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sar\Desktop\cha file 15.07.2021\New folder\CHA - IDT\"/>
    </mc:Choice>
  </mc:AlternateContent>
  <bookViews>
    <workbookView xWindow="396" yWindow="636" windowWidth="20784" windowHeight="10944"/>
  </bookViews>
  <sheets>
    <sheet name="Sheet1" sheetId="1" r:id="rId1"/>
    <sheet name="Sheet2" sheetId="2" r:id="rId2"/>
  </sheets>
  <definedNames>
    <definedName name="_xlnm._FilterDatabase" localSheetId="0" hidden="1">Sheet1!$AA$1:$AA$2</definedName>
  </definedNames>
  <calcPr calcId="162913"/>
</workbook>
</file>

<file path=xl/calcChain.xml><?xml version="1.0" encoding="utf-8"?>
<calcChain xmlns="http://schemas.openxmlformats.org/spreadsheetml/2006/main">
  <c r="D5" i="2" l="1"/>
  <c r="D4" i="2"/>
  <c r="E2" i="2"/>
</calcChain>
</file>

<file path=xl/sharedStrings.xml><?xml version="1.0" encoding="utf-8"?>
<sst xmlns="http://schemas.openxmlformats.org/spreadsheetml/2006/main" count="93" uniqueCount="88">
  <si>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</si>
  <si>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</si>
  <si>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</si>
  <si>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</si>
  <si>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</si>
  <si>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</si>
  <si>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</si>
  <si>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</si>
  <si>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</si>
  <si>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</si>
  <si>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</si>
  <si>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</si>
  <si>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</si>
  <si>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</si>
  <si>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</si>
  <si>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</si>
  <si>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</si>
  <si>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</si>
  <si>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</si>
  <si>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</si>
  <si>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</si>
  <si>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</si>
  <si>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</si>
  <si>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</si>
  <si>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</si>
  <si>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</si>
  <si>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</si>
  <si>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</si>
  <si>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</si>
  <si>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</si>
  <si>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</si>
  <si>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</si>
  <si>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</si>
  <si>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</si>
  <si>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</si>
  <si>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</si>
  <si>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</si>
  <si>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</si>
  <si>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</si>
  <si>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</si>
  <si>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</si>
  <si>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</si>
  <si>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</si>
  <si>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</si>
  <si>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</si>
  <si>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</si>
  <si>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</si>
  <si>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</si>
  <si>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</si>
  <si>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</si>
  <si>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</si>
  <si>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</si>
  <si>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</si>
  <si>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</si>
  <si>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</si>
  <si>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</si>
  <si>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</si>
  <si>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</si>
  <si>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</si>
  <si>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</si>
  <si>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</si>
  <si>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04/AI/11454/21-22</t>
  </si>
  <si>
    <t>1573549565</t>
  </si>
  <si>
    <t>22 Jul 2021</t>
  </si>
  <si>
    <t>EUR</t>
  </si>
  <si>
    <t>85122010</t>
  </si>
  <si>
    <t>NOEXCISE</t>
  </si>
  <si>
    <t>PCS</t>
  </si>
  <si>
    <t>0</t>
  </si>
  <si>
    <t>Air</t>
  </si>
  <si>
    <t>28.07.2021</t>
  </si>
  <si>
    <t>INR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</si>
  <si>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</si>
  <si>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</si>
  <si>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</si>
  <si>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</si>
  <si>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</si>
  <si>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</si>
  <si>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</si>
  <si>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</si>
  <si>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</si>
  <si>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</si>
  <si>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</si>
  <si>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</si>
  <si>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A9438200861</t>
  </si>
  <si>
    <t>A9438200861/PO-8636907389/LI-00001</t>
  </si>
  <si>
    <t>INMAA41345678</t>
  </si>
  <si>
    <t>ABB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</si>
</sst>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6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/>
  </sheetViews>
  <sheetFormatPr defaultRowHeight="14.4" x14ac:dyDescent="0.3"/>
  <cols>
    <col min="1" max="1" width="15" bestFit="1" customWidth="1"/>
    <col min="2" max="2" width="15" customWidth="1"/>
    <col min="3" max="3" width="9.88671875" customWidth="1"/>
    <col min="4" max="16" width="15" customWidth="1"/>
    <col min="17" max="17" width="34.21875" customWidth="1"/>
    <col min="18" max="65" width="15" customWidth="1"/>
    <col min="67" max="67" width="15" customWidth="1"/>
  </cols>
  <sheetData>
    <row r="1" spans="1:67" s="1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72</v>
      </c>
      <c r="AE1" s="1" t="s">
        <v>73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74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75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 x14ac:dyDescent="0.3">
      <c r="A2" t="s">
        <v>61</v>
      </c>
      <c r="B2" t="s">
        <v>86</v>
      </c>
      <c r="C2" s="2" t="s">
        <v>70</v>
      </c>
      <c r="D2" t="s">
        <v>62</v>
      </c>
      <c r="E2" t="s">
        <v>63</v>
      </c>
      <c r="F2">
        <v>281.13</v>
      </c>
      <c r="G2" t="s">
        <v>71</v>
      </c>
      <c r="H2">
        <v>0</v>
      </c>
      <c r="I2" t="s">
        <v>64</v>
      </c>
      <c r="J2">
        <v>0</v>
      </c>
      <c r="K2" t="s">
        <v>64</v>
      </c>
      <c r="L2">
        <v>115.07</v>
      </c>
      <c r="M2" t="s">
        <v>64</v>
      </c>
      <c r="N2">
        <v>89.8</v>
      </c>
      <c r="O2" t="s">
        <v>65</v>
      </c>
      <c r="P2" t="s">
        <v>66</v>
      </c>
      <c r="Q2" t="s">
        <v>85</v>
      </c>
      <c r="R2">
        <v>3</v>
      </c>
      <c r="S2" t="s">
        <v>67</v>
      </c>
      <c r="T2">
        <v>93.71</v>
      </c>
      <c r="U2">
        <v>281.13</v>
      </c>
      <c r="V2">
        <v>0</v>
      </c>
      <c r="W2">
        <v>0</v>
      </c>
      <c r="X2">
        <v>35578.76</v>
      </c>
      <c r="Y2">
        <v>0</v>
      </c>
      <c r="Z2">
        <v>15</v>
      </c>
      <c r="AA2">
        <v>5336.8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533.70000000000005</v>
      </c>
      <c r="AN2">
        <v>0</v>
      </c>
      <c r="AO2">
        <v>0</v>
      </c>
      <c r="AP2">
        <v>36112.46</v>
      </c>
      <c r="AQ2">
        <v>35578.76</v>
      </c>
      <c r="AR2">
        <v>5336.8</v>
      </c>
      <c r="AS2">
        <v>0</v>
      </c>
      <c r="AT2" t="s">
        <v>68</v>
      </c>
      <c r="AV2">
        <v>0</v>
      </c>
      <c r="AW2">
        <v>0</v>
      </c>
      <c r="AX2">
        <v>533.70000000000005</v>
      </c>
      <c r="AY2">
        <v>0</v>
      </c>
      <c r="AZ2">
        <v>0</v>
      </c>
      <c r="BA2">
        <v>0</v>
      </c>
      <c r="BB2">
        <v>0</v>
      </c>
      <c r="BC2">
        <v>13331.4</v>
      </c>
      <c r="BD2">
        <v>0</v>
      </c>
      <c r="BE2">
        <v>0</v>
      </c>
      <c r="BF2" t="s">
        <v>84</v>
      </c>
      <c r="BG2">
        <v>0</v>
      </c>
      <c r="BH2">
        <v>0</v>
      </c>
      <c r="BI2" t="s">
        <v>69</v>
      </c>
      <c r="BJ2" t="s">
        <v>87</v>
      </c>
      <c r="BK2" t="s">
        <v>82</v>
      </c>
      <c r="BL2">
        <v>18</v>
      </c>
      <c r="BM2">
        <v>7460.9</v>
      </c>
      <c r="BN2">
        <v>35578.76</v>
      </c>
      <c r="BO2">
        <v>1345678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A4" sqref="A4"/>
    </sheetView>
  </sheetViews>
  <sheetFormatPr defaultRowHeight="14.4" x14ac:dyDescent="0.3"/>
  <cols>
    <col min="9" max="9" width="11.88671875" bestFit="1" customWidth="1"/>
  </cols>
  <sheetData>
    <row r="2" spans="2:10" x14ac:dyDescent="0.3">
      <c r="B2">
        <v>7</v>
      </c>
      <c r="C2">
        <v>28</v>
      </c>
      <c r="D2">
        <v>2021</v>
      </c>
      <c r="E2" t="str">
        <f>CONCATENATE(IF(LEN(C2)=1,"0",),C2,".",IF(LEN(B2)=1,"0",),B2,".",D2)</f>
        <v>28.07.2021</v>
      </c>
    </row>
    <row r="3" spans="2:10" x14ac:dyDescent="0.3">
      <c r="E3" t="s">
        <v>51</v>
      </c>
      <c r="F3" t="s">
        <v>79</v>
      </c>
      <c r="G3" t="s">
        <v>80</v>
      </c>
      <c r="H3" t="s">
        <v>81</v>
      </c>
      <c r="I3" t="s">
        <v>83</v>
      </c>
      <c r="J3" t="s">
        <v>78</v>
      </c>
    </row>
    <row r="4" spans="2:10" x14ac:dyDescent="0.3">
      <c r="B4" t="s">
        <v>76</v>
      </c>
      <c r="D4">
        <f>SUM(Sheet1!BM2:BM2,SUM(Sheet1!AA2:AA2,SUM(Sheet1!AM2:AM2,SUM(Sheet1!AO2:AO2))))</f>
        <v>13331.4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</row>
    <row r="5" spans="2:10" x14ac:dyDescent="0.3">
      <c r="B5" t="s">
        <v>77</v>
      </c>
      <c r="D5">
        <f>SUM(Sheet1!AA2:AA2,SUM(Sheet1!AP2:AP2))</f>
        <v>41449.26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Rsc, Ravisastri (365-Extern)</cp:lastModifiedBy>
  <dcterms:created xsi:type="dcterms:W3CDTF">2021-07-27T12:48:18Z</dcterms:created>
  <dcterms:modified xsi:type="dcterms:W3CDTF">2021-08-05T06:18:21Z</dcterms:modified>
</cp:coreProperties>
</file>