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7DCC9CC7-56CD-48FC-8AEB-91A511DFC97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Tickets" sheetId="1" r:id="rId1"/>
    <sheet name="One Variable" sheetId="2" r:id="rId2"/>
    <sheet name="Two Variab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3" l="1"/>
  <c r="D3" i="3" l="1"/>
  <c r="G2" i="3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A2" i="2" s="1"/>
  <c r="G2" i="2" s="1"/>
</calcChain>
</file>

<file path=xl/sharedStrings.xml><?xml version="1.0" encoding="utf-8"?>
<sst xmlns="http://schemas.openxmlformats.org/spreadsheetml/2006/main" count="46" uniqueCount="41">
  <si>
    <t>Number</t>
  </si>
  <si>
    <t>Created</t>
  </si>
  <si>
    <t>Resolved</t>
  </si>
  <si>
    <t>This week's average</t>
  </si>
  <si>
    <t>TKT4655319</t>
  </si>
  <si>
    <t>TKT4644401</t>
  </si>
  <si>
    <t>TKT4651076</t>
  </si>
  <si>
    <t>TKT4651933</t>
  </si>
  <si>
    <t>TKT4666447</t>
  </si>
  <si>
    <t>TKT4678096</t>
  </si>
  <si>
    <t>TKT4674573</t>
  </si>
  <si>
    <t>TKT4678834</t>
  </si>
  <si>
    <t>TKT4666937</t>
  </si>
  <si>
    <t>TKT4670427</t>
  </si>
  <si>
    <t>TKT4689404</t>
  </si>
  <si>
    <t>TKT4673063</t>
  </si>
  <si>
    <t>TKT4680999</t>
  </si>
  <si>
    <t>TKT4665565</t>
  </si>
  <si>
    <t>TKT4674397</t>
  </si>
  <si>
    <t>TKT4682507</t>
  </si>
  <si>
    <t>TKT4689988</t>
  </si>
  <si>
    <t>TKT4674264</t>
  </si>
  <si>
    <t>TKT4690763</t>
  </si>
  <si>
    <t>TKT4696918</t>
  </si>
  <si>
    <t>TKT4681504</t>
  </si>
  <si>
    <t>TKT4677933</t>
  </si>
  <si>
    <t>TKT4691870</t>
  </si>
  <si>
    <t>TKT4678793</t>
  </si>
  <si>
    <t>TKT4686776</t>
  </si>
  <si>
    <t>TKT4679522</t>
  </si>
  <si>
    <t>TKT4679617</t>
  </si>
  <si>
    <t>TKT4700478</t>
  </si>
  <si>
    <t>TKT4700573</t>
  </si>
  <si>
    <t>TKT4702050</t>
  </si>
  <si>
    <t>Number of agents</t>
  </si>
  <si>
    <t>AVG per agent</t>
  </si>
  <si>
    <t>Total tickets</t>
  </si>
  <si>
    <t>Original</t>
  </si>
  <si>
    <t>Number of 
tickets</t>
  </si>
  <si>
    <t>AVG per ticket per agent</t>
  </si>
  <si>
    <t>Resolution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</si>
</sst>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0.0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 applyAlignment="1">
      <alignment vertical="top"/>
    </xf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/>
    <xf numFmtId="0" fontId="1" fillId="0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 textRotation="90"/>
    </xf>
    <xf numFmtId="166" fontId="0" fillId="5" borderId="1" xfId="0" applyNumberFormat="1" applyFill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11" bestFit="1" customWidth="1"/>
    <col min="2" max="3" width="18.109375" bestFit="1" customWidth="1"/>
    <col min="4" max="4" width="14.21875" bestFit="1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2" t="s">
        <v>40</v>
      </c>
    </row>
    <row r="2" spans="1:4" x14ac:dyDescent="0.3">
      <c r="A2" t="s">
        <v>4</v>
      </c>
      <c r="B2" s="1">
        <v>44001.121018518519</v>
      </c>
      <c r="C2" s="1">
        <v>44008.417766203704</v>
      </c>
      <c r="D2">
        <f>(C2-B2)*24</f>
        <v>175.12194444442866</v>
      </c>
    </row>
    <row r="3" spans="1:4" x14ac:dyDescent="0.3">
      <c r="A3" t="s">
        <v>5</v>
      </c>
      <c r="B3" s="1">
        <v>43999.485254629632</v>
      </c>
      <c r="C3" s="1">
        <v>44005.561932870369</v>
      </c>
      <c r="D3">
        <f t="shared" ref="D3:D31" si="0">(C3-B3)*24</f>
        <v>145.8402777776937</v>
      </c>
    </row>
    <row r="4" spans="1:4" x14ac:dyDescent="0.3">
      <c r="A4" t="s">
        <v>6</v>
      </c>
      <c r="B4" s="1">
        <v>44000.410266203704</v>
      </c>
      <c r="C4" s="1">
        <v>44004.374027777776</v>
      </c>
      <c r="D4">
        <f t="shared" si="0"/>
        <v>95.130277777730953</v>
      </c>
    </row>
    <row r="5" spans="1:4" x14ac:dyDescent="0.3">
      <c r="A5" t="s">
        <v>7</v>
      </c>
      <c r="B5" s="1">
        <v>44000.491793981484</v>
      </c>
      <c r="C5" s="1">
        <v>44004.427754629629</v>
      </c>
      <c r="D5">
        <f t="shared" si="0"/>
        <v>94.463055555475876</v>
      </c>
    </row>
    <row r="6" spans="1:4" x14ac:dyDescent="0.3">
      <c r="A6" t="s">
        <v>8</v>
      </c>
      <c r="B6" s="1">
        <v>44004.19908564815</v>
      </c>
      <c r="C6" s="1">
        <v>44007.651539351849</v>
      </c>
      <c r="D6">
        <f t="shared" si="0"/>
        <v>82.858888888789807</v>
      </c>
    </row>
    <row r="7" spans="1:4" x14ac:dyDescent="0.3">
      <c r="A7" t="s">
        <v>9</v>
      </c>
      <c r="B7" s="1">
        <v>44005.492303240739</v>
      </c>
      <c r="C7" s="1">
        <v>44008.344398148147</v>
      </c>
      <c r="D7">
        <f t="shared" si="0"/>
        <v>68.450277777796146</v>
      </c>
    </row>
    <row r="8" spans="1:4" x14ac:dyDescent="0.3">
      <c r="A8" t="s">
        <v>10</v>
      </c>
      <c r="B8" s="1">
        <v>44005.201215277775</v>
      </c>
      <c r="C8" s="1">
        <v>44007.371157407404</v>
      </c>
      <c r="D8">
        <f t="shared" si="0"/>
        <v>52.078611111093778</v>
      </c>
    </row>
    <row r="9" spans="1:4" x14ac:dyDescent="0.3">
      <c r="A9" t="s">
        <v>11</v>
      </c>
      <c r="B9" s="1">
        <v>44005.559351851851</v>
      </c>
      <c r="C9" s="1">
        <v>44007.634432870371</v>
      </c>
      <c r="D9">
        <f t="shared" si="0"/>
        <v>49.801944444479886</v>
      </c>
    </row>
    <row r="10" spans="1:4" x14ac:dyDescent="0.3">
      <c r="A10" t="s">
        <v>12</v>
      </c>
      <c r="B10" s="1">
        <v>44004.23101851852</v>
      </c>
      <c r="C10" s="1">
        <v>44005.399513888886</v>
      </c>
      <c r="D10">
        <f t="shared" si="0"/>
        <v>28.043888888787478</v>
      </c>
    </row>
    <row r="11" spans="1:4" x14ac:dyDescent="0.3">
      <c r="A11" t="s">
        <v>13</v>
      </c>
      <c r="B11" s="1">
        <v>44004.53087962963</v>
      </c>
      <c r="C11" s="1">
        <v>44005.445648148147</v>
      </c>
      <c r="D11">
        <f t="shared" si="0"/>
        <v>21.954444444389082</v>
      </c>
    </row>
    <row r="12" spans="1:4" x14ac:dyDescent="0.3">
      <c r="A12" t="s">
        <v>14</v>
      </c>
      <c r="B12" s="1">
        <v>44007.131608796299</v>
      </c>
      <c r="C12" s="1">
        <v>44007.453287037039</v>
      </c>
      <c r="D12">
        <f t="shared" si="0"/>
        <v>7.7202777777565643</v>
      </c>
    </row>
    <row r="13" spans="1:4" x14ac:dyDescent="0.3">
      <c r="A13" t="s">
        <v>15</v>
      </c>
      <c r="B13" s="1">
        <v>44005.02542824074</v>
      </c>
      <c r="C13" s="1">
        <v>44005.343275462961</v>
      </c>
      <c r="D13">
        <f t="shared" si="0"/>
        <v>7.6283333332976326</v>
      </c>
    </row>
    <row r="14" spans="1:4" x14ac:dyDescent="0.3">
      <c r="A14" t="s">
        <v>16</v>
      </c>
      <c r="B14" s="1">
        <v>44006.005324074074</v>
      </c>
      <c r="C14" s="1">
        <v>44006.2815625</v>
      </c>
      <c r="D14">
        <f t="shared" si="0"/>
        <v>6.6297222222201526</v>
      </c>
    </row>
    <row r="15" spans="1:4" x14ac:dyDescent="0.3">
      <c r="A15" t="s">
        <v>17</v>
      </c>
      <c r="B15" s="1">
        <v>44004.129560185182</v>
      </c>
      <c r="C15" s="1">
        <v>44004.406111111108</v>
      </c>
      <c r="D15">
        <f t="shared" si="0"/>
        <v>6.6372222222271375</v>
      </c>
    </row>
    <row r="16" spans="1:4" x14ac:dyDescent="0.3">
      <c r="A16" t="s">
        <v>18</v>
      </c>
      <c r="B16" s="1">
        <v>44005.188472222224</v>
      </c>
      <c r="C16" s="1">
        <v>44005.443379629629</v>
      </c>
      <c r="D16">
        <f t="shared" si="0"/>
        <v>6.1177777777193114</v>
      </c>
    </row>
    <row r="17" spans="1:4" x14ac:dyDescent="0.3">
      <c r="A17" t="s">
        <v>19</v>
      </c>
      <c r="B17" s="1">
        <v>44006.176388888889</v>
      </c>
      <c r="C17" s="1">
        <v>44006.410312499997</v>
      </c>
      <c r="D17">
        <f t="shared" si="0"/>
        <v>5.6141666665789671</v>
      </c>
    </row>
    <row r="18" spans="1:4" x14ac:dyDescent="0.3">
      <c r="A18" t="s">
        <v>20</v>
      </c>
      <c r="B18" s="1">
        <v>44007.1950462963</v>
      </c>
      <c r="C18" s="1">
        <v>44007.427812499998</v>
      </c>
      <c r="D18">
        <f t="shared" si="0"/>
        <v>5.5863888887688518</v>
      </c>
    </row>
    <row r="19" spans="1:4" x14ac:dyDescent="0.3">
      <c r="A19" t="s">
        <v>21</v>
      </c>
      <c r="B19" s="1">
        <v>44005.179409722223</v>
      </c>
      <c r="C19" s="1">
        <v>44005.40148148148</v>
      </c>
      <c r="D19">
        <f t="shared" si="0"/>
        <v>5.3297222221735865</v>
      </c>
    </row>
    <row r="20" spans="1:4" x14ac:dyDescent="0.3">
      <c r="A20" t="s">
        <v>22</v>
      </c>
      <c r="B20" s="1">
        <v>44007.248124999998</v>
      </c>
      <c r="C20" s="1">
        <v>44007.452685185184</v>
      </c>
      <c r="D20">
        <f t="shared" si="0"/>
        <v>4.9094444444635883</v>
      </c>
    </row>
    <row r="21" spans="1:4" x14ac:dyDescent="0.3">
      <c r="A21" t="s">
        <v>23</v>
      </c>
      <c r="B21" s="1">
        <v>44008.087025462963</v>
      </c>
      <c r="C21" s="1">
        <v>44008.260439814818</v>
      </c>
      <c r="D21">
        <f t="shared" si="0"/>
        <v>4.1619444445241243</v>
      </c>
    </row>
    <row r="22" spans="1:4" x14ac:dyDescent="0.3">
      <c r="A22" t="s">
        <v>31</v>
      </c>
      <c r="B22" s="1">
        <v>44008.401087962964</v>
      </c>
      <c r="C22" s="1">
        <v>44008.551585648151</v>
      </c>
      <c r="D22">
        <f t="shared" si="0"/>
        <v>3.6119444444775581</v>
      </c>
    </row>
    <row r="23" spans="1:4" x14ac:dyDescent="0.3">
      <c r="A23" t="s">
        <v>24</v>
      </c>
      <c r="B23" s="1">
        <v>44006.097430555557</v>
      </c>
      <c r="C23" s="1">
        <v>44006.21875</v>
      </c>
      <c r="D23">
        <f t="shared" si="0"/>
        <v>2.9116666666232049</v>
      </c>
    </row>
    <row r="24" spans="1:4" x14ac:dyDescent="0.3">
      <c r="A24" t="s">
        <v>32</v>
      </c>
      <c r="B24" s="1">
        <v>44008.407361111109</v>
      </c>
      <c r="C24" s="1">
        <v>44008.513854166667</v>
      </c>
      <c r="D24">
        <f t="shared" si="0"/>
        <v>2.5558333334047347</v>
      </c>
    </row>
    <row r="25" spans="1:4" x14ac:dyDescent="0.3">
      <c r="A25" t="s">
        <v>25</v>
      </c>
      <c r="B25" s="1">
        <v>44005.477847222224</v>
      </c>
      <c r="C25" s="1">
        <v>44005.561435185184</v>
      </c>
      <c r="D25">
        <f t="shared" si="0"/>
        <v>2.0061111110262573</v>
      </c>
    </row>
    <row r="26" spans="1:4" x14ac:dyDescent="0.3">
      <c r="A26" t="s">
        <v>26</v>
      </c>
      <c r="B26" s="1">
        <v>44007.34983796296</v>
      </c>
      <c r="C26" s="1">
        <v>44007.42769675926</v>
      </c>
      <c r="D26">
        <f t="shared" si="0"/>
        <v>1.8686111111892387</v>
      </c>
    </row>
    <row r="27" spans="1:4" x14ac:dyDescent="0.3">
      <c r="A27" t="s">
        <v>27</v>
      </c>
      <c r="B27" s="1">
        <v>44005.558182870373</v>
      </c>
      <c r="C27" s="1">
        <v>44005.602256944447</v>
      </c>
      <c r="D27">
        <f t="shared" si="0"/>
        <v>1.0577777777798474</v>
      </c>
    </row>
    <row r="28" spans="1:4" x14ac:dyDescent="0.3">
      <c r="A28" t="s">
        <v>28</v>
      </c>
      <c r="B28" s="1">
        <v>44006.591967592591</v>
      </c>
      <c r="C28" s="1">
        <v>44006.632488425923</v>
      </c>
      <c r="D28">
        <f t="shared" si="0"/>
        <v>0.97249999997438863</v>
      </c>
    </row>
    <row r="29" spans="1:4" x14ac:dyDescent="0.3">
      <c r="A29" t="s">
        <v>29</v>
      </c>
      <c r="B29" s="1">
        <v>44005.652951388889</v>
      </c>
      <c r="C29" s="1">
        <v>44005.69253472222</v>
      </c>
      <c r="D29">
        <f t="shared" si="0"/>
        <v>0.94999999995343387</v>
      </c>
    </row>
    <row r="30" spans="1:4" x14ac:dyDescent="0.3">
      <c r="A30" t="s">
        <v>33</v>
      </c>
      <c r="B30" s="1">
        <v>44008.544733796298</v>
      </c>
      <c r="C30" s="1">
        <v>44008.581458333334</v>
      </c>
      <c r="D30">
        <f t="shared" si="0"/>
        <v>0.88138888886896893</v>
      </c>
    </row>
    <row r="31" spans="1:4" x14ac:dyDescent="0.3">
      <c r="A31" t="s">
        <v>30</v>
      </c>
      <c r="B31" s="1">
        <v>44005.668020833335</v>
      </c>
      <c r="C31" s="1">
        <v>44005.694050925929</v>
      </c>
      <c r="D31">
        <f t="shared" si="0"/>
        <v>0.62472222227370366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7BB-6F7D-4E4E-93DA-406E064DE79F}">
  <dimension ref="A1:G7"/>
  <sheetViews>
    <sheetView workbookViewId="0">
      <selection activeCell="G3" sqref="G3:G7"/>
    </sheetView>
  </sheetViews>
  <sheetFormatPr defaultRowHeight="14.4" x14ac:dyDescent="0.3"/>
  <cols>
    <col min="1" max="1" width="17.77734375" bestFit="1" customWidth="1"/>
    <col min="2" max="2" width="7.109375" customWidth="1"/>
    <col min="3" max="3" width="16.5546875" bestFit="1" customWidth="1"/>
    <col min="4" max="4" width="7.33203125" customWidth="1"/>
    <col min="6" max="6" width="16.33203125" customWidth="1"/>
    <col min="7" max="7" width="18.21875" bestFit="1" customWidth="1"/>
  </cols>
  <sheetData>
    <row r="1" spans="1:7" x14ac:dyDescent="0.3">
      <c r="A1" s="6" t="s">
        <v>3</v>
      </c>
      <c r="B1" s="8"/>
      <c r="C1" s="9" t="s">
        <v>36</v>
      </c>
      <c r="D1" s="10">
        <v>30</v>
      </c>
      <c r="F1" s="12" t="s">
        <v>34</v>
      </c>
      <c r="G1" s="13" t="s">
        <v>35</v>
      </c>
    </row>
    <row r="2" spans="1:7" x14ac:dyDescent="0.3">
      <c r="A2" s="7">
        <f>AVERAGE(Tickets!D:D)</f>
        <v>29.717305555532221</v>
      </c>
      <c r="B2" s="4"/>
      <c r="C2" s="9" t="s">
        <v>34</v>
      </c>
      <c r="D2" s="11">
        <v>5</v>
      </c>
      <c r="F2" s="11" t="s">
        <v>37</v>
      </c>
      <c r="G2" s="7">
        <f>A2/D2</f>
        <v>5.9434611111064442</v>
      </c>
    </row>
    <row r="3" spans="1:7" x14ac:dyDescent="0.3">
      <c r="F3" s="5">
        <v>3</v>
      </c>
      <c r="G3" s="7"/>
    </row>
    <row r="4" spans="1:7" x14ac:dyDescent="0.3">
      <c r="F4" s="5">
        <v>4</v>
      </c>
      <c r="G4" s="7"/>
    </row>
    <row r="5" spans="1:7" x14ac:dyDescent="0.3">
      <c r="F5" s="5">
        <v>6</v>
      </c>
      <c r="G5" s="7"/>
    </row>
    <row r="6" spans="1:7" x14ac:dyDescent="0.3">
      <c r="F6" s="5">
        <v>7</v>
      </c>
      <c r="G6" s="7"/>
    </row>
    <row r="7" spans="1:7" x14ac:dyDescent="0.3">
      <c r="F7" s="5">
        <v>8</v>
      </c>
      <c r="G7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D25E-641A-4AF7-8A20-BDACD38B87EC}">
  <dimension ref="A1:M7"/>
  <sheetViews>
    <sheetView tabSelected="1" workbookViewId="0">
      <selection activeCell="M13" sqref="M13"/>
    </sheetView>
  </sheetViews>
  <sheetFormatPr defaultRowHeight="14.4" x14ac:dyDescent="0.3"/>
  <cols>
    <col min="1" max="1" width="17.77734375" bestFit="1" customWidth="1"/>
    <col min="3" max="3" width="21.77734375" bestFit="1" customWidth="1"/>
    <col min="4" max="4" width="6.5546875" bestFit="1" customWidth="1"/>
    <col min="6" max="6" width="8.6640625" customWidth="1"/>
    <col min="7" max="13" width="6.5546875" bestFit="1" customWidth="1"/>
  </cols>
  <sheetData>
    <row r="1" spans="1:13" x14ac:dyDescent="0.3">
      <c r="A1" s="6" t="s">
        <v>3</v>
      </c>
      <c r="B1" s="8"/>
      <c r="C1" s="9" t="s">
        <v>36</v>
      </c>
      <c r="D1" s="14">
        <v>30</v>
      </c>
      <c r="H1" s="17" t="s">
        <v>34</v>
      </c>
      <c r="I1" s="17"/>
      <c r="J1" s="17"/>
      <c r="K1" s="17"/>
      <c r="L1" s="17"/>
      <c r="M1" s="17"/>
    </row>
    <row r="2" spans="1:13" x14ac:dyDescent="0.3">
      <c r="A2" s="7">
        <f>AVERAGE(Tickets!D:D)</f>
        <v>29.717305555532221</v>
      </c>
      <c r="B2" s="4"/>
      <c r="C2" s="9" t="s">
        <v>34</v>
      </c>
      <c r="D2" s="15">
        <v>5</v>
      </c>
      <c r="G2" s="20">
        <f>D3</f>
        <v>0.19811537037021482</v>
      </c>
      <c r="H2" s="5">
        <v>5</v>
      </c>
      <c r="I2" s="5">
        <v>3</v>
      </c>
      <c r="J2" s="5">
        <v>4</v>
      </c>
      <c r="K2" s="5">
        <v>6</v>
      </c>
      <c r="L2" s="5">
        <v>7</v>
      </c>
      <c r="M2" s="5">
        <v>8</v>
      </c>
    </row>
    <row r="3" spans="1:13" x14ac:dyDescent="0.3">
      <c r="C3" s="16" t="s">
        <v>39</v>
      </c>
      <c r="D3" s="20">
        <f>A2/D2/D1</f>
        <v>0.19811537037021482</v>
      </c>
      <c r="F3" s="18" t="s">
        <v>38</v>
      </c>
      <c r="G3" s="5">
        <v>40</v>
      </c>
      <c r="H3" s="21"/>
      <c r="I3" s="21"/>
      <c r="J3" s="21"/>
      <c r="K3" s="21"/>
      <c r="L3" s="21"/>
      <c r="M3" s="21"/>
    </row>
    <row r="4" spans="1:13" x14ac:dyDescent="0.3">
      <c r="F4" s="19"/>
      <c r="G4" s="5">
        <v>35</v>
      </c>
      <c r="H4" s="21"/>
      <c r="I4" s="21"/>
      <c r="J4" s="21"/>
      <c r="K4" s="21"/>
      <c r="L4" s="21"/>
      <c r="M4" s="21"/>
    </row>
    <row r="5" spans="1:13" x14ac:dyDescent="0.3">
      <c r="F5" s="19"/>
      <c r="G5" s="5">
        <v>30</v>
      </c>
      <c r="H5" s="21"/>
      <c r="I5" s="21"/>
      <c r="J5" s="21"/>
      <c r="K5" s="21"/>
      <c r="L5" s="21"/>
      <c r="M5" s="21"/>
    </row>
    <row r="6" spans="1:13" x14ac:dyDescent="0.3">
      <c r="F6" s="19"/>
      <c r="G6" s="5">
        <v>25</v>
      </c>
      <c r="H6" s="21"/>
      <c r="I6" s="21"/>
      <c r="J6" s="21"/>
      <c r="K6" s="21"/>
      <c r="L6" s="21"/>
      <c r="M6" s="21"/>
    </row>
    <row r="7" spans="1:13" x14ac:dyDescent="0.3">
      <c r="F7" s="19"/>
      <c r="G7" s="5">
        <v>20</v>
      </c>
      <c r="H7" s="21"/>
      <c r="I7" s="21"/>
      <c r="J7" s="21"/>
      <c r="K7" s="21"/>
      <c r="L7" s="21"/>
      <c r="M7" s="21"/>
    </row>
  </sheetData>
  <mergeCells count="2">
    <mergeCell ref="H1:M1"/>
    <mergeCell ref="F3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Tickets</vt:lpstr>
      <vt:lpstr>One Variable</vt:lpstr>
      <vt:lpstr>Two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</cp:lastModifiedBy>
  <dcterms:created xsi:type="dcterms:W3CDTF">2020-06-29T14:30:00Z</dcterms:created>
  <dcterms:modified xsi:type="dcterms:W3CDTF">2020-07-11T15:43:22Z</dcterms:modified>
</cp:coreProperties>
</file>