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1" firstSheet="4" activeTab="10"/>
  </bookViews>
  <sheets>
    <sheet name="cf_based on color" sheetId="1" r:id="rId1"/>
    <sheet name="cf_greter than 60" sheetId="2" r:id="rId2"/>
    <sheet name="highlighting" sheetId="3" r:id="rId3"/>
    <sheet name="new rule" sheetId="4" r:id="rId4"/>
    <sheet name="odd and even " sheetId="5" r:id="rId5"/>
    <sheet name="icon set" sheetId="6" r:id="rId6"/>
    <sheet name="charts and graphs" sheetId="8" r:id="rId7"/>
    <sheet name="multiple graphs" sheetId="9" r:id="rId8"/>
    <sheet name="Scenario Summary" sheetId="11" r:id="rId9"/>
    <sheet name="Scenario Summary 2" sheetId="12" r:id="rId10"/>
    <sheet name="What if analysis" sheetId="10" r:id="rId11"/>
    <sheet name="Data Table" sheetId="13" r:id="rId12"/>
  </sheets>
  <calcPr calcId="144525"/>
</workbook>
</file>

<file path=xl/calcChain.xml><?xml version="1.0" encoding="utf-8"?>
<calcChain xmlns="http://schemas.openxmlformats.org/spreadsheetml/2006/main">
  <c r="C7" i="13" l="1"/>
  <c r="C5" i="13"/>
  <c r="C6" i="13" s="1"/>
  <c r="C7" i="10"/>
  <c r="C5" i="10"/>
  <c r="C6" i="10" s="1"/>
  <c r="C8" i="13" l="1"/>
  <c r="C9" i="13" s="1"/>
  <c r="G2" i="13" s="1"/>
  <c r="C8" i="10"/>
  <c r="C9" i="10" s="1"/>
  <c r="D7" i="9"/>
  <c r="E7" i="9" s="1"/>
  <c r="C7" i="9"/>
  <c r="B7" i="9"/>
  <c r="E6" i="9"/>
  <c r="E5" i="9"/>
  <c r="E4" i="9"/>
  <c r="E3" i="9"/>
  <c r="E2" i="9"/>
  <c r="E7" i="8"/>
  <c r="D7" i="8"/>
  <c r="C7" i="8"/>
  <c r="B7" i="8"/>
  <c r="E6" i="8"/>
  <c r="E5" i="8"/>
  <c r="E4" i="8"/>
  <c r="E3" i="8"/>
  <c r="E2" i="8"/>
  <c r="D18" i="6"/>
  <c r="C18" i="6"/>
  <c r="B18" i="6"/>
  <c r="E18" i="6" s="1"/>
  <c r="E17" i="6"/>
  <c r="E16" i="6"/>
  <c r="E15" i="6"/>
  <c r="E14" i="6"/>
  <c r="E13" i="6"/>
  <c r="D7" i="6"/>
  <c r="C7" i="6"/>
  <c r="B7" i="6"/>
  <c r="E7" i="6" s="1"/>
  <c r="E6" i="6"/>
  <c r="E5" i="6"/>
  <c r="E4" i="6"/>
  <c r="E3" i="6"/>
  <c r="E2" i="6"/>
  <c r="D7" i="5" l="1"/>
  <c r="E7" i="5" s="1"/>
  <c r="C7" i="5"/>
  <c r="B7" i="5"/>
  <c r="E6" i="5"/>
  <c r="E5" i="5"/>
  <c r="E4" i="5"/>
  <c r="E3" i="5"/>
  <c r="E2" i="5"/>
  <c r="D7" i="4"/>
  <c r="C7" i="4"/>
  <c r="E7" i="4" s="1"/>
  <c r="B7" i="4"/>
  <c r="E6" i="4"/>
  <c r="E5" i="4"/>
  <c r="E4" i="4"/>
  <c r="E3" i="4"/>
  <c r="E2" i="4"/>
  <c r="E4" i="3"/>
  <c r="E5" i="3"/>
  <c r="E6" i="3"/>
  <c r="E7" i="3"/>
  <c r="E3" i="3"/>
  <c r="E2" i="3"/>
  <c r="D7" i="3"/>
  <c r="C7" i="3"/>
  <c r="B7" i="3"/>
</calcChain>
</file>

<file path=xl/sharedStrings.xml><?xml version="1.0" encoding="utf-8"?>
<sst xmlns="http://schemas.openxmlformats.org/spreadsheetml/2006/main" count="151" uniqueCount="48">
  <si>
    <t xml:space="preserve">        Name</t>
  </si>
  <si>
    <t>Type 1</t>
  </si>
  <si>
    <t>Speed</t>
  </si>
  <si>
    <t xml:space="preserve">        Bulbasaur</t>
  </si>
  <si>
    <t>Grass</t>
  </si>
  <si>
    <t xml:space="preserve">        Ivysaur</t>
  </si>
  <si>
    <t xml:space="preserve">        Venusaur</t>
  </si>
  <si>
    <t xml:space="preserve">        Charmander</t>
  </si>
  <si>
    <t>Fire</t>
  </si>
  <si>
    <t xml:space="preserve">        Charmeleon</t>
  </si>
  <si>
    <t xml:space="preserve">        Charizard</t>
  </si>
  <si>
    <t xml:space="preserve">        Squirtle</t>
  </si>
  <si>
    <t>Water</t>
  </si>
  <si>
    <t xml:space="preserve">        Wartortle</t>
  </si>
  <si>
    <t xml:space="preserve">    </t>
  </si>
  <si>
    <t>Highlight the Speed values of each Pokemon with Color scale conditional formatting.</t>
  </si>
  <si>
    <t>Bills</t>
  </si>
  <si>
    <t xml:space="preserve">Total </t>
  </si>
  <si>
    <t>Percent</t>
  </si>
  <si>
    <t>Rent</t>
  </si>
  <si>
    <t>Car</t>
  </si>
  <si>
    <t>Credit Cards</t>
  </si>
  <si>
    <t>Food</t>
  </si>
  <si>
    <t>Phone</t>
  </si>
  <si>
    <t>Total</t>
  </si>
  <si>
    <t>Price</t>
  </si>
  <si>
    <t>Qty</t>
  </si>
  <si>
    <t>Total Revenue</t>
  </si>
  <si>
    <t>Transport Cost</t>
  </si>
  <si>
    <t>Item Cost</t>
  </si>
  <si>
    <t>Total Cost</t>
  </si>
  <si>
    <t>Profit</t>
  </si>
  <si>
    <t>What if Analysis</t>
  </si>
  <si>
    <t>$C$4</t>
  </si>
  <si>
    <t>$C$9</t>
  </si>
  <si>
    <t>200 Qty</t>
  </si>
  <si>
    <t>When Quantity is 200</t>
  </si>
  <si>
    <t>300 Qty</t>
  </si>
  <si>
    <t>When Quantity is 300</t>
  </si>
  <si>
    <t>400 Qty</t>
  </si>
  <si>
    <t>When Quantity is changed to 400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</si>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</sst>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7" fontId="2" fillId="0" borderId="1" xfId="0" applyNumberFormat="1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0" fillId="0" borderId="5" xfId="0" applyFill="1" applyBorder="1" applyAlignment="1"/>
    <xf numFmtId="0" fontId="5" fillId="8" borderId="0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right"/>
    </xf>
    <xf numFmtId="0" fontId="7" fillId="7" borderId="2" xfId="0" applyFont="1" applyFill="1" applyBorder="1" applyAlignment="1">
      <alignment horizontal="right"/>
    </xf>
    <xf numFmtId="0" fontId="0" fillId="9" borderId="0" xfId="0" applyFill="1" applyBorder="1" applyAlignment="1"/>
    <xf numFmtId="0" fontId="8" fillId="0" borderId="0" xfId="0" applyFont="1" applyFill="1" applyBorder="1" applyAlignment="1">
      <alignment vertical="top" wrapText="1"/>
    </xf>
    <xf numFmtId="1" fontId="1" fillId="5" borderId="1" xfId="0" applyNumberFormat="1" applyFont="1" applyFill="1" applyBorder="1"/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theme="3" tint="0.39994506668294322"/>
        </patternFill>
      </fill>
    </dxf>
    <dxf>
      <fill>
        <patternFill patternType="solid">
          <fgColor theme="3" tint="0.39994506668294322"/>
          <bgColor auto="1"/>
        </patternFill>
      </fill>
    </dxf>
    <dxf>
      <fill>
        <patternFill>
          <bgColor theme="3" tint="0.39994506668294322"/>
        </patternFill>
      </fill>
    </dxf>
    <dxf>
      <fill>
        <patternFill patternType="solid">
          <fgColor theme="3" tint="0.39994506668294322"/>
          <bgColor auto="1"/>
        </patternFill>
      </fill>
    </dxf>
    <dxf>
      <fill>
        <patternFill>
          <bgColor theme="3" tint="0.39994506668294322"/>
        </patternFill>
      </fill>
    </dxf>
    <dxf>
      <fill>
        <patternFill patternType="solid">
          <fgColor theme="3" tint="0.39994506668294322"/>
          <bgColor auto="1"/>
        </patternFill>
      </fill>
    </dxf>
    <dxf>
      <fill>
        <patternFill>
          <bgColor theme="3" tint="0.39994506668294322"/>
        </patternFill>
      </fill>
    </dxf>
    <dxf>
      <fill>
        <patternFill patternType="solid">
          <fgColor theme="3" tint="0.39994506668294322"/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 patternType="solid">
          <fgColor theme="3" tint="0.39994506668294322"/>
          <bgColor auto="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 patternType="solid">
          <fgColor theme="3" tint="0.39994506668294322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and graphs'!$A$2</c:f>
              <c:strCache>
                <c:ptCount val="1"/>
                <c:pt idx="0">
                  <c:v>Rent</c:v>
                </c:pt>
              </c:strCache>
            </c:strRef>
          </c:tx>
          <c:invertIfNegative val="0"/>
          <c:cat>
            <c:strRef>
              <c:f>'charts and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'charts and graphs'!$B$2:$F$2</c:f>
              <c:numCache>
                <c:formatCode>General</c:formatCode>
                <c:ptCount val="5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3600</c:v>
                </c:pt>
                <c:pt idx="4">
                  <c:v>45.28</c:v>
                </c:pt>
              </c:numCache>
            </c:numRef>
          </c:val>
        </c:ser>
        <c:ser>
          <c:idx val="1"/>
          <c:order val="1"/>
          <c:tx>
            <c:strRef>
              <c:f>'charts and graphs'!$A$3</c:f>
              <c:strCache>
                <c:ptCount val="1"/>
                <c:pt idx="0">
                  <c:v>Car</c:v>
                </c:pt>
              </c:strCache>
            </c:strRef>
          </c:tx>
          <c:invertIfNegative val="0"/>
          <c:cat>
            <c:strRef>
              <c:f>'charts and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'charts and graphs'!$B$3:$F$3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900</c:v>
                </c:pt>
                <c:pt idx="4">
                  <c:v>11.32</c:v>
                </c:pt>
              </c:numCache>
            </c:numRef>
          </c:val>
        </c:ser>
        <c:ser>
          <c:idx val="2"/>
          <c:order val="2"/>
          <c:tx>
            <c:strRef>
              <c:f>'charts and graphs'!$A$4</c:f>
              <c:strCache>
                <c:ptCount val="1"/>
                <c:pt idx="0">
                  <c:v>Credit Cards</c:v>
                </c:pt>
              </c:strCache>
            </c:strRef>
          </c:tx>
          <c:invertIfNegative val="0"/>
          <c:cat>
            <c:strRef>
              <c:f>'charts and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'charts and graphs'!$B$4:$F$4</c:f>
              <c:numCache>
                <c:formatCode>General</c:formatCode>
                <c:ptCount val="5"/>
                <c:pt idx="0">
                  <c:v>250</c:v>
                </c:pt>
                <c:pt idx="1">
                  <c:v>350</c:v>
                </c:pt>
                <c:pt idx="2">
                  <c:v>450</c:v>
                </c:pt>
                <c:pt idx="3">
                  <c:v>1050</c:v>
                </c:pt>
                <c:pt idx="4">
                  <c:v>13.21</c:v>
                </c:pt>
              </c:numCache>
            </c:numRef>
          </c:val>
        </c:ser>
        <c:ser>
          <c:idx val="3"/>
          <c:order val="3"/>
          <c:tx>
            <c:strRef>
              <c:f>'charts and graphs'!$A$5</c:f>
              <c:strCache>
                <c:ptCount val="1"/>
                <c:pt idx="0">
                  <c:v>Food</c:v>
                </c:pt>
              </c:strCache>
            </c:strRef>
          </c:tx>
          <c:invertIfNegative val="0"/>
          <c:cat>
            <c:strRef>
              <c:f>'charts and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'charts and graphs'!$B$5:$F$5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1200</c:v>
                </c:pt>
                <c:pt idx="4">
                  <c:v>15.09</c:v>
                </c:pt>
              </c:numCache>
            </c:numRef>
          </c:val>
        </c:ser>
        <c:ser>
          <c:idx val="4"/>
          <c:order val="4"/>
          <c:tx>
            <c:strRef>
              <c:f>'charts and graphs'!$A$6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'charts and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'charts and graphs'!$B$6:$F$6</c:f>
              <c:numCache>
                <c:formatCode>General</c:formatCode>
                <c:ptCount val="5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1200</c:v>
                </c:pt>
                <c:pt idx="4">
                  <c:v>15.09</c:v>
                </c:pt>
              </c:numCache>
            </c:numRef>
          </c:val>
        </c:ser>
        <c:ser>
          <c:idx val="5"/>
          <c:order val="5"/>
          <c:tx>
            <c:strRef>
              <c:f>'charts and graphs'!$A$7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'charts and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'charts and graphs'!$B$7:$F$7</c:f>
              <c:numCache>
                <c:formatCode>General</c:formatCode>
                <c:ptCount val="5"/>
                <c:pt idx="0">
                  <c:v>2450</c:v>
                </c:pt>
                <c:pt idx="1">
                  <c:v>2650</c:v>
                </c:pt>
                <c:pt idx="2">
                  <c:v>2850</c:v>
                </c:pt>
                <c:pt idx="3">
                  <c:v>7950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09920"/>
        <c:axId val="209411456"/>
      </c:barChart>
      <c:catAx>
        <c:axId val="20940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11456"/>
        <c:crosses val="autoZero"/>
        <c:auto val="1"/>
        <c:lblAlgn val="ctr"/>
        <c:lblOffset val="100"/>
        <c:noMultiLvlLbl val="0"/>
      </c:catAx>
      <c:valAx>
        <c:axId val="20941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09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'multiple graphs'!$A$2</c:f>
              <c:strCache>
                <c:ptCount val="1"/>
                <c:pt idx="0">
                  <c:v>Rent</c:v>
                </c:pt>
              </c:strCache>
            </c:strRef>
          </c:tx>
          <c:cat>
            <c:strRef>
              <c:f>'multiple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'multiple graphs'!$B$2:$F$2</c:f>
              <c:numCache>
                <c:formatCode>General</c:formatCode>
                <c:ptCount val="5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3600</c:v>
                </c:pt>
                <c:pt idx="4">
                  <c:v>45.28</c:v>
                </c:pt>
              </c:numCache>
            </c:numRef>
          </c:val>
        </c:ser>
        <c:ser>
          <c:idx val="1"/>
          <c:order val="1"/>
          <c:tx>
            <c:strRef>
              <c:f>'multiple graphs'!$A$3</c:f>
              <c:strCache>
                <c:ptCount val="1"/>
                <c:pt idx="0">
                  <c:v>Car</c:v>
                </c:pt>
              </c:strCache>
            </c:strRef>
          </c:tx>
          <c:cat>
            <c:strRef>
              <c:f>'multiple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'multiple graphs'!$B$3:$F$3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900</c:v>
                </c:pt>
                <c:pt idx="4">
                  <c:v>11.32</c:v>
                </c:pt>
              </c:numCache>
            </c:numRef>
          </c:val>
        </c:ser>
        <c:ser>
          <c:idx val="2"/>
          <c:order val="2"/>
          <c:tx>
            <c:strRef>
              <c:f>'multiple graphs'!$A$4</c:f>
              <c:strCache>
                <c:ptCount val="1"/>
                <c:pt idx="0">
                  <c:v>Credit Cards</c:v>
                </c:pt>
              </c:strCache>
            </c:strRef>
          </c:tx>
          <c:cat>
            <c:strRef>
              <c:f>'multiple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'multiple graphs'!$B$4:$F$4</c:f>
              <c:numCache>
                <c:formatCode>General</c:formatCode>
                <c:ptCount val="5"/>
                <c:pt idx="0">
                  <c:v>250</c:v>
                </c:pt>
                <c:pt idx="1">
                  <c:v>350</c:v>
                </c:pt>
                <c:pt idx="2">
                  <c:v>450</c:v>
                </c:pt>
                <c:pt idx="3">
                  <c:v>1050</c:v>
                </c:pt>
                <c:pt idx="4">
                  <c:v>13.21</c:v>
                </c:pt>
              </c:numCache>
            </c:numRef>
          </c:val>
        </c:ser>
        <c:ser>
          <c:idx val="3"/>
          <c:order val="3"/>
          <c:tx>
            <c:strRef>
              <c:f>'multiple graphs'!$A$5</c:f>
              <c:strCache>
                <c:ptCount val="1"/>
                <c:pt idx="0">
                  <c:v>Food</c:v>
                </c:pt>
              </c:strCache>
            </c:strRef>
          </c:tx>
          <c:cat>
            <c:strRef>
              <c:f>'multiple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'multiple graphs'!$B$5:$F$5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1200</c:v>
                </c:pt>
                <c:pt idx="4">
                  <c:v>15.09</c:v>
                </c:pt>
              </c:numCache>
            </c:numRef>
          </c:val>
        </c:ser>
        <c:ser>
          <c:idx val="4"/>
          <c:order val="4"/>
          <c:tx>
            <c:strRef>
              <c:f>'multiple graphs'!$A$6</c:f>
              <c:strCache>
                <c:ptCount val="1"/>
                <c:pt idx="0">
                  <c:v>Phone</c:v>
                </c:pt>
              </c:strCache>
            </c:strRef>
          </c:tx>
          <c:cat>
            <c:strRef>
              <c:f>'multiple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'multiple graphs'!$B$6:$F$6</c:f>
              <c:numCache>
                <c:formatCode>General</c:formatCode>
                <c:ptCount val="5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1200</c:v>
                </c:pt>
                <c:pt idx="4">
                  <c:v>15.09</c:v>
                </c:pt>
              </c:numCache>
            </c:numRef>
          </c:val>
        </c:ser>
        <c:ser>
          <c:idx val="5"/>
          <c:order val="5"/>
          <c:tx>
            <c:strRef>
              <c:f>'multiple graphs'!$A$7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'multiple graphs'!$B$1:$F$1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 </c:v>
                </c:pt>
                <c:pt idx="4">
                  <c:v>Percent</c:v>
                </c:pt>
              </c:strCache>
            </c:strRef>
          </c:cat>
          <c:val>
            <c:numRef>
              <c:f>'multiple graphs'!$B$7:$F$7</c:f>
              <c:numCache>
                <c:formatCode>General</c:formatCode>
                <c:ptCount val="5"/>
                <c:pt idx="0">
                  <c:v>2450</c:v>
                </c:pt>
                <c:pt idx="1">
                  <c:v>2650</c:v>
                </c:pt>
                <c:pt idx="2">
                  <c:v>2850</c:v>
                </c:pt>
                <c:pt idx="3">
                  <c:v>7950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</xdr:row>
      <xdr:rowOff>171450</xdr:rowOff>
    </xdr:from>
    <xdr:to>
      <xdr:col>13</xdr:col>
      <xdr:colOff>285371</xdr:colOff>
      <xdr:row>19</xdr:row>
      <xdr:rowOff>66182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409575"/>
          <a:ext cx="3028571" cy="3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114300</xdr:rowOff>
    </xdr:from>
    <xdr:to>
      <xdr:col>14</xdr:col>
      <xdr:colOff>28575</xdr:colOff>
      <xdr:row>14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76200</xdr:rowOff>
    </xdr:from>
    <xdr:to>
      <xdr:col>13</xdr:col>
      <xdr:colOff>495300</xdr:colOff>
      <xdr:row>15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6" sqref="G6"/>
    </sheetView>
  </sheetViews>
  <sheetFormatPr defaultRowHeight="15" x14ac:dyDescent="0.25"/>
  <cols>
    <col min="1" max="1" width="22.28515625" customWidth="1"/>
    <col min="2" max="2" width="12.42578125" customWidth="1"/>
    <col min="3" max="3" width="11.28515625" customWidth="1"/>
  </cols>
  <sheetData>
    <row r="1" spans="1:3" ht="60.75" customHeight="1" x14ac:dyDescent="0.3">
      <c r="A1" s="22" t="s">
        <v>15</v>
      </c>
      <c r="B1" s="22"/>
      <c r="C1" s="22"/>
    </row>
    <row r="2" spans="1:3" ht="18.75" x14ac:dyDescent="0.3">
      <c r="A2" s="1" t="s">
        <v>0</v>
      </c>
      <c r="B2" s="1" t="s">
        <v>1</v>
      </c>
      <c r="C2" s="1" t="s">
        <v>2</v>
      </c>
    </row>
    <row r="3" spans="1:3" ht="18.75" x14ac:dyDescent="0.3">
      <c r="A3" s="3" t="s">
        <v>3</v>
      </c>
      <c r="B3" s="3" t="s">
        <v>4</v>
      </c>
      <c r="C3" s="3">
        <v>45</v>
      </c>
    </row>
    <row r="4" spans="1:3" ht="18.75" x14ac:dyDescent="0.3">
      <c r="A4" s="3" t="s">
        <v>5</v>
      </c>
      <c r="B4" s="3" t="s">
        <v>4</v>
      </c>
      <c r="C4" s="3">
        <v>60</v>
      </c>
    </row>
    <row r="5" spans="1:3" ht="18.75" x14ac:dyDescent="0.3">
      <c r="A5" s="3" t="s">
        <v>6</v>
      </c>
      <c r="B5" s="3" t="s">
        <v>4</v>
      </c>
      <c r="C5" s="3">
        <v>80</v>
      </c>
    </row>
    <row r="6" spans="1:3" ht="18.75" x14ac:dyDescent="0.3">
      <c r="A6" s="3" t="s">
        <v>7</v>
      </c>
      <c r="B6" s="3" t="s">
        <v>8</v>
      </c>
      <c r="C6" s="3">
        <v>65</v>
      </c>
    </row>
    <row r="7" spans="1:3" ht="18.75" x14ac:dyDescent="0.3">
      <c r="A7" s="3" t="s">
        <v>9</v>
      </c>
      <c r="B7" s="3" t="s">
        <v>8</v>
      </c>
      <c r="C7" s="3">
        <v>80</v>
      </c>
    </row>
    <row r="8" spans="1:3" ht="18.75" x14ac:dyDescent="0.3">
      <c r="A8" s="3" t="s">
        <v>10</v>
      </c>
      <c r="B8" s="3" t="s">
        <v>8</v>
      </c>
      <c r="C8" s="3">
        <v>100</v>
      </c>
    </row>
    <row r="9" spans="1:3" ht="18.75" x14ac:dyDescent="0.3">
      <c r="A9" s="3" t="s">
        <v>11</v>
      </c>
      <c r="B9" s="3" t="s">
        <v>12</v>
      </c>
      <c r="C9" s="3">
        <v>43</v>
      </c>
    </row>
    <row r="10" spans="1:3" ht="18.75" x14ac:dyDescent="0.3">
      <c r="A10" s="3" t="s">
        <v>13</v>
      </c>
      <c r="B10" s="3" t="s">
        <v>12</v>
      </c>
      <c r="C10" s="3">
        <v>58</v>
      </c>
    </row>
    <row r="11" spans="1:3" x14ac:dyDescent="0.25">
      <c r="A11" t="s">
        <v>14</v>
      </c>
    </row>
  </sheetData>
  <mergeCells count="1">
    <mergeCell ref="A1:C1"/>
  </mergeCells>
  <conditionalFormatting sqref="F13">
    <cfRule type="cellIs" dxfId="19" priority="2" operator="greaterThan">
      <formula>60</formula>
    </cfRule>
  </conditionalFormatting>
  <conditionalFormatting sqref="C3:C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5" sqref="E5"/>
    </sheetView>
  </sheetViews>
  <sheetFormatPr defaultRowHeight="15" x14ac:dyDescent="0.25"/>
  <cols>
    <col min="1" max="1" width="17" customWidth="1"/>
    <col min="2" max="2" width="13.85546875" customWidth="1"/>
    <col min="3" max="3" width="19.42578125" customWidth="1"/>
  </cols>
  <sheetData>
    <row r="1" spans="1:3" ht="57.75" customHeight="1" x14ac:dyDescent="0.3">
      <c r="A1" s="22" t="s">
        <v>15</v>
      </c>
      <c r="B1" s="22"/>
      <c r="C1" s="22"/>
    </row>
    <row r="2" spans="1:3" ht="18.75" x14ac:dyDescent="0.3">
      <c r="A2" s="1" t="s">
        <v>0</v>
      </c>
      <c r="B2" s="1" t="s">
        <v>1</v>
      </c>
      <c r="C2" s="1" t="s">
        <v>2</v>
      </c>
    </row>
    <row r="3" spans="1:3" ht="18.75" x14ac:dyDescent="0.3">
      <c r="A3" s="3" t="s">
        <v>3</v>
      </c>
      <c r="B3" s="3" t="s">
        <v>4</v>
      </c>
      <c r="C3" s="3">
        <v>45</v>
      </c>
    </row>
    <row r="4" spans="1:3" ht="18.75" x14ac:dyDescent="0.3">
      <c r="A4" s="3" t="s">
        <v>5</v>
      </c>
      <c r="B4" s="3" t="s">
        <v>4</v>
      </c>
      <c r="C4" s="3">
        <v>60</v>
      </c>
    </row>
    <row r="5" spans="1:3" ht="18.75" x14ac:dyDescent="0.3">
      <c r="A5" s="3" t="s">
        <v>6</v>
      </c>
      <c r="B5" s="3" t="s">
        <v>4</v>
      </c>
      <c r="C5" s="3">
        <v>80</v>
      </c>
    </row>
    <row r="6" spans="1:3" ht="18.75" x14ac:dyDescent="0.3">
      <c r="A6" s="3" t="s">
        <v>7</v>
      </c>
      <c r="B6" s="3" t="s">
        <v>8</v>
      </c>
      <c r="C6" s="3">
        <v>65</v>
      </c>
    </row>
    <row r="7" spans="1:3" ht="18.75" x14ac:dyDescent="0.3">
      <c r="A7" s="3" t="s">
        <v>9</v>
      </c>
      <c r="B7" s="3" t="s">
        <v>8</v>
      </c>
      <c r="C7" s="3">
        <v>80</v>
      </c>
    </row>
    <row r="8" spans="1:3" ht="18.75" x14ac:dyDescent="0.3">
      <c r="A8" s="3" t="s">
        <v>10</v>
      </c>
      <c r="B8" s="3" t="s">
        <v>8</v>
      </c>
      <c r="C8" s="3">
        <v>100</v>
      </c>
    </row>
    <row r="9" spans="1:3" ht="18.75" x14ac:dyDescent="0.3">
      <c r="A9" s="3" t="s">
        <v>11</v>
      </c>
      <c r="B9" s="3" t="s">
        <v>12</v>
      </c>
      <c r="C9" s="3">
        <v>43</v>
      </c>
    </row>
    <row r="10" spans="1:3" ht="18.75" x14ac:dyDescent="0.3">
      <c r="A10" s="3" t="s">
        <v>13</v>
      </c>
      <c r="B10" s="3" t="s">
        <v>12</v>
      </c>
      <c r="C10" s="3">
        <v>58</v>
      </c>
    </row>
  </sheetData>
  <mergeCells count="1">
    <mergeCell ref="A1:C1"/>
  </mergeCells>
  <conditionalFormatting sqref="C3:C10">
    <cfRule type="cellIs" dxfId="18" priority="1" operator="greaterThan">
      <formula>60</formula>
    </cfRule>
    <cfRule type="cellIs" dxfId="17" priority="2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6" width="15.7109375" customWidth="1"/>
  </cols>
  <sheetData>
    <row r="1" spans="1:6" ht="18.75" x14ac:dyDescent="0.3">
      <c r="A1" s="1" t="s">
        <v>16</v>
      </c>
      <c r="B1" s="4">
        <v>42370</v>
      </c>
      <c r="C1" s="4">
        <v>42401</v>
      </c>
      <c r="D1" s="4">
        <v>42430</v>
      </c>
      <c r="E1" s="1" t="s">
        <v>17</v>
      </c>
      <c r="F1" s="1" t="s">
        <v>18</v>
      </c>
    </row>
    <row r="2" spans="1:6" ht="18.75" x14ac:dyDescent="0.3">
      <c r="A2" s="2" t="s">
        <v>19</v>
      </c>
      <c r="B2" s="2">
        <v>1200</v>
      </c>
      <c r="C2" s="2">
        <v>1200</v>
      </c>
      <c r="D2" s="2">
        <v>1200</v>
      </c>
      <c r="E2" s="2">
        <f>SUM(B2:D2)</f>
        <v>3600</v>
      </c>
      <c r="F2" s="2">
        <v>45.28</v>
      </c>
    </row>
    <row r="3" spans="1:6" ht="18.75" x14ac:dyDescent="0.3">
      <c r="A3" s="2" t="s">
        <v>20</v>
      </c>
      <c r="B3" s="2">
        <v>300</v>
      </c>
      <c r="C3" s="2">
        <v>300</v>
      </c>
      <c r="D3" s="2">
        <v>300</v>
      </c>
      <c r="E3" s="2">
        <f>SUM(B3:D3)</f>
        <v>900</v>
      </c>
      <c r="F3" s="2">
        <v>11.32</v>
      </c>
    </row>
    <row r="4" spans="1:6" ht="18.75" x14ac:dyDescent="0.3">
      <c r="A4" s="2" t="s">
        <v>21</v>
      </c>
      <c r="B4" s="2">
        <v>250</v>
      </c>
      <c r="C4" s="2">
        <v>350</v>
      </c>
      <c r="D4" s="2">
        <v>450</v>
      </c>
      <c r="E4" s="2">
        <f t="shared" ref="E4:E7" si="0">SUM(B4:D4)</f>
        <v>1050</v>
      </c>
      <c r="F4" s="2">
        <v>13.21</v>
      </c>
    </row>
    <row r="5" spans="1:6" ht="18.75" x14ac:dyDescent="0.3">
      <c r="A5" s="2" t="s">
        <v>22</v>
      </c>
      <c r="B5" s="2">
        <v>300</v>
      </c>
      <c r="C5" s="2">
        <v>400</v>
      </c>
      <c r="D5" s="2">
        <v>500</v>
      </c>
      <c r="E5" s="2">
        <f t="shared" si="0"/>
        <v>1200</v>
      </c>
      <c r="F5" s="2">
        <v>15.09</v>
      </c>
    </row>
    <row r="6" spans="1:6" ht="18.75" x14ac:dyDescent="0.3">
      <c r="A6" s="2" t="s">
        <v>23</v>
      </c>
      <c r="B6" s="2">
        <v>400</v>
      </c>
      <c r="C6" s="2">
        <v>400</v>
      </c>
      <c r="D6" s="2">
        <v>400</v>
      </c>
      <c r="E6" s="2">
        <f t="shared" si="0"/>
        <v>1200</v>
      </c>
      <c r="F6" s="2">
        <v>15.09</v>
      </c>
    </row>
    <row r="7" spans="1:6" ht="18.75" x14ac:dyDescent="0.3">
      <c r="A7" s="2" t="s">
        <v>24</v>
      </c>
      <c r="B7" s="2">
        <f>SUM(B2:B6)</f>
        <v>2450</v>
      </c>
      <c r="C7" s="2">
        <f>SUM(C2:C6)</f>
        <v>2650</v>
      </c>
      <c r="D7" s="2">
        <f>SUM(D2:D6)</f>
        <v>2850</v>
      </c>
      <c r="E7" s="2">
        <f t="shared" si="0"/>
        <v>7950</v>
      </c>
      <c r="F7" s="2">
        <v>100</v>
      </c>
    </row>
  </sheetData>
  <conditionalFormatting sqref="B2:F7">
    <cfRule type="cellIs" dxfId="16" priority="1" operator="greaterThan">
      <formula>350</formula>
    </cfRule>
    <cfRule type="cellIs" dxfId="15" priority="2" operator="greaterThan">
      <formula>350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16.42578125" customWidth="1"/>
    <col min="4" max="4" width="11.7109375" customWidth="1"/>
  </cols>
  <sheetData>
    <row r="1" spans="1:6" ht="18.75" x14ac:dyDescent="0.3">
      <c r="A1" s="1" t="s">
        <v>16</v>
      </c>
      <c r="B1" s="4">
        <v>42370</v>
      </c>
      <c r="C1" s="4">
        <v>42401</v>
      </c>
      <c r="D1" s="4">
        <v>42430</v>
      </c>
      <c r="E1" s="1" t="s">
        <v>17</v>
      </c>
      <c r="F1" s="1" t="s">
        <v>18</v>
      </c>
    </row>
    <row r="2" spans="1:6" ht="18.75" x14ac:dyDescent="0.3">
      <c r="A2" s="2" t="s">
        <v>19</v>
      </c>
      <c r="B2" s="2">
        <v>1200</v>
      </c>
      <c r="C2" s="2">
        <v>1200</v>
      </c>
      <c r="D2" s="2">
        <v>1200</v>
      </c>
      <c r="E2" s="2">
        <f>SUM(B2:D2)</f>
        <v>3600</v>
      </c>
      <c r="F2" s="2">
        <v>45.28</v>
      </c>
    </row>
    <row r="3" spans="1:6" ht="18.75" x14ac:dyDescent="0.3">
      <c r="A3" s="2" t="s">
        <v>20</v>
      </c>
      <c r="B3" s="2">
        <v>300</v>
      </c>
      <c r="C3" s="2">
        <v>300</v>
      </c>
      <c r="D3" s="2">
        <v>300</v>
      </c>
      <c r="E3" s="2">
        <f>SUM(B3:D3)</f>
        <v>900</v>
      </c>
      <c r="F3" s="2">
        <v>11.32</v>
      </c>
    </row>
    <row r="4" spans="1:6" ht="18.75" x14ac:dyDescent="0.3">
      <c r="A4" s="2" t="s">
        <v>21</v>
      </c>
      <c r="B4" s="2">
        <v>250</v>
      </c>
      <c r="C4" s="2">
        <v>350</v>
      </c>
      <c r="D4" s="2">
        <v>450</v>
      </c>
      <c r="E4" s="2">
        <f t="shared" ref="E4:E7" si="0">SUM(B4:D4)</f>
        <v>1050</v>
      </c>
      <c r="F4" s="2">
        <v>13.21</v>
      </c>
    </row>
    <row r="5" spans="1:6" ht="18.75" x14ac:dyDescent="0.3">
      <c r="A5" s="2" t="s">
        <v>22</v>
      </c>
      <c r="B5" s="2">
        <v>300</v>
      </c>
      <c r="C5" s="2">
        <v>400</v>
      </c>
      <c r="D5" s="2">
        <v>500</v>
      </c>
      <c r="E5" s="2">
        <f t="shared" si="0"/>
        <v>1200</v>
      </c>
      <c r="F5" s="2">
        <v>15.09</v>
      </c>
    </row>
    <row r="6" spans="1:6" ht="18.75" x14ac:dyDescent="0.3">
      <c r="A6" s="2" t="s">
        <v>23</v>
      </c>
      <c r="B6" s="2">
        <v>400</v>
      </c>
      <c r="C6" s="2">
        <v>400</v>
      </c>
      <c r="D6" s="2">
        <v>400</v>
      </c>
      <c r="E6" s="2">
        <f t="shared" si="0"/>
        <v>1200</v>
      </c>
      <c r="F6" s="2">
        <v>15.09</v>
      </c>
    </row>
    <row r="7" spans="1:6" ht="18.75" x14ac:dyDescent="0.3">
      <c r="A7" s="2" t="s">
        <v>24</v>
      </c>
      <c r="B7" s="2">
        <f>SUM(B2:B6)</f>
        <v>2450</v>
      </c>
      <c r="C7" s="2">
        <f>SUM(C2:C6)</f>
        <v>2650</v>
      </c>
      <c r="D7" s="2">
        <f>SUM(D2:D6)</f>
        <v>2850</v>
      </c>
      <c r="E7" s="2">
        <f t="shared" si="0"/>
        <v>7950</v>
      </c>
      <c r="F7" s="2">
        <v>100</v>
      </c>
    </row>
  </sheetData>
  <conditionalFormatting sqref="B2:E7">
    <cfRule type="expression" dxfId="14" priority="6">
      <formula>"ISODD($B$2:$F$7)"</formula>
    </cfRule>
    <cfRule type="expression" dxfId="13" priority="8">
      <formula>ISODD($B$2:$F$7)</formula>
    </cfRule>
    <cfRule type="expression" priority="9">
      <formula>ISODD($B$2:$F$7)</formula>
    </cfRule>
  </conditionalFormatting>
  <conditionalFormatting sqref="H2">
    <cfRule type="expression" priority="7">
      <formula>"ISODD(J4)"</formula>
    </cfRule>
  </conditionalFormatting>
  <conditionalFormatting sqref="F2:F7">
    <cfRule type="cellIs" dxfId="12" priority="1" operator="between">
      <formula>10</formula>
      <formula>15</formula>
    </cfRule>
    <cfRule type="cellIs" priority="2" operator="between">
      <formula>10</formula>
      <formula>15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15.7109375" customWidth="1"/>
    <col min="4" max="4" width="13.42578125" customWidth="1"/>
    <col min="6" max="6" width="13.85546875" customWidth="1"/>
  </cols>
  <sheetData>
    <row r="1" spans="1:6" ht="18.75" x14ac:dyDescent="0.3">
      <c r="A1" s="1" t="s">
        <v>16</v>
      </c>
      <c r="B1" s="4">
        <v>42370</v>
      </c>
      <c r="C1" s="4">
        <v>42401</v>
      </c>
      <c r="D1" s="4">
        <v>42430</v>
      </c>
      <c r="E1" s="1" t="s">
        <v>17</v>
      </c>
      <c r="F1" s="1" t="s">
        <v>18</v>
      </c>
    </row>
    <row r="2" spans="1:6" ht="18.75" x14ac:dyDescent="0.3">
      <c r="A2" s="2" t="s">
        <v>19</v>
      </c>
      <c r="B2" s="2">
        <v>1200</v>
      </c>
      <c r="C2" s="2">
        <v>1200</v>
      </c>
      <c r="D2" s="2">
        <v>1200</v>
      </c>
      <c r="E2" s="2">
        <f>SUM(B2:D2)</f>
        <v>3600</v>
      </c>
      <c r="F2" s="2">
        <v>45.28</v>
      </c>
    </row>
    <row r="3" spans="1:6" ht="18.75" x14ac:dyDescent="0.3">
      <c r="A3" s="2" t="s">
        <v>20</v>
      </c>
      <c r="B3" s="2">
        <v>300</v>
      </c>
      <c r="C3" s="2">
        <v>300</v>
      </c>
      <c r="D3" s="2">
        <v>300</v>
      </c>
      <c r="E3" s="2">
        <f>SUM(B3:D3)</f>
        <v>900</v>
      </c>
      <c r="F3" s="2">
        <v>11.32</v>
      </c>
    </row>
    <row r="4" spans="1:6" ht="18.75" x14ac:dyDescent="0.3">
      <c r="A4" s="2" t="s">
        <v>21</v>
      </c>
      <c r="B4" s="2">
        <v>250</v>
      </c>
      <c r="C4" s="2">
        <v>350</v>
      </c>
      <c r="D4" s="2">
        <v>450</v>
      </c>
      <c r="E4" s="2">
        <f t="shared" ref="E4:E7" si="0">SUM(B4:D4)</f>
        <v>1050</v>
      </c>
      <c r="F4" s="2">
        <v>13.21</v>
      </c>
    </row>
    <row r="5" spans="1:6" ht="18.75" x14ac:dyDescent="0.3">
      <c r="A5" s="2" t="s">
        <v>22</v>
      </c>
      <c r="B5" s="2">
        <v>300</v>
      </c>
      <c r="C5" s="2">
        <v>400</v>
      </c>
      <c r="D5" s="2">
        <v>500</v>
      </c>
      <c r="E5" s="2">
        <f t="shared" si="0"/>
        <v>1200</v>
      </c>
      <c r="F5" s="2">
        <v>15.09</v>
      </c>
    </row>
    <row r="6" spans="1:6" ht="18.75" x14ac:dyDescent="0.3">
      <c r="A6" s="2" t="s">
        <v>23</v>
      </c>
      <c r="B6" s="2">
        <v>400</v>
      </c>
      <c r="C6" s="2">
        <v>400</v>
      </c>
      <c r="D6" s="2">
        <v>400</v>
      </c>
      <c r="E6" s="2">
        <f t="shared" si="0"/>
        <v>1200</v>
      </c>
      <c r="F6" s="2">
        <v>15.09</v>
      </c>
    </row>
    <row r="7" spans="1:6" ht="18.75" x14ac:dyDescent="0.3">
      <c r="A7" s="2" t="s">
        <v>24</v>
      </c>
      <c r="B7" s="2">
        <f>SUM(B2:B6)</f>
        <v>2450</v>
      </c>
      <c r="C7" s="2">
        <f>SUM(C2:C6)</f>
        <v>2650</v>
      </c>
      <c r="D7" s="2">
        <f>SUM(D2:D6)</f>
        <v>2850</v>
      </c>
      <c r="E7" s="2">
        <f t="shared" si="0"/>
        <v>7950</v>
      </c>
      <c r="F7" s="2">
        <v>100</v>
      </c>
    </row>
  </sheetData>
  <conditionalFormatting sqref="B2:E7">
    <cfRule type="expression" dxfId="11" priority="5">
      <formula>"ISODD($B$2:$F$7)"</formula>
    </cfRule>
    <cfRule type="expression" dxfId="10" priority="6">
      <formula>ISODD($B$2:$F$7)</formula>
    </cfRule>
    <cfRule type="expression" priority="7">
      <formula>ISODD($B$2:$F$7)</formula>
    </cfRule>
  </conditionalFormatting>
  <conditionalFormatting sqref="F2:F7">
    <cfRule type="expression" dxfId="9" priority="1">
      <formula>ISODD(F2)</formula>
    </cfRule>
    <cfRule type="expression" dxfId="8" priority="2">
      <formula>ISEVEN(F2)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O19" sqref="O19"/>
    </sheetView>
  </sheetViews>
  <sheetFormatPr defaultRowHeight="15" x14ac:dyDescent="0.25"/>
  <cols>
    <col min="1" max="1" width="15.28515625" customWidth="1"/>
    <col min="4" max="4" width="12.42578125" customWidth="1"/>
    <col min="6" max="6" width="15" customWidth="1"/>
  </cols>
  <sheetData>
    <row r="1" spans="1:6" ht="18.75" x14ac:dyDescent="0.3">
      <c r="A1" s="1" t="s">
        <v>16</v>
      </c>
      <c r="B1" s="4">
        <v>42370</v>
      </c>
      <c r="C1" s="4">
        <v>42401</v>
      </c>
      <c r="D1" s="4">
        <v>42430</v>
      </c>
      <c r="E1" s="1" t="s">
        <v>17</v>
      </c>
      <c r="F1" s="1" t="s">
        <v>18</v>
      </c>
    </row>
    <row r="2" spans="1:6" ht="18.75" x14ac:dyDescent="0.3">
      <c r="A2" s="2" t="s">
        <v>19</v>
      </c>
      <c r="B2" s="2">
        <v>1200</v>
      </c>
      <c r="C2" s="2">
        <v>1200</v>
      </c>
      <c r="D2" s="2">
        <v>1200</v>
      </c>
      <c r="E2" s="2">
        <f>SUM(B2:D2)</f>
        <v>3600</v>
      </c>
      <c r="F2" s="2">
        <v>45.28</v>
      </c>
    </row>
    <row r="3" spans="1:6" ht="18.75" x14ac:dyDescent="0.3">
      <c r="A3" s="2" t="s">
        <v>20</v>
      </c>
      <c r="B3" s="2">
        <v>300</v>
      </c>
      <c r="C3" s="2">
        <v>300</v>
      </c>
      <c r="D3" s="2">
        <v>300</v>
      </c>
      <c r="E3" s="2">
        <f>SUM(B3:D3)</f>
        <v>900</v>
      </c>
      <c r="F3" s="2">
        <v>11.32</v>
      </c>
    </row>
    <row r="4" spans="1:6" ht="18.75" x14ac:dyDescent="0.3">
      <c r="A4" s="2" t="s">
        <v>21</v>
      </c>
      <c r="B4" s="2">
        <v>250</v>
      </c>
      <c r="C4" s="2">
        <v>350</v>
      </c>
      <c r="D4" s="2">
        <v>450</v>
      </c>
      <c r="E4" s="2">
        <f t="shared" ref="E4:E7" si="0">SUM(B4:D4)</f>
        <v>1050</v>
      </c>
      <c r="F4" s="2">
        <v>13.21</v>
      </c>
    </row>
    <row r="5" spans="1:6" ht="18.75" x14ac:dyDescent="0.3">
      <c r="A5" s="2" t="s">
        <v>22</v>
      </c>
      <c r="B5" s="2">
        <v>300</v>
      </c>
      <c r="C5" s="2">
        <v>400</v>
      </c>
      <c r="D5" s="2">
        <v>500</v>
      </c>
      <c r="E5" s="2">
        <f t="shared" si="0"/>
        <v>1200</v>
      </c>
      <c r="F5" s="2">
        <v>15.09</v>
      </c>
    </row>
    <row r="6" spans="1:6" ht="18.75" x14ac:dyDescent="0.3">
      <c r="A6" s="2" t="s">
        <v>23</v>
      </c>
      <c r="B6" s="2">
        <v>400</v>
      </c>
      <c r="C6" s="2">
        <v>400</v>
      </c>
      <c r="D6" s="2">
        <v>400</v>
      </c>
      <c r="E6" s="2">
        <f t="shared" si="0"/>
        <v>1200</v>
      </c>
      <c r="F6" s="2">
        <v>15.09</v>
      </c>
    </row>
    <row r="7" spans="1:6" ht="18.75" x14ac:dyDescent="0.3">
      <c r="A7" s="2" t="s">
        <v>24</v>
      </c>
      <c r="B7" s="2">
        <f>SUM(B2:B6)</f>
        <v>2450</v>
      </c>
      <c r="C7" s="2">
        <f>SUM(C2:C6)</f>
        <v>2650</v>
      </c>
      <c r="D7" s="2">
        <f>SUM(D2:D6)</f>
        <v>2850</v>
      </c>
      <c r="E7" s="2">
        <f t="shared" si="0"/>
        <v>7950</v>
      </c>
      <c r="F7" s="2">
        <v>100</v>
      </c>
    </row>
    <row r="12" spans="1:6" ht="18.75" x14ac:dyDescent="0.3">
      <c r="A12" s="1" t="s">
        <v>16</v>
      </c>
      <c r="B12" s="4">
        <v>42370</v>
      </c>
      <c r="C12" s="4">
        <v>42401</v>
      </c>
      <c r="D12" s="4">
        <v>42430</v>
      </c>
      <c r="E12" s="1" t="s">
        <v>17</v>
      </c>
      <c r="F12" s="1" t="s">
        <v>18</v>
      </c>
    </row>
    <row r="13" spans="1:6" ht="18.75" x14ac:dyDescent="0.3">
      <c r="A13" s="2" t="s">
        <v>19</v>
      </c>
      <c r="B13" s="2">
        <v>1200</v>
      </c>
      <c r="C13" s="2">
        <v>1200</v>
      </c>
      <c r="D13" s="2">
        <v>1200</v>
      </c>
      <c r="E13" s="2">
        <f>SUM(B13:D13)</f>
        <v>3600</v>
      </c>
      <c r="F13" s="2">
        <v>45.28</v>
      </c>
    </row>
    <row r="14" spans="1:6" ht="18.75" x14ac:dyDescent="0.3">
      <c r="A14" s="2" t="s">
        <v>20</v>
      </c>
      <c r="B14" s="2">
        <v>300</v>
      </c>
      <c r="C14" s="2">
        <v>300</v>
      </c>
      <c r="D14" s="2">
        <v>300</v>
      </c>
      <c r="E14" s="2">
        <f>SUM(B14:D14)</f>
        <v>900</v>
      </c>
      <c r="F14" s="2">
        <v>11.32</v>
      </c>
    </row>
    <row r="15" spans="1:6" ht="18.75" x14ac:dyDescent="0.3">
      <c r="A15" s="2" t="s">
        <v>21</v>
      </c>
      <c r="B15" s="2">
        <v>250</v>
      </c>
      <c r="C15" s="2">
        <v>350</v>
      </c>
      <c r="D15" s="2">
        <v>450</v>
      </c>
      <c r="E15" s="2">
        <f t="shared" ref="E15:E18" si="1">SUM(B15:D15)</f>
        <v>1050</v>
      </c>
      <c r="F15" s="2">
        <v>13.21</v>
      </c>
    </row>
    <row r="16" spans="1:6" ht="18.75" x14ac:dyDescent="0.3">
      <c r="A16" s="2" t="s">
        <v>22</v>
      </c>
      <c r="B16" s="2">
        <v>300</v>
      </c>
      <c r="C16" s="2">
        <v>400</v>
      </c>
      <c r="D16" s="2">
        <v>500</v>
      </c>
      <c r="E16" s="2">
        <f t="shared" si="1"/>
        <v>1200</v>
      </c>
      <c r="F16" s="2">
        <v>15.09</v>
      </c>
    </row>
    <row r="17" spans="1:6" ht="18.75" x14ac:dyDescent="0.3">
      <c r="A17" s="2" t="s">
        <v>23</v>
      </c>
      <c r="B17" s="2">
        <v>400</v>
      </c>
      <c r="C17" s="2">
        <v>400</v>
      </c>
      <c r="D17" s="2">
        <v>400</v>
      </c>
      <c r="E17" s="2">
        <f t="shared" si="1"/>
        <v>1200</v>
      </c>
      <c r="F17" s="2">
        <v>15.09</v>
      </c>
    </row>
    <row r="18" spans="1:6" ht="18.75" x14ac:dyDescent="0.3">
      <c r="A18" s="2" t="s">
        <v>24</v>
      </c>
      <c r="B18" s="2">
        <f>SUM(B13:B17)</f>
        <v>2450</v>
      </c>
      <c r="C18" s="2">
        <f>SUM(C13:C17)</f>
        <v>2650</v>
      </c>
      <c r="D18" s="2">
        <f>SUM(D13:D17)</f>
        <v>2850</v>
      </c>
      <c r="E18" s="2">
        <f t="shared" si="1"/>
        <v>7950</v>
      </c>
      <c r="F18" s="2">
        <v>100</v>
      </c>
    </row>
  </sheetData>
  <conditionalFormatting sqref="B2:E7">
    <cfRule type="expression" dxfId="7" priority="9">
      <formula>"ISODD($B$2:$F$7)"</formula>
    </cfRule>
    <cfRule type="expression" dxfId="6" priority="10">
      <formula>ISODD($B$2:$F$7)</formula>
    </cfRule>
    <cfRule type="expression" priority="11">
      <formula>ISODD($B$2:$F$7)</formula>
    </cfRule>
  </conditionalFormatting>
  <conditionalFormatting sqref="F2:F7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13:E18">
    <cfRule type="expression" dxfId="5" priority="3">
      <formula>"ISODD($B$2:$F$7)"</formula>
    </cfRule>
    <cfRule type="expression" dxfId="4" priority="4">
      <formula>ISODD($B$2:$F$7)</formula>
    </cfRule>
    <cfRule type="expression" priority="5">
      <formula>ISODD($B$2:$F$7)</formula>
    </cfRule>
  </conditionalFormatting>
  <conditionalFormatting sqref="F13:F1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{3F1BA2F2-6764-48D0-9588-4AD6812F7B93}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1BA2F2-6764-48D0-9588-4AD6812F7B9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F13:F18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17.140625" customWidth="1"/>
    <col min="4" max="4" width="11.5703125" customWidth="1"/>
    <col min="6" max="6" width="14.5703125" customWidth="1"/>
  </cols>
  <sheetData>
    <row r="1" spans="1:6" ht="18.75" x14ac:dyDescent="0.3">
      <c r="A1" s="1" t="s">
        <v>16</v>
      </c>
      <c r="B1" s="4">
        <v>42370</v>
      </c>
      <c r="C1" s="4">
        <v>42401</v>
      </c>
      <c r="D1" s="4">
        <v>42430</v>
      </c>
      <c r="E1" s="1" t="s">
        <v>17</v>
      </c>
      <c r="F1" s="1" t="s">
        <v>18</v>
      </c>
    </row>
    <row r="2" spans="1:6" ht="18.75" x14ac:dyDescent="0.3">
      <c r="A2" s="2" t="s">
        <v>19</v>
      </c>
      <c r="B2" s="2">
        <v>1200</v>
      </c>
      <c r="C2" s="2">
        <v>1200</v>
      </c>
      <c r="D2" s="2">
        <v>1200</v>
      </c>
      <c r="E2" s="2">
        <f>SUM(B2:D2)</f>
        <v>3600</v>
      </c>
      <c r="F2" s="2">
        <v>45.28</v>
      </c>
    </row>
    <row r="3" spans="1:6" ht="18.75" x14ac:dyDescent="0.3">
      <c r="A3" s="2" t="s">
        <v>20</v>
      </c>
      <c r="B3" s="2">
        <v>300</v>
      </c>
      <c r="C3" s="2">
        <v>300</v>
      </c>
      <c r="D3" s="2">
        <v>300</v>
      </c>
      <c r="E3" s="2">
        <f>SUM(B3:D3)</f>
        <v>900</v>
      </c>
      <c r="F3" s="2">
        <v>11.32</v>
      </c>
    </row>
    <row r="4" spans="1:6" ht="18.75" x14ac:dyDescent="0.3">
      <c r="A4" s="2" t="s">
        <v>21</v>
      </c>
      <c r="B4" s="2">
        <v>250</v>
      </c>
      <c r="C4" s="2">
        <v>350</v>
      </c>
      <c r="D4" s="2">
        <v>450</v>
      </c>
      <c r="E4" s="2">
        <f t="shared" ref="E4:E7" si="0">SUM(B4:D4)</f>
        <v>1050</v>
      </c>
      <c r="F4" s="2">
        <v>13.21</v>
      </c>
    </row>
    <row r="5" spans="1:6" ht="18.75" x14ac:dyDescent="0.3">
      <c r="A5" s="2" t="s">
        <v>22</v>
      </c>
      <c r="B5" s="2">
        <v>300</v>
      </c>
      <c r="C5" s="2">
        <v>400</v>
      </c>
      <c r="D5" s="2">
        <v>500</v>
      </c>
      <c r="E5" s="2">
        <f t="shared" si="0"/>
        <v>1200</v>
      </c>
      <c r="F5" s="2">
        <v>15.09</v>
      </c>
    </row>
    <row r="6" spans="1:6" ht="18.75" x14ac:dyDescent="0.3">
      <c r="A6" s="2" t="s">
        <v>23</v>
      </c>
      <c r="B6" s="2">
        <v>400</v>
      </c>
      <c r="C6" s="2">
        <v>400</v>
      </c>
      <c r="D6" s="2">
        <v>400</v>
      </c>
      <c r="E6" s="2">
        <f t="shared" si="0"/>
        <v>1200</v>
      </c>
      <c r="F6" s="2">
        <v>15.09</v>
      </c>
    </row>
    <row r="7" spans="1:6" ht="18.75" x14ac:dyDescent="0.3">
      <c r="A7" s="2" t="s">
        <v>24</v>
      </c>
      <c r="B7" s="2">
        <f>SUM(B2:B6)</f>
        <v>2450</v>
      </c>
      <c r="C7" s="2">
        <f>SUM(C2:C6)</f>
        <v>2650</v>
      </c>
      <c r="D7" s="2">
        <f>SUM(D2:D6)</f>
        <v>2850</v>
      </c>
      <c r="E7" s="2">
        <f t="shared" si="0"/>
        <v>7950</v>
      </c>
      <c r="F7" s="2">
        <v>100</v>
      </c>
    </row>
  </sheetData>
  <conditionalFormatting sqref="B2:E7">
    <cfRule type="expression" dxfId="3" priority="3">
      <formula>"ISODD($B$2:$F$7)"</formula>
    </cfRule>
    <cfRule type="expression" dxfId="2" priority="4">
      <formula>ISODD($B$2:$F$7)</formula>
    </cfRule>
    <cfRule type="expression" priority="5">
      <formula>ISODD($B$2:$F$7)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O11" sqref="O11"/>
    </sheetView>
  </sheetViews>
  <sheetFormatPr defaultRowHeight="15" x14ac:dyDescent="0.25"/>
  <cols>
    <col min="1" max="1" width="17.28515625" customWidth="1"/>
    <col min="4" max="4" width="12.42578125" customWidth="1"/>
    <col min="6" max="6" width="14" customWidth="1"/>
  </cols>
  <sheetData>
    <row r="1" spans="1:6" ht="18.75" x14ac:dyDescent="0.3">
      <c r="A1" s="1" t="s">
        <v>16</v>
      </c>
      <c r="B1" s="4">
        <v>42370</v>
      </c>
      <c r="C1" s="4">
        <v>42401</v>
      </c>
      <c r="D1" s="4">
        <v>42430</v>
      </c>
      <c r="E1" s="1" t="s">
        <v>17</v>
      </c>
      <c r="F1" s="1" t="s">
        <v>18</v>
      </c>
    </row>
    <row r="2" spans="1:6" ht="18.75" x14ac:dyDescent="0.3">
      <c r="A2" s="2" t="s">
        <v>19</v>
      </c>
      <c r="B2" s="2">
        <v>1200</v>
      </c>
      <c r="C2" s="2">
        <v>1200</v>
      </c>
      <c r="D2" s="2">
        <v>1200</v>
      </c>
      <c r="E2" s="2">
        <f>SUM(B2:D2)</f>
        <v>3600</v>
      </c>
      <c r="F2" s="2">
        <v>45.28</v>
      </c>
    </row>
    <row r="3" spans="1:6" ht="18.75" x14ac:dyDescent="0.3">
      <c r="A3" s="2" t="s">
        <v>20</v>
      </c>
      <c r="B3" s="2">
        <v>300</v>
      </c>
      <c r="C3" s="2">
        <v>300</v>
      </c>
      <c r="D3" s="2">
        <v>300</v>
      </c>
      <c r="E3" s="2">
        <f>SUM(B3:D3)</f>
        <v>900</v>
      </c>
      <c r="F3" s="2">
        <v>11.32</v>
      </c>
    </row>
    <row r="4" spans="1:6" ht="18.75" x14ac:dyDescent="0.3">
      <c r="A4" s="2" t="s">
        <v>21</v>
      </c>
      <c r="B4" s="2">
        <v>250</v>
      </c>
      <c r="C4" s="2">
        <v>350</v>
      </c>
      <c r="D4" s="2">
        <v>450</v>
      </c>
      <c r="E4" s="2">
        <f t="shared" ref="E4:E7" si="0">SUM(B4:D4)</f>
        <v>1050</v>
      </c>
      <c r="F4" s="2">
        <v>13.21</v>
      </c>
    </row>
    <row r="5" spans="1:6" ht="18.75" x14ac:dyDescent="0.3">
      <c r="A5" s="2" t="s">
        <v>22</v>
      </c>
      <c r="B5" s="2">
        <v>300</v>
      </c>
      <c r="C5" s="2">
        <v>400</v>
      </c>
      <c r="D5" s="2">
        <v>500</v>
      </c>
      <c r="E5" s="2">
        <f t="shared" si="0"/>
        <v>1200</v>
      </c>
      <c r="F5" s="2">
        <v>15.09</v>
      </c>
    </row>
    <row r="6" spans="1:6" ht="18.75" x14ac:dyDescent="0.3">
      <c r="A6" s="2" t="s">
        <v>23</v>
      </c>
      <c r="B6" s="2">
        <v>400</v>
      </c>
      <c r="C6" s="2">
        <v>400</v>
      </c>
      <c r="D6" s="2">
        <v>400</v>
      </c>
      <c r="E6" s="2">
        <f t="shared" si="0"/>
        <v>1200</v>
      </c>
      <c r="F6" s="2">
        <v>15.09</v>
      </c>
    </row>
    <row r="7" spans="1:6" ht="18.75" x14ac:dyDescent="0.3">
      <c r="A7" s="2" t="s">
        <v>24</v>
      </c>
      <c r="B7" s="2">
        <f>SUM(B2:B6)</f>
        <v>2450</v>
      </c>
      <c r="C7" s="2">
        <f>SUM(C2:C6)</f>
        <v>2650</v>
      </c>
      <c r="D7" s="2">
        <f>SUM(D2:D6)</f>
        <v>2850</v>
      </c>
      <c r="E7" s="2">
        <f t="shared" si="0"/>
        <v>7950</v>
      </c>
      <c r="F7" s="2">
        <v>100</v>
      </c>
    </row>
  </sheetData>
  <conditionalFormatting sqref="B2:E7">
    <cfRule type="expression" dxfId="1" priority="1">
      <formula>"ISODD($B$2:$F$7)"</formula>
    </cfRule>
    <cfRule type="expression" dxfId="0" priority="2">
      <formula>ISODD($B$2:$F$7)</formula>
    </cfRule>
    <cfRule type="expression" priority="3">
      <formula>ISODD($B$2:$F$7)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1"/>
  <sheetViews>
    <sheetView showGridLines="0" workbookViewId="0">
      <selection activeCell="D6" sqref="D6"/>
    </sheetView>
  </sheetViews>
  <sheetFormatPr defaultRowHeight="15" outlineLevelRow="1" outlineLevelCol="1" x14ac:dyDescent="0.25"/>
  <cols>
    <col min="3" max="3" width="5.140625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12" t="s">
        <v>41</v>
      </c>
      <c r="C2" s="12"/>
      <c r="D2" s="17"/>
      <c r="E2" s="17"/>
      <c r="F2" s="17"/>
      <c r="G2" s="17"/>
    </row>
    <row r="3" spans="2:7" ht="15.75" collapsed="1" x14ac:dyDescent="0.25">
      <c r="B3" s="11"/>
      <c r="C3" s="11"/>
      <c r="D3" s="18" t="s">
        <v>43</v>
      </c>
      <c r="E3" s="18" t="s">
        <v>35</v>
      </c>
      <c r="F3" s="18" t="s">
        <v>37</v>
      </c>
      <c r="G3" s="18" t="s">
        <v>39</v>
      </c>
    </row>
    <row r="4" spans="2:7" ht="22.5" hidden="1" outlineLevel="1" x14ac:dyDescent="0.25">
      <c r="B4" s="14"/>
      <c r="C4" s="14"/>
      <c r="D4" s="9"/>
      <c r="E4" s="20" t="s">
        <v>36</v>
      </c>
      <c r="F4" s="20" t="s">
        <v>38</v>
      </c>
      <c r="G4" s="20" t="s">
        <v>40</v>
      </c>
    </row>
    <row r="5" spans="2:7" x14ac:dyDescent="0.25">
      <c r="B5" s="15" t="s">
        <v>42</v>
      </c>
      <c r="C5" s="15"/>
      <c r="D5" s="13"/>
      <c r="E5" s="13"/>
      <c r="F5" s="13"/>
      <c r="G5" s="13"/>
    </row>
    <row r="6" spans="2:7" outlineLevel="1" x14ac:dyDescent="0.25">
      <c r="B6" s="14"/>
      <c r="C6" s="14" t="s">
        <v>33</v>
      </c>
      <c r="D6" s="9">
        <v>400</v>
      </c>
      <c r="E6" s="19">
        <v>200</v>
      </c>
      <c r="F6" s="19">
        <v>300</v>
      </c>
      <c r="G6" s="19">
        <v>400</v>
      </c>
    </row>
    <row r="7" spans="2:7" x14ac:dyDescent="0.25">
      <c r="B7" s="15" t="s">
        <v>44</v>
      </c>
      <c r="C7" s="15"/>
      <c r="D7" s="13"/>
      <c r="E7" s="13"/>
      <c r="F7" s="13"/>
      <c r="G7" s="13"/>
    </row>
    <row r="8" spans="2:7" ht="15.75" outlineLevel="1" thickBot="1" x14ac:dyDescent="0.3">
      <c r="B8" s="16"/>
      <c r="C8" s="16" t="s">
        <v>34</v>
      </c>
      <c r="D8" s="10">
        <v>3520</v>
      </c>
      <c r="E8" s="10">
        <v>1760</v>
      </c>
      <c r="F8" s="10">
        <v>2640</v>
      </c>
      <c r="G8" s="10">
        <v>3520</v>
      </c>
    </row>
    <row r="9" spans="2:7" x14ac:dyDescent="0.25">
      <c r="B9" t="s">
        <v>45</v>
      </c>
    </row>
    <row r="10" spans="2:7" x14ac:dyDescent="0.25">
      <c r="B10" t="s">
        <v>46</v>
      </c>
    </row>
    <row r="11" spans="2:7" x14ac:dyDescent="0.25">
      <c r="B1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1"/>
  <sheetViews>
    <sheetView showGridLines="0" workbookViewId="0"/>
  </sheetViews>
  <sheetFormatPr defaultRowHeight="15" outlineLevelRow="1" outlineLevelCol="1" x14ac:dyDescent="0.25"/>
  <cols>
    <col min="3" max="3" width="5.140625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12" t="s">
        <v>41</v>
      </c>
      <c r="C2" s="12"/>
      <c r="D2" s="17"/>
      <c r="E2" s="17"/>
      <c r="F2" s="17"/>
      <c r="G2" s="17"/>
    </row>
    <row r="3" spans="2:7" ht="15.75" collapsed="1" x14ac:dyDescent="0.25">
      <c r="B3" s="11"/>
      <c r="C3" s="11"/>
      <c r="D3" s="18" t="s">
        <v>43</v>
      </c>
      <c r="E3" s="18" t="s">
        <v>35</v>
      </c>
      <c r="F3" s="18" t="s">
        <v>37</v>
      </c>
      <c r="G3" s="18" t="s">
        <v>39</v>
      </c>
    </row>
    <row r="4" spans="2:7" ht="22.5" hidden="1" outlineLevel="1" x14ac:dyDescent="0.25">
      <c r="B4" s="14"/>
      <c r="C4" s="14"/>
      <c r="D4" s="9"/>
      <c r="E4" s="20" t="s">
        <v>36</v>
      </c>
      <c r="F4" s="20" t="s">
        <v>38</v>
      </c>
      <c r="G4" s="20" t="s">
        <v>40</v>
      </c>
    </row>
    <row r="5" spans="2:7" x14ac:dyDescent="0.25">
      <c r="B5" s="15" t="s">
        <v>42</v>
      </c>
      <c r="C5" s="15"/>
      <c r="D5" s="13"/>
      <c r="E5" s="13"/>
      <c r="F5" s="13"/>
      <c r="G5" s="13"/>
    </row>
    <row r="6" spans="2:7" outlineLevel="1" x14ac:dyDescent="0.25">
      <c r="B6" s="14"/>
      <c r="C6" s="14" t="s">
        <v>33</v>
      </c>
      <c r="D6" s="9">
        <v>100</v>
      </c>
      <c r="E6" s="19">
        <v>200</v>
      </c>
      <c r="F6" s="19">
        <v>300</v>
      </c>
      <c r="G6" s="19">
        <v>400</v>
      </c>
    </row>
    <row r="7" spans="2:7" x14ac:dyDescent="0.25">
      <c r="B7" s="15" t="s">
        <v>44</v>
      </c>
      <c r="C7" s="15"/>
      <c r="D7" s="13"/>
      <c r="E7" s="13"/>
      <c r="F7" s="13"/>
      <c r="G7" s="13"/>
    </row>
    <row r="8" spans="2:7" ht="15.75" outlineLevel="1" thickBot="1" x14ac:dyDescent="0.3">
      <c r="B8" s="16"/>
      <c r="C8" s="16" t="s">
        <v>34</v>
      </c>
      <c r="D8" s="10">
        <v>880</v>
      </c>
      <c r="E8" s="10">
        <v>1760</v>
      </c>
      <c r="F8" s="10">
        <v>2640</v>
      </c>
      <c r="G8" s="10">
        <v>3520</v>
      </c>
    </row>
    <row r="9" spans="2:7" x14ac:dyDescent="0.25">
      <c r="B9" t="s">
        <v>45</v>
      </c>
    </row>
    <row r="10" spans="2:7" x14ac:dyDescent="0.25">
      <c r="B10" t="s">
        <v>46</v>
      </c>
    </row>
    <row r="11" spans="2:7" x14ac:dyDescent="0.25">
      <c r="B1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2" sqref="B2:C9"/>
    </sheetView>
  </sheetViews>
  <sheetFormatPr defaultRowHeight="15" x14ac:dyDescent="0.25"/>
  <cols>
    <col min="2" max="2" width="27" customWidth="1"/>
    <col min="3" max="3" width="18.42578125" customWidth="1"/>
  </cols>
  <sheetData>
    <row r="2" spans="2:3" ht="22.5" customHeight="1" x14ac:dyDescent="0.3">
      <c r="B2" s="23" t="s">
        <v>32</v>
      </c>
      <c r="C2" s="23"/>
    </row>
    <row r="3" spans="2:3" ht="18.75" x14ac:dyDescent="0.3">
      <c r="B3" s="7" t="s">
        <v>25</v>
      </c>
      <c r="C3" s="7">
        <v>32</v>
      </c>
    </row>
    <row r="4" spans="2:3" ht="18.75" x14ac:dyDescent="0.3">
      <c r="B4" s="7" t="s">
        <v>26</v>
      </c>
      <c r="C4" s="21">
        <v>100</v>
      </c>
    </row>
    <row r="5" spans="2:3" ht="18.75" x14ac:dyDescent="0.3">
      <c r="B5" s="6" t="s">
        <v>27</v>
      </c>
      <c r="C5" s="6">
        <f>(C3*C4)</f>
        <v>3200</v>
      </c>
    </row>
    <row r="6" spans="2:3" ht="18.75" x14ac:dyDescent="0.3">
      <c r="B6" s="8" t="s">
        <v>28</v>
      </c>
      <c r="C6" s="8">
        <f>C5*10%</f>
        <v>320</v>
      </c>
    </row>
    <row r="7" spans="2:3" ht="18.75" x14ac:dyDescent="0.3">
      <c r="B7" s="8" t="s">
        <v>29</v>
      </c>
      <c r="C7" s="8">
        <f>20*C4</f>
        <v>2000</v>
      </c>
    </row>
    <row r="8" spans="2:3" ht="18.75" x14ac:dyDescent="0.3">
      <c r="B8" s="6" t="s">
        <v>30</v>
      </c>
      <c r="C8" s="6">
        <f>(C7+C6)</f>
        <v>2320</v>
      </c>
    </row>
    <row r="9" spans="2:3" ht="18.75" x14ac:dyDescent="0.3">
      <c r="B9" s="5" t="s">
        <v>31</v>
      </c>
      <c r="C9" s="5">
        <f>(C5-C8)</f>
        <v>880</v>
      </c>
    </row>
  </sheetData>
  <scenarios current="0" show="2" sqref="C9">
    <scenario name="200 Qty" locked="1" count="1" user="Author" comment="When Quantity is 200">
      <inputCells r="C4" val="200"/>
    </scenario>
    <scenario name="300 Qty" locked="1" count="1" user="Author" comment="When Quantity is 300">
      <inputCells r="C4" val="300"/>
    </scenario>
    <scenario name="400 Qty" locked="1" count="1" user="Author" comment="When Quantity is changed to 400">
      <inputCells r="C4" val="400"/>
    </scenario>
  </scenarios>
  <mergeCells count="1">
    <mergeCell ref="B2:C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workbookViewId="0">
      <selection activeCell="F12" sqref="F12"/>
    </sheetView>
  </sheetViews>
  <sheetFormatPr defaultRowHeight="15" x14ac:dyDescent="0.25"/>
  <cols>
    <col min="2" max="2" width="16.85546875" customWidth="1"/>
    <col min="3" max="3" width="21.140625" customWidth="1"/>
  </cols>
  <sheetData>
    <row r="1" spans="2:7" x14ac:dyDescent="0.25">
      <c r="F1" t="s">
        <v>26</v>
      </c>
    </row>
    <row r="2" spans="2:7" ht="20.25" x14ac:dyDescent="0.3">
      <c r="B2" s="23" t="s">
        <v>32</v>
      </c>
      <c r="C2" s="23"/>
      <c r="G2">
        <f>C9</f>
        <v>880</v>
      </c>
    </row>
    <row r="3" spans="2:7" ht="18.75" x14ac:dyDescent="0.3">
      <c r="B3" s="7" t="s">
        <v>25</v>
      </c>
      <c r="C3" s="7">
        <v>32</v>
      </c>
      <c r="G3">
        <f t="dataTable" ref="G3:G7" dt2D="0" dtr="0" r1="C4"/>
        <v>0</v>
      </c>
    </row>
    <row r="4" spans="2:7" ht="18.75" x14ac:dyDescent="0.3">
      <c r="B4" s="7" t="s">
        <v>26</v>
      </c>
      <c r="C4" s="21">
        <v>100</v>
      </c>
      <c r="F4">
        <v>200</v>
      </c>
      <c r="G4">
        <v>1760</v>
      </c>
    </row>
    <row r="5" spans="2:7" ht="18.75" x14ac:dyDescent="0.3">
      <c r="B5" s="6" t="s">
        <v>27</v>
      </c>
      <c r="C5" s="6">
        <f>(C3*C4)</f>
        <v>3200</v>
      </c>
      <c r="F5">
        <v>300</v>
      </c>
      <c r="G5">
        <v>2640</v>
      </c>
    </row>
    <row r="6" spans="2:7" ht="18.75" x14ac:dyDescent="0.3">
      <c r="B6" s="8" t="s">
        <v>28</v>
      </c>
      <c r="C6" s="8">
        <f>C5*10%</f>
        <v>320</v>
      </c>
      <c r="F6">
        <v>400</v>
      </c>
      <c r="G6">
        <v>3520</v>
      </c>
    </row>
    <row r="7" spans="2:7" ht="18.75" x14ac:dyDescent="0.3">
      <c r="B7" s="8" t="s">
        <v>29</v>
      </c>
      <c r="C7" s="8">
        <f>20*C4</f>
        <v>2000</v>
      </c>
      <c r="F7">
        <v>500</v>
      </c>
      <c r="G7">
        <v>4400</v>
      </c>
    </row>
    <row r="8" spans="2:7" ht="18.75" x14ac:dyDescent="0.3">
      <c r="B8" s="6" t="s">
        <v>30</v>
      </c>
      <c r="C8" s="6">
        <f>(C7+C6)</f>
        <v>2320</v>
      </c>
    </row>
    <row r="9" spans="2:7" ht="18.75" x14ac:dyDescent="0.3">
      <c r="B9" s="5" t="s">
        <v>31</v>
      </c>
      <c r="C9" s="5">
        <f>(C5-C8)</f>
        <v>880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CD52810D05841B4ED15C44FBDDD85" ma:contentTypeVersion="4" ma:contentTypeDescription="Create a new document." ma:contentTypeScope="" ma:versionID="43cd8f4370a6deca731845ed3c2b9b3a">
  <xsd:schema xmlns:xsd="http://www.w3.org/2001/XMLSchema" xmlns:xs="http://www.w3.org/2001/XMLSchema" xmlns:p="http://schemas.microsoft.com/office/2006/metadata/properties" xmlns:ns2="f13128fb-08e3-4b98-b5af-4468e4af5e81" targetNamespace="http://schemas.microsoft.com/office/2006/metadata/properties" ma:root="true" ma:fieldsID="72fafce6c9337d4b374ddc02e5191974" ns2:_="">
    <xsd:import namespace="f13128fb-08e3-4b98-b5af-4468e4af5e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128fb-08e3-4b98-b5af-4468e4af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62697C-B305-4F09-AE3F-D5E2629DA8A5}"/>
</file>

<file path=customXml/itemProps2.xml><?xml version="1.0" encoding="utf-8"?>
<ds:datastoreItem xmlns:ds="http://schemas.openxmlformats.org/officeDocument/2006/customXml" ds:itemID="{DFB4879E-D565-435B-8BF5-587698AD923C}"/>
</file>

<file path=customXml/itemProps3.xml><?xml version="1.0" encoding="utf-8"?>
<ds:datastoreItem xmlns:ds="http://schemas.openxmlformats.org/officeDocument/2006/customXml" ds:itemID="{FBC22230-D3AC-41DF-985B-9DB3DEF59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cf_based on color</vt:lpstr>
      <vt:lpstr>cf_greter than 60</vt:lpstr>
      <vt:lpstr>highlighting</vt:lpstr>
      <vt:lpstr>new rule</vt:lpstr>
      <vt:lpstr>odd and even </vt:lpstr>
      <vt:lpstr>icon set</vt:lpstr>
      <vt:lpstr>charts and graphs</vt:lpstr>
      <vt:lpstr>multiple graphs</vt:lpstr>
      <vt:lpstr>Scenario Summary</vt:lpstr>
      <vt:lpstr>Scenario Summary 2</vt:lpstr>
      <vt:lpstr>What if analysis</vt:lpstr>
      <vt:lpstr>Data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0x010100A9FCD52810D05841B4ED15C44FBDDD85</vt:lpwstr>
  </property>
</Properties>
</file>