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repos\dabp_final_proj\"/>
    </mc:Choice>
  </mc:AlternateContent>
  <xr:revisionPtr revIDLastSave="0" documentId="8_{E6F92AA3-4C52-41C4-8249-C4EAFF85F6CE}" xr6:coauthVersionLast="47" xr6:coauthVersionMax="47" xr10:uidLastSave="{00000000-0000-0000-0000-000000000000}"/>
  <bookViews>
    <workbookView xWindow="28935" yWindow="900" windowWidth="13785" windowHeight="17970"/>
  </bookViews>
  <sheets>
    <sheet name="kits_calc" sheetId="1" r:id="rId1"/>
  </sheets>
  <calcPr calcId="0"/>
</workbook>
</file>

<file path=xl/calcChain.xml><?xml version="1.0" encoding="utf-8"?>
<calcChain xmlns="http://schemas.openxmlformats.org/spreadsheetml/2006/main">
  <c r="A33" i="1" l="1"/>
  <c r="B11" i="1" l="1"/>
  <c r="B23" i="1"/>
  <c r="B30" i="1"/>
  <c r="B12" i="1"/>
  <c r="B24" i="1"/>
  <c r="B13" i="1"/>
  <c r="B25" i="1"/>
  <c r="B2" i="1"/>
  <c r="B14" i="1"/>
  <c r="B26" i="1"/>
  <c r="B3" i="1"/>
  <c r="B15" i="1"/>
  <c r="B27" i="1"/>
  <c r="B22" i="1"/>
  <c r="B4" i="1"/>
  <c r="B16" i="1"/>
  <c r="B28" i="1"/>
  <c r="B5" i="1"/>
  <c r="B17" i="1"/>
  <c r="B29" i="1"/>
  <c r="B6" i="1"/>
  <c r="B18" i="1"/>
  <c r="B31" i="1"/>
  <c r="B7" i="1"/>
  <c r="B19" i="1"/>
  <c r="B32" i="1"/>
  <c r="B8" i="1"/>
  <c r="B20" i="1"/>
  <c r="B1" i="1"/>
  <c r="B9" i="1"/>
  <c r="B21" i="1"/>
  <c r="B10" i="1"/>
  <c r="C24" i="1" l="1"/>
  <c r="D24" i="1" s="1"/>
  <c r="C12" i="1"/>
  <c r="D12" i="1" s="1"/>
  <c r="C11" i="1"/>
  <c r="D11" i="1" s="1"/>
  <c r="C22" i="1"/>
  <c r="D22" i="1" s="1"/>
  <c r="C10" i="1"/>
  <c r="D10" i="1" s="1"/>
  <c r="C9" i="1"/>
  <c r="D9" i="1" s="1"/>
  <c r="C21" i="1"/>
  <c r="D21" i="1" s="1"/>
  <c r="C32" i="1"/>
  <c r="D32" i="1" s="1"/>
  <c r="C20" i="1"/>
  <c r="D20" i="1" s="1"/>
  <c r="C8" i="1"/>
  <c r="D8" i="1" s="1"/>
  <c r="C31" i="1"/>
  <c r="D31" i="1" s="1"/>
  <c r="C19" i="1"/>
  <c r="D19" i="1" s="1"/>
  <c r="C7" i="1"/>
  <c r="D7" i="1" s="1"/>
  <c r="C30" i="1"/>
  <c r="D30" i="1" s="1"/>
  <c r="C18" i="1"/>
  <c r="D18" i="1" s="1"/>
  <c r="C6" i="1"/>
  <c r="D6" i="1" s="1"/>
  <c r="C29" i="1"/>
  <c r="D29" i="1" s="1"/>
  <c r="C17" i="1"/>
  <c r="D17" i="1" s="1"/>
  <c r="C5" i="1"/>
  <c r="D5" i="1" s="1"/>
  <c r="C28" i="1"/>
  <c r="D28" i="1" s="1"/>
  <c r="C16" i="1"/>
  <c r="D16" i="1" s="1"/>
  <c r="C4" i="1"/>
  <c r="D4" i="1" s="1"/>
  <c r="C23" i="1"/>
  <c r="D23" i="1" s="1"/>
  <c r="C27" i="1"/>
  <c r="D27" i="1" s="1"/>
  <c r="C15" i="1"/>
  <c r="D15" i="1" s="1"/>
  <c r="C3" i="1"/>
  <c r="D3" i="1" s="1"/>
  <c r="C26" i="1"/>
  <c r="D26" i="1" s="1"/>
  <c r="C14" i="1"/>
  <c r="D14" i="1" s="1"/>
  <c r="C2" i="1"/>
  <c r="D2" i="1" s="1"/>
  <c r="C25" i="1"/>
  <c r="D25" i="1" s="1"/>
  <c r="C13" i="1"/>
  <c r="D13" i="1" s="1"/>
  <c r="C1" i="1"/>
  <c r="D1" i="1" s="1"/>
  <c r="D3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D1" sqref="D1:D32"/>
    </sheetView>
  </sheetViews>
  <sheetFormatPr defaultRowHeight="15" x14ac:dyDescent="0.25"/>
  <sheetData>
    <row r="1" spans="1:4" x14ac:dyDescent="0.25">
      <c r="A1">
        <v>552</v>
      </c>
      <c r="B1" s="1">
        <f>A1/$A$33</f>
        <v>6.5433854907539113E-2</v>
      </c>
      <c r="C1">
        <f>B1*$C$33</f>
        <v>2856.51493598862</v>
      </c>
      <c r="D1">
        <f>ROUND(C1,0)</f>
        <v>2857</v>
      </c>
    </row>
    <row r="2" spans="1:4" x14ac:dyDescent="0.25">
      <c r="A2">
        <v>190</v>
      </c>
      <c r="B2" s="1">
        <f t="shared" ref="B2:B32" si="0">A2/$A$33</f>
        <v>2.2522522522522521E-2</v>
      </c>
      <c r="C2">
        <f t="shared" ref="C2:C32" si="1">B2*$C$33</f>
        <v>983.22072072072069</v>
      </c>
      <c r="D2">
        <f t="shared" ref="D2:D32" si="2">ROUND(C2,0)</f>
        <v>983</v>
      </c>
    </row>
    <row r="3" spans="1:4" x14ac:dyDescent="0.25">
      <c r="A3">
        <v>30</v>
      </c>
      <c r="B3" s="1">
        <f t="shared" si="0"/>
        <v>3.5561877667140826E-3</v>
      </c>
      <c r="C3">
        <f t="shared" si="1"/>
        <v>155.24537695590328</v>
      </c>
      <c r="D3">
        <f t="shared" si="2"/>
        <v>155</v>
      </c>
    </row>
    <row r="4" spans="1:4" x14ac:dyDescent="0.25">
      <c r="A4">
        <v>62</v>
      </c>
      <c r="B4" s="1">
        <f t="shared" si="0"/>
        <v>7.3494547178757702E-3</v>
      </c>
      <c r="C4">
        <f t="shared" si="1"/>
        <v>320.84044570886675</v>
      </c>
      <c r="D4">
        <f t="shared" si="2"/>
        <v>321</v>
      </c>
    </row>
    <row r="5" spans="1:4" x14ac:dyDescent="0.25">
      <c r="A5">
        <v>162</v>
      </c>
      <c r="B5" s="1">
        <f t="shared" si="0"/>
        <v>1.9203413940256046E-2</v>
      </c>
      <c r="C5">
        <f t="shared" si="1"/>
        <v>838.32503556187771</v>
      </c>
      <c r="D5">
        <f t="shared" si="2"/>
        <v>838</v>
      </c>
    </row>
    <row r="6" spans="1:4" x14ac:dyDescent="0.25">
      <c r="A6">
        <v>44</v>
      </c>
      <c r="B6" s="1">
        <f t="shared" si="0"/>
        <v>5.2157420578473213E-3</v>
      </c>
      <c r="C6">
        <f t="shared" si="1"/>
        <v>227.6932195353248</v>
      </c>
      <c r="D6">
        <f t="shared" si="2"/>
        <v>228</v>
      </c>
    </row>
    <row r="7" spans="1:4" x14ac:dyDescent="0.25">
      <c r="A7">
        <v>315</v>
      </c>
      <c r="B7" s="1">
        <f t="shared" si="0"/>
        <v>3.7339971550497869E-2</v>
      </c>
      <c r="C7">
        <f t="shared" si="1"/>
        <v>1630.0764580369844</v>
      </c>
      <c r="D7">
        <f t="shared" si="2"/>
        <v>1630</v>
      </c>
    </row>
    <row r="8" spans="1:4" x14ac:dyDescent="0.25">
      <c r="A8">
        <v>124</v>
      </c>
      <c r="B8" s="1">
        <f t="shared" si="0"/>
        <v>1.469890943575154E-2</v>
      </c>
      <c r="C8">
        <f t="shared" si="1"/>
        <v>641.68089141773351</v>
      </c>
      <c r="D8">
        <f t="shared" si="2"/>
        <v>642</v>
      </c>
    </row>
    <row r="9" spans="1:4" x14ac:dyDescent="0.25">
      <c r="A9">
        <v>176</v>
      </c>
      <c r="B9" s="1">
        <f t="shared" si="0"/>
        <v>2.0862968231389285E-2</v>
      </c>
      <c r="C9">
        <f t="shared" si="1"/>
        <v>910.7728781412992</v>
      </c>
      <c r="D9">
        <f t="shared" si="2"/>
        <v>911</v>
      </c>
    </row>
    <row r="10" spans="1:4" x14ac:dyDescent="0.25">
      <c r="A10">
        <v>341</v>
      </c>
      <c r="B10" s="1">
        <f t="shared" si="0"/>
        <v>4.0422000948316737E-2</v>
      </c>
      <c r="C10">
        <f t="shared" si="1"/>
        <v>1764.6224513987672</v>
      </c>
      <c r="D10">
        <f t="shared" si="2"/>
        <v>1765</v>
      </c>
    </row>
    <row r="11" spans="1:4" x14ac:dyDescent="0.25">
      <c r="A11">
        <v>63</v>
      </c>
      <c r="B11" s="1">
        <f t="shared" si="0"/>
        <v>7.4679943100995731E-3</v>
      </c>
      <c r="C11">
        <f t="shared" si="1"/>
        <v>326.01529160739688</v>
      </c>
      <c r="D11">
        <f t="shared" si="2"/>
        <v>326</v>
      </c>
    </row>
    <row r="12" spans="1:4" x14ac:dyDescent="0.25">
      <c r="A12">
        <v>49</v>
      </c>
      <c r="B12" s="1">
        <f t="shared" si="0"/>
        <v>5.8084400189663344E-3</v>
      </c>
      <c r="C12">
        <f t="shared" si="1"/>
        <v>253.56744902797533</v>
      </c>
      <c r="D12">
        <f t="shared" si="2"/>
        <v>254</v>
      </c>
    </row>
    <row r="13" spans="1:4" x14ac:dyDescent="0.25">
      <c r="A13">
        <v>80</v>
      </c>
      <c r="B13" s="1">
        <f t="shared" si="0"/>
        <v>9.4831673779042207E-3</v>
      </c>
      <c r="C13">
        <f t="shared" si="1"/>
        <v>413.98767188240873</v>
      </c>
      <c r="D13">
        <f t="shared" si="2"/>
        <v>414</v>
      </c>
    </row>
    <row r="14" spans="1:4" x14ac:dyDescent="0.25">
      <c r="A14">
        <v>200</v>
      </c>
      <c r="B14" s="1">
        <f t="shared" si="0"/>
        <v>2.3707918444760549E-2</v>
      </c>
      <c r="C14">
        <f t="shared" si="1"/>
        <v>1034.9691797060218</v>
      </c>
      <c r="D14">
        <f t="shared" si="2"/>
        <v>1035</v>
      </c>
    </row>
    <row r="15" spans="1:4" x14ac:dyDescent="0.25">
      <c r="A15">
        <v>35</v>
      </c>
      <c r="B15" s="1">
        <f t="shared" si="0"/>
        <v>4.1488857278330965E-3</v>
      </c>
      <c r="C15">
        <f t="shared" si="1"/>
        <v>181.11960644855384</v>
      </c>
      <c r="D15">
        <f t="shared" si="2"/>
        <v>181</v>
      </c>
    </row>
    <row r="16" spans="1:4" x14ac:dyDescent="0.25">
      <c r="A16">
        <v>32</v>
      </c>
      <c r="B16" s="1">
        <f t="shared" si="0"/>
        <v>3.793266951161688E-3</v>
      </c>
      <c r="C16">
        <f t="shared" si="1"/>
        <v>165.5950687529635</v>
      </c>
      <c r="D16">
        <f t="shared" si="2"/>
        <v>166</v>
      </c>
    </row>
    <row r="17" spans="1:4" x14ac:dyDescent="0.25">
      <c r="A17">
        <v>124</v>
      </c>
      <c r="B17" s="1">
        <f t="shared" si="0"/>
        <v>1.469890943575154E-2</v>
      </c>
      <c r="C17">
        <f t="shared" si="1"/>
        <v>641.68089141773351</v>
      </c>
      <c r="D17">
        <f t="shared" si="2"/>
        <v>642</v>
      </c>
    </row>
    <row r="18" spans="1:4" x14ac:dyDescent="0.25">
      <c r="A18">
        <v>30</v>
      </c>
      <c r="B18" s="1">
        <f t="shared" si="0"/>
        <v>3.5561877667140826E-3</v>
      </c>
      <c r="C18">
        <f t="shared" si="1"/>
        <v>155.24537695590328</v>
      </c>
      <c r="D18">
        <f t="shared" si="2"/>
        <v>155</v>
      </c>
    </row>
    <row r="19" spans="1:4" x14ac:dyDescent="0.25">
      <c r="A19">
        <v>32</v>
      </c>
      <c r="B19" s="1">
        <f t="shared" si="0"/>
        <v>3.793266951161688E-3</v>
      </c>
      <c r="C19">
        <f t="shared" si="1"/>
        <v>165.5950687529635</v>
      </c>
      <c r="D19">
        <f t="shared" si="2"/>
        <v>166</v>
      </c>
    </row>
    <row r="20" spans="1:4" x14ac:dyDescent="0.25">
      <c r="A20">
        <v>328</v>
      </c>
      <c r="B20" s="1">
        <f t="shared" si="0"/>
        <v>3.88809862494073E-2</v>
      </c>
      <c r="C20">
        <f t="shared" si="1"/>
        <v>1697.3494547178757</v>
      </c>
      <c r="D20">
        <f t="shared" si="2"/>
        <v>1697</v>
      </c>
    </row>
    <row r="21" spans="1:4" x14ac:dyDescent="0.25">
      <c r="A21">
        <v>315</v>
      </c>
      <c r="B21" s="1">
        <f t="shared" si="0"/>
        <v>3.7339971550497869E-2</v>
      </c>
      <c r="C21">
        <f t="shared" si="1"/>
        <v>1630.0764580369844</v>
      </c>
      <c r="D21">
        <f t="shared" si="2"/>
        <v>1630</v>
      </c>
    </row>
    <row r="22" spans="1:4" x14ac:dyDescent="0.25">
      <c r="A22">
        <v>155</v>
      </c>
      <c r="B22" s="1">
        <f t="shared" si="0"/>
        <v>1.8373636794689428E-2</v>
      </c>
      <c r="C22">
        <f t="shared" si="1"/>
        <v>802.10111427216691</v>
      </c>
      <c r="D22">
        <f t="shared" si="2"/>
        <v>802</v>
      </c>
    </row>
    <row r="23" spans="1:4" x14ac:dyDescent="0.25">
      <c r="A23">
        <v>383</v>
      </c>
      <c r="B23" s="1">
        <f t="shared" si="0"/>
        <v>4.5400663821716453E-2</v>
      </c>
      <c r="C23">
        <f t="shared" si="1"/>
        <v>1981.9659791370318</v>
      </c>
      <c r="D23">
        <f t="shared" si="2"/>
        <v>1982</v>
      </c>
    </row>
    <row r="24" spans="1:4" x14ac:dyDescent="0.25">
      <c r="A24">
        <v>222</v>
      </c>
      <c r="B24" s="1">
        <f t="shared" si="0"/>
        <v>2.6315789473684209E-2</v>
      </c>
      <c r="C24">
        <f t="shared" si="1"/>
        <v>1148.8157894736842</v>
      </c>
      <c r="D24">
        <f t="shared" si="2"/>
        <v>1149</v>
      </c>
    </row>
    <row r="25" spans="1:4" x14ac:dyDescent="0.25">
      <c r="A25">
        <v>495</v>
      </c>
      <c r="B25" s="1">
        <f t="shared" si="0"/>
        <v>5.8677098150782363E-2</v>
      </c>
      <c r="C25">
        <f t="shared" si="1"/>
        <v>2561.5487197724042</v>
      </c>
      <c r="D25">
        <f t="shared" si="2"/>
        <v>2562</v>
      </c>
    </row>
    <row r="26" spans="1:4" x14ac:dyDescent="0.25">
      <c r="A26">
        <v>423</v>
      </c>
      <c r="B26" s="1">
        <f t="shared" si="0"/>
        <v>5.0142247510668564E-2</v>
      </c>
      <c r="C26">
        <f t="shared" si="1"/>
        <v>2188.9598150782363</v>
      </c>
      <c r="D26">
        <f t="shared" si="2"/>
        <v>2189</v>
      </c>
    </row>
    <row r="27" spans="1:4" x14ac:dyDescent="0.25">
      <c r="A27">
        <v>1577</v>
      </c>
      <c r="B27" s="1">
        <f t="shared" si="0"/>
        <v>0.18693693693693694</v>
      </c>
      <c r="C27">
        <f t="shared" si="1"/>
        <v>8160.7319819819822</v>
      </c>
      <c r="D27">
        <f t="shared" si="2"/>
        <v>8161</v>
      </c>
    </row>
    <row r="28" spans="1:4" x14ac:dyDescent="0.25">
      <c r="A28">
        <v>520</v>
      </c>
      <c r="B28" s="1">
        <f t="shared" si="0"/>
        <v>6.1640587956377432E-2</v>
      </c>
      <c r="C28">
        <f t="shared" si="1"/>
        <v>2690.919867235657</v>
      </c>
      <c r="D28">
        <f t="shared" si="2"/>
        <v>2691</v>
      </c>
    </row>
    <row r="29" spans="1:4" x14ac:dyDescent="0.25">
      <c r="A29">
        <v>248</v>
      </c>
      <c r="B29" s="1">
        <f t="shared" si="0"/>
        <v>2.9397818871503081E-2</v>
      </c>
      <c r="C29">
        <f t="shared" si="1"/>
        <v>1283.361782835467</v>
      </c>
      <c r="D29">
        <f t="shared" si="2"/>
        <v>1283</v>
      </c>
    </row>
    <row r="30" spans="1:4" x14ac:dyDescent="0.25">
      <c r="A30">
        <v>263</v>
      </c>
      <c r="B30" s="1">
        <f>A30/$A$33</f>
        <v>3.1175912754860122E-2</v>
      </c>
      <c r="C30">
        <f t="shared" si="1"/>
        <v>1360.9844713134187</v>
      </c>
      <c r="D30">
        <f t="shared" si="2"/>
        <v>1361</v>
      </c>
    </row>
    <row r="31" spans="1:4" x14ac:dyDescent="0.25">
      <c r="A31">
        <v>549</v>
      </c>
      <c r="B31" s="1">
        <f t="shared" si="0"/>
        <v>6.5078236130867703E-2</v>
      </c>
      <c r="C31">
        <f t="shared" si="1"/>
        <v>2840.9903982930296</v>
      </c>
      <c r="D31">
        <f t="shared" si="2"/>
        <v>2841</v>
      </c>
    </row>
    <row r="32" spans="1:4" x14ac:dyDescent="0.25">
      <c r="A32">
        <v>317</v>
      </c>
      <c r="B32" s="1">
        <f t="shared" si="0"/>
        <v>3.7577050734945473E-2</v>
      </c>
      <c r="C32">
        <f t="shared" si="1"/>
        <v>1640.4261498340447</v>
      </c>
      <c r="D32">
        <f t="shared" si="2"/>
        <v>1640</v>
      </c>
    </row>
    <row r="33" spans="1:4" x14ac:dyDescent="0.25">
      <c r="A33">
        <f>SUM(A1:A32)</f>
        <v>8436</v>
      </c>
      <c r="C33">
        <v>43655</v>
      </c>
      <c r="D33">
        <f>SUM(D1:D32)</f>
        <v>43657</v>
      </c>
    </row>
    <row r="34" spans="1:4" x14ac:dyDescent="0.25">
      <c r="B34">
        <v>43655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kits_calc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Winter</cp:lastModifiedBy>
  <dcterms:created xsi:type="dcterms:W3CDTF">2021-11-24T05:41:05Z</dcterms:created>
  <dcterms:modified xsi:type="dcterms:W3CDTF">2021-11-24T05:41:05Z</dcterms:modified>
</cp:coreProperties>
</file>