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21075" windowHeight="8010"/>
  </bookViews>
  <sheets>
    <sheet name="Лист1" sheetId="1" r:id="rId1"/>
    <sheet name="Замечания" sheetId="2" r:id="rId2"/>
    <sheet name="Лист3" sheetId="3" r:id="rId3"/>
  </sheets>
  <definedNames>
    <definedName name="_xlnm._FilterDatabase" localSheetId="0" hidden="1">Лист1!$A$1:$D$207</definedName>
  </definedNames>
  <calcPr calcId="125725" refMode="R1C1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"/>
</calcChain>
</file>

<file path=xl/sharedStrings.xml><?xml version="1.0" encoding="utf-8"?>
<sst xmlns="http://schemas.openxmlformats.org/spreadsheetml/2006/main" count="353" uniqueCount="248">
  <si>
    <t>Ошибка сейчас</t>
  </si>
  <si>
    <t>Предлагаемое сообщение об ошибке</t>
  </si>
  <si>
    <t>Клапан КПУ-1Н-П-Н-100*100-2*ф-MV220-СН-0-0-0-0-0-0</t>
  </si>
  <si>
    <t xml:space="preserve">Нет комплектации для данной конфигурации клапана. </t>
  </si>
  <si>
    <t>Клапан КПУ-1Н-Р-Н-100*100-2*ф-MV220-СН-0-0-0-0-0-0</t>
  </si>
  <si>
    <t>Клапан КПУ-1Н-Д-Н-100*100-2*ф-MV220-СН-0-0-0-0-0-0</t>
  </si>
  <si>
    <t>Клапан КПУ-1Н-О-Н-100*100-2*Ф-MV220-СН-0-0-0-0-0-0</t>
  </si>
  <si>
    <t>Клапан КПУ-1Н-О-Н-100*100-2*Ф-MV220-СН-0-0-0-0-0-МРП</t>
  </si>
  <si>
    <t>Для двухфланцевых клапанов применяется только МРП. Не существует такого исполнения клапана.</t>
  </si>
  <si>
    <t>Клапан КПУ-1Н-О-Н-100*100-2*ф-MV220-СН-0-0-0-0-0-МРЗ</t>
  </si>
  <si>
    <t>Клапан КПУ-1Н-О-Н-100*100-2*ф-MV220-СН-0-0-0-0-ВД-0</t>
  </si>
  <si>
    <t>Нет комплектации для данной конфигурации клапана.</t>
  </si>
  <si>
    <t>Назначение "П", только для КПУ-ДД</t>
  </si>
  <si>
    <t>Назначение "Р", только для КПУ-ДД</t>
  </si>
  <si>
    <t>Назначение "Д", только для КПУ-2Н</t>
  </si>
  <si>
    <t>Клапан КПУ-1Н-О-Н-100*100-2*Ф-MV220-СН-0-0-0-1*100-0-0</t>
  </si>
  <si>
    <t>Клапан КПУ-1Н-О-Н-100*100-2*Ф-MV220-СН-0-0-0-2*100-0-0</t>
  </si>
  <si>
    <t>Клапан КПУ-1Н-О-Н-100*100-2*Ф-MV220-СН-0-0-0-2*000-0-0</t>
  </si>
  <si>
    <t>Клапан КПУ-1Н-О-Н-100*100-2*Ф-MV220-СН-0-0-К-0-0-0</t>
  </si>
  <si>
    <t>Клапан КПУ-1Н-О-Н-100*100-2*Ф-MV220-СН-0-0-З-0-0-0</t>
  </si>
  <si>
    <t>Клапан КПУ-1Н-О-Н-100*100-2*Ф-MV220-СН-0-РОН130-0-0-0-0</t>
  </si>
  <si>
    <t>Клапан КПУ-1Н-О-Н-100*100-2*Ф-MV220-СН-0-РОН130-0-2*100-0-0</t>
  </si>
  <si>
    <t>Одновременно не допускается 2 переходника на круг и РОН</t>
  </si>
  <si>
    <t>Клапан КПУ-1Н-О-Н-100*100-2*ф-MV220-СН-0-0-0-2*0-0-0</t>
  </si>
  <si>
    <t>Клапан КПУ-1Н-О-Н-100*100-2*Ф-MV220-СН-КЛ-0-0-0-0-0</t>
  </si>
  <si>
    <t>Клапан КПУ-1Н-О-Н-100*100-2*Ф-MV220-СН-КК-0-0-0-0-0</t>
  </si>
  <si>
    <t>Клапан КПУ-1Н-О-Н-100*100-2*ф-MV220-ВН-0-0-0-0-0-0</t>
  </si>
  <si>
    <t xml:space="preserve">Внутреннее расположение привода возможно только для 1 фланца. Не существует такого исполнения клапана. </t>
  </si>
  <si>
    <t>Строка не прошла валидацию.</t>
  </si>
  <si>
    <t>Клапан КПУ-1Н-О-Н-100*100-2*Ф-MV220-Т-СН-0-0-0-0-0-0</t>
  </si>
  <si>
    <t>Клапан КПУ-1Н-О-Н-100*100-2*ф-MV220-К-СН-0-0-0-0-0-0</t>
  </si>
  <si>
    <t>Исполнение привода с Т может быть только для 0 и 2 фланцев и исполнения В. Не существует такого исполнения клапана.</t>
  </si>
  <si>
    <t>Клапан КПУ-1Н-О-Н-100*100-2*Ф-ЭМП220-СН-0-0-0-0-0-0</t>
  </si>
  <si>
    <t>Клапан КПУ-1Н-О-Н-100*100-2*ф-ЭМП220-Т-СН-0-0-0-0-0-0</t>
  </si>
  <si>
    <t xml:space="preserve">ТРУ нельзя применять с приводом ЭМП. Не существует такого исполнения клапана. </t>
  </si>
  <si>
    <t>Клапан КПУ-1Н-О-Н-100*100-2*Ф-ЭМП24-СН-0-0-0-0-0-0</t>
  </si>
  <si>
    <t>Клапан КПУ-1Н-О-В-100*100-2*ф-ЭМП24-СН-0-0-0-0-0-0</t>
  </si>
  <si>
    <t>Исполнение В может быть применено только с приводами ЭПВ и ЕМАКС. Не существует такого исполнения клапана.</t>
  </si>
  <si>
    <t>Клапан КПУ-1Н-О-В-100*100-2*ф-MV24-СН-0-0-0-0-0-0</t>
  </si>
  <si>
    <t xml:space="preserve">Исполнение В может быть применено только с приводами ЭПВ и ЕМАКС. Не существует такого исполнения клапана. </t>
  </si>
  <si>
    <t>Клапан КПУ-1Н-О-В-100*100-2*Ф-ЭПВ24-СН-0-0-0-0-0-0</t>
  </si>
  <si>
    <t>Клапан КПУ-1Н-О-В-100*100-2*ф-ЕМАКС24-СН-0-0-0-0-0-0</t>
  </si>
  <si>
    <t>Клапан КПУ-1Н-О-Н-100*100-2*ф-ЭПВ220-СН-0-0-0-0-0-0</t>
  </si>
  <si>
    <t>Клапан КПУ-1Н-О-К-100*100-2*ф-ЭПВ220-СН-0-0-0-0-0-0</t>
  </si>
  <si>
    <t>Клапан КПУ-1Н-О-ВК-100*100-2*Ф-ЭПВ220-СН-0-0-0-0-0-0</t>
  </si>
  <si>
    <t>Клапан КПУ-1Н-О-МС-100*100-2*ф-ЭПВ220-СН-0-0-0-0-0-0</t>
  </si>
  <si>
    <t>Клапан КПУ-1Н-О-МСК-100*100-2*ф-ЭПВ220-СН-0-0-0-0-0-0</t>
  </si>
  <si>
    <t>Клапан КПУ-1Н-О-МСК-100*100-2*Ф-MV220-СН-0-0-0-0-0-0</t>
  </si>
  <si>
    <t>Клапан КПУ-1Н-О-МСК-100*100-2*ф-ЭМП220-СН-0-0-0-0-0-0</t>
  </si>
  <si>
    <t>Для исполнения МС и МСК нельзя применять привод ЭМП. Не существует такого исполнения клапана.</t>
  </si>
  <si>
    <t>Клапан КПУ-1Н-О-ВМС-100*100-2*Ф-ЭПВ220-СН-0-0-0-0-0-0</t>
  </si>
  <si>
    <t>Клапан КПУ-1Н-О-ВМСК-100*100-2*Ф-ЭПВ220-СН-0-0-0-0-0-0</t>
  </si>
  <si>
    <t>Клапан КПУ-1Н-З-В-100*100-2*Ф-ЭПВ220-СН-0-0-0-0-0-0</t>
  </si>
  <si>
    <t>Клапан КПУ-1Н-З-Н-100*100-2*Ф-MV220-СН-0-0-0-0-0-0</t>
  </si>
  <si>
    <t>Клапан КПУ-1Н-З-Н-1400*2000-2*Ф-MV220-СН-0-0-0-0-0-0</t>
  </si>
  <si>
    <t>Клапан КПУ-1Н-З-Н-695*2000-2*Ф-MV220-СН-0-0-0-0-0-0 (КОМПЛЕКТ 1450*2000)</t>
  </si>
  <si>
    <t>Клапан КПУ-1Н-З-Н-1200*2000-2*Ф-MV220-СН-0-0-0-0-0-0 (КОМПЛЕКТ 2460*2000)</t>
  </si>
  <si>
    <t>Клапан КПУ-1Н-З-Н-1400*2000-2*Ф-MV220-СН-0-0-0-0-0-0 (КОМПЛЕКТ 2860*2000)</t>
  </si>
  <si>
    <t>Клапан КПУ-1Н-З-Н-2870*2000-2*ф-MV220-СН-0-0-0-0-0-0</t>
  </si>
  <si>
    <t>Размер клапана превышает максимально допустимый</t>
  </si>
  <si>
    <t>Клапан КПУ-1Н-З-Н-1400*2000-2*Ф-MV220-СН-0-0-0-0-0-0 (КОМПЛЕКТ 2860*4060)</t>
  </si>
  <si>
    <t>Клапан КПУ-1Н-З-Н-2860*4070-2*ф-MV220-СН-0-0-0-0-0-0</t>
  </si>
  <si>
    <t>Клапан КПУ-1Н-З-Н-1000*1000-2*ф-MV220-СН-0-0-0-2*1250-0-0</t>
  </si>
  <si>
    <t>Размер переходника не может быть больше минимального из размеров клапана. Не существует такого исполнения клапана.</t>
  </si>
  <si>
    <t>Клапан КПУ-2Н-П-Н-100*100-2*ф-MV220-СН-0-0-0-0-0-0</t>
  </si>
  <si>
    <t>Клапан КПУ-2Н-Р-Н-100*100-2*ф-MV220-СН-0-0-0-0-0-0</t>
  </si>
  <si>
    <t>Клапан КПУ-2Н-Д-Н-100*100-2*ф-MV220-СН-0-0-0-0-0-0</t>
  </si>
  <si>
    <t>Клапан КПУ-2Н-О-Н-100*100-2*Ф-MV220-СН-0-0-0-0-0-0</t>
  </si>
  <si>
    <t>Клапан КПУ-2Н-О-Н-100*100-2*Ф-MV220-СН-0-0-0-0-0-МРП</t>
  </si>
  <si>
    <t>Клапан КПУ-2Н-О-Н-100*100-2*ф-MV220-СН-0-0-0-0-0-МРЗ</t>
  </si>
  <si>
    <t>Клапан КПУ-2Н-О-Н-100*100-2*ф-MV220-СН-0-0-0-0-ВД-0</t>
  </si>
  <si>
    <t>Клапан КПУ-2Н-О-Н-100*100-2*Ф-MV220-СН-0-0-0-1*100-0-0</t>
  </si>
  <si>
    <t>Клапан КПУ-2Н-О-Н-100*100-2*Ф-MV220-СН-0-0-0-2*100-0-0</t>
  </si>
  <si>
    <t>Клапан КПУ-2Н-О-Н-100*100-2*Ф-MV220-СН-0-0-0-2*000-0-0</t>
  </si>
  <si>
    <t>Клапан КПУ-2Н-О-Н-100*100-2*Ф-MV220-СН-0-0-К-0-0-0</t>
  </si>
  <si>
    <t>Клапан КПУ-2Н-О-Н-100*100-2*Ф-MV220-СН-0-0-З-0-0-0</t>
  </si>
  <si>
    <t>Клапан КПУ-2Н-О-Н-100*100-2*Ф-MV220-СН-0-РОН130-0-0-0-0</t>
  </si>
  <si>
    <t>Клапан КПУ-2Н-О-Н-100*100-2*Ф-MV220-СН-0-РОН130-0-2*100-0-0</t>
  </si>
  <si>
    <t>Клапан КПУ-2Н-О-Н-100*100-2*ф-MV220-СН-0-0-0-2*0-0-0</t>
  </si>
  <si>
    <t>Клапан КПУ-2Н-О-Н-100*100-2*Ф-MV220-СН-КЛ-0-0-0-0-0</t>
  </si>
  <si>
    <t>Клапан КПУ-2Н-О-Н-100*100-2*Ф-MV220-СН-КК-0-0-0-0-0</t>
  </si>
  <si>
    <t>Клапан КПУ-2Н-О-Н-100*100-2*ф-MV220-ВН-0-0-0-0-0-0</t>
  </si>
  <si>
    <t>Клапан КПУ-2Н-О-Н-100*100-2*Ф-MV220-Т-СН-0-0-0-0-0-0</t>
  </si>
  <si>
    <t>Клапан КПУ-2Н-О-Н-100*100-2*ф-MV220-К-СН-0-0-0-0-0-0</t>
  </si>
  <si>
    <t>Клапан КПУ-2Н-О-Н-100*100-2*Ф-ЭМП220-СН-0-0-0-0-0-0</t>
  </si>
  <si>
    <t>Клапан КПУ-2Н-О-Н-100*100-2*ф-ЭМП220-Т-СН-0-0-0-0-0-0</t>
  </si>
  <si>
    <t>Клапан КПУ-2Н-О-Н-100*100-2*Ф-ЭМП24-СН-0-0-0-0-0-0</t>
  </si>
  <si>
    <t>Клапан КПУ-2Н-О-В-100*100-2*ф-ЭМП24-СН-0-0-0-0-0-0</t>
  </si>
  <si>
    <t>Клапан КПУ-2Н-О-В-100*100-2*ф-MV24-СН-0-0-0-0-0-0</t>
  </si>
  <si>
    <t>Клапан КПУ-2Н-О-В-100*100-2*Ф-ЭПВ24-СН-0-0-0-0-0-0</t>
  </si>
  <si>
    <t>Клапан КПУ-2Н-О-В-100*100-2*ф-ЕМАКС24-СН-0-0-0-0-0-0</t>
  </si>
  <si>
    <t>Клапан КПУ-2Н-О-Н-100*100-2*ф-ЭПВ220-СН-0-0-0-0-0-0</t>
  </si>
  <si>
    <t>Клапан КПУ-2Н-О-К-100*100-2*ф-ЭПВ220-СН-0-0-0-0-0-0</t>
  </si>
  <si>
    <t>Клапан КПУ-2Н-О-ВК-100*100-2*Ф-ЭПВ220-СН-0-0-0-0-0-0</t>
  </si>
  <si>
    <t>Клапан КПУ-2Н-О-МС-100*100-2*ф-ЭПВ220-СН-0-0-0-0-0-0</t>
  </si>
  <si>
    <t>Клапан КПУ-2Н-О-МСК-100*100-2*ф-ЭПВ220-СН-0-0-0-0-0-0</t>
  </si>
  <si>
    <t>Клапан КПУ-2Н-О-МСК-100*100-2*Ф-MV220-СН-0-0-0-0-0-0</t>
  </si>
  <si>
    <t>Клапан КПУ-2Н-О-МСК-100*100-2*ф-ЭМП220-СН-0-0-0-0-0-0</t>
  </si>
  <si>
    <t>Клапан КПУ-2Н-О-ВМС-100*100-2*Ф-ЭПВ220-СН-0-0-0-0-0-0</t>
  </si>
  <si>
    <t>Клапан КПУ-2Н-О-ВМСК-100*100-2*Ф-ЭПВ220-СН-0-0-0-0-0-0</t>
  </si>
  <si>
    <t>Клапан КПУ-2Н-З-В-100*100-2*Ф-ЭПВ220-СН-0-0-0-0-0-0</t>
  </si>
  <si>
    <t>Клапан КПУ-2Н-З-Н-100*100-2*Ф-MV220-СН-0-0-0-0-0-0</t>
  </si>
  <si>
    <t>Клапан КПУ-2Н-З-Н-1400*2000-2*Ф-MV220-СН-0-0-0-0-0-0</t>
  </si>
  <si>
    <t>Клапан КПУ-2Н-З-Н-695*2000-2*Ф-MV220-СН-0-0-0-0-0-0 (КОМПЛЕКТ 1450*2000)</t>
  </si>
  <si>
    <t>Клапан КПУ-2Н-З-Н-1200*2000-2*Ф-MV220-СН-0-0-0-0-0-0 (КОМПЛЕКТ 2460*2000)</t>
  </si>
  <si>
    <t>Клапан КПУ-2Н-З-Н-1400*2000-2*Ф-MV220-СН-0-0-0-0-0-0 (КОМПЛЕКТ 2860*2000)</t>
  </si>
  <si>
    <t>Клапан КПУ-2Н-З-Н-2870*2000-2*ф-MV220-СН-0-0-0-0-0-0</t>
  </si>
  <si>
    <t>Клапан КПУ-2Н-З-Н-1400*2000-2*Ф-MV220-СН-0-0-0-0-0-0 (КОМПЛЕКТ 2860*4060)</t>
  </si>
  <si>
    <t>Клапан КПУ-2Н-З-Н-2860*4070-2*ф-MV220-СН-0-0-0-0-0-0</t>
  </si>
  <si>
    <t>Клапан КПУ-2Н-З-Н-1000*1000-2*ф-MV220-СН-0-0-0-2*1250-0-0</t>
  </si>
  <si>
    <t>Клапан КПУ-2Н-Д-Н-1000*1000-2*ф-MV220-СН-0-0-0-0-ВД-0</t>
  </si>
  <si>
    <t>Клапан КПУ-2Н-О-Н-1000*1000-2*Ф-MV220-СН-0-0-0-0-ВД-0</t>
  </si>
  <si>
    <t>Клапан КПУ-2Н-З-Н-1000*1500-2*Ф-MV220-СН-0-0-0-0-ВД-0</t>
  </si>
  <si>
    <t>Клапан КПУ-2Н-З-Н-1000*745-2*Ф-MV220-СН-0-0-0-0-ВД-0 (КОМПЛЕКТ 1000*1550)</t>
  </si>
  <si>
    <t>Клапан КПУ-2Н-О-Н-1000*1500-2*Ф-MV220-СН-0-0-0-0-ВД-0 (КОМПЛЕКТ 1000*3060)</t>
  </si>
  <si>
    <t>Клапан КПУ-2Н-О-Н-1000*3070-2*ф-MV220-СН-0-0-0-0-ВД-0</t>
  </si>
  <si>
    <t>Клапан КПУ-2Н-О-Н-495*1500-2*Ф-MV220-СН-0-0-0-0-ВД-0 (КОМПЛЕКТ 1050*3060)</t>
  </si>
  <si>
    <t>Клапан КПУ-2Н-О-Н-1000*1500-2*Ф-MV220-СН-0-0-0-0-ВД-0 (КОМПЛЕКТ 2060*3060)</t>
  </si>
  <si>
    <t>Клапан КПУ-2Н-О-Н-2070*3060-2*ф-MV220-СН-0-0-0-0-ВД-0</t>
  </si>
  <si>
    <t xml:space="preserve"> Нет комплектации для данной конфигурации клапана.</t>
  </si>
  <si>
    <t>Клапан КПУ-ДД-О-Н-100*100-2*ф-MV220-СН-0-0-0-0-0-0</t>
  </si>
  <si>
    <t>Назначение "О", только для КПУ-1Н и 2Н</t>
  </si>
  <si>
    <t>Клапан КПУ-ДД-З-Н-100*100-2*ф-MV220-СН-0-0-0-0-0-0</t>
  </si>
  <si>
    <t>Назначение "З", только для КПУ-1Н и 2Н</t>
  </si>
  <si>
    <t>Клапан КПУ-ДД-Д-Н-100*100-2*ф-MV220-СН-0-0-0-0-0-0</t>
  </si>
  <si>
    <t>Клапан КПУ-ДД-П-Н-100*100-2*Ф-MV220-СН-0-0-0-0-0-0</t>
  </si>
  <si>
    <t>Клапан КПУ-ДД-Р-Н-100*100-2*Ф-MV220-СН-0-0-0-0-0-0</t>
  </si>
  <si>
    <t>Клапан КПУ-ДД-П-Н-100*100-2*ф-MV220-СН-0-0-0-0-0-МРЗ</t>
  </si>
  <si>
    <t>Клапан КПУ-ДД-П-Н-100*100-2*ф-MV220-СН-0-0-0-0-ВД-0</t>
  </si>
  <si>
    <t>Клапан КПУ-ДД-П-Н-100*100-2*Ф-MV220-СН-0-0-0-1*100-0-0</t>
  </si>
  <si>
    <t>Клапан КПУ-ДД-П-Н-100*100-2*Ф-MV220-СН-0-0-0-2*100-0-0</t>
  </si>
  <si>
    <t>Клапан КПУ-ДД-П-Н-100*100-2*Ф-MV220-СН-0-0-0-2*000-0-0</t>
  </si>
  <si>
    <t>Клапан КПУ-ДД-П-Н-100*100-2*Ф-MV220-СН-0-0-К-0-0-0</t>
  </si>
  <si>
    <t>Клапан КПУ-ДД-П-Н-100*100-2*Ф-MV220-СН-0-0-З-0-0-0</t>
  </si>
  <si>
    <t>Клапан КПУ-ДД-П-Н-100*100-2*Ф-MV220-СН-0-РОН130-0-0-0-0</t>
  </si>
  <si>
    <t>Клапан КПУ-ДД-П-Н-100*100-2*Ф-MV220-СН-0-РОН130-0-2*100-0-0</t>
  </si>
  <si>
    <t>Клапан КПУ-ДД-П-Н-100*100-2*ф-MV220-СН-0-0-0-2*0-0-0</t>
  </si>
  <si>
    <t>Клапан КПУ-ДД-П-Н-100*100-2*Ф-MV220-СН-КЛ-0-0-0-0-0</t>
  </si>
  <si>
    <t>Клапан КПУ-ДД-П-Н-100*100-2*Ф-MV220-СН-КК-0-0-0-0-0</t>
  </si>
  <si>
    <t>Клапан КПУ-ДД-П-Н-100*100-2*ф-MV220-ВН-0-0-0-0-0-0</t>
  </si>
  <si>
    <t>Клапан КПУ-ДД-П-Н-100*100-2*ф-MV220-Т-СН-0-0-0-0-0-0</t>
  </si>
  <si>
    <t>Исполнение привода с Т может быть только для открытых клапанов в исполнениях Н, К, МС, МСК. Не существует такого исполнения клапана.</t>
  </si>
  <si>
    <r>
      <t xml:space="preserve">Исполнение привода с </t>
    </r>
    <r>
      <rPr>
        <sz val="11"/>
        <color rgb="FFFF0000"/>
        <rFont val="Calibri"/>
        <family val="2"/>
        <charset val="204"/>
        <scheme val="minor"/>
      </rPr>
      <t>К</t>
    </r>
    <r>
      <rPr>
        <sz val="11"/>
        <color theme="1"/>
        <rFont val="Calibri"/>
        <family val="2"/>
        <charset val="1"/>
        <scheme val="minor"/>
      </rPr>
      <t xml:space="preserve"> может быть только для 0 и 2 фланцев и исполнения В. Не существует такого исполнения клапана.</t>
    </r>
  </si>
  <si>
    <t>Клапан КПУ-ДД-П-Н-100*100-2*ф-MV220-К-СН-0-0-0-0-0-0</t>
  </si>
  <si>
    <t>Клапан КПУ-ДД-П-Н-100*100-2*ф-ЭМП220-СН-0-0-0-0-0-0</t>
  </si>
  <si>
    <t>Назначение клапана ДД с электромагнитным приводом не существует</t>
  </si>
  <si>
    <t>Клапан КПУ-ДД-П-В-100*100-2*ф-MV24-СН-0-0-0-0-0-0</t>
  </si>
  <si>
    <t>Клапан КПУ-ДД-П-В-100*100-2*Ф-ЭПВ24-СН-0-0-0-0-0-0</t>
  </si>
  <si>
    <t>Клапан КПУ-ДД-П-В-100*100-2*ф-ЕМАКС24-СН-0-0-0-0-0-0</t>
  </si>
  <si>
    <t>Клапан КПУ-ДД-П-Н-100*100-2*ф-ЭПВ220-СН-0-0-0-0-0-0</t>
  </si>
  <si>
    <t>Клапан КПУ-ДД-П-К-100*100-2*ф-ЭПВ220-СН-0-0-0-0-0-0</t>
  </si>
  <si>
    <t>Клапан КПУ-ДД-П-ВК-100*100-2*Ф-ЭПВ220-СН-0-0-0-0-0-0</t>
  </si>
  <si>
    <t>Клапан КПУ-ДД-П-МС-100*100-2*ф-ЭПВ220-СН-0-0-0-0-0-0</t>
  </si>
  <si>
    <t>Клапан КПУ-ДД-П-МСК-100*100-2*ф-ЭПВ220-СН-0-0-0-0-0-0</t>
  </si>
  <si>
    <t>Клапан КПУ-ДД-П-МСК-100*100-2*Ф-MV220-СН-0-0-0-0-0-0</t>
  </si>
  <si>
    <t>Клапан КПУ-ДД-П-ВМС-100*100-2*Ф-ЭПВ220-СН-0-0-0-0-0-0</t>
  </si>
  <si>
    <t>Клапан КПУ-ДД-П-ВМСК-100*100-2*Ф-ЭПВ220-СН-0-0-0-0-0-0</t>
  </si>
  <si>
    <t>Клапан КПУ-ДД-Р-В-100*100-2*Ф-ЭПВ220-СН-0-0-0-0-0-0</t>
  </si>
  <si>
    <t>Клапан КПУ-ДД-Р-Н-1200*1000-2*Ф-MV220-СН-0-0-0-0-0-0</t>
  </si>
  <si>
    <t>Клапан КПУ-ДД-Р-Н-1200*1000-2*Ф-MV220-СН-0-0-0-0-0-0 (КОМПЛЕКТ 2460*1000)</t>
  </si>
  <si>
    <t>Клапан КПУ-ДД-Р-Н-2470*1000-2*ф-MV220-СН-0-0-0-0-0-0</t>
  </si>
  <si>
    <t>Клапан КПУ-ДД-Р-Н-1200*520-2*Ф-MV220-СН-0-0-0-0-0-0 (КОМПЛЕКТ 2460*1100)</t>
  </si>
  <si>
    <t>Клапан КПУ-ДД-Р-Н-1200*1000-2*Ф-MV220-СН-0-0-0-0-0-0 (КОМПЛЕКТ 2460*2060)</t>
  </si>
  <si>
    <t>Клапан КПУ-ДД-Р-Н-2460*2070-2*ф-MV220-СН-0-0-0-0-0-0</t>
  </si>
  <si>
    <t>Клапан КПУ-ДД-Р-Н-1000*1000-2*ф-MV220-СН-0-0-0-0-ВД-0</t>
  </si>
  <si>
    <t>Клапан КПУ-1Н-З-Н-300*250-1*ф-MV220-СН-0-0-0-0-ВД-0</t>
  </si>
  <si>
    <t xml:space="preserve">Наружное расположение привода возможно только для 0 и 2 фланцев. Не существует такого исполнения клапана. </t>
  </si>
  <si>
    <t>Клапан КПУ-1Н-З-Н-300*250-1*ф-MV220-ВН-0-0-0-0-ВД-0</t>
  </si>
  <si>
    <t>Исполнение "ВД" только для канальных КПУ-2Н назначений "О" и "З"</t>
  </si>
  <si>
    <t>Клапан КПУ-1Н-З-Н-300*250-1*ф-MV220-ВН-0-0-0-0-0-0</t>
  </si>
  <si>
    <t>Размер клапана меньше допустимого.</t>
  </si>
  <si>
    <t>Клапан КПУ-1Н-О-Н-300*270-1*ф-MV220-ВН-0-0-0-0-0-0</t>
  </si>
  <si>
    <t>Клапан КПУ-1Н-О-Н-250*300-1*Ф-MV220-ВН-0-0-0-0-0-0</t>
  </si>
  <si>
    <t>Клапан КПУ-1Н-О-Н-250*290-1*ф-MV220-ВН-0-0-0-0-0-0</t>
  </si>
  <si>
    <t>Клапан КПУ-1Н-О-Н-240*300-1*ф-MV220-ВН-0-0-0-0-0-0</t>
  </si>
  <si>
    <t>Клапан КПУ-1Н-О-Н-250*300-1*ф-ЭМП220-ВН-0-0-0-0-0-0</t>
  </si>
  <si>
    <t xml:space="preserve">Размер клапана меньше допустимого. </t>
  </si>
  <si>
    <t>Клапан КПУ-1Н-О-Н-270*300-1*Ф-ЭМП220-ВН-0-0-0-0-0-0</t>
  </si>
  <si>
    <t>Клапан КПУ-1Н-О-Н-270*300-1*ф-ЭМП220-Т-ВН-0-0-0-0-0-0</t>
  </si>
  <si>
    <t>Клапан КПУ-1Н-О-В-300*300-1*Ф-ЭПВ220-ВН-0-0-0-0-0-0</t>
  </si>
  <si>
    <t>Взрывозащищенное исполнение "В" может быть только для 0*ф и 2*ф. ЭПВ возможен только для исп. "В"</t>
  </si>
  <si>
    <t>Клапан КПУ-1Н-О-Н-300*300-1*ф-MV220-ВН-0-0-0-0-0-МРП</t>
  </si>
  <si>
    <t>Для стеновых клапанов применяется только МРЗ. Не существует такого исполнения клапана.</t>
  </si>
  <si>
    <t>Клапан КПУ-1Н-О-Н-300*300-1*Ф-MV220-ВН-0-0-0-0-0-МРЗ</t>
  </si>
  <si>
    <t>Клапан КПУ-1Н-О-Н-300*300-1*Ф-MV220-ВН-0-0-0-2*000-0-0</t>
  </si>
  <si>
    <t>Опция переходник на круглое сечение и "без вылета" доступны только для прямоугольных клапанов с 2*ф</t>
  </si>
  <si>
    <t>Клапан КПУ-1Н-О-Н-300*300-1*Ф-MV220-ВН-0-0-0-2*300-0-0</t>
  </si>
  <si>
    <t>Клапан КПУ-1Н-О-Н-300*300-1*Ф-MV220-ВН-0-0-0-1*300-0-0</t>
  </si>
  <si>
    <t>Клапан КПУ-1Н-О-Н-300*300-1*Ф-MV220-ВН-0-РОН130-0-0-0-0</t>
  </si>
  <si>
    <t>Клапан КПУ-1Н-О-Н-2000*1400-1*Ф-MV220-ВН-0-0-0-0-0-0</t>
  </si>
  <si>
    <t>Клапан КПУ-1Н-О-Н-2000*655-1*Ф-MV220-ВН-0-0-0-0-0-0 (КОМПЛЕКТ 2000*1410)</t>
  </si>
  <si>
    <t>Клапан КПУ-1Н-О-Н-955*1400-1*Ф-MV220-ВН-0-0-0-0-0-0 (КОМПЛЕКТ 2010*1400)</t>
  </si>
  <si>
    <t>Клапан КПУ-1Н-О-Н-2000*1400-1*Ф-MV220-ВН-0-0-0-0-0-0 (КОМПЛЕКТ 4100*2900)</t>
  </si>
  <si>
    <t>Клапан КПУ-1Н-О-Н-4110*2900-1*ф-MV220-ВН-0-0-0-0-0-0</t>
  </si>
  <si>
    <t>Клапан КПУ-1Н-О-Н-4100*2910-1*ф-MV220-ВН-0-0-0-0-0-0</t>
  </si>
  <si>
    <t>Клапан КПУ-2Н-З-Н-300*250-1*ф-MV220-СН-0-0-0-0-ВД-0</t>
  </si>
  <si>
    <t>Клапан КПУ-2Н-З-Н-300*250-1*ф-MV220-ВН-0-0-0-0-ВД-0</t>
  </si>
  <si>
    <t>Клапан КПУ-2Н-О-Н-300*270-1*ф-MV220-ВН-0-0-0-0-0-0</t>
  </si>
  <si>
    <t>Клапан КПУ-2Н-О-Н-300*300-1*Ф-MV220-ВН-0-0-0-0-0-0</t>
  </si>
  <si>
    <t>Клапан КПУ-2Н-О-Н-300*290-1*ф-MV220-ВН-0-0-0-0-0-0</t>
  </si>
  <si>
    <t>Клапан КПУ-2Н-О-Н-290*300-1*ф-MV220-ВН-0-0-0-0-0-0</t>
  </si>
  <si>
    <t>Клапан КПУ-2Н-О-Н-250*300-1*ф-ЭМП220-ВН-0-0-0-0-0-0</t>
  </si>
  <si>
    <t>Клапан КПУ-2Н-О-Н-300*300-1*Ф-ЭМП220-ВН-0-0-0-0-0-0</t>
  </si>
  <si>
    <t>Клапан КПУ-2Н-О-Н-300*300-1*ф-ЭМП220-Т-ВН-0-0-0-0-0-0</t>
  </si>
  <si>
    <t>Клапан КПУ-2Н-О-В-300*300-1*Ф-ЭПВ220-ВН-0-0-0-0-0-0</t>
  </si>
  <si>
    <t>Клапан КПУ-2Н-О-Н-300*300-1*ф-MV220-ВН-0-0-0-0-0-МРП</t>
  </si>
  <si>
    <t>Клапан КПУ-2Н-О-Н-300*300-1*Ф-MV220-ВН-0-0-0-0-0-МРЗ</t>
  </si>
  <si>
    <t>Клапан КПУ-2Н-О-Н-300*300-1*Ф-MV220-ВН-0-0-0-2*000-0-0</t>
  </si>
  <si>
    <t>Клапан КПУ-2Н-О-Н-300*300-1*Ф-MV220-ВН-0-0-0-2*300-0-0</t>
  </si>
  <si>
    <t>Клапан КПУ-2Н-О-Н-300*300-1*Ф-MV220-ВН-0-0-0-1*300-0-0</t>
  </si>
  <si>
    <t>Клапан КПУ-2Н-О-Н-300*300-1*Ф-MV220-ВН-0-РОН130-0-0-0-0</t>
  </si>
  <si>
    <t>Клапан КПУ-2Н-О-Н-2000*1400-1*Ф-MV220-ВН-0-0-0-0-0-0</t>
  </si>
  <si>
    <t>Клапан КПУ-2Н-О-Н-2000*655-1*Ф-MV220-ВН-0-0-0-0-0-0 (КОМПЛЕКТ 2000*1410)</t>
  </si>
  <si>
    <t>Клапан КПУ-2Н-О-Н-955*1400-1*Ф-MV220-ВН-0-0-0-0-0-0 (КОМПЛЕКТ 2010*1400)</t>
  </si>
  <si>
    <t>Клапан КПУ-2Н-О-Н-2000*1400-1*Ф-MV220-ВН-0-0-0-0-0-0 (КОМПЛЕКТ 4100*2900)</t>
  </si>
  <si>
    <t>Клапан КПУ-2Н-О-Н-4110*2900-1*ф-MV220-ВН-0-0-0-0-0-0</t>
  </si>
  <si>
    <t>Клапан КПУ-2Н-О-Н-4100*2910-1*ф-MV220-ВН-0-0-0-0-0-0</t>
  </si>
  <si>
    <t>Клапан КПУ-2Н-З-Н-450-1*ф-MV220-СН-0-0-0-0-0-0</t>
  </si>
  <si>
    <t>Наружное расположение привода возможно только для 0 и 2 фланцев. Не существует такого исполнения клапана.</t>
  </si>
  <si>
    <t>Клапан КПУ-2Н-З-Н-450-1*ф-MV220-ВН-0-0-0-0-0-0</t>
  </si>
  <si>
    <t>Круглый клапан может быть только 0*ф и 2*ф</t>
  </si>
  <si>
    <t>Клапан КПУ-2Н-О-Н-450-0*ф-MV220-ВН-0-0-0-0-0-0</t>
  </si>
  <si>
    <t>Внутреннее расположение привода возможно только для 1 фланца. Не существует такого исполнения клапана.</t>
  </si>
  <si>
    <t>Клапан КПУ-1Н-О-Н-450-0*Ф-MV220-СН-0-0-0-0-0-0</t>
  </si>
  <si>
    <t>Клапан КПУ-2Н-О-Н-450-0*Ф-MV220-СН-0-0-0-0-0-0</t>
  </si>
  <si>
    <t>Клапан КПУ-2Н-О-Н-450-0*ф-MV220-СН-0-0-0-0-ВД-0</t>
  </si>
  <si>
    <t>Круглый клапан не может быть исполнения ВД</t>
  </si>
  <si>
    <t>Клапан КПУ-2Н-О-Н-450-2*ф-MV220-СН-0-0-0-0-ВД-0</t>
  </si>
  <si>
    <t>Клапан КПУ-2Н-О-Н-450-2*ф-MV220-СН-0-РОН120-0-0-0-0</t>
  </si>
  <si>
    <t>Клапан КПУ-2Н-О-Н-450-2*Ф-MV220-СН-0-РОН110-0-0-0-0</t>
  </si>
  <si>
    <t>Клапан КПУ-2Н-О-Н-450-2*ф-MV220-СН-0-РОН130-0-0-0-0</t>
  </si>
  <si>
    <t>Клапан КПУ-2Н-О-Н-450-2*Ф-MV220-СН-0-0-0-0-0-МРП</t>
  </si>
  <si>
    <t>Клапан КПУ-2Н-О-Н-450-2*ф-MV220-СН-0-0-0-0-0-МРЗ</t>
  </si>
  <si>
    <t>Клапан КПУ-ДД-П-Н-450-0*ф-MV220-СН-0-0-0-0-0-МРЗ</t>
  </si>
  <si>
    <t>Клапан КПУ-ДД-П-Н-450-0*ф-MV220-СН-0-0-0-0-0-МРП</t>
  </si>
  <si>
    <t>Але! Какая рама у клапана без фланцев? Не существует такого исполнения клапана.</t>
  </si>
  <si>
    <t>Клапан КПУ-ДД-П-Н-450-2*Ф-MV220-СН-0-0-0-2*450-0-0</t>
  </si>
  <si>
    <t>Опция переходник на круглое сечение доступны только для прямоугольных клапанов с 2*ф</t>
  </si>
  <si>
    <t>Клапан КПУ-ДД-П-Н-510-2*ф-MV220-СН-0-0-0-0-0-0</t>
  </si>
  <si>
    <t>Клапан не попадает в размерную сетку.</t>
  </si>
  <si>
    <t>Клапан КПУ-ДД-П-Н-1000-2*Ф-MV220-СН-0-0-0-0-0-0</t>
  </si>
  <si>
    <t>Клапан КПУ-ДД-П-Н-1120-2*ф-MV220-СН-0-0-0-0-0-0</t>
  </si>
  <si>
    <t xml:space="preserve">Размер клапана больше допустимого. </t>
  </si>
  <si>
    <t>Убрать Е90, добавить КПУ-ДД - (EI15)</t>
  </si>
  <si>
    <t>Добавить</t>
  </si>
  <si>
    <t>Добавить для 1*ф</t>
  </si>
  <si>
    <t>Попробовать вставить символ "*" или "x"</t>
  </si>
  <si>
    <t>Убрать КПУ-1Н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</si>
</sst>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horizontal="center" vertic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121227</xdr:colOff>
      <xdr:row>0</xdr:row>
      <xdr:rowOff>86591</xdr:rowOff>
    </xdr:from>
    <xdr:to>
      <xdr:col>4</xdr:col>
      <xdr:colOff>216477</xdr:colOff>
      <xdr:row>0</xdr:row>
      <xdr:rowOff>3125066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23409" y="86591"/>
          <a:ext cx="11352068" cy="3038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7124700</xdr:colOff>
      <xdr:row>2</xdr:row>
      <xdr:rowOff>109971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00450" y="3390900"/>
          <a:ext cx="7124700" cy="3305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51955</xdr:colOff>
      <xdr:row>2</xdr:row>
      <xdr:rowOff>415637</xdr:rowOff>
    </xdr:from>
    <xdr:to>
      <xdr:col>4</xdr:col>
      <xdr:colOff>375805</xdr:colOff>
      <xdr:row>2</xdr:row>
      <xdr:rowOff>2940628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54137" y="7013864"/>
          <a:ext cx="11580668" cy="252499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17319</xdr:colOff>
      <xdr:row>3</xdr:row>
      <xdr:rowOff>277091</xdr:rowOff>
    </xdr:from>
    <xdr:to>
      <xdr:col>4</xdr:col>
      <xdr:colOff>122094</xdr:colOff>
      <xdr:row>3</xdr:row>
      <xdr:rowOff>2766580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619501" y="10200409"/>
          <a:ext cx="11361593" cy="24894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138546</xdr:colOff>
      <xdr:row>4</xdr:row>
      <xdr:rowOff>155864</xdr:rowOff>
    </xdr:from>
    <xdr:to>
      <xdr:col>5</xdr:col>
      <xdr:colOff>214746</xdr:colOff>
      <xdr:row>4</xdr:row>
      <xdr:rowOff>2346614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40728" y="13040591"/>
          <a:ext cx="11939154" cy="2190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121227</xdr:colOff>
      <xdr:row>5</xdr:row>
      <xdr:rowOff>329046</xdr:rowOff>
    </xdr:from>
    <xdr:to>
      <xdr:col>8</xdr:col>
      <xdr:colOff>302202</xdr:colOff>
      <xdr:row>5</xdr:row>
      <xdr:rowOff>2853171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723409" y="16331046"/>
          <a:ext cx="13862338" cy="2524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7"/>
  <sheetViews>
    <sheetView tabSelected="1" topLeftCell="A123" workbookViewId="0">
      <selection activeCell="C22" sqref="C22"/>
    </sheetView>
  </sheetViews>
  <sheetFormatPr defaultRowHeight="15"/>
  <cols>
    <col min="1" max="2" width="68.140625" customWidth="1"/>
    <col min="3" max="3" width="109.42578125" customWidth="1"/>
    <col min="4" max="4" width="65.28515625" customWidth="1"/>
  </cols>
  <sheetData>
    <row r="1" spans="1:4">
      <c r="A1" s="2"/>
      <c r="B1" s="2"/>
      <c r="C1" s="2" t="s">
        <v>0</v>
      </c>
      <c r="D1" s="2" t="s">
        <v>1</v>
      </c>
    </row>
    <row r="2" spans="1:4">
      <c r="A2" s="2" t="s">
        <v>2</v>
      </c>
      <c r="B2" s="7" t="str">
        <f>MID(A2,12,200)</f>
        <v>1Н-П-Н-100*100-2*ф-MV220-СН-0-0-0-0-0-0</v>
      </c>
      <c r="C2" s="2" t="s">
        <v>3</v>
      </c>
      <c r="D2" s="2" t="s">
        <v>12</v>
      </c>
    </row>
    <row r="3" spans="1:4">
      <c r="A3" s="2" t="s">
        <v>4</v>
      </c>
      <c r="B3" s="7" t="str">
        <f t="shared" ref="B3:B66" si="0">MID(A3,12,200)</f>
        <v>1Н-Р-Н-100*100-2*ф-MV220-СН-0-0-0-0-0-0</v>
      </c>
      <c r="C3" s="2" t="s">
        <v>3</v>
      </c>
      <c r="D3" s="2" t="s">
        <v>13</v>
      </c>
    </row>
    <row r="4" spans="1:4">
      <c r="A4" s="2" t="s">
        <v>5</v>
      </c>
      <c r="B4" s="7" t="str">
        <f t="shared" si="0"/>
        <v>1Н-Д-Н-100*100-2*ф-MV220-СН-0-0-0-0-0-0</v>
      </c>
      <c r="C4" s="2" t="s">
        <v>3</v>
      </c>
      <c r="D4" s="2" t="s">
        <v>14</v>
      </c>
    </row>
    <row r="5" spans="1:4">
      <c r="A5" s="2" t="s">
        <v>6</v>
      </c>
      <c r="B5" s="7" t="str">
        <f t="shared" si="0"/>
        <v>1Н-О-Н-100*100-2*Ф-MV220-СН-0-0-0-0-0-0</v>
      </c>
      <c r="C5" s="2"/>
      <c r="D5" s="2"/>
    </row>
    <row r="6" spans="1:4">
      <c r="A6" s="2" t="s">
        <v>7</v>
      </c>
      <c r="B6" s="7" t="str">
        <f t="shared" si="0"/>
        <v>1Н-О-Н-100*100-2*Ф-MV220-СН-0-0-0-0-0-МРП</v>
      </c>
      <c r="C6" s="2"/>
      <c r="D6" s="2"/>
    </row>
    <row r="7" spans="1:4">
      <c r="A7" s="2" t="s">
        <v>9</v>
      </c>
      <c r="B7" s="7" t="str">
        <f t="shared" si="0"/>
        <v>1Н-О-Н-100*100-2*ф-MV220-СН-0-0-0-0-0-МРЗ</v>
      </c>
      <c r="C7" s="2" t="s">
        <v>8</v>
      </c>
      <c r="D7" s="2"/>
    </row>
    <row r="8" spans="1:4">
      <c r="A8" s="2" t="s">
        <v>10</v>
      </c>
      <c r="B8" s="7" t="str">
        <f t="shared" si="0"/>
        <v>1Н-О-Н-100*100-2*ф-MV220-СН-0-0-0-0-ВД-0</v>
      </c>
      <c r="C8" s="2" t="s">
        <v>11</v>
      </c>
      <c r="D8" s="2" t="s">
        <v>168</v>
      </c>
    </row>
    <row r="9" spans="1:4">
      <c r="A9" s="2" t="s">
        <v>15</v>
      </c>
      <c r="B9" s="7" t="str">
        <f t="shared" si="0"/>
        <v>1Н-О-Н-100*100-2*Ф-MV220-СН-0-0-0-1*100-0-0</v>
      </c>
      <c r="C9" s="2"/>
      <c r="D9" s="2"/>
    </row>
    <row r="10" spans="1:4">
      <c r="A10" s="2" t="s">
        <v>16</v>
      </c>
      <c r="B10" s="7" t="str">
        <f t="shared" si="0"/>
        <v>1Н-О-Н-100*100-2*Ф-MV220-СН-0-0-0-2*100-0-0</v>
      </c>
      <c r="C10" s="3"/>
      <c r="D10" s="2"/>
    </row>
    <row r="11" spans="1:4">
      <c r="A11" s="2" t="s">
        <v>17</v>
      </c>
      <c r="B11" s="7" t="str">
        <f t="shared" si="0"/>
        <v>1Н-О-Н-100*100-2*Ф-MV220-СН-0-0-0-2*000-0-0</v>
      </c>
      <c r="C11" s="3"/>
      <c r="D11" s="2"/>
    </row>
    <row r="12" spans="1:4">
      <c r="A12" s="2" t="s">
        <v>18</v>
      </c>
      <c r="B12" s="7" t="str">
        <f t="shared" si="0"/>
        <v>1Н-О-Н-100*100-2*Ф-MV220-СН-0-0-К-0-0-0</v>
      </c>
      <c r="C12" s="3"/>
      <c r="D12" s="2"/>
    </row>
    <row r="13" spans="1:4">
      <c r="A13" s="2" t="s">
        <v>19</v>
      </c>
      <c r="B13" s="7" t="str">
        <f t="shared" si="0"/>
        <v>1Н-О-Н-100*100-2*Ф-MV220-СН-0-0-З-0-0-0</v>
      </c>
      <c r="C13" s="2"/>
      <c r="D13" s="2"/>
    </row>
    <row r="14" spans="1:4">
      <c r="A14" s="2" t="s">
        <v>20</v>
      </c>
      <c r="B14" s="7" t="str">
        <f t="shared" si="0"/>
        <v>1Н-О-Н-100*100-2*Ф-MV220-СН-0-РОН130-0-0-0-0</v>
      </c>
      <c r="C14" s="3"/>
      <c r="D14" s="2"/>
    </row>
    <row r="15" spans="1:4">
      <c r="A15" s="2" t="s">
        <v>21</v>
      </c>
      <c r="B15" s="7" t="str">
        <f t="shared" si="0"/>
        <v>1Н-О-Н-100*100-2*Ф-MV220-СН-0-РОН130-0-2*100-0-0</v>
      </c>
      <c r="C15" s="2"/>
      <c r="D15" s="2" t="s">
        <v>22</v>
      </c>
    </row>
    <row r="16" spans="1:4">
      <c r="A16" s="2" t="s">
        <v>23</v>
      </c>
      <c r="B16" s="7" t="str">
        <f t="shared" si="0"/>
        <v>1Н-О-Н-100*100-2*ф-MV220-СН-0-0-0-2*0-0-0</v>
      </c>
      <c r="C16" s="2" t="s">
        <v>28</v>
      </c>
      <c r="D16" s="2"/>
    </row>
    <row r="17" spans="1:4">
      <c r="A17" s="2" t="s">
        <v>24</v>
      </c>
      <c r="B17" s="7" t="str">
        <f t="shared" si="0"/>
        <v>1Н-О-Н-100*100-2*Ф-MV220-СН-КЛ-0-0-0-0-0</v>
      </c>
      <c r="C17" s="2"/>
      <c r="D17" s="2"/>
    </row>
    <row r="18" spans="1:4">
      <c r="A18" s="2" t="s">
        <v>25</v>
      </c>
      <c r="B18" s="7" t="str">
        <f t="shared" si="0"/>
        <v>1Н-О-Н-100*100-2*Ф-MV220-СН-КК-0-0-0-0-0</v>
      </c>
      <c r="C18" s="2"/>
      <c r="D18" s="2"/>
    </row>
    <row r="19" spans="1:4">
      <c r="A19" s="2" t="s">
        <v>26</v>
      </c>
      <c r="B19" s="7" t="str">
        <f t="shared" si="0"/>
        <v>1Н-О-Н-100*100-2*ф-MV220-ВН-0-0-0-0-0-0</v>
      </c>
      <c r="C19" s="2" t="s">
        <v>27</v>
      </c>
      <c r="D19" s="2"/>
    </row>
    <row r="20" spans="1:4">
      <c r="A20" s="2" t="s">
        <v>29</v>
      </c>
      <c r="B20" s="7" t="str">
        <f t="shared" si="0"/>
        <v>1Н-О-Н-100*100-2*Ф-MV220-Т-СН-0-0-0-0-0-0</v>
      </c>
      <c r="C20" s="2"/>
      <c r="D20" s="2"/>
    </row>
    <row r="21" spans="1:4">
      <c r="A21" s="2" t="s">
        <v>30</v>
      </c>
      <c r="B21" s="7" t="str">
        <f t="shared" si="0"/>
        <v>1Н-О-Н-100*100-2*ф-MV220-К-СН-0-0-0-0-0-0</v>
      </c>
      <c r="C21" s="2" t="s">
        <v>31</v>
      </c>
      <c r="D21" s="2" t="s">
        <v>142</v>
      </c>
    </row>
    <row r="22" spans="1:4">
      <c r="A22" s="2" t="s">
        <v>32</v>
      </c>
      <c r="B22" s="7" t="str">
        <f t="shared" si="0"/>
        <v>1Н-О-Н-100*100-2*Ф-ЭМП220-СН-0-0-0-0-0-0</v>
      </c>
      <c r="C22" s="2"/>
      <c r="D22" s="2"/>
    </row>
    <row r="23" spans="1:4">
      <c r="A23" s="2" t="s">
        <v>33</v>
      </c>
      <c r="B23" s="7" t="str">
        <f t="shared" si="0"/>
        <v>1Н-О-Н-100*100-2*ф-ЭМП220-Т-СН-0-0-0-0-0-0</v>
      </c>
      <c r="C23" s="4" t="s">
        <v>34</v>
      </c>
      <c r="D23" s="2"/>
    </row>
    <row r="24" spans="1:4">
      <c r="A24" s="2" t="s">
        <v>35</v>
      </c>
      <c r="B24" s="7" t="str">
        <f t="shared" si="0"/>
        <v>1Н-О-Н-100*100-2*Ф-ЭМП24-СН-0-0-0-0-0-0</v>
      </c>
      <c r="C24" s="2"/>
      <c r="D24" s="2"/>
    </row>
    <row r="25" spans="1:4">
      <c r="A25" s="2" t="s">
        <v>36</v>
      </c>
      <c r="B25" s="7" t="str">
        <f t="shared" si="0"/>
        <v>1Н-О-В-100*100-2*ф-ЭМП24-СН-0-0-0-0-0-0</v>
      </c>
      <c r="C25" s="2" t="s">
        <v>37</v>
      </c>
      <c r="D25" s="2"/>
    </row>
    <row r="26" spans="1:4" ht="30">
      <c r="A26" s="2" t="s">
        <v>38</v>
      </c>
      <c r="B26" s="7" t="str">
        <f t="shared" si="0"/>
        <v>1Н-О-В-100*100-2*ф-MV24-СН-0-0-0-0-0-0</v>
      </c>
      <c r="C26" s="4" t="s">
        <v>39</v>
      </c>
      <c r="D26" s="2"/>
    </row>
    <row r="27" spans="1:4">
      <c r="A27" s="2" t="s">
        <v>40</v>
      </c>
      <c r="B27" s="7" t="str">
        <f t="shared" si="0"/>
        <v>1Н-О-В-100*100-2*Ф-ЭПВ24-СН-0-0-0-0-0-0</v>
      </c>
      <c r="C27" s="2"/>
      <c r="D27" s="2"/>
    </row>
    <row r="28" spans="1:4">
      <c r="A28" s="2" t="s">
        <v>41</v>
      </c>
      <c r="B28" s="7" t="str">
        <f t="shared" si="0"/>
        <v>1Н-О-В-100*100-2*ф-ЕМАКС24-СН-0-0-0-0-0-0</v>
      </c>
      <c r="C28" s="2" t="s">
        <v>11</v>
      </c>
      <c r="D28" s="2"/>
    </row>
    <row r="29" spans="1:4">
      <c r="A29" s="2" t="s">
        <v>42</v>
      </c>
      <c r="B29" s="7" t="str">
        <f t="shared" si="0"/>
        <v>1Н-О-Н-100*100-2*ф-ЭПВ220-СН-0-0-0-0-0-0</v>
      </c>
      <c r="C29" s="2" t="s">
        <v>37</v>
      </c>
      <c r="D29" s="2"/>
    </row>
    <row r="30" spans="1:4">
      <c r="A30" s="2" t="s">
        <v>43</v>
      </c>
      <c r="B30" s="7" t="str">
        <f t="shared" si="0"/>
        <v>1Н-О-К-100*100-2*ф-ЭПВ220-СН-0-0-0-0-0-0</v>
      </c>
      <c r="C30" s="2" t="s">
        <v>37</v>
      </c>
      <c r="D30" s="2"/>
    </row>
    <row r="31" spans="1:4">
      <c r="A31" s="2" t="s">
        <v>44</v>
      </c>
      <c r="B31" s="7" t="str">
        <f t="shared" si="0"/>
        <v>1Н-О-ВК-100*100-2*Ф-ЭПВ220-СН-0-0-0-0-0-0</v>
      </c>
      <c r="C31" s="2"/>
      <c r="D31" s="2"/>
    </row>
    <row r="32" spans="1:4">
      <c r="A32" s="2" t="s">
        <v>45</v>
      </c>
      <c r="B32" s="7" t="str">
        <f t="shared" si="0"/>
        <v>1Н-О-МС-100*100-2*ф-ЭПВ220-СН-0-0-0-0-0-0</v>
      </c>
      <c r="C32" s="2" t="s">
        <v>37</v>
      </c>
      <c r="D32" s="2"/>
    </row>
    <row r="33" spans="1:4">
      <c r="A33" s="2" t="s">
        <v>46</v>
      </c>
      <c r="B33" s="7" t="str">
        <f t="shared" si="0"/>
        <v>1Н-О-МСК-100*100-2*ф-ЭПВ220-СН-0-0-0-0-0-0</v>
      </c>
      <c r="C33" s="2" t="s">
        <v>37</v>
      </c>
      <c r="D33" s="2"/>
    </row>
    <row r="34" spans="1:4">
      <c r="A34" s="2" t="s">
        <v>47</v>
      </c>
      <c r="B34" s="7" t="str">
        <f t="shared" si="0"/>
        <v>1Н-О-МСК-100*100-2*Ф-MV220-СН-0-0-0-0-0-0</v>
      </c>
      <c r="C34" s="2"/>
      <c r="D34" s="2"/>
    </row>
    <row r="35" spans="1:4">
      <c r="A35" s="2" t="s">
        <v>48</v>
      </c>
      <c r="B35" s="7" t="str">
        <f t="shared" si="0"/>
        <v>1Н-О-МСК-100*100-2*ф-ЭМП220-СН-0-0-0-0-0-0</v>
      </c>
      <c r="C35" s="2" t="s">
        <v>49</v>
      </c>
      <c r="D35" s="2"/>
    </row>
    <row r="36" spans="1:4">
      <c r="A36" s="2" t="s">
        <v>50</v>
      </c>
      <c r="B36" s="7" t="str">
        <f t="shared" si="0"/>
        <v>1Н-О-ВМС-100*100-2*Ф-ЭПВ220-СН-0-0-0-0-0-0</v>
      </c>
      <c r="C36" s="2"/>
      <c r="D36" s="2"/>
    </row>
    <row r="37" spans="1:4">
      <c r="A37" s="2" t="s">
        <v>51</v>
      </c>
      <c r="B37" s="7" t="str">
        <f t="shared" si="0"/>
        <v>1Н-О-ВМСК-100*100-2*Ф-ЭПВ220-СН-0-0-0-0-0-0</v>
      </c>
      <c r="C37" s="4"/>
      <c r="D37" s="2"/>
    </row>
    <row r="38" spans="1:4">
      <c r="A38" s="2" t="s">
        <v>52</v>
      </c>
      <c r="B38" s="7" t="str">
        <f t="shared" si="0"/>
        <v>1Н-З-В-100*100-2*Ф-ЭПВ220-СН-0-0-0-0-0-0</v>
      </c>
      <c r="C38" s="2"/>
      <c r="D38" s="2"/>
    </row>
    <row r="39" spans="1:4">
      <c r="A39" s="2" t="s">
        <v>53</v>
      </c>
      <c r="B39" s="7" t="str">
        <f t="shared" si="0"/>
        <v>1Н-З-Н-100*100-2*Ф-MV220-СН-0-0-0-0-0-0</v>
      </c>
      <c r="C39" s="2"/>
      <c r="D39" s="2"/>
    </row>
    <row r="40" spans="1:4">
      <c r="A40" s="2" t="s">
        <v>54</v>
      </c>
      <c r="B40" s="7" t="str">
        <f t="shared" si="0"/>
        <v>1Н-З-Н-1400*2000-2*Ф-MV220-СН-0-0-0-0-0-0</v>
      </c>
      <c r="C40" s="2"/>
      <c r="D40" s="2"/>
    </row>
    <row r="41" spans="1:4">
      <c r="A41" s="2" t="s">
        <v>55</v>
      </c>
      <c r="B41" s="7" t="str">
        <f t="shared" si="0"/>
        <v>1Н-З-Н-695*2000-2*Ф-MV220-СН-0-0-0-0-0-0 (КОМПЛЕКТ 1450*2000)</v>
      </c>
      <c r="C41" s="2"/>
      <c r="D41" s="2"/>
    </row>
    <row r="42" spans="1:4">
      <c r="A42" s="2" t="s">
        <v>56</v>
      </c>
      <c r="B42" s="7" t="str">
        <f t="shared" si="0"/>
        <v>1Н-З-Н-1200*2000-2*Ф-MV220-СН-0-0-0-0-0-0 (КОМПЛЕКТ 2460*2000)</v>
      </c>
      <c r="C42" s="2"/>
      <c r="D42" s="2"/>
    </row>
    <row r="43" spans="1:4">
      <c r="A43" s="2" t="s">
        <v>57</v>
      </c>
      <c r="B43" s="7" t="str">
        <f t="shared" si="0"/>
        <v>1Н-З-Н-1400*2000-2*Ф-MV220-СН-0-0-0-0-0-0 (КОМПЛЕКТ 2860*2000)</v>
      </c>
      <c r="C43" s="2"/>
      <c r="D43" s="2"/>
    </row>
    <row r="44" spans="1:4">
      <c r="A44" s="2" t="s">
        <v>58</v>
      </c>
      <c r="B44" s="7" t="str">
        <f t="shared" si="0"/>
        <v>1Н-З-Н-2870*2000-2*ф-MV220-СН-0-0-0-0-0-0</v>
      </c>
      <c r="C44" s="2" t="s">
        <v>11</v>
      </c>
      <c r="D44" s="2" t="s">
        <v>59</v>
      </c>
    </row>
    <row r="45" spans="1:4">
      <c r="A45" s="2" t="s">
        <v>60</v>
      </c>
      <c r="B45" s="7" t="str">
        <f t="shared" si="0"/>
        <v>1Н-З-Н-1400*2000-2*Ф-MV220-СН-0-0-0-0-0-0 (КОМПЛЕКТ 2860*4060)</v>
      </c>
      <c r="C45" s="2"/>
      <c r="D45" s="2"/>
    </row>
    <row r="46" spans="1:4">
      <c r="A46" s="2" t="s">
        <v>61</v>
      </c>
      <c r="B46" s="7" t="str">
        <f t="shared" si="0"/>
        <v>1Н-З-Н-2860*4070-2*ф-MV220-СН-0-0-0-0-0-0</v>
      </c>
      <c r="C46" s="2" t="s">
        <v>11</v>
      </c>
      <c r="D46" s="2" t="s">
        <v>59</v>
      </c>
    </row>
    <row r="47" spans="1:4">
      <c r="A47" s="2" t="s">
        <v>62</v>
      </c>
      <c r="B47" s="7" t="str">
        <f t="shared" si="0"/>
        <v>1Н-З-Н-1000*1000-2*ф-MV220-СН-0-0-0-2*1250-0-0</v>
      </c>
      <c r="C47" s="2" t="s">
        <v>63</v>
      </c>
      <c r="D47" s="2"/>
    </row>
    <row r="48" spans="1:4">
      <c r="A48" s="2" t="s">
        <v>64</v>
      </c>
      <c r="B48" s="7" t="str">
        <f t="shared" si="0"/>
        <v>2Н-П-Н-100*100-2*ф-MV220-СН-0-0-0-0-0-0</v>
      </c>
      <c r="C48" s="2" t="s">
        <v>3</v>
      </c>
      <c r="D48" s="2" t="s">
        <v>12</v>
      </c>
    </row>
    <row r="49" spans="1:4">
      <c r="A49" s="2" t="s">
        <v>65</v>
      </c>
      <c r="B49" s="7" t="str">
        <f t="shared" si="0"/>
        <v>2Н-Р-Н-100*100-2*ф-MV220-СН-0-0-0-0-0-0</v>
      </c>
      <c r="C49" s="2" t="s">
        <v>3</v>
      </c>
      <c r="D49" s="2" t="s">
        <v>13</v>
      </c>
    </row>
    <row r="50" spans="1:4">
      <c r="A50" s="2" t="s">
        <v>66</v>
      </c>
      <c r="B50" s="7" t="str">
        <f t="shared" si="0"/>
        <v>2Н-Д-Н-100*100-2*ф-MV220-СН-0-0-0-0-0-0</v>
      </c>
      <c r="C50" s="2"/>
      <c r="D50" s="2"/>
    </row>
    <row r="51" spans="1:4" ht="18.75" customHeight="1">
      <c r="A51" s="2" t="s">
        <v>67</v>
      </c>
      <c r="B51" s="7" t="str">
        <f t="shared" si="0"/>
        <v>2Н-О-Н-100*100-2*Ф-MV220-СН-0-0-0-0-0-0</v>
      </c>
      <c r="C51" s="2"/>
      <c r="D51" s="2"/>
    </row>
    <row r="52" spans="1:4">
      <c r="A52" s="2" t="s">
        <v>68</v>
      </c>
      <c r="B52" s="7" t="str">
        <f t="shared" si="0"/>
        <v>2Н-О-Н-100*100-2*Ф-MV220-СН-0-0-0-0-0-МРП</v>
      </c>
      <c r="C52" s="2"/>
      <c r="D52" s="2"/>
    </row>
    <row r="53" spans="1:4">
      <c r="A53" s="2" t="s">
        <v>69</v>
      </c>
      <c r="B53" s="7" t="str">
        <f t="shared" si="0"/>
        <v>2Н-О-Н-100*100-2*ф-MV220-СН-0-0-0-0-0-МРЗ</v>
      </c>
      <c r="C53" s="2" t="s">
        <v>8</v>
      </c>
      <c r="D53" s="2"/>
    </row>
    <row r="54" spans="1:4">
      <c r="A54" s="2" t="s">
        <v>70</v>
      </c>
      <c r="B54" s="7" t="str">
        <f t="shared" si="0"/>
        <v>2Н-О-Н-100*100-2*ф-MV220-СН-0-0-0-0-ВД-0</v>
      </c>
      <c r="C54" s="2"/>
      <c r="D54" s="2"/>
    </row>
    <row r="55" spans="1:4">
      <c r="A55" s="2" t="s">
        <v>71</v>
      </c>
      <c r="B55" s="7" t="str">
        <f t="shared" si="0"/>
        <v>2Н-О-Н-100*100-2*Ф-MV220-СН-0-0-0-1*100-0-0</v>
      </c>
      <c r="C55" s="2"/>
      <c r="D55" s="2"/>
    </row>
    <row r="56" spans="1:4">
      <c r="A56" s="2" t="s">
        <v>72</v>
      </c>
      <c r="B56" s="7" t="str">
        <f t="shared" si="0"/>
        <v>2Н-О-Н-100*100-2*Ф-MV220-СН-0-0-0-2*100-0-0</v>
      </c>
      <c r="C56" s="3"/>
      <c r="D56" s="2"/>
    </row>
    <row r="57" spans="1:4">
      <c r="A57" s="2" t="s">
        <v>73</v>
      </c>
      <c r="B57" s="7" t="str">
        <f t="shared" si="0"/>
        <v>2Н-О-Н-100*100-2*Ф-MV220-СН-0-0-0-2*000-0-0</v>
      </c>
      <c r="C57" s="3"/>
      <c r="D57" s="2"/>
    </row>
    <row r="58" spans="1:4">
      <c r="A58" s="2" t="s">
        <v>74</v>
      </c>
      <c r="B58" s="7" t="str">
        <f t="shared" si="0"/>
        <v>2Н-О-Н-100*100-2*Ф-MV220-СН-0-0-К-0-0-0</v>
      </c>
      <c r="C58" s="3"/>
      <c r="D58" s="2"/>
    </row>
    <row r="59" spans="1:4">
      <c r="A59" s="2" t="s">
        <v>75</v>
      </c>
      <c r="B59" s="7" t="str">
        <f t="shared" si="0"/>
        <v>2Н-О-Н-100*100-2*Ф-MV220-СН-0-0-З-0-0-0</v>
      </c>
      <c r="C59" s="2"/>
      <c r="D59" s="2"/>
    </row>
    <row r="60" spans="1:4">
      <c r="A60" s="2" t="s">
        <v>76</v>
      </c>
      <c r="B60" s="7" t="str">
        <f t="shared" si="0"/>
        <v>2Н-О-Н-100*100-2*Ф-MV220-СН-0-РОН130-0-0-0-0</v>
      </c>
      <c r="C60" s="3"/>
      <c r="D60" s="2"/>
    </row>
    <row r="61" spans="1:4">
      <c r="A61" s="2" t="s">
        <v>77</v>
      </c>
      <c r="B61" s="7" t="str">
        <f t="shared" si="0"/>
        <v>2Н-О-Н-100*100-2*Ф-MV220-СН-0-РОН130-0-2*100-0-0</v>
      </c>
      <c r="C61" s="2"/>
      <c r="D61" s="2" t="s">
        <v>22</v>
      </c>
    </row>
    <row r="62" spans="1:4">
      <c r="A62" s="2" t="s">
        <v>78</v>
      </c>
      <c r="B62" s="7" t="str">
        <f t="shared" si="0"/>
        <v>2Н-О-Н-100*100-2*ф-MV220-СН-0-0-0-2*0-0-0</v>
      </c>
      <c r="C62" s="2" t="s">
        <v>28</v>
      </c>
      <c r="D62" s="2"/>
    </row>
    <row r="63" spans="1:4">
      <c r="A63" s="2" t="s">
        <v>79</v>
      </c>
      <c r="B63" s="7" t="str">
        <f t="shared" si="0"/>
        <v>2Н-О-Н-100*100-2*Ф-MV220-СН-КЛ-0-0-0-0-0</v>
      </c>
      <c r="C63" s="2"/>
      <c r="D63" s="2"/>
    </row>
    <row r="64" spans="1:4">
      <c r="A64" s="2" t="s">
        <v>80</v>
      </c>
      <c r="B64" s="7" t="str">
        <f t="shared" si="0"/>
        <v>2Н-О-Н-100*100-2*Ф-MV220-СН-КК-0-0-0-0-0</v>
      </c>
      <c r="C64" s="2"/>
      <c r="D64" s="2"/>
    </row>
    <row r="65" spans="1:4">
      <c r="A65" s="2" t="s">
        <v>81</v>
      </c>
      <c r="B65" s="7" t="str">
        <f t="shared" si="0"/>
        <v>2Н-О-Н-100*100-2*ф-MV220-ВН-0-0-0-0-0-0</v>
      </c>
      <c r="C65" s="2" t="s">
        <v>27</v>
      </c>
      <c r="D65" s="2"/>
    </row>
    <row r="66" spans="1:4">
      <c r="A66" s="2" t="s">
        <v>82</v>
      </c>
      <c r="B66" s="7" t="str">
        <f t="shared" si="0"/>
        <v>2Н-О-Н-100*100-2*Ф-MV220-Т-СН-0-0-0-0-0-0</v>
      </c>
      <c r="C66" s="2"/>
      <c r="D66" s="2"/>
    </row>
    <row r="67" spans="1:4">
      <c r="A67" s="2" t="s">
        <v>83</v>
      </c>
      <c r="B67" s="7" t="str">
        <f t="shared" ref="B67:B130" si="1">MID(A67,12,200)</f>
        <v>2Н-О-Н-100*100-2*ф-MV220-К-СН-0-0-0-0-0-0</v>
      </c>
      <c r="C67" s="2" t="s">
        <v>31</v>
      </c>
      <c r="D67" s="2"/>
    </row>
    <row r="68" spans="1:4">
      <c r="A68" s="2" t="s">
        <v>84</v>
      </c>
      <c r="B68" s="7" t="str">
        <f t="shared" si="1"/>
        <v>2Н-О-Н-100*100-2*Ф-ЭМП220-СН-0-0-0-0-0-0</v>
      </c>
      <c r="C68" s="2"/>
      <c r="D68" s="2"/>
    </row>
    <row r="69" spans="1:4">
      <c r="A69" s="2" t="s">
        <v>85</v>
      </c>
      <c r="B69" s="7" t="str">
        <f t="shared" si="1"/>
        <v>2Н-О-Н-100*100-2*ф-ЭМП220-Т-СН-0-0-0-0-0-0</v>
      </c>
      <c r="C69" s="4" t="s">
        <v>34</v>
      </c>
      <c r="D69" s="2"/>
    </row>
    <row r="70" spans="1:4">
      <c r="A70" s="2" t="s">
        <v>86</v>
      </c>
      <c r="B70" s="7" t="str">
        <f t="shared" si="1"/>
        <v>2Н-О-Н-100*100-2*Ф-ЭМП24-СН-0-0-0-0-0-0</v>
      </c>
      <c r="C70" s="2"/>
      <c r="D70" s="2"/>
    </row>
    <row r="71" spans="1:4">
      <c r="A71" s="2" t="s">
        <v>87</v>
      </c>
      <c r="B71" s="7" t="str">
        <f t="shared" si="1"/>
        <v>2Н-О-В-100*100-2*ф-ЭМП24-СН-0-0-0-0-0-0</v>
      </c>
      <c r="C71" s="2" t="s">
        <v>37</v>
      </c>
      <c r="D71" s="2"/>
    </row>
    <row r="72" spans="1:4" ht="30">
      <c r="A72" s="2" t="s">
        <v>88</v>
      </c>
      <c r="B72" s="7" t="str">
        <f t="shared" si="1"/>
        <v>2Н-О-В-100*100-2*ф-MV24-СН-0-0-0-0-0-0</v>
      </c>
      <c r="C72" s="4" t="s">
        <v>39</v>
      </c>
      <c r="D72" s="2"/>
    </row>
    <row r="73" spans="1:4">
      <c r="A73" s="2" t="s">
        <v>89</v>
      </c>
      <c r="B73" s="7" t="str">
        <f t="shared" si="1"/>
        <v>2Н-О-В-100*100-2*Ф-ЭПВ24-СН-0-0-0-0-0-0</v>
      </c>
      <c r="C73" s="2"/>
      <c r="D73" s="2"/>
    </row>
    <row r="74" spans="1:4">
      <c r="A74" s="2" t="s">
        <v>90</v>
      </c>
      <c r="B74" s="7" t="str">
        <f t="shared" si="1"/>
        <v>2Н-О-В-100*100-2*ф-ЕМАКС24-СН-0-0-0-0-0-0</v>
      </c>
      <c r="C74" s="2" t="s">
        <v>11</v>
      </c>
      <c r="D74" s="2"/>
    </row>
    <row r="75" spans="1:4">
      <c r="A75" s="2" t="s">
        <v>91</v>
      </c>
      <c r="B75" s="7" t="str">
        <f t="shared" si="1"/>
        <v>2Н-О-Н-100*100-2*ф-ЭПВ220-СН-0-0-0-0-0-0</v>
      </c>
      <c r="C75" s="2" t="s">
        <v>37</v>
      </c>
      <c r="D75" s="2"/>
    </row>
    <row r="76" spans="1:4">
      <c r="A76" s="2" t="s">
        <v>92</v>
      </c>
      <c r="B76" s="7" t="str">
        <f t="shared" si="1"/>
        <v>2Н-О-К-100*100-2*ф-ЭПВ220-СН-0-0-0-0-0-0</v>
      </c>
      <c r="C76" s="2" t="s">
        <v>37</v>
      </c>
      <c r="D76" s="2"/>
    </row>
    <row r="77" spans="1:4">
      <c r="A77" s="2" t="s">
        <v>93</v>
      </c>
      <c r="B77" s="7" t="str">
        <f t="shared" si="1"/>
        <v>2Н-О-ВК-100*100-2*Ф-ЭПВ220-СН-0-0-0-0-0-0</v>
      </c>
      <c r="C77" s="2"/>
      <c r="D77" s="2"/>
    </row>
    <row r="78" spans="1:4">
      <c r="A78" s="2" t="s">
        <v>94</v>
      </c>
      <c r="B78" s="7" t="str">
        <f t="shared" si="1"/>
        <v>2Н-О-МС-100*100-2*ф-ЭПВ220-СН-0-0-0-0-0-0</v>
      </c>
      <c r="C78" s="2" t="s">
        <v>37</v>
      </c>
      <c r="D78" s="2"/>
    </row>
    <row r="79" spans="1:4">
      <c r="A79" s="2" t="s">
        <v>95</v>
      </c>
      <c r="B79" s="7" t="str">
        <f t="shared" si="1"/>
        <v>2Н-О-МСК-100*100-2*ф-ЭПВ220-СН-0-0-0-0-0-0</v>
      </c>
      <c r="C79" s="2" t="s">
        <v>37</v>
      </c>
      <c r="D79" s="2"/>
    </row>
    <row r="80" spans="1:4">
      <c r="A80" s="2" t="s">
        <v>96</v>
      </c>
      <c r="B80" s="7" t="str">
        <f t="shared" si="1"/>
        <v>2Н-О-МСК-100*100-2*Ф-MV220-СН-0-0-0-0-0-0</v>
      </c>
      <c r="C80" s="2"/>
      <c r="D80" s="2"/>
    </row>
    <row r="81" spans="1:4">
      <c r="A81" s="2" t="s">
        <v>97</v>
      </c>
      <c r="B81" s="7" t="str">
        <f t="shared" si="1"/>
        <v>2Н-О-МСК-100*100-2*ф-ЭМП220-СН-0-0-0-0-0-0</v>
      </c>
      <c r="C81" s="2" t="s">
        <v>49</v>
      </c>
      <c r="D81" s="2"/>
    </row>
    <row r="82" spans="1:4">
      <c r="A82" s="2" t="s">
        <v>98</v>
      </c>
      <c r="B82" s="7" t="str">
        <f t="shared" si="1"/>
        <v>2Н-О-ВМС-100*100-2*Ф-ЭПВ220-СН-0-0-0-0-0-0</v>
      </c>
      <c r="C82" s="2"/>
      <c r="D82" s="2"/>
    </row>
    <row r="83" spans="1:4">
      <c r="A83" s="2" t="s">
        <v>99</v>
      </c>
      <c r="B83" s="7" t="str">
        <f t="shared" si="1"/>
        <v>2Н-О-ВМСК-100*100-2*Ф-ЭПВ220-СН-0-0-0-0-0-0</v>
      </c>
      <c r="C83" s="4"/>
      <c r="D83" s="2"/>
    </row>
    <row r="84" spans="1:4">
      <c r="A84" s="2" t="s">
        <v>100</v>
      </c>
      <c r="B84" s="7" t="str">
        <f t="shared" si="1"/>
        <v>2Н-З-В-100*100-2*Ф-ЭПВ220-СН-0-0-0-0-0-0</v>
      </c>
      <c r="C84" s="2"/>
      <c r="D84" s="2"/>
    </row>
    <row r="85" spans="1:4">
      <c r="A85" s="2" t="s">
        <v>101</v>
      </c>
      <c r="B85" s="7" t="str">
        <f t="shared" si="1"/>
        <v>2Н-З-Н-100*100-2*Ф-MV220-СН-0-0-0-0-0-0</v>
      </c>
      <c r="C85" s="2"/>
      <c r="D85" s="2"/>
    </row>
    <row r="86" spans="1:4">
      <c r="A86" s="2" t="s">
        <v>102</v>
      </c>
      <c r="B86" s="7" t="str">
        <f t="shared" si="1"/>
        <v>2Н-З-Н-1400*2000-2*Ф-MV220-СН-0-0-0-0-0-0</v>
      </c>
      <c r="C86" s="2"/>
      <c r="D86" s="2"/>
    </row>
    <row r="87" spans="1:4">
      <c r="A87" s="2" t="s">
        <v>103</v>
      </c>
      <c r="B87" s="7" t="str">
        <f t="shared" si="1"/>
        <v>2Н-З-Н-695*2000-2*Ф-MV220-СН-0-0-0-0-0-0 (КОМПЛЕКТ 1450*2000)</v>
      </c>
      <c r="C87" s="2"/>
      <c r="D87" s="2"/>
    </row>
    <row r="88" spans="1:4">
      <c r="A88" s="2" t="s">
        <v>104</v>
      </c>
      <c r="B88" s="7" t="str">
        <f t="shared" si="1"/>
        <v>2Н-З-Н-1200*2000-2*Ф-MV220-СН-0-0-0-0-0-0 (КОМПЛЕКТ 2460*2000)</v>
      </c>
      <c r="C88" s="2"/>
      <c r="D88" s="2"/>
    </row>
    <row r="89" spans="1:4">
      <c r="A89" s="2" t="s">
        <v>105</v>
      </c>
      <c r="B89" s="7" t="str">
        <f t="shared" si="1"/>
        <v>2Н-З-Н-1400*2000-2*Ф-MV220-СН-0-0-0-0-0-0 (КОМПЛЕКТ 2860*2000)</v>
      </c>
      <c r="C89" s="2"/>
      <c r="D89" s="2"/>
    </row>
    <row r="90" spans="1:4">
      <c r="A90" s="2" t="s">
        <v>106</v>
      </c>
      <c r="B90" s="7" t="str">
        <f t="shared" si="1"/>
        <v>2Н-З-Н-2870*2000-2*ф-MV220-СН-0-0-0-0-0-0</v>
      </c>
      <c r="C90" s="2" t="s">
        <v>11</v>
      </c>
      <c r="D90" s="2" t="s">
        <v>59</v>
      </c>
    </row>
    <row r="91" spans="1:4">
      <c r="A91" s="2" t="s">
        <v>107</v>
      </c>
      <c r="B91" s="7" t="str">
        <f t="shared" si="1"/>
        <v>2Н-З-Н-1400*2000-2*Ф-MV220-СН-0-0-0-0-0-0 (КОМПЛЕКТ 2860*4060)</v>
      </c>
      <c r="C91" s="2"/>
      <c r="D91" s="2"/>
    </row>
    <row r="92" spans="1:4">
      <c r="A92" s="2" t="s">
        <v>108</v>
      </c>
      <c r="B92" s="7" t="str">
        <f t="shared" si="1"/>
        <v>2Н-З-Н-2860*4070-2*ф-MV220-СН-0-0-0-0-0-0</v>
      </c>
      <c r="C92" s="2" t="s">
        <v>11</v>
      </c>
      <c r="D92" s="2" t="s">
        <v>59</v>
      </c>
    </row>
    <row r="93" spans="1:4">
      <c r="A93" s="2" t="s">
        <v>109</v>
      </c>
      <c r="B93" s="7" t="str">
        <f t="shared" si="1"/>
        <v>2Н-З-Н-1000*1000-2*ф-MV220-СН-0-0-0-2*1250-0-0</v>
      </c>
      <c r="C93" s="2" t="s">
        <v>63</v>
      </c>
      <c r="D93" s="2"/>
    </row>
    <row r="94" spans="1:4">
      <c r="A94" s="2" t="s">
        <v>110</v>
      </c>
      <c r="B94" s="7" t="str">
        <f t="shared" si="1"/>
        <v>2Н-Д-Н-1000*1000-2*ф-MV220-СН-0-0-0-0-ВД-0</v>
      </c>
      <c r="C94" s="2" t="s">
        <v>11</v>
      </c>
      <c r="D94" s="2" t="s">
        <v>168</v>
      </c>
    </row>
    <row r="95" spans="1:4">
      <c r="A95" s="2" t="s">
        <v>111</v>
      </c>
      <c r="B95" s="7" t="str">
        <f t="shared" si="1"/>
        <v>2Н-О-Н-1000*1000-2*Ф-MV220-СН-0-0-0-0-ВД-0</v>
      </c>
      <c r="C95" s="2"/>
      <c r="D95" s="2"/>
    </row>
    <row r="96" spans="1:4">
      <c r="A96" s="2" t="s">
        <v>112</v>
      </c>
      <c r="B96" s="7" t="str">
        <f t="shared" si="1"/>
        <v>2Н-З-Н-1000*1500-2*Ф-MV220-СН-0-0-0-0-ВД-0</v>
      </c>
      <c r="C96" s="2"/>
      <c r="D96" s="2"/>
    </row>
    <row r="97" spans="1:4">
      <c r="A97" s="2" t="s">
        <v>113</v>
      </c>
      <c r="B97" s="7" t="str">
        <f t="shared" si="1"/>
        <v>2Н-З-Н-1000*745-2*Ф-MV220-СН-0-0-0-0-ВД-0 (КОМПЛЕКТ 1000*1550)</v>
      </c>
      <c r="C97" s="2"/>
      <c r="D97" s="2"/>
    </row>
    <row r="98" spans="1:4">
      <c r="A98" s="2" t="s">
        <v>114</v>
      </c>
      <c r="B98" s="7" t="str">
        <f t="shared" si="1"/>
        <v>2Н-О-Н-1000*1500-2*Ф-MV220-СН-0-0-0-0-ВД-0 (КОМПЛЕКТ 1000*3060)</v>
      </c>
      <c r="C98" s="2"/>
      <c r="D98" s="2"/>
    </row>
    <row r="99" spans="1:4">
      <c r="A99" s="2" t="s">
        <v>115</v>
      </c>
      <c r="B99" s="7" t="str">
        <f t="shared" si="1"/>
        <v>2Н-О-Н-1000*3070-2*ф-MV220-СН-0-0-0-0-ВД-0</v>
      </c>
      <c r="C99" s="2" t="s">
        <v>119</v>
      </c>
      <c r="D99" s="2" t="s">
        <v>59</v>
      </c>
    </row>
    <row r="100" spans="1:4">
      <c r="A100" s="2" t="s">
        <v>116</v>
      </c>
      <c r="B100" s="7" t="str">
        <f t="shared" si="1"/>
        <v>2Н-О-Н-495*1500-2*Ф-MV220-СН-0-0-0-0-ВД-0 (КОМПЛЕКТ 1050*3060)</v>
      </c>
      <c r="C100" s="2"/>
      <c r="D100" s="2"/>
    </row>
    <row r="101" spans="1:4">
      <c r="A101" s="2" t="s">
        <v>117</v>
      </c>
      <c r="B101" s="7" t="str">
        <f t="shared" si="1"/>
        <v>2Н-О-Н-1000*1500-2*Ф-MV220-СН-0-0-0-0-ВД-0 (КОМПЛЕКТ 2060*3060)</v>
      </c>
      <c r="C101" s="2"/>
      <c r="D101" s="2"/>
    </row>
    <row r="102" spans="1:4">
      <c r="A102" s="2" t="s">
        <v>118</v>
      </c>
      <c r="B102" s="7" t="str">
        <f t="shared" si="1"/>
        <v>2Н-О-Н-2070*3060-2*ф-MV220-СН-0-0-0-0-ВД-0</v>
      </c>
      <c r="C102" s="2" t="s">
        <v>119</v>
      </c>
      <c r="D102" s="2" t="s">
        <v>59</v>
      </c>
    </row>
    <row r="103" spans="1:4">
      <c r="A103" s="2" t="s">
        <v>120</v>
      </c>
      <c r="B103" s="7" t="str">
        <f t="shared" si="1"/>
        <v>ДД-О-Н-100*100-2*ф-MV220-СН-0-0-0-0-0-0</v>
      </c>
      <c r="C103" s="2" t="s">
        <v>3</v>
      </c>
      <c r="D103" s="2" t="s">
        <v>121</v>
      </c>
    </row>
    <row r="104" spans="1:4">
      <c r="A104" s="2" t="s">
        <v>122</v>
      </c>
      <c r="B104" s="7" t="str">
        <f t="shared" si="1"/>
        <v>ДД-З-Н-100*100-2*ф-MV220-СН-0-0-0-0-0-0</v>
      </c>
      <c r="C104" s="2" t="s">
        <v>3</v>
      </c>
      <c r="D104" s="2" t="s">
        <v>123</v>
      </c>
    </row>
    <row r="105" spans="1:4">
      <c r="A105" s="2" t="s">
        <v>124</v>
      </c>
      <c r="B105" s="7" t="str">
        <f t="shared" si="1"/>
        <v>ДД-Д-Н-100*100-2*ф-MV220-СН-0-0-0-0-0-0</v>
      </c>
      <c r="C105" s="2" t="s">
        <v>3</v>
      </c>
      <c r="D105" s="2" t="s">
        <v>14</v>
      </c>
    </row>
    <row r="106" spans="1:4">
      <c r="A106" s="2" t="s">
        <v>125</v>
      </c>
      <c r="B106" s="7" t="str">
        <f t="shared" si="1"/>
        <v>ДД-П-Н-100*100-2*Ф-MV220-СН-0-0-0-0-0-0</v>
      </c>
      <c r="C106" s="2"/>
      <c r="D106" s="2"/>
    </row>
    <row r="107" spans="1:4">
      <c r="A107" s="2" t="s">
        <v>126</v>
      </c>
      <c r="B107" s="7" t="str">
        <f t="shared" si="1"/>
        <v>ДД-Р-Н-100*100-2*Ф-MV220-СН-0-0-0-0-0-0</v>
      </c>
      <c r="C107" s="2"/>
      <c r="D107" s="2"/>
    </row>
    <row r="108" spans="1:4">
      <c r="A108" s="2" t="s">
        <v>127</v>
      </c>
      <c r="B108" s="7" t="str">
        <f t="shared" si="1"/>
        <v>ДД-П-Н-100*100-2*ф-MV220-СН-0-0-0-0-0-МРЗ</v>
      </c>
      <c r="C108" s="2" t="s">
        <v>8</v>
      </c>
      <c r="D108" s="2"/>
    </row>
    <row r="109" spans="1:4">
      <c r="A109" s="2" t="s">
        <v>128</v>
      </c>
      <c r="B109" s="7" t="str">
        <f t="shared" si="1"/>
        <v>ДД-П-Н-100*100-2*ф-MV220-СН-0-0-0-0-ВД-0</v>
      </c>
      <c r="C109" s="2" t="s">
        <v>11</v>
      </c>
      <c r="D109" s="2" t="s">
        <v>168</v>
      </c>
    </row>
    <row r="110" spans="1:4">
      <c r="A110" s="2" t="s">
        <v>129</v>
      </c>
      <c r="B110" s="7" t="str">
        <f t="shared" si="1"/>
        <v>ДД-П-Н-100*100-2*Ф-MV220-СН-0-0-0-1*100-0-0</v>
      </c>
      <c r="C110" s="2"/>
      <c r="D110" s="2"/>
    </row>
    <row r="111" spans="1:4">
      <c r="A111" s="2" t="s">
        <v>130</v>
      </c>
      <c r="B111" s="7" t="str">
        <f t="shared" si="1"/>
        <v>ДД-П-Н-100*100-2*Ф-MV220-СН-0-0-0-2*100-0-0</v>
      </c>
      <c r="C111" s="3"/>
      <c r="D111" s="2"/>
    </row>
    <row r="112" spans="1:4">
      <c r="A112" s="2" t="s">
        <v>131</v>
      </c>
      <c r="B112" s="7" t="str">
        <f t="shared" si="1"/>
        <v>ДД-П-Н-100*100-2*Ф-MV220-СН-0-0-0-2*000-0-0</v>
      </c>
      <c r="C112" s="3"/>
      <c r="D112" s="2"/>
    </row>
    <row r="113" spans="1:4">
      <c r="A113" s="2" t="s">
        <v>132</v>
      </c>
      <c r="B113" s="7" t="str">
        <f t="shared" si="1"/>
        <v>ДД-П-Н-100*100-2*Ф-MV220-СН-0-0-К-0-0-0</v>
      </c>
      <c r="C113" s="3"/>
      <c r="D113" s="2"/>
    </row>
    <row r="114" spans="1:4">
      <c r="A114" s="2" t="s">
        <v>133</v>
      </c>
      <c r="B114" s="7" t="str">
        <f t="shared" si="1"/>
        <v>ДД-П-Н-100*100-2*Ф-MV220-СН-0-0-З-0-0-0</v>
      </c>
      <c r="C114" s="2"/>
      <c r="D114" s="2"/>
    </row>
    <row r="115" spans="1:4">
      <c r="A115" s="2" t="s">
        <v>134</v>
      </c>
      <c r="B115" s="7" t="str">
        <f t="shared" si="1"/>
        <v>ДД-П-Н-100*100-2*Ф-MV220-СН-0-РОН130-0-0-0-0</v>
      </c>
      <c r="C115" s="3"/>
      <c r="D115" s="2"/>
    </row>
    <row r="116" spans="1:4">
      <c r="A116" s="2" t="s">
        <v>135</v>
      </c>
      <c r="B116" s="7" t="str">
        <f t="shared" si="1"/>
        <v>ДД-П-Н-100*100-2*Ф-MV220-СН-0-РОН130-0-2*100-0-0</v>
      </c>
      <c r="C116" s="2"/>
      <c r="D116" s="2" t="s">
        <v>22</v>
      </c>
    </row>
    <row r="117" spans="1:4">
      <c r="A117" s="2" t="s">
        <v>136</v>
      </c>
      <c r="B117" s="7" t="str">
        <f t="shared" si="1"/>
        <v>ДД-П-Н-100*100-2*ф-MV220-СН-0-0-0-2*0-0-0</v>
      </c>
      <c r="C117" s="2" t="s">
        <v>28</v>
      </c>
      <c r="D117" s="2"/>
    </row>
    <row r="118" spans="1:4">
      <c r="A118" s="2" t="s">
        <v>137</v>
      </c>
      <c r="B118" s="7" t="str">
        <f t="shared" si="1"/>
        <v>ДД-П-Н-100*100-2*Ф-MV220-СН-КЛ-0-0-0-0-0</v>
      </c>
      <c r="C118" s="2"/>
      <c r="D118" s="2"/>
    </row>
    <row r="119" spans="1:4">
      <c r="A119" s="2" t="s">
        <v>138</v>
      </c>
      <c r="B119" s="7" t="str">
        <f t="shared" si="1"/>
        <v>ДД-П-Н-100*100-2*Ф-MV220-СН-КК-0-0-0-0-0</v>
      </c>
      <c r="C119" s="2"/>
      <c r="D119" s="2"/>
    </row>
    <row r="120" spans="1:4">
      <c r="A120" s="2" t="s">
        <v>139</v>
      </c>
      <c r="B120" s="7" t="str">
        <f t="shared" si="1"/>
        <v>ДД-П-Н-100*100-2*ф-MV220-ВН-0-0-0-0-0-0</v>
      </c>
      <c r="C120" s="2" t="s">
        <v>27</v>
      </c>
      <c r="D120" s="2"/>
    </row>
    <row r="121" spans="1:4">
      <c r="A121" s="2" t="s">
        <v>140</v>
      </c>
      <c r="B121" s="7" t="str">
        <f t="shared" si="1"/>
        <v>ДД-П-Н-100*100-2*ф-MV220-Т-СН-0-0-0-0-0-0</v>
      </c>
      <c r="C121" s="2" t="s">
        <v>141</v>
      </c>
      <c r="D121" s="2"/>
    </row>
    <row r="122" spans="1:4">
      <c r="A122" s="2" t="s">
        <v>143</v>
      </c>
      <c r="B122" s="7" t="str">
        <f t="shared" si="1"/>
        <v>ДД-П-Н-100*100-2*ф-MV220-К-СН-0-0-0-0-0-0</v>
      </c>
      <c r="C122" s="2" t="s">
        <v>31</v>
      </c>
      <c r="D122" s="2" t="s">
        <v>142</v>
      </c>
    </row>
    <row r="123" spans="1:4">
      <c r="A123" s="2" t="s">
        <v>144</v>
      </c>
      <c r="B123" s="7" t="str">
        <f t="shared" si="1"/>
        <v>ДД-П-Н-100*100-2*ф-ЭМП220-СН-0-0-0-0-0-0</v>
      </c>
      <c r="C123" s="2" t="s">
        <v>11</v>
      </c>
      <c r="D123" s="2" t="s">
        <v>145</v>
      </c>
    </row>
    <row r="124" spans="1:4" ht="30">
      <c r="A124" s="2" t="s">
        <v>146</v>
      </c>
      <c r="B124" s="7" t="str">
        <f t="shared" si="1"/>
        <v>ДД-П-В-100*100-2*ф-MV24-СН-0-0-0-0-0-0</v>
      </c>
      <c r="C124" s="4" t="s">
        <v>39</v>
      </c>
      <c r="D124" s="2"/>
    </row>
    <row r="125" spans="1:4">
      <c r="A125" s="2" t="s">
        <v>147</v>
      </c>
      <c r="B125" s="7" t="str">
        <f t="shared" si="1"/>
        <v>ДД-П-В-100*100-2*Ф-ЭПВ24-СН-0-0-0-0-0-0</v>
      </c>
      <c r="C125" s="2"/>
      <c r="D125" s="2"/>
    </row>
    <row r="126" spans="1:4">
      <c r="A126" s="2" t="s">
        <v>148</v>
      </c>
      <c r="B126" s="7" t="str">
        <f t="shared" si="1"/>
        <v>ДД-П-В-100*100-2*ф-ЕМАКС24-СН-0-0-0-0-0-0</v>
      </c>
      <c r="C126" s="2" t="s">
        <v>11</v>
      </c>
      <c r="D126" s="2"/>
    </row>
    <row r="127" spans="1:4">
      <c r="A127" s="2" t="s">
        <v>149</v>
      </c>
      <c r="B127" s="7" t="str">
        <f t="shared" si="1"/>
        <v>ДД-П-Н-100*100-2*ф-ЭПВ220-СН-0-0-0-0-0-0</v>
      </c>
      <c r="C127" s="2" t="s">
        <v>37</v>
      </c>
      <c r="D127" s="2"/>
    </row>
    <row r="128" spans="1:4">
      <c r="A128" s="2" t="s">
        <v>150</v>
      </c>
      <c r="B128" s="7" t="str">
        <f t="shared" si="1"/>
        <v>ДД-П-К-100*100-2*ф-ЭПВ220-СН-0-0-0-0-0-0</v>
      </c>
      <c r="C128" s="2" t="s">
        <v>37</v>
      </c>
      <c r="D128" s="2"/>
    </row>
    <row r="129" spans="1:4">
      <c r="A129" s="2" t="s">
        <v>151</v>
      </c>
      <c r="B129" s="7" t="str">
        <f t="shared" si="1"/>
        <v>ДД-П-ВК-100*100-2*Ф-ЭПВ220-СН-0-0-0-0-0-0</v>
      </c>
      <c r="C129" s="2"/>
      <c r="D129" s="2"/>
    </row>
    <row r="130" spans="1:4">
      <c r="A130" s="2" t="s">
        <v>152</v>
      </c>
      <c r="B130" s="7" t="str">
        <f t="shared" si="1"/>
        <v>ДД-П-МС-100*100-2*ф-ЭПВ220-СН-0-0-0-0-0-0</v>
      </c>
      <c r="C130" s="2" t="s">
        <v>37</v>
      </c>
      <c r="D130" s="2"/>
    </row>
    <row r="131" spans="1:4">
      <c r="A131" s="2" t="s">
        <v>153</v>
      </c>
      <c r="B131" s="7" t="str">
        <f t="shared" ref="B131:B194" si="2">MID(A131,12,200)</f>
        <v>ДД-П-МСК-100*100-2*ф-ЭПВ220-СН-0-0-0-0-0-0</v>
      </c>
      <c r="C131" s="2" t="s">
        <v>37</v>
      </c>
      <c r="D131" s="2"/>
    </row>
    <row r="132" spans="1:4">
      <c r="A132" s="2" t="s">
        <v>154</v>
      </c>
      <c r="B132" s="7" t="str">
        <f t="shared" si="2"/>
        <v>ДД-П-МСК-100*100-2*Ф-MV220-СН-0-0-0-0-0-0</v>
      </c>
      <c r="C132" s="2"/>
      <c r="D132" s="2"/>
    </row>
    <row r="133" spans="1:4">
      <c r="A133" s="2" t="s">
        <v>155</v>
      </c>
      <c r="B133" s="7" t="str">
        <f t="shared" si="2"/>
        <v>ДД-П-ВМС-100*100-2*Ф-ЭПВ220-СН-0-0-0-0-0-0</v>
      </c>
      <c r="C133" s="2"/>
      <c r="D133" s="2"/>
    </row>
    <row r="134" spans="1:4">
      <c r="A134" s="2" t="s">
        <v>156</v>
      </c>
      <c r="B134" s="7" t="str">
        <f t="shared" si="2"/>
        <v>ДД-П-ВМСК-100*100-2*Ф-ЭПВ220-СН-0-0-0-0-0-0</v>
      </c>
      <c r="C134" s="4"/>
      <c r="D134" s="2"/>
    </row>
    <row r="135" spans="1:4">
      <c r="A135" s="2" t="s">
        <v>157</v>
      </c>
      <c r="B135" s="7" t="str">
        <f t="shared" si="2"/>
        <v>ДД-Р-В-100*100-2*Ф-ЭПВ220-СН-0-0-0-0-0-0</v>
      </c>
      <c r="C135" s="2"/>
      <c r="D135" s="2"/>
    </row>
    <row r="136" spans="1:4">
      <c r="A136" s="2" t="s">
        <v>126</v>
      </c>
      <c r="B136" s="7" t="str">
        <f t="shared" si="2"/>
        <v>ДД-Р-Н-100*100-2*Ф-MV220-СН-0-0-0-0-0-0</v>
      </c>
      <c r="C136" s="2"/>
      <c r="D136" s="2"/>
    </row>
    <row r="137" spans="1:4">
      <c r="A137" s="2" t="s">
        <v>158</v>
      </c>
      <c r="B137" s="7" t="str">
        <f t="shared" si="2"/>
        <v>ДД-Р-Н-1200*1000-2*Ф-MV220-СН-0-0-0-0-0-0</v>
      </c>
      <c r="C137" s="2"/>
      <c r="D137" s="2"/>
    </row>
    <row r="138" spans="1:4">
      <c r="A138" s="2" t="s">
        <v>159</v>
      </c>
      <c r="B138" s="7" t="str">
        <f t="shared" si="2"/>
        <v>ДД-Р-Н-1200*1000-2*Ф-MV220-СН-0-0-0-0-0-0 (КОМПЛЕКТ 2460*1000)</v>
      </c>
      <c r="C138" s="2"/>
      <c r="D138" s="2"/>
    </row>
    <row r="139" spans="1:4">
      <c r="A139" s="2" t="s">
        <v>160</v>
      </c>
      <c r="B139" s="7" t="str">
        <f t="shared" si="2"/>
        <v>ДД-Р-Н-2470*1000-2*ф-MV220-СН-0-0-0-0-0-0</v>
      </c>
      <c r="C139" s="2" t="s">
        <v>11</v>
      </c>
      <c r="D139" s="2" t="s">
        <v>59</v>
      </c>
    </row>
    <row r="140" spans="1:4">
      <c r="A140" s="2" t="s">
        <v>161</v>
      </c>
      <c r="B140" s="7" t="str">
        <f t="shared" si="2"/>
        <v>ДД-Р-Н-1200*520-2*Ф-MV220-СН-0-0-0-0-0-0 (КОМПЛЕКТ 2460*1100)</v>
      </c>
      <c r="C140" s="2"/>
      <c r="D140" s="2"/>
    </row>
    <row r="141" spans="1:4">
      <c r="A141" s="2" t="s">
        <v>162</v>
      </c>
      <c r="B141" s="7" t="str">
        <f t="shared" si="2"/>
        <v>ДД-Р-Н-1200*1000-2*Ф-MV220-СН-0-0-0-0-0-0 (КОМПЛЕКТ 2460*2060)</v>
      </c>
      <c r="C141" s="2"/>
      <c r="D141" s="2"/>
    </row>
    <row r="142" spans="1:4">
      <c r="A142" s="2" t="s">
        <v>163</v>
      </c>
      <c r="B142" s="7" t="str">
        <f t="shared" si="2"/>
        <v>ДД-Р-Н-2460*2070-2*ф-MV220-СН-0-0-0-0-0-0</v>
      </c>
      <c r="C142" s="2" t="s">
        <v>11</v>
      </c>
      <c r="D142" s="2" t="s">
        <v>59</v>
      </c>
    </row>
    <row r="143" spans="1:4">
      <c r="A143" s="2" t="s">
        <v>164</v>
      </c>
      <c r="B143" s="7" t="str">
        <f t="shared" si="2"/>
        <v>ДД-Р-Н-1000*1000-2*ф-MV220-СН-0-0-0-0-ВД-0</v>
      </c>
      <c r="C143" s="2" t="s">
        <v>11</v>
      </c>
      <c r="D143" s="2" t="s">
        <v>168</v>
      </c>
    </row>
    <row r="144" spans="1:4">
      <c r="A144" s="2" t="s">
        <v>165</v>
      </c>
      <c r="B144" s="7" t="str">
        <f t="shared" si="2"/>
        <v>1Н-З-Н-300*250-1*ф-MV220-СН-0-0-0-0-ВД-0</v>
      </c>
      <c r="C144" s="2" t="s">
        <v>166</v>
      </c>
      <c r="D144" s="2"/>
    </row>
    <row r="145" spans="1:4">
      <c r="A145" s="2" t="s">
        <v>167</v>
      </c>
      <c r="B145" s="7" t="str">
        <f t="shared" si="2"/>
        <v>1Н-З-Н-300*250-1*ф-MV220-ВН-0-0-0-0-ВД-0</v>
      </c>
      <c r="C145" s="2" t="s">
        <v>11</v>
      </c>
      <c r="D145" s="2" t="s">
        <v>168</v>
      </c>
    </row>
    <row r="146" spans="1:4">
      <c r="A146" s="2" t="s">
        <v>169</v>
      </c>
      <c r="B146" s="7" t="str">
        <f t="shared" si="2"/>
        <v>1Н-З-Н-300*250-1*ф-MV220-ВН-0-0-0-0-0-0</v>
      </c>
      <c r="C146" s="2" t="s">
        <v>170</v>
      </c>
      <c r="D146" s="2"/>
    </row>
    <row r="147" spans="1:4">
      <c r="A147" s="2" t="s">
        <v>171</v>
      </c>
      <c r="B147" s="7" t="str">
        <f t="shared" si="2"/>
        <v>1Н-О-Н-300*270-1*ф-MV220-ВН-0-0-0-0-0-0</v>
      </c>
      <c r="C147" s="2" t="s">
        <v>170</v>
      </c>
      <c r="D147" s="2"/>
    </row>
    <row r="148" spans="1:4">
      <c r="A148" s="2" t="s">
        <v>172</v>
      </c>
      <c r="B148" s="7" t="str">
        <f t="shared" si="2"/>
        <v>1Н-О-Н-250*300-1*Ф-MV220-ВН-0-0-0-0-0-0</v>
      </c>
      <c r="C148" s="2"/>
      <c r="D148" s="2"/>
    </row>
    <row r="149" spans="1:4">
      <c r="A149" s="2" t="s">
        <v>173</v>
      </c>
      <c r="B149" s="7" t="str">
        <f t="shared" si="2"/>
        <v>1Н-О-Н-250*290-1*ф-MV220-ВН-0-0-0-0-0-0</v>
      </c>
      <c r="C149" s="2" t="s">
        <v>170</v>
      </c>
      <c r="D149" s="2"/>
    </row>
    <row r="150" spans="1:4">
      <c r="A150" s="2" t="s">
        <v>174</v>
      </c>
      <c r="B150" s="7" t="str">
        <f t="shared" si="2"/>
        <v>1Н-О-Н-240*300-1*ф-MV220-ВН-0-0-0-0-0-0</v>
      </c>
      <c r="C150" s="2" t="s">
        <v>170</v>
      </c>
      <c r="D150" s="2"/>
    </row>
    <row r="151" spans="1:4">
      <c r="A151" s="2" t="s">
        <v>175</v>
      </c>
      <c r="B151" s="7" t="str">
        <f t="shared" si="2"/>
        <v>1Н-О-Н-250*300-1*ф-ЭМП220-ВН-0-0-0-0-0-0</v>
      </c>
      <c r="C151" s="2" t="s">
        <v>176</v>
      </c>
      <c r="D151" s="2"/>
    </row>
    <row r="152" spans="1:4">
      <c r="A152" s="2" t="s">
        <v>177</v>
      </c>
      <c r="B152" s="7" t="str">
        <f t="shared" si="2"/>
        <v>1Н-О-Н-270*300-1*Ф-ЭМП220-ВН-0-0-0-0-0-0</v>
      </c>
      <c r="C152" s="2"/>
      <c r="D152" s="2"/>
    </row>
    <row r="153" spans="1:4">
      <c r="A153" s="2" t="s">
        <v>178</v>
      </c>
      <c r="B153" s="7" t="str">
        <f t="shared" si="2"/>
        <v>1Н-О-Н-270*300-1*ф-ЭМП220-Т-ВН-0-0-0-0-0-0</v>
      </c>
      <c r="C153" s="2" t="s">
        <v>34</v>
      </c>
      <c r="D153" s="2"/>
    </row>
    <row r="154" spans="1:4">
      <c r="A154" s="2" t="s">
        <v>179</v>
      </c>
      <c r="B154" s="7" t="str">
        <f t="shared" si="2"/>
        <v>1Н-О-В-300*300-1*Ф-ЭПВ220-ВН-0-0-0-0-0-0</v>
      </c>
      <c r="D154" s="2" t="s">
        <v>180</v>
      </c>
    </row>
    <row r="155" spans="1:4">
      <c r="A155" s="2" t="s">
        <v>181</v>
      </c>
      <c r="B155" s="7" t="str">
        <f t="shared" si="2"/>
        <v>1Н-О-Н-300*300-1*ф-MV220-ВН-0-0-0-0-0-МРП</v>
      </c>
      <c r="C155" s="2" t="s">
        <v>182</v>
      </c>
      <c r="D155" s="2"/>
    </row>
    <row r="156" spans="1:4">
      <c r="A156" s="2" t="s">
        <v>183</v>
      </c>
      <c r="B156" s="7" t="str">
        <f t="shared" si="2"/>
        <v>1Н-О-Н-300*300-1*Ф-MV220-ВН-0-0-0-0-0-МРЗ</v>
      </c>
      <c r="C156" s="2"/>
      <c r="D156" s="2"/>
    </row>
    <row r="157" spans="1:4">
      <c r="A157" s="2" t="s">
        <v>184</v>
      </c>
      <c r="B157" s="7" t="str">
        <f t="shared" si="2"/>
        <v>1Н-О-Н-300*300-1*Ф-MV220-ВН-0-0-0-2*000-0-0</v>
      </c>
      <c r="C157" s="2"/>
      <c r="D157" s="2" t="s">
        <v>185</v>
      </c>
    </row>
    <row r="158" spans="1:4">
      <c r="A158" s="2" t="s">
        <v>186</v>
      </c>
      <c r="B158" s="7" t="str">
        <f t="shared" si="2"/>
        <v>1Н-О-Н-300*300-1*Ф-MV220-ВН-0-0-0-2*300-0-0</v>
      </c>
      <c r="C158" s="2"/>
      <c r="D158" s="2" t="s">
        <v>185</v>
      </c>
    </row>
    <row r="159" spans="1:4">
      <c r="A159" s="2" t="s">
        <v>187</v>
      </c>
      <c r="B159" s="7" t="str">
        <f t="shared" si="2"/>
        <v>1Н-О-Н-300*300-1*Ф-MV220-ВН-0-0-0-1*300-0-0</v>
      </c>
      <c r="C159" s="2"/>
      <c r="D159" s="2" t="s">
        <v>185</v>
      </c>
    </row>
    <row r="160" spans="1:4">
      <c r="A160" s="2" t="s">
        <v>188</v>
      </c>
      <c r="B160" s="7" t="str">
        <f t="shared" si="2"/>
        <v>1Н-О-Н-300*300-1*Ф-MV220-ВН-0-РОН130-0-0-0-0</v>
      </c>
      <c r="C160" s="2"/>
      <c r="D160" s="2"/>
    </row>
    <row r="161" spans="1:4">
      <c r="A161" s="2" t="s">
        <v>189</v>
      </c>
      <c r="B161" s="7" t="str">
        <f t="shared" si="2"/>
        <v>1Н-О-Н-2000*1400-1*Ф-MV220-ВН-0-0-0-0-0-0</v>
      </c>
    </row>
    <row r="162" spans="1:4">
      <c r="A162" s="2" t="s">
        <v>190</v>
      </c>
      <c r="B162" s="7" t="str">
        <f t="shared" si="2"/>
        <v>1Н-О-Н-2000*655-1*Ф-MV220-ВН-0-0-0-0-0-0 (КОМПЛЕКТ 2000*1410)</v>
      </c>
    </row>
    <row r="163" spans="1:4">
      <c r="A163" s="2" t="s">
        <v>191</v>
      </c>
      <c r="B163" s="7" t="str">
        <f t="shared" si="2"/>
        <v>1Н-О-Н-955*1400-1*Ф-MV220-ВН-0-0-0-0-0-0 (КОМПЛЕКТ 2010*1400)</v>
      </c>
    </row>
    <row r="164" spans="1:4">
      <c r="A164" s="2" t="s">
        <v>192</v>
      </c>
      <c r="B164" s="7" t="str">
        <f t="shared" si="2"/>
        <v>1Н-О-Н-2000*1400-1*Ф-MV220-ВН-0-0-0-0-0-0 (КОМПЛЕКТ 4100*2900)</v>
      </c>
    </row>
    <row r="165" spans="1:4">
      <c r="A165" s="2" t="s">
        <v>193</v>
      </c>
      <c r="B165" s="7" t="str">
        <f t="shared" si="2"/>
        <v>1Н-О-Н-4110*2900-1*ф-MV220-ВН-0-0-0-0-0-0</v>
      </c>
      <c r="C165" t="s">
        <v>3</v>
      </c>
      <c r="D165" s="2" t="s">
        <v>59</v>
      </c>
    </row>
    <row r="166" spans="1:4">
      <c r="A166" s="2" t="s">
        <v>194</v>
      </c>
      <c r="B166" s="7" t="str">
        <f t="shared" si="2"/>
        <v>1Н-О-Н-4100*2910-1*ф-MV220-ВН-0-0-0-0-0-0</v>
      </c>
      <c r="C166" t="s">
        <v>3</v>
      </c>
      <c r="D166" s="2" t="s">
        <v>59</v>
      </c>
    </row>
    <row r="167" spans="1:4">
      <c r="A167" s="2" t="s">
        <v>195</v>
      </c>
      <c r="B167" s="7" t="str">
        <f t="shared" si="2"/>
        <v>2Н-З-Н-300*250-1*ф-MV220-СН-0-0-0-0-ВД-0</v>
      </c>
      <c r="C167" s="2" t="s">
        <v>166</v>
      </c>
      <c r="D167" s="2"/>
    </row>
    <row r="168" spans="1:4">
      <c r="A168" s="2" t="s">
        <v>196</v>
      </c>
      <c r="B168" s="7" t="str">
        <f t="shared" si="2"/>
        <v>2Н-З-Н-300*250-1*ф-MV220-ВН-0-0-0-0-ВД-0</v>
      </c>
      <c r="C168" s="2" t="s">
        <v>11</v>
      </c>
      <c r="D168" s="2" t="s">
        <v>168</v>
      </c>
    </row>
    <row r="169" spans="1:4">
      <c r="A169" s="2" t="s">
        <v>169</v>
      </c>
      <c r="B169" s="7" t="str">
        <f t="shared" si="2"/>
        <v>1Н-З-Н-300*250-1*ф-MV220-ВН-0-0-0-0-0-0</v>
      </c>
      <c r="C169" s="2" t="s">
        <v>170</v>
      </c>
      <c r="D169" s="2"/>
    </row>
    <row r="170" spans="1:4">
      <c r="A170" s="2" t="s">
        <v>197</v>
      </c>
      <c r="B170" s="7" t="str">
        <f t="shared" si="2"/>
        <v>2Н-О-Н-300*270-1*ф-MV220-ВН-0-0-0-0-0-0</v>
      </c>
      <c r="C170" s="2" t="s">
        <v>170</v>
      </c>
      <c r="D170" s="2"/>
    </row>
    <row r="171" spans="1:4">
      <c r="A171" s="2" t="s">
        <v>198</v>
      </c>
      <c r="B171" s="7" t="str">
        <f t="shared" si="2"/>
        <v>2Н-О-Н-300*300-1*Ф-MV220-ВН-0-0-0-0-0-0</v>
      </c>
      <c r="C171" s="2"/>
      <c r="D171" s="2"/>
    </row>
    <row r="172" spans="1:4">
      <c r="A172" s="2" t="s">
        <v>199</v>
      </c>
      <c r="B172" s="7" t="str">
        <f t="shared" si="2"/>
        <v>2Н-О-Н-300*290-1*ф-MV220-ВН-0-0-0-0-0-0</v>
      </c>
      <c r="C172" s="2" t="s">
        <v>170</v>
      </c>
      <c r="D172" s="2"/>
    </row>
    <row r="173" spans="1:4">
      <c r="A173" s="2" t="s">
        <v>200</v>
      </c>
      <c r="B173" s="7" t="str">
        <f t="shared" si="2"/>
        <v>2Н-О-Н-290*300-1*ф-MV220-ВН-0-0-0-0-0-0</v>
      </c>
      <c r="C173" s="2" t="s">
        <v>170</v>
      </c>
      <c r="D173" s="2"/>
    </row>
    <row r="174" spans="1:4">
      <c r="A174" s="2" t="s">
        <v>201</v>
      </c>
      <c r="B174" s="7" t="str">
        <f t="shared" si="2"/>
        <v>2Н-О-Н-250*300-1*ф-ЭМП220-ВН-0-0-0-0-0-0</v>
      </c>
      <c r="C174" s="2" t="s">
        <v>176</v>
      </c>
      <c r="D174" s="2"/>
    </row>
    <row r="175" spans="1:4">
      <c r="A175" s="2" t="s">
        <v>202</v>
      </c>
      <c r="B175" s="7" t="str">
        <f t="shared" si="2"/>
        <v>2Н-О-Н-300*300-1*Ф-ЭМП220-ВН-0-0-0-0-0-0</v>
      </c>
      <c r="C175" s="2"/>
      <c r="D175" s="2"/>
    </row>
    <row r="176" spans="1:4">
      <c r="A176" s="2" t="s">
        <v>203</v>
      </c>
      <c r="B176" s="7" t="str">
        <f t="shared" si="2"/>
        <v>2Н-О-Н-300*300-1*ф-ЭМП220-Т-ВН-0-0-0-0-0-0</v>
      </c>
      <c r="C176" s="2" t="s">
        <v>34</v>
      </c>
      <c r="D176" s="2"/>
    </row>
    <row r="177" spans="1:4">
      <c r="A177" s="2" t="s">
        <v>204</v>
      </c>
      <c r="B177" s="7" t="str">
        <f t="shared" si="2"/>
        <v>2Н-О-В-300*300-1*Ф-ЭПВ220-ВН-0-0-0-0-0-0</v>
      </c>
      <c r="D177" s="2" t="s">
        <v>180</v>
      </c>
    </row>
    <row r="178" spans="1:4">
      <c r="A178" s="2" t="s">
        <v>205</v>
      </c>
      <c r="B178" s="7" t="str">
        <f t="shared" si="2"/>
        <v>2Н-О-Н-300*300-1*ф-MV220-ВН-0-0-0-0-0-МРП</v>
      </c>
      <c r="C178" s="2" t="s">
        <v>182</v>
      </c>
      <c r="D178" s="2"/>
    </row>
    <row r="179" spans="1:4">
      <c r="A179" s="2" t="s">
        <v>206</v>
      </c>
      <c r="B179" s="7" t="str">
        <f t="shared" si="2"/>
        <v>2Н-О-Н-300*300-1*Ф-MV220-ВН-0-0-0-0-0-МРЗ</v>
      </c>
      <c r="C179" s="2"/>
      <c r="D179" s="2"/>
    </row>
    <row r="180" spans="1:4">
      <c r="A180" s="2" t="s">
        <v>207</v>
      </c>
      <c r="B180" s="7" t="str">
        <f t="shared" si="2"/>
        <v>2Н-О-Н-300*300-1*Ф-MV220-ВН-0-0-0-2*000-0-0</v>
      </c>
      <c r="C180" s="2"/>
      <c r="D180" s="2" t="s">
        <v>185</v>
      </c>
    </row>
    <row r="181" spans="1:4">
      <c r="A181" s="2" t="s">
        <v>208</v>
      </c>
      <c r="B181" s="7" t="str">
        <f t="shared" si="2"/>
        <v>2Н-О-Н-300*300-1*Ф-MV220-ВН-0-0-0-2*300-0-0</v>
      </c>
      <c r="C181" s="2"/>
      <c r="D181" s="2" t="s">
        <v>185</v>
      </c>
    </row>
    <row r="182" spans="1:4">
      <c r="A182" s="2" t="s">
        <v>209</v>
      </c>
      <c r="B182" s="7" t="str">
        <f t="shared" si="2"/>
        <v>2Н-О-Н-300*300-1*Ф-MV220-ВН-0-0-0-1*300-0-0</v>
      </c>
      <c r="C182" s="2"/>
      <c r="D182" s="2" t="s">
        <v>185</v>
      </c>
    </row>
    <row r="183" spans="1:4">
      <c r="A183" s="2" t="s">
        <v>210</v>
      </c>
      <c r="B183" s="7" t="str">
        <f t="shared" si="2"/>
        <v>2Н-О-Н-300*300-1*Ф-MV220-ВН-0-РОН130-0-0-0-0</v>
      </c>
      <c r="C183" s="2"/>
      <c r="D183" s="2"/>
    </row>
    <row r="184" spans="1:4">
      <c r="A184" s="2" t="s">
        <v>211</v>
      </c>
      <c r="B184" s="7" t="str">
        <f t="shared" si="2"/>
        <v>2Н-О-Н-2000*1400-1*Ф-MV220-ВН-0-0-0-0-0-0</v>
      </c>
    </row>
    <row r="185" spans="1:4">
      <c r="A185" s="2" t="s">
        <v>212</v>
      </c>
      <c r="B185" s="7" t="str">
        <f t="shared" si="2"/>
        <v>2Н-О-Н-2000*655-1*Ф-MV220-ВН-0-0-0-0-0-0 (КОМПЛЕКТ 2000*1410)</v>
      </c>
    </row>
    <row r="186" spans="1:4">
      <c r="A186" s="2" t="s">
        <v>213</v>
      </c>
      <c r="B186" s="7" t="str">
        <f t="shared" si="2"/>
        <v>2Н-О-Н-955*1400-1*Ф-MV220-ВН-0-0-0-0-0-0 (КОМПЛЕКТ 2010*1400)</v>
      </c>
    </row>
    <row r="187" spans="1:4">
      <c r="A187" s="2" t="s">
        <v>214</v>
      </c>
      <c r="B187" s="7" t="str">
        <f t="shared" si="2"/>
        <v>2Н-О-Н-2000*1400-1*Ф-MV220-ВН-0-0-0-0-0-0 (КОМПЛЕКТ 4100*2900)</v>
      </c>
    </row>
    <row r="188" spans="1:4">
      <c r="A188" s="2" t="s">
        <v>215</v>
      </c>
      <c r="B188" s="7" t="str">
        <f t="shared" si="2"/>
        <v>2Н-О-Н-4110*2900-1*ф-MV220-ВН-0-0-0-0-0-0</v>
      </c>
      <c r="C188" t="s">
        <v>3</v>
      </c>
      <c r="D188" s="2" t="s">
        <v>59</v>
      </c>
    </row>
    <row r="189" spans="1:4">
      <c r="A189" s="2" t="s">
        <v>216</v>
      </c>
      <c r="B189" s="7" t="str">
        <f t="shared" si="2"/>
        <v>2Н-О-Н-4100*2910-1*ф-MV220-ВН-0-0-0-0-0-0</v>
      </c>
      <c r="C189" t="s">
        <v>3</v>
      </c>
      <c r="D189" s="2" t="s">
        <v>59</v>
      </c>
    </row>
    <row r="190" spans="1:4">
      <c r="A190" s="2" t="s">
        <v>217</v>
      </c>
      <c r="B190" s="7" t="str">
        <f t="shared" si="2"/>
        <v>2Н-З-Н-450-1*ф-MV220-СН-0-0-0-0-0-0</v>
      </c>
      <c r="C190" t="s">
        <v>218</v>
      </c>
      <c r="D190" t="s">
        <v>220</v>
      </c>
    </row>
    <row r="191" spans="1:4">
      <c r="A191" s="2" t="s">
        <v>219</v>
      </c>
      <c r="B191" s="7" t="str">
        <f t="shared" si="2"/>
        <v>2Н-З-Н-450-1*ф-MV220-ВН-0-0-0-0-0-0</v>
      </c>
      <c r="C191" t="s">
        <v>11</v>
      </c>
      <c r="D191" t="s">
        <v>220</v>
      </c>
    </row>
    <row r="192" spans="1:4">
      <c r="A192" s="2" t="s">
        <v>221</v>
      </c>
      <c r="B192" s="7" t="str">
        <f t="shared" si="2"/>
        <v>2Н-О-Н-450-0*ф-MV220-ВН-0-0-0-0-0-0</v>
      </c>
      <c r="C192" t="s">
        <v>222</v>
      </c>
    </row>
    <row r="193" spans="1:4">
      <c r="A193" s="2" t="s">
        <v>223</v>
      </c>
      <c r="B193" s="7" t="str">
        <f t="shared" si="2"/>
        <v>1Н-О-Н-450-0*Ф-MV220-СН-0-0-0-0-0-0</v>
      </c>
    </row>
    <row r="194" spans="1:4">
      <c r="A194" s="2" t="s">
        <v>224</v>
      </c>
      <c r="B194" s="7" t="str">
        <f t="shared" si="2"/>
        <v>2Н-О-Н-450-0*Ф-MV220-СН-0-0-0-0-0-0</v>
      </c>
    </row>
    <row r="195" spans="1:4">
      <c r="A195" s="2" t="s">
        <v>225</v>
      </c>
      <c r="B195" s="7" t="str">
        <f t="shared" ref="B195:B207" si="3">MID(A195,12,200)</f>
        <v>2Н-О-Н-450-0*ф-MV220-СН-0-0-0-0-ВД-0</v>
      </c>
      <c r="C195" t="s">
        <v>11</v>
      </c>
      <c r="D195" t="s">
        <v>226</v>
      </c>
    </row>
    <row r="196" spans="1:4">
      <c r="A196" s="2" t="s">
        <v>227</v>
      </c>
      <c r="B196" s="7" t="str">
        <f t="shared" si="3"/>
        <v>2Н-О-Н-450-2*ф-MV220-СН-0-0-0-0-ВД-0</v>
      </c>
      <c r="C196" t="s">
        <v>11</v>
      </c>
      <c r="D196" t="s">
        <v>226</v>
      </c>
    </row>
    <row r="197" spans="1:4">
      <c r="A197" s="2" t="s">
        <v>228</v>
      </c>
      <c r="B197" s="7" t="str">
        <f t="shared" si="3"/>
        <v>2Н-О-Н-450-2*ф-MV220-СН-0-РОН120-0-0-0-0</v>
      </c>
      <c r="C197" t="s">
        <v>11</v>
      </c>
    </row>
    <row r="198" spans="1:4">
      <c r="A198" s="2" t="s">
        <v>229</v>
      </c>
      <c r="B198" s="7" t="str">
        <f t="shared" si="3"/>
        <v>2Н-О-Н-450-2*Ф-MV220-СН-0-РОН110-0-0-0-0</v>
      </c>
    </row>
    <row r="199" spans="1:4">
      <c r="A199" s="2" t="s">
        <v>230</v>
      </c>
      <c r="B199" s="7" t="str">
        <f t="shared" si="3"/>
        <v>2Н-О-Н-450-2*ф-MV220-СН-0-РОН130-0-0-0-0</v>
      </c>
      <c r="C199" t="s">
        <v>11</v>
      </c>
    </row>
    <row r="200" spans="1:4">
      <c r="A200" s="2" t="s">
        <v>231</v>
      </c>
      <c r="B200" s="7" t="str">
        <f t="shared" si="3"/>
        <v>2Н-О-Н-450-2*Ф-MV220-СН-0-0-0-0-0-МРП</v>
      </c>
    </row>
    <row r="201" spans="1:4">
      <c r="A201" s="2" t="s">
        <v>232</v>
      </c>
      <c r="B201" s="7" t="str">
        <f t="shared" si="3"/>
        <v>2Н-О-Н-450-2*ф-MV220-СН-0-0-0-0-0-МРЗ</v>
      </c>
      <c r="C201" t="s">
        <v>8</v>
      </c>
    </row>
    <row r="202" spans="1:4">
      <c r="A202" s="2" t="s">
        <v>233</v>
      </c>
      <c r="B202" s="7" t="str">
        <f t="shared" si="3"/>
        <v>ДД-П-Н-450-0*ф-MV220-СН-0-0-0-0-0-МРЗ</v>
      </c>
      <c r="C202" t="s">
        <v>235</v>
      </c>
    </row>
    <row r="203" spans="1:4">
      <c r="A203" s="2" t="s">
        <v>234</v>
      </c>
      <c r="B203" s="7" t="str">
        <f t="shared" si="3"/>
        <v>ДД-П-Н-450-0*ф-MV220-СН-0-0-0-0-0-МРП</v>
      </c>
      <c r="C203" t="s">
        <v>235</v>
      </c>
    </row>
    <row r="204" spans="1:4">
      <c r="A204" s="2" t="s">
        <v>236</v>
      </c>
      <c r="B204" s="7" t="str">
        <f t="shared" si="3"/>
        <v>ДД-П-Н-450-2*Ф-MV220-СН-0-0-0-2*450-0-0</v>
      </c>
      <c r="D204" s="2" t="s">
        <v>237</v>
      </c>
    </row>
    <row r="205" spans="1:4">
      <c r="A205" s="2" t="s">
        <v>238</v>
      </c>
      <c r="B205" s="7" t="str">
        <f t="shared" si="3"/>
        <v>ДД-П-Н-510-2*ф-MV220-СН-0-0-0-0-0-0</v>
      </c>
      <c r="C205" t="s">
        <v>239</v>
      </c>
    </row>
    <row r="206" spans="1:4">
      <c r="A206" s="2" t="s">
        <v>240</v>
      </c>
      <c r="B206" s="7" t="str">
        <f t="shared" si="3"/>
        <v>ДД-П-Н-1000-2*Ф-MV220-СН-0-0-0-0-0-0</v>
      </c>
    </row>
    <row r="207" spans="1:4">
      <c r="A207" s="2" t="s">
        <v>241</v>
      </c>
      <c r="B207" s="7" t="str">
        <f t="shared" si="3"/>
        <v>ДД-П-Н-1120-2*ф-MV220-СН-0-0-0-0-0-0</v>
      </c>
      <c r="C207" s="5" t="s">
        <v>242</v>
      </c>
    </row>
  </sheetData>
  <autoFilter ref="A1:D20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topLeftCell="A5" zoomScaleNormal="100" workbookViewId="0">
      <selection activeCell="A7" sqref="A7"/>
    </sheetView>
  </sheetViews>
  <sheetFormatPr defaultRowHeight="15"/>
  <cols>
    <col min="1" max="1" width="54" customWidth="1"/>
    <col min="2" max="2" width="150.5703125" customWidth="1"/>
  </cols>
  <sheetData>
    <row r="1" spans="1:2" ht="267" customHeight="1">
      <c r="A1" s="1" t="s">
        <v>243</v>
      </c>
    </row>
    <row r="2" spans="1:2" ht="252.75" customHeight="1">
      <c r="A2" s="1" t="s">
        <v>244</v>
      </c>
    </row>
    <row r="3" spans="1:2" ht="261.75" customHeight="1">
      <c r="A3" s="1" t="s">
        <v>245</v>
      </c>
    </row>
    <row r="4" spans="1:2" ht="232.5" customHeight="1">
      <c r="A4" s="1" t="s">
        <v>246</v>
      </c>
    </row>
    <row r="5" spans="1:2" ht="245.25" customHeight="1">
      <c r="A5" s="1" t="s">
        <v>246</v>
      </c>
      <c r="B5" s="6"/>
    </row>
    <row r="6" spans="1:2" ht="251.25" customHeight="1">
      <c r="A6" s="1" t="s">
        <v>247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Замечания</vt:lpstr>
      <vt:lpstr>Лист3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Е. Пузиков</dc:creator>
  <cp:lastModifiedBy>saakyan.ag</cp:lastModifiedBy>
  <dcterms:created xsi:type="dcterms:W3CDTF">2023-05-04T09:58:15Z</dcterms:created>
  <dcterms:modified xsi:type="dcterms:W3CDTF">2023-06-13T08:54:07Z</dcterms:modified>
</cp:coreProperties>
</file>