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525" windowHeight="7560"/>
  </bookViews>
  <sheets>
    <sheet name="Лист1" sheetId="1" r:id="rId1"/>
  </sheets>
  <definedNames>
    <definedName name="_xlnm._FilterDatabase" localSheetId="0" hidden="1">Лист1!$A$1:$C$35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2"/>
</calcChain>
</file>

<file path=xl/sharedStrings.xml><?xml version="1.0" encoding="utf-8"?>
<sst xmlns="http://schemas.openxmlformats.org/spreadsheetml/2006/main" count="47" uniqueCount="40">
  <si>
    <t>Ошибка:  Круглый клапан не может быть такого размера.</t>
  </si>
  <si>
    <t>предлагаю заменить на "Ошибка:  Размер клапана не соответствует размерной сетке"</t>
  </si>
  <si>
    <t>Ошибка:  Строка не соответствует шаблону.</t>
  </si>
  <si>
    <t>Ошибка:  Возможные опции для прямоугольных клапанов ПРОК "1*000*V1".</t>
  </si>
  <si>
    <t>Ошибка:  Указан размер меньше допустимого.</t>
  </si>
  <si>
    <t>Ошибка:  Указан размер больше допустимого.</t>
  </si>
  <si>
    <t>Клапан УКОЛ-1-Н-355-0</t>
  </si>
  <si>
    <t>Клапан УКОЛ-1-Н-400-0</t>
  </si>
  <si>
    <t>Клапан УКОЛ-1-Н-450-0</t>
  </si>
  <si>
    <t>Клапан УКОЛ-1-Н-500-0</t>
  </si>
  <si>
    <t>Клапан УКОЛ-1-Н-560-0</t>
  </si>
  <si>
    <t>Клапан УКОЛ-1-Н-630-0</t>
  </si>
  <si>
    <t>Клапан УКОЛ-1-Н-710-0</t>
  </si>
  <si>
    <t>Клапан УКОЛ-1-Н-800-0</t>
  </si>
  <si>
    <t>Клапан УКОЛ-1-Н-900-0</t>
  </si>
  <si>
    <t>Клапан УКОЛ-1-Н-1000-0</t>
  </si>
  <si>
    <t>Клапан УКОЛ-1-Н-1120-0</t>
  </si>
  <si>
    <t>Клапан УКОЛ-1-Н-1250-0</t>
  </si>
  <si>
    <t>Клапан УКОЛ-1-Н-1110-0</t>
  </si>
  <si>
    <t>Клапан УКОЛ-2-Н-500-0</t>
  </si>
  <si>
    <t>Клапан УКОЛ-2-Н-315-0</t>
  </si>
  <si>
    <t>Клапан УКОЛ-3-Н-560-0</t>
  </si>
  <si>
    <t>Клапан УКОЛ-3-Н-560-1**V1</t>
  </si>
  <si>
    <t>Клапан УКОЛ-3-Н-560-1*000*V1</t>
  </si>
  <si>
    <t>Клапан УКОЛ-3-Н-560-1*000*V2</t>
  </si>
  <si>
    <t>Клапан УКОЛ-3-Н-560-2*000</t>
  </si>
  <si>
    <t>Клапан УКОЛ-3-Н-560*560-2*000</t>
  </si>
  <si>
    <t>Клапан УКОЛ-3-Н-560*560-1*000*V2</t>
  </si>
  <si>
    <t>Клапан УКОЛ-1-Н-300*300-0</t>
  </si>
  <si>
    <t>Клапан УКОЛ-1-Н-290*300-0</t>
  </si>
  <si>
    <t>Клапан УКОЛ-1-Н-300*290-0</t>
  </si>
  <si>
    <t>Клапан УКОЛ-1-Н-300*300-1*000*V1</t>
  </si>
  <si>
    <t>Клапан УКОЛ-1-Н-300*300-1*000*V2</t>
  </si>
  <si>
    <t>Клапан УКОЛ-1-Н-300*300-2*000</t>
  </si>
  <si>
    <t>Клапан УКОЛ-1-К-300*300-0</t>
  </si>
  <si>
    <t>Клапан УКОЛ-2-К-300*300-0</t>
  </si>
  <si>
    <t>Клапан УКОЛ-3-К-300*300-0</t>
  </si>
  <si>
    <t>Клапан УКОЛ-1-Н-1250*1250-0</t>
  </si>
  <si>
    <t>Клапан УКОЛ-1-Н-1250*1260-0</t>
  </si>
  <si>
    <t>Клапан УКОЛ-1-К-1260*1250-0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</si>
</sst>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H35"/>
  <sheetViews>
    <sheetView tabSelected="1" workbookViewId="0">
      <selection activeCell="F9" sqref="F9"/>
    </sheetView>
  </sheetViews>
  <sheetFormatPr defaultRowHeight="15"/>
  <cols>
    <col min="1" max="1" width="37.5703125" customWidth="1"/>
  </cols>
  <sheetData>
    <row r="2" spans="1:8">
      <c r="A2" s="1" t="s">
        <v>6</v>
      </c>
      <c r="B2" s="1"/>
      <c r="C2" s="1" t="str">
        <f>MID(A2,13,LEN(A2)-12)</f>
        <v>1-Н-355-0</v>
      </c>
    </row>
    <row r="3" spans="1:8">
      <c r="A3" s="1" t="s">
        <v>7</v>
      </c>
      <c r="B3" s="1"/>
      <c r="C3" s="1" t="str">
        <f t="shared" ref="C3:C35" si="0">MID(A3,13,LEN(A3)-12)</f>
        <v>1-Н-400-0</v>
      </c>
    </row>
    <row r="4" spans="1:8">
      <c r="A4" s="1" t="s">
        <v>8</v>
      </c>
      <c r="B4" s="1"/>
      <c r="C4" s="1" t="str">
        <f t="shared" si="0"/>
        <v>1-Н-450-0</v>
      </c>
    </row>
    <row r="5" spans="1:8">
      <c r="A5" s="1" t="s">
        <v>9</v>
      </c>
      <c r="B5" s="1"/>
      <c r="C5" s="1" t="str">
        <f t="shared" si="0"/>
        <v>1-Н-500-0</v>
      </c>
    </row>
    <row r="6" spans="1:8">
      <c r="A6" s="1" t="s">
        <v>10</v>
      </c>
      <c r="B6" s="1"/>
      <c r="C6" s="1" t="str">
        <f t="shared" si="0"/>
        <v>1-Н-560-0</v>
      </c>
    </row>
    <row r="7" spans="1:8">
      <c r="A7" s="1" t="s">
        <v>11</v>
      </c>
      <c r="B7" s="1"/>
      <c r="C7" s="1" t="str">
        <f t="shared" si="0"/>
        <v>1-Н-630-0</v>
      </c>
    </row>
    <row r="8" spans="1:8">
      <c r="A8" s="1" t="s">
        <v>12</v>
      </c>
      <c r="B8" s="1"/>
      <c r="C8" s="1" t="str">
        <f t="shared" si="0"/>
        <v>1-Н-710-0</v>
      </c>
    </row>
    <row r="9" spans="1:8">
      <c r="A9" s="1" t="s">
        <v>13</v>
      </c>
      <c r="B9" s="1"/>
      <c r="C9" s="1" t="str">
        <f t="shared" si="0"/>
        <v>1-Н-800-0</v>
      </c>
    </row>
    <row r="10" spans="1:8">
      <c r="A10" s="1" t="s">
        <v>14</v>
      </c>
      <c r="B10" s="1"/>
      <c r="C10" s="1" t="str">
        <f t="shared" si="0"/>
        <v>1-Н-900-0</v>
      </c>
    </row>
    <row r="11" spans="1:8">
      <c r="A11" s="1" t="s">
        <v>15</v>
      </c>
      <c r="B11" s="1"/>
      <c r="C11" s="1" t="str">
        <f t="shared" si="0"/>
        <v>1-Н-1000-0</v>
      </c>
    </row>
    <row r="12" spans="1:8">
      <c r="A12" s="1" t="s">
        <v>16</v>
      </c>
      <c r="B12" s="1"/>
      <c r="C12" s="1" t="str">
        <f t="shared" si="0"/>
        <v>1-Н-1120-0</v>
      </c>
    </row>
    <row r="13" spans="1:8">
      <c r="A13" s="1" t="s">
        <v>17</v>
      </c>
      <c r="B13" s="1"/>
      <c r="C13" s="1" t="str">
        <f t="shared" si="0"/>
        <v>1-Н-1250-0</v>
      </c>
    </row>
    <row r="14" spans="1:8">
      <c r="A14" s="1" t="s">
        <v>18</v>
      </c>
      <c r="B14" s="1" t="s">
        <v>0</v>
      </c>
      <c r="C14" s="1" t="str">
        <f t="shared" si="0"/>
        <v>1-Н-1110-0</v>
      </c>
      <c r="H14" t="s">
        <v>1</v>
      </c>
    </row>
    <row r="15" spans="1:8">
      <c r="A15" s="1" t="s">
        <v>19</v>
      </c>
      <c r="B15" s="1"/>
      <c r="C15" s="1" t="str">
        <f t="shared" si="0"/>
        <v>2-Н-500-0</v>
      </c>
    </row>
    <row r="16" spans="1:8">
      <c r="A16" s="1" t="s">
        <v>20</v>
      </c>
      <c r="B16" s="1" t="s">
        <v>0</v>
      </c>
      <c r="C16" s="1" t="str">
        <f t="shared" si="0"/>
        <v>2-Н-315-0</v>
      </c>
      <c r="H16" t="s">
        <v>1</v>
      </c>
    </row>
    <row r="17" spans="1:3">
      <c r="A17" s="1" t="s">
        <v>21</v>
      </c>
      <c r="B17" s="1"/>
      <c r="C17" s="1" t="str">
        <f t="shared" si="0"/>
        <v>3-Н-560-0</v>
      </c>
    </row>
    <row r="18" spans="1:3">
      <c r="A18" s="1" t="s">
        <v>22</v>
      </c>
      <c r="B18" s="1" t="s">
        <v>2</v>
      </c>
      <c r="C18" s="1" t="str">
        <f t="shared" si="0"/>
        <v>3-Н-560-1**V1</v>
      </c>
    </row>
    <row r="19" spans="1:3">
      <c r="A19" s="1" t="s">
        <v>23</v>
      </c>
      <c r="B19" s="1"/>
      <c r="C19" s="1" t="str">
        <f t="shared" si="0"/>
        <v>3-Н-560-1*000*V1</v>
      </c>
    </row>
    <row r="20" spans="1:3">
      <c r="A20" s="1" t="s">
        <v>24</v>
      </c>
      <c r="B20" s="1"/>
      <c r="C20" s="1" t="str">
        <f t="shared" si="0"/>
        <v>3-Н-560-1*000*V2</v>
      </c>
    </row>
    <row r="21" spans="1:3">
      <c r="A21" s="1" t="s">
        <v>25</v>
      </c>
      <c r="B21" s="1"/>
      <c r="C21" s="1" t="str">
        <f t="shared" si="0"/>
        <v>3-Н-560-2*000</v>
      </c>
    </row>
    <row r="22" spans="1:3">
      <c r="A22" s="1" t="s">
        <v>26</v>
      </c>
      <c r="B22" s="1" t="s">
        <v>3</v>
      </c>
      <c r="C22" s="1" t="str">
        <f t="shared" si="0"/>
        <v>3-Н-560*560-2*000</v>
      </c>
    </row>
    <row r="23" spans="1:3">
      <c r="A23" s="1" t="s">
        <v>27</v>
      </c>
      <c r="B23" s="1" t="s">
        <v>3</v>
      </c>
      <c r="C23" s="1" t="str">
        <f t="shared" si="0"/>
        <v>3-Н-560*560-1*000*V2</v>
      </c>
    </row>
    <row r="24" spans="1:3">
      <c r="A24" s="1" t="s">
        <v>28</v>
      </c>
      <c r="B24" s="1"/>
      <c r="C24" s="1" t="str">
        <f t="shared" si="0"/>
        <v>1-Н-300*300-0</v>
      </c>
    </row>
    <row r="25" spans="1:3">
      <c r="A25" s="1" t="s">
        <v>29</v>
      </c>
      <c r="B25" s="1" t="s">
        <v>4</v>
      </c>
      <c r="C25" s="1" t="str">
        <f t="shared" si="0"/>
        <v>1-Н-290*300-0</v>
      </c>
    </row>
    <row r="26" spans="1:3">
      <c r="A26" s="1" t="s">
        <v>30</v>
      </c>
      <c r="B26" s="1" t="s">
        <v>4</v>
      </c>
      <c r="C26" s="1" t="str">
        <f t="shared" si="0"/>
        <v>1-Н-300*290-0</v>
      </c>
    </row>
    <row r="27" spans="1:3">
      <c r="A27" s="1" t="s">
        <v>31</v>
      </c>
      <c r="B27" s="1"/>
      <c r="C27" s="1" t="str">
        <f t="shared" si="0"/>
        <v>1-Н-300*300-1*000*V1</v>
      </c>
    </row>
    <row r="28" spans="1:3">
      <c r="A28" s="1" t="s">
        <v>32</v>
      </c>
      <c r="B28" s="1" t="s">
        <v>3</v>
      </c>
      <c r="C28" s="1" t="str">
        <f t="shared" si="0"/>
        <v>1-Н-300*300-1*000*V2</v>
      </c>
    </row>
    <row r="29" spans="1:3">
      <c r="A29" s="1" t="s">
        <v>33</v>
      </c>
      <c r="B29" s="1" t="s">
        <v>3</v>
      </c>
      <c r="C29" s="1" t="str">
        <f t="shared" si="0"/>
        <v>1-Н-300*300-2*000</v>
      </c>
    </row>
    <row r="30" spans="1:3">
      <c r="A30" s="1" t="s">
        <v>34</v>
      </c>
      <c r="B30" s="1"/>
      <c r="C30" s="1" t="str">
        <f t="shared" si="0"/>
        <v>1-К-300*300-0</v>
      </c>
    </row>
    <row r="31" spans="1:3">
      <c r="A31" s="1" t="s">
        <v>35</v>
      </c>
      <c r="B31" s="1"/>
      <c r="C31" s="1" t="str">
        <f t="shared" si="0"/>
        <v>2-К-300*300-0</v>
      </c>
    </row>
    <row r="32" spans="1:3">
      <c r="A32" s="1" t="s">
        <v>36</v>
      </c>
      <c r="B32" s="1"/>
      <c r="C32" s="1" t="str">
        <f t="shared" si="0"/>
        <v>3-К-300*300-0</v>
      </c>
    </row>
    <row r="33" spans="1:3">
      <c r="A33" s="1" t="s">
        <v>37</v>
      </c>
      <c r="B33" s="1"/>
      <c r="C33" s="1" t="str">
        <f t="shared" si="0"/>
        <v>1-Н-1250*1250-0</v>
      </c>
    </row>
    <row r="34" spans="1:3">
      <c r="A34" s="1" t="s">
        <v>38</v>
      </c>
      <c r="B34" s="1" t="s">
        <v>5</v>
      </c>
      <c r="C34" s="1" t="str">
        <f t="shared" si="0"/>
        <v>1-Н-1250*1260-0</v>
      </c>
    </row>
    <row r="35" spans="1:3">
      <c r="A35" s="1" t="s">
        <v>39</v>
      </c>
      <c r="B35" s="1" t="s">
        <v>5</v>
      </c>
      <c r="C35" s="1" t="str">
        <f t="shared" si="0"/>
        <v>1-К-1260*1250-0</v>
      </c>
    </row>
  </sheetData>
  <autoFilter ref="A1:C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2023-04-10T11:23:30Z</dcterms:created>
  <dcterms:modified xsi:type="dcterms:W3CDTF">2023-04-11T05:09:57Z</dcterms:modified>
</cp:coreProperties>
</file>