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mc:AlternateContent xmlns:mc="http://schemas.openxmlformats.org/markup-compatibility/2006">
    <mc:Choice Requires="x15">
      <x15ac:absPath xmlns:x15ac="http://schemas.microsoft.com/office/spreadsheetml/2010/11/ac" url="D:\"/>
    </mc:Choice>
  </mc:AlternateContent>
  <xr:revisionPtr revIDLastSave="0" documentId="13_ncr:1_{DEF56E9B-F27C-4D35-B74E-E94DF8AB6933}" xr6:coauthVersionLast="47" xr6:coauthVersionMax="47" xr10:uidLastSave="{00000000-0000-0000-0000-000000000000}"/>
  <bookViews>
    <workbookView xWindow="-120" yWindow="-120" windowWidth="29040" windowHeight="15990" xr2:uid="{171CDB03-9D4C-4A92-88AC-803522CD2A72}"/>
  </bookViews>
  <sheets>
    <sheet name="LIVE STREAM SCRIPT" sheetId="7" r:id="rId1"/>
    <sheet name="Event schedule" sheetId="4" r:id="rId2"/>
    <sheet name="Schedule of matches" sheetId="5"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Q18" i="5" l="1"/>
  <c r="R18" i="5"/>
  <c r="S18" i="5"/>
  <c r="T18" i="5"/>
  <c r="U18" i="5"/>
  <c r="Q19" i="5"/>
  <c r="R19" i="5"/>
  <c r="S19" i="5"/>
  <c r="T19" i="5"/>
  <c r="U19" i="5"/>
  <c r="Q20" i="5"/>
  <c r="R20" i="5"/>
  <c r="S20" i="5"/>
  <c r="T20" i="5"/>
  <c r="U20" i="5"/>
  <c r="Q21" i="5"/>
  <c r="R21" i="5"/>
  <c r="S21" i="5"/>
  <c r="T21" i="5"/>
  <c r="U21" i="5"/>
  <c r="Q22" i="5"/>
  <c r="R22" i="5"/>
  <c r="S22" i="5"/>
  <c r="T22" i="5"/>
  <c r="U22" i="5"/>
  <c r="Q23" i="5"/>
  <c r="R23" i="5"/>
  <c r="S23" i="5"/>
  <c r="T23" i="5"/>
  <c r="U23" i="5"/>
  <c r="Q24" i="5"/>
  <c r="R24" i="5"/>
  <c r="S24" i="5"/>
  <c r="T24" i="5"/>
  <c r="U24" i="5"/>
  <c r="Q25" i="5"/>
  <c r="R25" i="5"/>
  <c r="S25" i="5"/>
  <c r="T25" i="5"/>
  <c r="U25" i="5"/>
  <c r="Q26" i="5"/>
  <c r="R26" i="5"/>
  <c r="S26" i="5"/>
  <c r="T26" i="5"/>
  <c r="U26" i="5"/>
  <c r="Q27" i="5"/>
  <c r="R27" i="5"/>
  <c r="S27" i="5"/>
  <c r="T27" i="5"/>
  <c r="U27" i="5"/>
  <c r="Q28" i="5"/>
  <c r="R28" i="5"/>
  <c r="S28" i="5"/>
  <c r="T28" i="5"/>
  <c r="U28" i="5"/>
  <c r="Q29" i="5"/>
  <c r="R29" i="5"/>
  <c r="S29" i="5"/>
  <c r="T29" i="5"/>
  <c r="U29" i="5"/>
  <c r="Q30" i="5"/>
  <c r="R30" i="5"/>
  <c r="S30" i="5"/>
  <c r="T30" i="5"/>
  <c r="U30" i="5"/>
</calcChain>
</file>

<file path=xl/sharedStrings.xml><?xml version="1.0" encoding="utf-8"?>
<sst xmlns="http://schemas.openxmlformats.org/spreadsheetml/2006/main" count="773" uniqueCount="289">
  <si>
    <t>P</t>
  </si>
  <si>
    <t>STG</t>
  </si>
  <si>
    <t>č. zápasu</t>
  </si>
  <si>
    <t>BLUE</t>
  </si>
  <si>
    <t>RED</t>
  </si>
  <si>
    <t>Team Num.</t>
  </si>
  <si>
    <t>#1</t>
  </si>
  <si>
    <t>#2</t>
  </si>
  <si>
    <t>Pokus Omyl</t>
  </si>
  <si>
    <t>#3</t>
  </si>
  <si>
    <t>#4</t>
  </si>
  <si>
    <t>#5</t>
  </si>
  <si>
    <t>GymZH</t>
  </si>
  <si>
    <t>#6</t>
  </si>
  <si>
    <t>#7</t>
  </si>
  <si>
    <t>GPH Tech</t>
  </si>
  <si>
    <t>#8</t>
  </si>
  <si>
    <t>MECHTT</t>
  </si>
  <si>
    <t>#9</t>
  </si>
  <si>
    <t>#10</t>
  </si>
  <si>
    <t>#11</t>
  </si>
  <si>
    <t>DUÁLKA</t>
  </si>
  <si>
    <t>#12</t>
  </si>
  <si>
    <t>FalconTech</t>
  </si>
  <si>
    <t>#13</t>
  </si>
  <si>
    <t>Internátisti 2.0</t>
  </si>
  <si>
    <t>ICE</t>
  </si>
  <si>
    <t>MechaFalcons</t>
  </si>
  <si>
    <t>ScissorLift</t>
  </si>
  <si>
    <t>NET IT</t>
  </si>
  <si>
    <t>C1</t>
  </si>
  <si>
    <t>C2</t>
  </si>
  <si>
    <t>C3</t>
  </si>
  <si>
    <t>C4</t>
  </si>
  <si>
    <t>VNT 1</t>
  </si>
  <si>
    <t>VNT 3</t>
  </si>
  <si>
    <t>VNT 2</t>
  </si>
  <si>
    <t>CV1</t>
  </si>
  <si>
    <t>Penguins</t>
  </si>
  <si>
    <t>Robbins ragrats</t>
  </si>
  <si>
    <t>LA DreamTeam</t>
  </si>
  <si>
    <t>Experiment</t>
  </si>
  <si>
    <t>cca 10:00</t>
  </si>
  <si>
    <t>Číslo zápasu:</t>
  </si>
  <si>
    <t>Čas</t>
  </si>
  <si>
    <t>Blok</t>
  </si>
  <si>
    <t>8:00-9:00</t>
  </si>
  <si>
    <t>1. blok</t>
  </si>
  <si>
    <t>2. blok</t>
  </si>
  <si>
    <t>10:30-10:45</t>
  </si>
  <si>
    <t>11:00-12:00</t>
  </si>
  <si>
    <t>3. blok</t>
  </si>
  <si>
    <t>4. blok</t>
  </si>
  <si>
    <t>12:00-12:30</t>
  </si>
  <si>
    <t>12:45-13:45</t>
  </si>
  <si>
    <t>Mesto</t>
  </si>
  <si>
    <t>Škola</t>
  </si>
  <si>
    <t>14:00-14:45</t>
  </si>
  <si>
    <t>Humenné</t>
  </si>
  <si>
    <t>Gymnázium</t>
  </si>
  <si>
    <t>Praha</t>
  </si>
  <si>
    <t>International School of Prague</t>
  </si>
  <si>
    <t>Košice</t>
  </si>
  <si>
    <t>SPŠ Elektrotechnická</t>
  </si>
  <si>
    <t>Žiar nad Hronom</t>
  </si>
  <si>
    <t>SPŠ Technická</t>
  </si>
  <si>
    <t>Michalovce</t>
  </si>
  <si>
    <t>15:15-15:45</t>
  </si>
  <si>
    <t>Trnava</t>
  </si>
  <si>
    <t>Bratislava</t>
  </si>
  <si>
    <t>Myjava</t>
  </si>
  <si>
    <t>SPŠ</t>
  </si>
  <si>
    <t>15:45-16:00</t>
  </si>
  <si>
    <t>Súkromná SOŠ Automobilová Duálna Akadémia</t>
  </si>
  <si>
    <t>8:00-8:25</t>
  </si>
  <si>
    <t>8:30-9:00</t>
  </si>
  <si>
    <t>9:15-10:15</t>
  </si>
  <si>
    <t>9:00-10:30</t>
  </si>
  <si>
    <t>8:25-8:30</t>
  </si>
  <si>
    <t>13:45-14:00</t>
  </si>
  <si>
    <t>12:30-12:45</t>
  </si>
  <si>
    <t>15:00-15:30</t>
  </si>
  <si>
    <t>Chorvátsko</t>
  </si>
  <si>
    <t xml:space="preserve">Penguins </t>
  </si>
  <si>
    <t>Stream</t>
  </si>
  <si>
    <t>8:00-9:30</t>
  </si>
  <si>
    <t>Slides_BeforeOpening</t>
  </si>
  <si>
    <t>Slides_OpeningCeremony</t>
  </si>
  <si>
    <t>Video</t>
  </si>
  <si>
    <t>FG_SPORT</t>
  </si>
  <si>
    <t>10:45-10:50</t>
  </si>
  <si>
    <t>Slides_FillerProjection</t>
  </si>
  <si>
    <t>10:50-11:00</t>
  </si>
  <si>
    <t>HA</t>
  </si>
  <si>
    <t>HA / STG</t>
  </si>
  <si>
    <t>12:00-12:15</t>
  </si>
  <si>
    <t>VID_RA</t>
  </si>
  <si>
    <t>12:15-12:30</t>
  </si>
  <si>
    <t>FG_ATH</t>
  </si>
  <si>
    <t>15:30-15:45</t>
  </si>
  <si>
    <t>Slides_ClosingCeremony</t>
  </si>
  <si>
    <t>Slides_AfterClosing</t>
  </si>
  <si>
    <t>FG_PNM</t>
  </si>
  <si>
    <t>Video Panama</t>
  </si>
  <si>
    <t>FG_EE</t>
  </si>
  <si>
    <t>Video Eco Equilibrium</t>
  </si>
  <si>
    <t>FG_3Y</t>
  </si>
  <si>
    <t>FG_MRBR</t>
  </si>
  <si>
    <t>Video Celebrity - My Robot is Better Than Yours</t>
  </si>
  <si>
    <t>FG_SONG</t>
  </si>
  <si>
    <t>GUEST_1</t>
  </si>
  <si>
    <t>VNT1_PPT</t>
  </si>
  <si>
    <t>VNT2_PPT</t>
  </si>
  <si>
    <t>VNT3_PPT</t>
  </si>
  <si>
    <t>VNT?_PPT_SLIDE1</t>
  </si>
  <si>
    <t>GUEST_2</t>
  </si>
  <si>
    <t>Video RoboSkillzAcademy</t>
  </si>
  <si>
    <t>Ready</t>
  </si>
  <si>
    <t>Adam</t>
  </si>
  <si>
    <t>FG_SVK</t>
  </si>
  <si>
    <t>Video FIRST Global Slovakia</t>
  </si>
  <si>
    <t>VID_FG_PPL</t>
  </si>
  <si>
    <t>GUEST_3</t>
  </si>
  <si>
    <t>GUEST_4</t>
  </si>
  <si>
    <t>Informatički klub NET</t>
  </si>
  <si>
    <t>GALILEO School</t>
  </si>
  <si>
    <t>#14</t>
  </si>
  <si>
    <t>#15</t>
  </si>
  <si>
    <t>Poprad</t>
  </si>
  <si>
    <t>Nové Zámky</t>
  </si>
  <si>
    <t>Life Academy</t>
  </si>
  <si>
    <t>FG_PNM (1:07)</t>
  </si>
  <si>
    <t>FG_3Y (2:00)</t>
  </si>
  <si>
    <t>FG_SPORT (1:28)</t>
  </si>
  <si>
    <t>8:30-10:25</t>
  </si>
  <si>
    <t>10:25-10:30</t>
  </si>
  <si>
    <t>FG_MRBR (3:50)</t>
  </si>
  <si>
    <t>FG_EE (2:27)</t>
  </si>
  <si>
    <t>BSH_MI (1:40)</t>
  </si>
  <si>
    <t>VID_RA (??), FG_SONG (3:30)</t>
  </si>
  <si>
    <t>VID_FG_PPL (5:07)</t>
  </si>
  <si>
    <t>FG_SVK (15:00)</t>
  </si>
  <si>
    <t>13:50-14:00</t>
  </si>
  <si>
    <t>13:45-13:50</t>
  </si>
  <si>
    <t>14:50-15:00</t>
  </si>
  <si>
    <t>14:45-14:50</t>
  </si>
  <si>
    <t>Spojená škola</t>
  </si>
  <si>
    <t>Plnenie VNT</t>
  </si>
  <si>
    <t>Vyhodnotenie
VNT</t>
  </si>
  <si>
    <t>Check-up of media, graphics, communication, technology, etc.,  
Camera and shot testing
DRY RUNS</t>
  </si>
  <si>
    <t>New Technology Challenge:  
- creation of materials to be played...?</t>
  </si>
  <si>
    <t>Stream starts – teaser – video My robot is better than your</t>
  </si>
  <si>
    <t xml:space="preserve">Opening ceremony:  
- opening speech (MOD, guests)  
- presentation of FG and FG SVK  
- thanks to sponsors + Ing. Gálik – Director General of CVTI + representative of BSH/Sup. ESET  
- videos in the ceremony: FG Panama, 3 years of FG  
- videos at the end: FG Robotics is a sport	</t>
  </si>
  <si>
    <t>Dry runs - technical &amp; comms test, script, detailing</t>
  </si>
  <si>
    <t>Organizational instructions for briefings, tournament progress and lunch; Teams leave for briefing  
- videos at the end: FG Eco Equilibrium</t>
  </si>
  <si>
    <t xml:space="preserve">Presentation of the competition and game arena, Interview with the referee (Martin Čamaj) + evaluator (Lukáš Dršman)		</t>
  </si>
  <si>
    <t xml:space="preserve">Lunch – Roboskillz Academy Video + FGC Song Video		</t>
  </si>
  <si>
    <t xml:space="preserve">Lunch –		</t>
  </si>
  <si>
    <t xml:space="preserve">Return to LIVE Stream, thanks to partners,  
Presentations of TOP 3 best VNT or STG time Teams 14&amp;15		</t>
  </si>
  <si>
    <t xml:space="preserve">Interview with BSH		</t>
  </si>
  <si>
    <t xml:space="preserve">Evaluation of VNT		</t>
  </si>
  <si>
    <t xml:space="preserve">Interview with ESET		</t>
  </si>
  <si>
    <t xml:space="preserve">Interview with DASATO		</t>
  </si>
  <si>
    <t xml:space="preserve">Interview with Denis Sedlák + Ľuboš Gregor		</t>
  </si>
  <si>
    <t xml:space="preserve">Video XIAOMI/Other partner/ Defile of Video assets up to the announcement of results		</t>
  </si>
  <si>
    <t>Competition results announcement  
Closing ceremony</t>
  </si>
  <si>
    <t>"Roles:
MOD - moderator, Guest
Persons:
SV - Štefan Vadocz
KA - Kamil Aujesky
AK - Adam Kukla
MH - Martin Hronský
TM - Tomáš Murin
Locations:
STG - Stage
HA - gaming arena where the competition takes place
BS - Backstage"</t>
  </si>
  <si>
    <t>LIVE from STG (MOD - SV, KA, AK)</t>
  </si>
  <si>
    <t>LIVE from HA (MOD - MH, Martin Čamaj, Lukáš Dršman)</t>
  </si>
  <si>
    <t>LIVE from HA / STG (MOD - SV, KA + referee + team member)</t>
  </si>
  <si>
    <t>LIVE from STG Matej Černák &amp; Jozef Melicher</t>
  </si>
  <si>
    <t>LIVE from STG (MOD - SV, KA)</t>
  </si>
  <si>
    <t>LIVE from STG (MOD - SV, AK)</t>
  </si>
  <si>
    <t>LIVE from STG (MOD - SV, KA + Team1)</t>
  </si>
  <si>
    <t>LIVE from STG (MOD - SV, KA +Team2)</t>
  </si>
  <si>
    <t>LIVE from STG (MOD - SV, KA + Team3)</t>
  </si>
  <si>
    <t>LIVE z HA / STG (MOD - SV, KA +  referee + team member)</t>
  </si>
  <si>
    <t>LIVE interview with Július Mihalík BSH</t>
  </si>
  <si>
    <t>LIVE from STG (MOD - SV, KA, AK + 3rd place)</t>
  </si>
  <si>
    <t>LIVE from STG (MOD - SV, KA, AK + 2nd place)</t>
  </si>
  <si>
    <t>LIVE from STG (MOD - SV, KA, AK + 1st place)</t>
  </si>
  <si>
    <t>LIVE from HA / STG (MOD - SV, KA + referee + Team member)</t>
  </si>
  <si>
    <t>LIVE from STG MOD SV, KA, Panel discussion Denis Sedlák &amp; Ľuboš Gregor</t>
  </si>
  <si>
    <t>XIAOMI + More Video Assets all around (No MOD)</t>
  </si>
  <si>
    <t>PRE-RECORD</t>
  </si>
  <si>
    <t>STREAM BLOCK 1</t>
  </si>
  <si>
    <t>LUNCH</t>
  </si>
  <si>
    <t>STREAM BLOCK 2</t>
  </si>
  <si>
    <t>Miniature (uploaded)</t>
  </si>
  <si>
    <t>Projection</t>
  </si>
  <si>
    <t>LIVE STREAM SCRIPT</t>
  </si>
  <si>
    <t>VIDEOS</t>
  </si>
  <si>
    <t>LUNCH
VIDEOS</t>
  </si>
  <si>
    <t>TIMETABLE FIRST GLOBAL SLOVENSKO 2025 6.5.2025</t>
  </si>
  <si>
    <t>Video Robotics is a sport</t>
  </si>
  <si>
    <t>Video 3 years FG</t>
  </si>
  <si>
    <t>Video Athens Recap</t>
  </si>
  <si>
    <t>Video Tunisia Song</t>
  </si>
  <si>
    <t>Merger  Mentors + New Generation</t>
  </si>
  <si>
    <t>Graphic materials</t>
  </si>
  <si>
    <t>During the event</t>
  </si>
  <si>
    <t>The most interesting project 1</t>
  </si>
  <si>
    <t>The most interesting project 2</t>
  </si>
  <si>
    <t>The most interesting project 3</t>
  </si>
  <si>
    <t>1. best project</t>
  </si>
  <si>
    <t>2. best project</t>
  </si>
  <si>
    <t>3. best project</t>
  </si>
  <si>
    <t>ARRIVAL OF TEAMS</t>
  </si>
  <si>
    <t>ROBOT INSPECTIONS</t>
  </si>
  <si>
    <t>INSTRUCTIONS AND VNT ANNOUNCEMENT</t>
  </si>
  <si>
    <t>NEW TECHNOLOGY EXPERIENCE</t>
  </si>
  <si>
    <t>VNT EVALUATION</t>
  </si>
  <si>
    <t>OPENING CEREMONY</t>
  </si>
  <si>
    <t>PRESENTATIONS TOP 3 VNT</t>
  </si>
  <si>
    <t>EVALUATION OF VNT</t>
  </si>
  <si>
    <t>JUDGE ADVISORY</t>
  </si>
  <si>
    <t xml:space="preserve">  CLOSING CEREMONY</t>
  </si>
  <si>
    <t xml:space="preserve">  CONSULTATION WITH NOMINEES</t>
  </si>
  <si>
    <t xml:space="preserve">  LEAVING THE EVENT</t>
  </si>
  <si>
    <t>Registration of attendance in the attendance register. 
After signing the attendance list, teams go to their tables where they can unpack and service their robot.
Late arriving Teams are reported by mentors in advance - this is manageable for several Teams.</t>
  </si>
  <si>
    <t>Teams remain at their booths until their robot is inspected by the judges during the inspection.
Teams that have already passed the inspection at 8:00 may go to the arena to practice, as long as it is already open to Teams.</t>
  </si>
  <si>
    <t>Teams are notified of the relevant guidelines for working and submitting the solution, followed by the theme of the New Technology Challenge.</t>
  </si>
  <si>
    <t>Teams are completing the Team Challenge: AI Challenge - the last challenge, which Teams will learn about at the competition venue</t>
  </si>
  <si>
    <t>Teams come, as scheduled, to the judging panels to present the New Technology Challenge.</t>
  </si>
  <si>
    <t>Teams have the opportunity to try working in the arena with their robots during practice game rounds. Each Team has a time window of 15 minutes.</t>
  </si>
  <si>
    <t>Official opening of the competition in the presence of our guests.
The opening is part of the LIVE Stream of the event as well as the subsequent game rounds.
At the end of the ceremony, the Teams playing the first game round will leave for the first pre-game meeting.</t>
  </si>
  <si>
    <t>The course of the game rounds of the hardware challenge.</t>
  </si>
  <si>
    <t>TOP 3 most interesting projects will be presented by the team on the stage</t>
  </si>
  <si>
    <t>The course of the game rounds of the hardware challenge. There is always a 15 minute break between blocks.</t>
  </si>
  <si>
    <t>Evaluation of the New Technologies Challenge</t>
  </si>
  <si>
    <t>During the live broadcast of the event, selected Team members and selected mentors are invited on stage for a short interview with the moderator.</t>
  </si>
  <si>
    <t>Evaluation of the competition. Awarding of prizes and awards for the individual challenges.
Interview with the judges and evaluation of the competition.
Announcement of the overall winners of the competition and nominations for the international 2024 FIRST Global Challenge.</t>
  </si>
  <si>
    <t>Match number:</t>
  </si>
  <si>
    <t>Time</t>
  </si>
  <si>
    <t>Block</t>
  </si>
  <si>
    <t>1. block</t>
  </si>
  <si>
    <t>2. block</t>
  </si>
  <si>
    <t>3. block</t>
  </si>
  <si>
    <t>4. block</t>
  </si>
  <si>
    <t>SCHEDULE FIRST GLOBAL SLOVAKIA 2025 5.5.2025</t>
  </si>
  <si>
    <t>SCHEDULE FIRST GLOBAL SLOVAKIA 2025 6.5.2025</t>
  </si>
  <si>
    <t>ARRIVAL TO BRATISLAVA</t>
  </si>
  <si>
    <t>MEETING</t>
  </si>
  <si>
    <t>ARENA COMPLETION AND MEETINGS</t>
  </si>
  <si>
    <t>REHEARSING THE PROGRAMME</t>
  </si>
  <si>
    <t>FINALISATION</t>
  </si>
  <si>
    <t>Help with unloading of material, consultation of technical security of arenas, stage and stream; possible time reserve on arrival to Bratislava</t>
  </si>
  <si>
    <t>Distribution of tasks, explanation of the schedule, step-by-step solution of each team of volunteers and their tasks</t>
  </si>
  <si>
    <t>The priority at this point is to have built, fully functional and cased arenas. Everyone is helping to complete the arenas except the moderators and judges. They communicate with the directors, or go over various aspects of judging.</t>
  </si>
  <si>
    <t>Going over all the agenda items for the event together. Discussion of crisis scenarios. Conversations about individual volunteer needs and opportunities.</t>
  </si>
  <si>
    <t>Final check that nothing is missing :) Gradual drop off of surplus and packaging material. Removal of cars, accommodation made.</t>
  </si>
  <si>
    <t>GUIDELINES AND DECLARATION OF VNT</t>
  </si>
  <si>
    <t>NEW TECHNOLOGIES CHALLENGE</t>
  </si>
  <si>
    <t>CLOSING CEREMONY</t>
  </si>
  <si>
    <t>CONSULTATION WITH THE NOMINEES</t>
  </si>
  <si>
    <t>LEAVING THE EVENT</t>
  </si>
  <si>
    <t>Entering attendance in the attendance register. 
After signing the attendance list, teams go to their tables where they can unpack and service their robot.
Late arriving teams are reported by mentors in advance - this is manageable for several teams.</t>
  </si>
  <si>
    <t>Teams stay at their booths until their robot is checked by the judges at inspection.
Teams that have already passed inspection at 8:00am may go to the arena to practice, as long as it is already open to teams.</t>
  </si>
  <si>
    <t>Teams are notified of the appropriate instructions for working and submitting their solution, followed by the New Technology Challenge topic</t>
  </si>
  <si>
    <t>Teams complete the Team Challenge: AI Challenge - the last challenge, which teams will not learn about until the competition venue</t>
  </si>
  <si>
    <t>Teams arrive, as scheduled, at the judging panels to present the New Technology Challenge.</t>
  </si>
  <si>
    <t>The official opening of the competition in the presence of our guests.
The opening is part of the LIVE Stream of the event as well as the subsequent game rounds.
At the end of the ceremony, the teams playing the first game round will leave for the first pre-game meeting.</t>
  </si>
  <si>
    <t>The progress of the game rounds of the hardware challenge.</t>
  </si>
  <si>
    <t>The TOP 3 most interesting projects will be presented by the teams on the stage</t>
  </si>
  <si>
    <t>The course of the game rounds of the hardware challenge. There is always a 15 minute break between the blocks.</t>
  </si>
  <si>
    <t>The course of the hardware challenge game rounds. There is always a 15 minute break between blocks.</t>
  </si>
  <si>
    <t>Progress of the game rounds of the hardware challenge. There is always a 15 minute break between blocks.</t>
  </si>
  <si>
    <t>As part of the live broadcast of the event, selected team members and selected mentors are invited on stage for a short interview with the moderator.</t>
  </si>
  <si>
    <t>Competition Evaluation. Presentation of awards and prizes for each challenge.
Interview with the judges and evaluation of the competition year.
Announcement of the overall winners of the competition and nominations for the 2024 FIRST Global Challenge.</t>
  </si>
  <si>
    <t>The challenge of new technologies</t>
  </si>
  <si>
    <t>Rating The challenge of new technologies</t>
  </si>
  <si>
    <t>match #</t>
  </si>
  <si>
    <t>Practice matches</t>
  </si>
  <si>
    <t>PRACTICE MATCHES</t>
  </si>
  <si>
    <t>Opening</t>
  </si>
  <si>
    <t>Lunch</t>
  </si>
  <si>
    <t>Closing ceremony</t>
  </si>
  <si>
    <t>Teams have the opportunity to try working in the arena with their robots during practice game matches. Each team has a time window of 15 minutes.</t>
  </si>
  <si>
    <t>GAME MATCHES 1st BLOCK</t>
  </si>
  <si>
    <t>GAME MATCHES 2nd BLOCK</t>
  </si>
  <si>
    <t>GAME MATCHES 3rd BLOCK</t>
  </si>
  <si>
    <t>GAME MATCHES 4th BLOCK</t>
  </si>
  <si>
    <t xml:space="preserve">Game matches (Block 1, 4 games)		</t>
  </si>
  <si>
    <t>PRACTICE GAME MATCHES</t>
  </si>
  <si>
    <t xml:space="preserve">Game matches (Block 2, 4 games)		</t>
  </si>
  <si>
    <t xml:space="preserve">Game matches (Block 3, 3 games)		</t>
  </si>
  <si>
    <t xml:space="preserve">Game matches (Block 4, 2 games)		</t>
  </si>
  <si>
    <t>Practice game matches</t>
  </si>
  <si>
    <t>Evaluating The challenge of new technologies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</si>
</sst>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Aptos Narrow"/>
      <family val="2"/>
      <charset val="238"/>
      <scheme val="minor"/>
    </font>
    <font>
      <b/>
      <sz val="11"/>
      <color theme="1"/>
      <name val="Aptos Narrow"/>
      <family val="2"/>
      <scheme val="minor"/>
    </font>
    <font>
      <sz val="9"/>
      <color theme="1"/>
      <name val="Aptos Narrow"/>
      <family val="2"/>
      <charset val="238"/>
      <scheme val="minor"/>
    </font>
    <font>
      <b/>
      <sz val="14"/>
      <color theme="1"/>
      <name val="Aptos Narrow"/>
      <family val="2"/>
      <scheme val="minor"/>
    </font>
    <font>
      <b/>
      <sz val="11"/>
      <color theme="1"/>
      <name val="Aptos Narrow"/>
      <family val="2"/>
      <charset val="238"/>
      <scheme val="minor"/>
    </font>
    <font>
      <b/>
      <sz val="16"/>
      <color theme="1"/>
      <name val="Aptos Narrow"/>
      <family val="2"/>
      <charset val="238"/>
      <scheme val="minor"/>
    </font>
    <font>
      <b/>
      <sz val="12"/>
      <color theme="1"/>
      <name val="Aptos Narrow"/>
      <family val="2"/>
      <charset val="238"/>
      <scheme val="minor"/>
    </font>
    <font>
      <b/>
      <sz val="10"/>
      <color theme="1"/>
      <name val="Aptos Narrow"/>
      <family val="2"/>
      <charset val="238"/>
      <scheme val="minor"/>
    </font>
    <font>
      <sz val="12"/>
      <color theme="1"/>
      <name val="Aptos Narrow"/>
      <family val="2"/>
      <charset val="238"/>
      <scheme val="minor"/>
    </font>
    <font>
      <b/>
      <sz val="10"/>
      <color theme="1"/>
      <name val="Aptos Narrow"/>
      <family val="2"/>
      <scheme val="minor"/>
    </font>
    <font>
      <b/>
      <sz val="12"/>
      <color theme="1"/>
      <name val="Aptos Narrow"/>
      <family val="2"/>
      <scheme val="minor"/>
    </font>
    <font>
      <sz val="10"/>
      <color theme="1"/>
      <name val="Aptos Narrow"/>
      <family val="2"/>
      <charset val="238"/>
      <scheme val="minor"/>
    </font>
    <font>
      <b/>
      <sz val="16"/>
      <color theme="1"/>
      <name val="Aptos Narrow"/>
      <family val="2"/>
      <scheme val="minor"/>
    </font>
    <font>
      <sz val="8"/>
      <name val="Aptos Narrow"/>
      <family val="2"/>
      <charset val="238"/>
      <scheme val="minor"/>
    </font>
  </fonts>
  <fills count="20">
    <fill>
      <patternFill patternType="none"/>
    </fill>
    <fill>
      <patternFill patternType="gray125"/>
    </fill>
    <fill>
      <patternFill patternType="solid">
        <fgColor rgb="FFFFC000"/>
        <bgColor indexed="64"/>
      </patternFill>
    </fill>
    <fill>
      <patternFill patternType="solid">
        <fgColor theme="5" tint="0.59999389629810485"/>
        <bgColor indexed="64"/>
      </patternFill>
    </fill>
    <fill>
      <patternFill patternType="solid">
        <fgColor rgb="FF0070C0"/>
        <bgColor indexed="64"/>
      </patternFill>
    </fill>
    <fill>
      <patternFill patternType="solid">
        <fgColor rgb="FFFF0000"/>
        <bgColor indexed="64"/>
      </patternFill>
    </fill>
    <fill>
      <patternFill patternType="solid">
        <fgColor theme="9" tint="0.59999389629810485"/>
        <bgColor indexed="64"/>
      </patternFill>
    </fill>
    <fill>
      <patternFill patternType="solid">
        <fgColor theme="4" tint="0.59999389629810485"/>
        <bgColor indexed="64"/>
      </patternFill>
    </fill>
    <fill>
      <patternFill patternType="solid">
        <fgColor theme="2" tint="-9.9978637043366805E-2"/>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5" tint="0.39997558519241921"/>
        <bgColor indexed="64"/>
      </patternFill>
    </fill>
    <fill>
      <patternFill patternType="solid">
        <fgColor theme="6" tint="0.59999389629810485"/>
        <bgColor indexed="64"/>
      </patternFill>
    </fill>
    <fill>
      <patternFill patternType="solid">
        <fgColor theme="8" tint="0.39997558519241921"/>
        <bgColor indexed="64"/>
      </patternFill>
    </fill>
    <fill>
      <patternFill patternType="solid">
        <fgColor theme="9" tint="0.79998168889431442"/>
        <bgColor indexed="64"/>
      </patternFill>
    </fill>
    <fill>
      <patternFill patternType="solid">
        <fgColor theme="0" tint="-4.9989318521683403E-2"/>
        <bgColor indexed="64"/>
      </patternFill>
    </fill>
    <fill>
      <patternFill patternType="solid">
        <fgColor theme="9" tint="0.39997558519241921"/>
        <bgColor indexed="64"/>
      </patternFill>
    </fill>
    <fill>
      <patternFill patternType="solid">
        <fgColor theme="4" tint="0.79998168889431442"/>
        <bgColor indexed="64"/>
      </patternFill>
    </fill>
    <fill>
      <patternFill patternType="solid">
        <fgColor theme="6" tint="0.79998168889431442"/>
        <bgColor indexed="64"/>
      </patternFill>
    </fill>
  </fills>
  <borders count="34">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bottom/>
      <diagonal/>
    </border>
    <border>
      <left style="medium">
        <color indexed="64"/>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bottom style="thin">
        <color indexed="64"/>
      </bottom>
      <diagonal/>
    </border>
    <border>
      <left/>
      <right/>
      <top style="thin">
        <color indexed="64"/>
      </top>
      <bottom/>
      <diagonal/>
    </border>
    <border>
      <left/>
      <right/>
      <top style="thin">
        <color indexed="64"/>
      </top>
      <bottom style="thin">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s>
  <cellStyleXfs count="1">
    <xf numFmtId="0" fontId="0" fillId="0" borderId="0"/>
  </cellStyleXfs>
  <cellXfs count="393">
    <xf numFmtId="0" fontId="0" fillId="0" borderId="0" xfId="0"/>
    <xf numFmtId="0" fontId="0" fillId="0" borderId="0" xfId="0" applyAlignment="1">
      <alignment vertical="center"/>
    </xf>
    <xf numFmtId="0" fontId="0" fillId="0" borderId="6" xfId="0" applyBorder="1" applyAlignment="1">
      <alignment vertical="center"/>
    </xf>
    <xf numFmtId="0" fontId="1" fillId="6" borderId="12" xfId="0" applyFont="1" applyFill="1" applyBorder="1" applyAlignment="1">
      <alignment horizontal="center" vertical="center"/>
    </xf>
    <xf numFmtId="3" fontId="0" fillId="0" borderId="5" xfId="0" applyNumberFormat="1" applyBorder="1" applyAlignment="1">
      <alignment horizontal="center" vertical="center"/>
    </xf>
    <xf numFmtId="3" fontId="0" fillId="0" borderId="7" xfId="0" applyNumberFormat="1" applyBorder="1" applyAlignment="1">
      <alignment horizontal="center" vertical="center"/>
    </xf>
    <xf numFmtId="3" fontId="0" fillId="0" borderId="14" xfId="0" applyNumberFormat="1" applyBorder="1" applyAlignment="1">
      <alignment horizontal="center" vertical="center"/>
    </xf>
    <xf numFmtId="0" fontId="0" fillId="0" borderId="14" xfId="0" applyBorder="1" applyAlignment="1">
      <alignment horizontal="center" vertical="center"/>
    </xf>
    <xf numFmtId="3" fontId="0" fillId="0" borderId="4" xfId="0" applyNumberFormat="1" applyBorder="1" applyAlignment="1">
      <alignment horizontal="center" vertical="center"/>
    </xf>
    <xf numFmtId="3" fontId="0" fillId="0" borderId="3" xfId="0" applyNumberFormat="1" applyBorder="1" applyAlignment="1">
      <alignment horizontal="center" vertical="center"/>
    </xf>
    <xf numFmtId="3" fontId="0" fillId="0" borderId="13" xfId="0" applyNumberFormat="1" applyBorder="1" applyAlignment="1">
      <alignment horizontal="center" vertical="center"/>
    </xf>
    <xf numFmtId="0" fontId="0" fillId="0" borderId="13" xfId="0" applyBorder="1" applyAlignment="1">
      <alignment horizontal="center" vertical="center"/>
    </xf>
    <xf numFmtId="3" fontId="0" fillId="0" borderId="8" xfId="0" applyNumberFormat="1" applyBorder="1" applyAlignment="1">
      <alignment horizontal="center" vertical="center"/>
    </xf>
    <xf numFmtId="3" fontId="0" fillId="0" borderId="10" xfId="0" applyNumberFormat="1" applyBorder="1" applyAlignment="1">
      <alignment horizontal="center" vertical="center"/>
    </xf>
    <xf numFmtId="3" fontId="0" fillId="0" borderId="15" xfId="0" applyNumberFormat="1" applyBorder="1" applyAlignment="1">
      <alignment horizontal="center" vertical="center"/>
    </xf>
    <xf numFmtId="0" fontId="0" fillId="0" borderId="15" xfId="0" applyBorder="1" applyAlignment="1">
      <alignment horizontal="center" vertical="center"/>
    </xf>
    <xf numFmtId="20" fontId="1" fillId="0" borderId="1" xfId="0" applyNumberFormat="1" applyFont="1" applyBorder="1" applyAlignment="1">
      <alignment vertical="center"/>
    </xf>
    <xf numFmtId="20" fontId="1" fillId="0" borderId="2" xfId="0" applyNumberFormat="1" applyFont="1" applyBorder="1" applyAlignment="1">
      <alignment vertical="center"/>
    </xf>
    <xf numFmtId="0" fontId="0" fillId="0" borderId="2" xfId="0" applyBorder="1" applyAlignment="1">
      <alignment vertical="center"/>
    </xf>
    <xf numFmtId="0" fontId="0" fillId="0" borderId="1" xfId="0" applyBorder="1" applyAlignment="1">
      <alignment vertical="center"/>
    </xf>
    <xf numFmtId="20" fontId="1" fillId="0" borderId="0" xfId="0" applyNumberFormat="1" applyFont="1" applyAlignment="1">
      <alignment vertical="center"/>
    </xf>
    <xf numFmtId="0" fontId="0" fillId="7" borderId="0" xfId="0" applyFill="1" applyAlignment="1">
      <alignment vertical="center"/>
    </xf>
    <xf numFmtId="0" fontId="0" fillId="3" borderId="0" xfId="0" applyFill="1" applyAlignment="1">
      <alignment vertical="center"/>
    </xf>
    <xf numFmtId="0" fontId="0" fillId="8" borderId="0" xfId="0" applyFill="1" applyAlignment="1">
      <alignment vertical="center"/>
    </xf>
    <xf numFmtId="0" fontId="0" fillId="6" borderId="0" xfId="0" applyFill="1" applyAlignment="1">
      <alignment vertical="center"/>
    </xf>
    <xf numFmtId="0" fontId="1" fillId="0" borderId="1" xfId="0" applyFont="1" applyBorder="1" applyAlignment="1">
      <alignment vertical="center"/>
    </xf>
    <xf numFmtId="0" fontId="1" fillId="6" borderId="14" xfId="0" applyFont="1" applyFill="1" applyBorder="1" applyAlignment="1">
      <alignment horizontal="center" vertical="center"/>
    </xf>
    <xf numFmtId="20" fontId="1" fillId="0" borderId="5" xfId="0" applyNumberFormat="1" applyFont="1" applyBorder="1" applyAlignment="1">
      <alignment vertical="center"/>
    </xf>
    <xf numFmtId="20" fontId="1" fillId="0" borderId="4" xfId="0" applyNumberFormat="1" applyFont="1" applyBorder="1" applyAlignment="1">
      <alignment vertical="center"/>
    </xf>
    <xf numFmtId="20" fontId="1" fillId="0" borderId="8" xfId="0" applyNumberFormat="1" applyFont="1" applyBorder="1" applyAlignment="1">
      <alignment vertical="center"/>
    </xf>
    <xf numFmtId="0" fontId="0" fillId="0" borderId="9" xfId="0" applyBorder="1" applyAlignment="1">
      <alignment vertical="center"/>
    </xf>
    <xf numFmtId="0" fontId="1" fillId="0" borderId="12" xfId="0" applyFont="1" applyBorder="1" applyAlignment="1">
      <alignment horizontal="left" vertical="center"/>
    </xf>
    <xf numFmtId="0" fontId="3" fillId="0" borderId="12" xfId="0" applyFont="1" applyBorder="1" applyAlignment="1">
      <alignment vertical="center"/>
    </xf>
    <xf numFmtId="0" fontId="3" fillId="0" borderId="12" xfId="0" applyFont="1" applyBorder="1" applyAlignment="1">
      <alignment horizontal="center" vertical="center"/>
    </xf>
    <xf numFmtId="0" fontId="3" fillId="0" borderId="13" xfId="0" applyFont="1" applyBorder="1" applyAlignment="1">
      <alignment horizontal="center" vertical="center"/>
    </xf>
    <xf numFmtId="0" fontId="3" fillId="0" borderId="14" xfId="0" applyFont="1" applyBorder="1" applyAlignment="1">
      <alignment horizontal="center" vertical="center"/>
    </xf>
    <xf numFmtId="0" fontId="1" fillId="0" borderId="15" xfId="0" applyFont="1" applyBorder="1" applyAlignment="1">
      <alignment vertical="center"/>
    </xf>
    <xf numFmtId="0" fontId="0" fillId="0" borderId="14" xfId="0" applyBorder="1"/>
    <xf numFmtId="0" fontId="2" fillId="0" borderId="0" xfId="0" applyFont="1" applyAlignment="1">
      <alignment vertical="center" wrapText="1"/>
    </xf>
    <xf numFmtId="0" fontId="0" fillId="0" borderId="0" xfId="0" applyAlignment="1">
      <alignment vertical="top"/>
    </xf>
    <xf numFmtId="20" fontId="0" fillId="9" borderId="4" xfId="0" applyNumberFormat="1" applyFill="1" applyBorder="1" applyAlignment="1">
      <alignment vertical="top"/>
    </xf>
    <xf numFmtId="0" fontId="1" fillId="0" borderId="12" xfId="0" applyFont="1" applyBorder="1" applyAlignment="1">
      <alignment vertical="center" wrapText="1"/>
    </xf>
    <xf numFmtId="0" fontId="4" fillId="0" borderId="12" xfId="0" applyFont="1" applyBorder="1" applyAlignment="1">
      <alignment horizontal="center" vertical="center"/>
    </xf>
    <xf numFmtId="0" fontId="0" fillId="0" borderId="12" xfId="0" applyBorder="1" applyAlignment="1">
      <alignment horizontal="center" vertical="center"/>
    </xf>
    <xf numFmtId="20" fontId="0" fillId="11" borderId="4" xfId="0" applyNumberFormat="1" applyFill="1" applyBorder="1" applyAlignment="1">
      <alignment vertical="top"/>
    </xf>
    <xf numFmtId="0" fontId="8" fillId="0" borderId="14" xfId="0" applyFont="1" applyBorder="1" applyAlignment="1">
      <alignment horizontal="center" vertical="center"/>
    </xf>
    <xf numFmtId="3" fontId="8" fillId="0" borderId="5" xfId="0" applyNumberFormat="1" applyFont="1" applyBorder="1" applyAlignment="1">
      <alignment horizontal="center" vertical="center"/>
    </xf>
    <xf numFmtId="3" fontId="8" fillId="0" borderId="7" xfId="0" applyNumberFormat="1" applyFont="1" applyBorder="1" applyAlignment="1">
      <alignment horizontal="center" vertical="center"/>
    </xf>
    <xf numFmtId="20" fontId="0" fillId="0" borderId="14" xfId="0" applyNumberFormat="1" applyBorder="1" applyAlignment="1">
      <alignment horizontal="center" vertical="center"/>
    </xf>
    <xf numFmtId="0" fontId="8" fillId="0" borderId="13" xfId="0" applyFont="1" applyBorder="1" applyAlignment="1">
      <alignment horizontal="center" vertical="center"/>
    </xf>
    <xf numFmtId="3" fontId="8" fillId="0" borderId="4" xfId="0" applyNumberFormat="1" applyFont="1" applyBorder="1" applyAlignment="1">
      <alignment horizontal="center" vertical="center"/>
    </xf>
    <xf numFmtId="3" fontId="8" fillId="0" borderId="3" xfId="0" applyNumberFormat="1" applyFont="1" applyBorder="1" applyAlignment="1">
      <alignment horizontal="center" vertical="center"/>
    </xf>
    <xf numFmtId="20" fontId="0" fillId="0" borderId="13" xfId="0" applyNumberFormat="1" applyBorder="1" applyAlignment="1">
      <alignment horizontal="center" vertical="center"/>
    </xf>
    <xf numFmtId="0" fontId="8" fillId="0" borderId="15" xfId="0" applyFont="1" applyBorder="1" applyAlignment="1">
      <alignment horizontal="center" vertical="center"/>
    </xf>
    <xf numFmtId="3" fontId="8" fillId="0" borderId="8" xfId="0" applyNumberFormat="1" applyFont="1" applyBorder="1" applyAlignment="1">
      <alignment horizontal="center" vertical="center"/>
    </xf>
    <xf numFmtId="3" fontId="8" fillId="0" borderId="10" xfId="0" applyNumberFormat="1" applyFont="1" applyBorder="1" applyAlignment="1">
      <alignment horizontal="center" vertical="center"/>
    </xf>
    <xf numFmtId="20" fontId="0" fillId="0" borderId="15" xfId="0" applyNumberFormat="1" applyBorder="1" applyAlignment="1">
      <alignment horizontal="center" vertical="center"/>
    </xf>
    <xf numFmtId="20" fontId="0" fillId="6" borderId="4" xfId="0" applyNumberFormat="1" applyFill="1" applyBorder="1" applyAlignment="1">
      <alignment vertical="top"/>
    </xf>
    <xf numFmtId="20" fontId="0" fillId="10" borderId="4" xfId="0" applyNumberFormat="1" applyFill="1" applyBorder="1" applyAlignment="1">
      <alignment vertical="top"/>
    </xf>
    <xf numFmtId="20" fontId="0" fillId="12" borderId="4" xfId="0" applyNumberFormat="1" applyFill="1" applyBorder="1" applyAlignment="1">
      <alignment vertical="top"/>
    </xf>
    <xf numFmtId="0" fontId="7" fillId="12" borderId="3" xfId="0" applyFont="1" applyFill="1" applyBorder="1" applyAlignment="1">
      <alignment horizontal="left" vertical="top"/>
    </xf>
    <xf numFmtId="3" fontId="8" fillId="0" borderId="14" xfId="0" applyNumberFormat="1" applyFont="1" applyBorder="1" applyAlignment="1">
      <alignment horizontal="center" vertical="center" wrapText="1"/>
    </xf>
    <xf numFmtId="3" fontId="8" fillId="0" borderId="13" xfId="0" applyNumberFormat="1" applyFont="1" applyBorder="1" applyAlignment="1">
      <alignment horizontal="center" vertical="center" wrapText="1"/>
    </xf>
    <xf numFmtId="20" fontId="0" fillId="13" borderId="4" xfId="0" applyNumberFormat="1" applyFill="1" applyBorder="1" applyAlignment="1">
      <alignment vertical="top"/>
    </xf>
    <xf numFmtId="20" fontId="0" fillId="14" borderId="4" xfId="0" applyNumberFormat="1" applyFill="1" applyBorder="1" applyAlignment="1">
      <alignment vertical="top"/>
    </xf>
    <xf numFmtId="3" fontId="8" fillId="0" borderId="15" xfId="0" applyNumberFormat="1" applyFont="1" applyBorder="1" applyAlignment="1">
      <alignment horizontal="center" vertical="center" wrapText="1"/>
    </xf>
    <xf numFmtId="0" fontId="7" fillId="16" borderId="9" xfId="0" applyFont="1" applyFill="1" applyBorder="1" applyAlignment="1">
      <alignment horizontal="center" vertical="top" wrapText="1"/>
    </xf>
    <xf numFmtId="0" fontId="7" fillId="16" borderId="10" xfId="0" applyFont="1" applyFill="1" applyBorder="1" applyAlignment="1">
      <alignment horizontal="center" vertical="top" wrapText="1"/>
    </xf>
    <xf numFmtId="0" fontId="3" fillId="0" borderId="0" xfId="0" applyFont="1" applyAlignment="1">
      <alignment horizontal="center" vertical="center"/>
    </xf>
    <xf numFmtId="0" fontId="1" fillId="0" borderId="0" xfId="0" applyFont="1" applyAlignment="1">
      <alignment vertical="center"/>
    </xf>
    <xf numFmtId="0" fontId="1" fillId="0" borderId="0" xfId="0" applyFont="1" applyAlignment="1">
      <alignment horizontal="left" vertical="center"/>
    </xf>
    <xf numFmtId="0" fontId="3" fillId="0" borderId="0" xfId="0" applyFont="1" applyAlignment="1">
      <alignment vertical="center"/>
    </xf>
    <xf numFmtId="0" fontId="6" fillId="16" borderId="9" xfId="0" applyFont="1" applyFill="1" applyBorder="1" applyAlignment="1">
      <alignment vertical="top"/>
    </xf>
    <xf numFmtId="0" fontId="0" fillId="0" borderId="0" xfId="0" applyAlignment="1">
      <alignment horizontal="center" vertical="center"/>
    </xf>
    <xf numFmtId="0" fontId="0" fillId="7" borderId="0" xfId="0" applyFill="1" applyAlignment="1">
      <alignment horizontal="center" vertical="center"/>
    </xf>
    <xf numFmtId="0" fontId="0" fillId="3" borderId="0" xfId="0" applyFill="1" applyAlignment="1">
      <alignment horizontal="center" vertical="center"/>
    </xf>
    <xf numFmtId="0" fontId="0" fillId="6" borderId="0" xfId="0" applyFill="1" applyAlignment="1">
      <alignment horizontal="center" vertical="center"/>
    </xf>
    <xf numFmtId="0" fontId="0" fillId="8" borderId="0" xfId="0" applyFill="1" applyAlignment="1">
      <alignment horizontal="center" vertical="center"/>
    </xf>
    <xf numFmtId="0" fontId="0" fillId="0" borderId="6" xfId="0" applyBorder="1" applyAlignment="1">
      <alignment horizontal="center" vertical="center"/>
    </xf>
    <xf numFmtId="20" fontId="0" fillId="9" borderId="5" xfId="0" applyNumberFormat="1" applyFill="1" applyBorder="1" applyAlignment="1">
      <alignment vertical="top"/>
    </xf>
    <xf numFmtId="0" fontId="0" fillId="6" borderId="4" xfId="0" applyFill="1" applyBorder="1" applyAlignment="1">
      <alignment vertical="top"/>
    </xf>
    <xf numFmtId="0" fontId="6" fillId="6" borderId="0" xfId="0" applyFont="1" applyFill="1" applyAlignment="1">
      <alignment horizontal="left" vertical="top"/>
    </xf>
    <xf numFmtId="0" fontId="6" fillId="14" borderId="0" xfId="0" applyFont="1" applyFill="1" applyAlignment="1">
      <alignment vertical="top"/>
    </xf>
    <xf numFmtId="0" fontId="6" fillId="10" borderId="0" xfId="0" applyFont="1" applyFill="1" applyAlignment="1">
      <alignment vertical="top"/>
    </xf>
    <xf numFmtId="0" fontId="6" fillId="12" borderId="0" xfId="0" applyFont="1" applyFill="1" applyAlignment="1">
      <alignment vertical="top"/>
    </xf>
    <xf numFmtId="0" fontId="7" fillId="12" borderId="0" xfId="0" applyFont="1" applyFill="1" applyAlignment="1">
      <alignment horizontal="left" vertical="top"/>
    </xf>
    <xf numFmtId="0" fontId="6" fillId="13" borderId="0" xfId="0" applyFont="1" applyFill="1" applyAlignment="1">
      <alignment vertical="top"/>
    </xf>
    <xf numFmtId="0" fontId="6" fillId="15" borderId="0" xfId="0" applyFont="1" applyFill="1" applyAlignment="1">
      <alignment vertical="top"/>
    </xf>
    <xf numFmtId="0" fontId="7" fillId="15" borderId="0" xfId="0" applyFont="1" applyFill="1" applyAlignment="1">
      <alignment vertical="top" wrapText="1"/>
    </xf>
    <xf numFmtId="0" fontId="7" fillId="15" borderId="3" xfId="0" applyFont="1" applyFill="1" applyBorder="1" applyAlignment="1">
      <alignment vertical="top" wrapText="1"/>
    </xf>
    <xf numFmtId="20" fontId="0" fillId="15" borderId="4" xfId="0" applyNumberFormat="1" applyFill="1" applyBorder="1" applyAlignment="1">
      <alignment horizontal="left" vertical="top"/>
    </xf>
    <xf numFmtId="20" fontId="0" fillId="16" borderId="8" xfId="0" applyNumberFormat="1" applyFill="1" applyBorder="1" applyAlignment="1">
      <alignment horizontal="left" vertical="top"/>
    </xf>
    <xf numFmtId="0" fontId="0" fillId="0" borderId="4" xfId="0" applyBorder="1"/>
    <xf numFmtId="0" fontId="0" fillId="0" borderId="3" xfId="0" applyBorder="1"/>
    <xf numFmtId="0" fontId="0" fillId="0" borderId="8" xfId="0" applyBorder="1"/>
    <xf numFmtId="3" fontId="8" fillId="0" borderId="0" xfId="0" applyNumberFormat="1" applyFont="1" applyAlignment="1">
      <alignment vertical="center" wrapText="1"/>
    </xf>
    <xf numFmtId="3" fontId="10" fillId="0" borderId="1" xfId="0" applyNumberFormat="1" applyFont="1" applyBorder="1" applyAlignment="1">
      <alignment horizontal="center" vertical="center"/>
    </xf>
    <xf numFmtId="0" fontId="0" fillId="0" borderId="5" xfId="0" applyBorder="1" applyAlignment="1">
      <alignment horizontal="left"/>
    </xf>
    <xf numFmtId="0" fontId="0" fillId="0" borderId="4" xfId="0" applyBorder="1" applyAlignment="1">
      <alignment horizontal="left"/>
    </xf>
    <xf numFmtId="0" fontId="0" fillId="0" borderId="13" xfId="0" applyBorder="1"/>
    <xf numFmtId="0" fontId="0" fillId="0" borderId="13" xfId="0" applyBorder="1" applyAlignment="1">
      <alignment wrapText="1"/>
    </xf>
    <xf numFmtId="0" fontId="0" fillId="0" borderId="13" xfId="0" applyBorder="1" applyAlignment="1">
      <alignment horizontal="left" wrapText="1"/>
    </xf>
    <xf numFmtId="0" fontId="0" fillId="0" borderId="13" xfId="0" applyBorder="1" applyAlignment="1">
      <alignment horizontal="left"/>
    </xf>
    <xf numFmtId="0" fontId="0" fillId="0" borderId="15" xfId="0" applyBorder="1"/>
    <xf numFmtId="0" fontId="0" fillId="0" borderId="15" xfId="0" applyBorder="1" applyAlignment="1">
      <alignment wrapText="1"/>
    </xf>
    <xf numFmtId="0" fontId="0" fillId="0" borderId="15" xfId="0" applyBorder="1" applyAlignment="1">
      <alignment horizontal="left"/>
    </xf>
    <xf numFmtId="0" fontId="0" fillId="0" borderId="0" xfId="0" applyAlignment="1">
      <alignment horizontal="left"/>
    </xf>
    <xf numFmtId="0" fontId="0" fillId="0" borderId="3" xfId="0" applyBorder="1" applyAlignment="1">
      <alignment horizontal="left"/>
    </xf>
    <xf numFmtId="0" fontId="1" fillId="6" borderId="2" xfId="0" applyFont="1" applyFill="1" applyBorder="1" applyAlignment="1">
      <alignment horizontal="center" vertical="center"/>
    </xf>
    <xf numFmtId="0" fontId="1" fillId="2" borderId="2" xfId="0" applyFont="1" applyFill="1" applyBorder="1" applyAlignment="1">
      <alignment horizontal="center" vertical="center"/>
    </xf>
    <xf numFmtId="0" fontId="0" fillId="0" borderId="2" xfId="0" applyBorder="1" applyAlignment="1">
      <alignment horizontal="center" vertical="center"/>
    </xf>
    <xf numFmtId="0" fontId="0" fillId="15" borderId="0" xfId="0" applyFill="1" applyAlignment="1">
      <alignment horizontal="center" vertical="center"/>
    </xf>
    <xf numFmtId="0" fontId="0" fillId="16" borderId="0" xfId="0" applyFill="1" applyAlignment="1">
      <alignment horizontal="center" vertical="center"/>
    </xf>
    <xf numFmtId="0" fontId="0" fillId="16" borderId="6" xfId="0" applyFill="1" applyBorder="1" applyAlignment="1">
      <alignment horizontal="center" vertical="center"/>
    </xf>
    <xf numFmtId="0" fontId="0" fillId="0" borderId="14" xfId="0" applyBorder="1" applyAlignment="1">
      <alignment horizontal="center" vertical="center" textRotation="90"/>
    </xf>
    <xf numFmtId="0" fontId="0" fillId="0" borderId="13" xfId="0" applyBorder="1" applyAlignment="1">
      <alignment horizontal="center" vertical="center" textRotation="90"/>
    </xf>
    <xf numFmtId="0" fontId="0" fillId="0" borderId="15" xfId="0" applyBorder="1" applyAlignment="1">
      <alignment horizontal="center" vertical="center" textRotation="90"/>
    </xf>
    <xf numFmtId="0" fontId="1" fillId="7" borderId="1" xfId="0" applyFont="1" applyFill="1" applyBorder="1" applyAlignment="1">
      <alignment horizontal="center" vertical="center"/>
    </xf>
    <xf numFmtId="0" fontId="1" fillId="7" borderId="11" xfId="0" applyFont="1" applyFill="1" applyBorder="1" applyAlignment="1">
      <alignment horizontal="center" vertical="center"/>
    </xf>
    <xf numFmtId="0" fontId="1" fillId="3" borderId="1" xfId="0" applyFont="1" applyFill="1" applyBorder="1" applyAlignment="1">
      <alignment horizontal="center" vertical="center"/>
    </xf>
    <xf numFmtId="0" fontId="1" fillId="3" borderId="11" xfId="0" applyFont="1" applyFill="1" applyBorder="1" applyAlignment="1">
      <alignment horizontal="center" vertical="center"/>
    </xf>
    <xf numFmtId="0" fontId="5" fillId="0" borderId="5" xfId="0" applyFont="1" applyBorder="1" applyAlignment="1">
      <alignment horizontal="center" vertical="center"/>
    </xf>
    <xf numFmtId="0" fontId="5" fillId="0" borderId="6" xfId="0" applyFont="1" applyBorder="1" applyAlignment="1">
      <alignment horizontal="center" vertical="center"/>
    </xf>
    <xf numFmtId="0" fontId="5" fillId="0" borderId="7" xfId="0" applyFont="1" applyBorder="1" applyAlignment="1">
      <alignment horizontal="center" vertical="center"/>
    </xf>
    <xf numFmtId="0" fontId="5" fillId="0" borderId="8" xfId="0" applyFont="1" applyBorder="1" applyAlignment="1">
      <alignment horizontal="center" vertical="center"/>
    </xf>
    <xf numFmtId="0" fontId="5" fillId="0" borderId="9" xfId="0" applyFont="1" applyBorder="1" applyAlignment="1">
      <alignment horizontal="center" vertical="center"/>
    </xf>
    <xf numFmtId="0" fontId="5" fillId="0" borderId="10" xfId="0" applyFont="1" applyBorder="1" applyAlignment="1">
      <alignment horizontal="center" vertical="center"/>
    </xf>
    <xf numFmtId="0" fontId="0" fillId="3" borderId="5" xfId="0" applyFill="1" applyBorder="1" applyAlignment="1">
      <alignment horizontal="center" vertical="center"/>
    </xf>
    <xf numFmtId="0" fontId="0" fillId="3" borderId="7" xfId="0" applyFill="1" applyBorder="1" applyAlignment="1">
      <alignment horizontal="center" vertical="center"/>
    </xf>
    <xf numFmtId="0" fontId="0" fillId="3" borderId="4" xfId="0" applyFill="1" applyBorder="1" applyAlignment="1">
      <alignment horizontal="center" vertical="center"/>
    </xf>
    <xf numFmtId="0" fontId="0" fillId="3" borderId="3" xfId="0" applyFill="1" applyBorder="1" applyAlignment="1">
      <alignment horizontal="center" vertical="center"/>
    </xf>
    <xf numFmtId="0" fontId="0" fillId="3" borderId="8" xfId="0" applyFill="1" applyBorder="1" applyAlignment="1">
      <alignment horizontal="center" vertical="center"/>
    </xf>
    <xf numFmtId="0" fontId="0" fillId="3" borderId="10" xfId="0" applyFill="1" applyBorder="1" applyAlignment="1">
      <alignment horizontal="center" vertical="center"/>
    </xf>
    <xf numFmtId="0" fontId="11" fillId="3" borderId="5" xfId="0" applyFont="1" applyFill="1" applyBorder="1" applyAlignment="1">
      <alignment horizontal="left" vertical="center" wrapText="1"/>
    </xf>
    <xf numFmtId="0" fontId="11" fillId="3" borderId="6" xfId="0" applyFont="1" applyFill="1" applyBorder="1" applyAlignment="1">
      <alignment horizontal="left" vertical="center" wrapText="1"/>
    </xf>
    <xf numFmtId="0" fontId="11" fillId="3" borderId="7" xfId="0" applyFont="1" applyFill="1" applyBorder="1" applyAlignment="1">
      <alignment horizontal="left" vertical="center" wrapText="1"/>
    </xf>
    <xf numFmtId="0" fontId="11" fillId="3" borderId="4" xfId="0" applyFont="1" applyFill="1" applyBorder="1" applyAlignment="1">
      <alignment horizontal="left" vertical="center" wrapText="1"/>
    </xf>
    <xf numFmtId="0" fontId="11" fillId="3" borderId="0" xfId="0" applyFont="1" applyFill="1" applyAlignment="1">
      <alignment horizontal="left" vertical="center" wrapText="1"/>
    </xf>
    <xf numFmtId="0" fontId="11" fillId="3" borderId="3" xfId="0" applyFont="1" applyFill="1" applyBorder="1" applyAlignment="1">
      <alignment horizontal="left" vertical="center" wrapText="1"/>
    </xf>
    <xf numFmtId="0" fontId="11" fillId="3" borderId="8" xfId="0" applyFont="1" applyFill="1" applyBorder="1" applyAlignment="1">
      <alignment horizontal="left" vertical="center" wrapText="1"/>
    </xf>
    <xf numFmtId="0" fontId="11" fillId="3" borderId="9" xfId="0" applyFont="1" applyFill="1" applyBorder="1" applyAlignment="1">
      <alignment horizontal="left" vertical="center" wrapText="1"/>
    </xf>
    <xf numFmtId="0" fontId="11" fillId="3" borderId="10" xfId="0" applyFont="1" applyFill="1" applyBorder="1" applyAlignment="1">
      <alignment horizontal="left" vertical="center" wrapText="1"/>
    </xf>
    <xf numFmtId="0" fontId="2" fillId="3" borderId="5" xfId="0" applyFont="1" applyFill="1" applyBorder="1" applyAlignment="1">
      <alignment horizontal="left" vertical="center" wrapText="1"/>
    </xf>
    <xf numFmtId="0" fontId="2" fillId="3" borderId="6" xfId="0" applyFont="1" applyFill="1" applyBorder="1" applyAlignment="1">
      <alignment horizontal="left" vertical="center" wrapText="1"/>
    </xf>
    <xf numFmtId="0" fontId="2" fillId="3" borderId="7" xfId="0" applyFont="1" applyFill="1" applyBorder="1" applyAlignment="1">
      <alignment horizontal="left" vertical="center" wrapText="1"/>
    </xf>
    <xf numFmtId="0" fontId="2" fillId="3" borderId="4" xfId="0" applyFont="1" applyFill="1" applyBorder="1" applyAlignment="1">
      <alignment horizontal="left" vertical="center" wrapText="1"/>
    </xf>
    <xf numFmtId="0" fontId="2" fillId="3" borderId="0" xfId="0" applyFont="1" applyFill="1" applyAlignment="1">
      <alignment horizontal="left" vertical="center" wrapText="1"/>
    </xf>
    <xf numFmtId="0" fontId="2" fillId="3" borderId="3" xfId="0" applyFont="1" applyFill="1" applyBorder="1" applyAlignment="1">
      <alignment horizontal="left" vertical="center" wrapText="1"/>
    </xf>
    <xf numFmtId="0" fontId="2" fillId="3" borderId="8" xfId="0" applyFont="1" applyFill="1" applyBorder="1" applyAlignment="1">
      <alignment horizontal="left" vertical="center" wrapText="1"/>
    </xf>
    <xf numFmtId="0" fontId="2" fillId="3" borderId="9" xfId="0" applyFont="1" applyFill="1" applyBorder="1" applyAlignment="1">
      <alignment horizontal="left" vertical="center" wrapText="1"/>
    </xf>
    <xf numFmtId="0" fontId="2" fillId="3" borderId="10" xfId="0" applyFont="1" applyFill="1" applyBorder="1" applyAlignment="1">
      <alignment horizontal="left" vertical="center" wrapText="1"/>
    </xf>
    <xf numFmtId="0" fontId="0" fillId="0" borderId="5" xfId="0" applyBorder="1" applyAlignment="1">
      <alignment horizontal="center" vertical="center"/>
    </xf>
    <xf numFmtId="0" fontId="0" fillId="0" borderId="7" xfId="0" applyBorder="1" applyAlignment="1">
      <alignment horizontal="center" vertical="center"/>
    </xf>
    <xf numFmtId="0" fontId="0" fillId="0" borderId="8" xfId="0" applyBorder="1" applyAlignment="1">
      <alignment horizontal="center" vertical="center"/>
    </xf>
    <xf numFmtId="0" fontId="0" fillId="0" borderId="10" xfId="0" applyBorder="1" applyAlignment="1">
      <alignment horizontal="center" vertical="center"/>
    </xf>
    <xf numFmtId="0" fontId="11" fillId="0" borderId="5" xfId="0" applyFont="1" applyBorder="1" applyAlignment="1">
      <alignment horizontal="left" vertical="center" wrapText="1"/>
    </xf>
    <xf numFmtId="0" fontId="11" fillId="0" borderId="6" xfId="0" applyFont="1" applyBorder="1" applyAlignment="1">
      <alignment horizontal="left" vertical="center" wrapText="1"/>
    </xf>
    <xf numFmtId="0" fontId="11" fillId="0" borderId="7" xfId="0" applyFont="1" applyBorder="1" applyAlignment="1">
      <alignment horizontal="left" vertical="center" wrapText="1"/>
    </xf>
    <xf numFmtId="0" fontId="11" fillId="0" borderId="8" xfId="0" applyFont="1" applyBorder="1" applyAlignment="1">
      <alignment horizontal="left" vertical="center" wrapText="1"/>
    </xf>
    <xf numFmtId="0" fontId="11" fillId="0" borderId="9" xfId="0" applyFont="1" applyBorder="1" applyAlignment="1">
      <alignment horizontal="left" vertical="center" wrapText="1"/>
    </xf>
    <xf numFmtId="0" fontId="11" fillId="0" borderId="10" xfId="0" applyFont="1" applyBorder="1" applyAlignment="1">
      <alignment horizontal="left" vertical="center" wrapText="1"/>
    </xf>
    <xf numFmtId="0" fontId="11" fillId="19" borderId="5" xfId="0" applyFont="1" applyFill="1" applyBorder="1" applyAlignment="1">
      <alignment horizontal="left" vertical="center" wrapText="1"/>
    </xf>
    <xf numFmtId="0" fontId="11" fillId="19" borderId="6" xfId="0" applyFont="1" applyFill="1" applyBorder="1" applyAlignment="1">
      <alignment horizontal="left" vertical="center" wrapText="1"/>
    </xf>
    <xf numFmtId="0" fontId="11" fillId="19" borderId="7" xfId="0" applyFont="1" applyFill="1" applyBorder="1" applyAlignment="1">
      <alignment horizontal="left" vertical="center" wrapText="1"/>
    </xf>
    <xf numFmtId="0" fontId="11" fillId="19" borderId="8" xfId="0" applyFont="1" applyFill="1" applyBorder="1" applyAlignment="1">
      <alignment horizontal="left" vertical="center" wrapText="1"/>
    </xf>
    <xf numFmtId="0" fontId="11" fillId="19" borderId="9" xfId="0" applyFont="1" applyFill="1" applyBorder="1" applyAlignment="1">
      <alignment horizontal="left" vertical="center" wrapText="1"/>
    </xf>
    <xf numFmtId="0" fontId="11" fillId="19" borderId="10" xfId="0" applyFont="1" applyFill="1" applyBorder="1" applyAlignment="1">
      <alignment horizontal="left" vertical="center" wrapText="1"/>
    </xf>
    <xf numFmtId="0" fontId="0" fillId="18" borderId="14" xfId="0" applyFill="1" applyBorder="1" applyAlignment="1">
      <alignment horizontal="center" vertical="center" textRotation="90" wrapText="1"/>
    </xf>
    <xf numFmtId="0" fontId="0" fillId="18" borderId="13" xfId="0" applyFill="1" applyBorder="1" applyAlignment="1">
      <alignment horizontal="center" vertical="center" textRotation="90" wrapText="1"/>
    </xf>
    <xf numFmtId="0" fontId="0" fillId="18" borderId="15" xfId="0" applyFill="1" applyBorder="1" applyAlignment="1">
      <alignment horizontal="center" vertical="center" textRotation="90" wrapText="1"/>
    </xf>
    <xf numFmtId="0" fontId="11" fillId="9" borderId="29" xfId="0" applyFont="1" applyFill="1" applyBorder="1" applyAlignment="1">
      <alignment horizontal="left" vertical="center" wrapText="1"/>
    </xf>
    <xf numFmtId="0" fontId="11" fillId="9" borderId="18" xfId="0" applyFont="1" applyFill="1" applyBorder="1" applyAlignment="1">
      <alignment horizontal="left" vertical="center" wrapText="1"/>
    </xf>
    <xf numFmtId="0" fontId="11" fillId="9" borderId="30" xfId="0" applyFont="1" applyFill="1" applyBorder="1" applyAlignment="1">
      <alignment horizontal="left" vertical="center" wrapText="1"/>
    </xf>
    <xf numFmtId="0" fontId="0" fillId="0" borderId="26" xfId="0" applyBorder="1" applyAlignment="1">
      <alignment horizontal="center" vertical="center"/>
    </xf>
    <xf numFmtId="0" fontId="0" fillId="0" borderId="28" xfId="0" applyBorder="1" applyAlignment="1">
      <alignment horizontal="center" vertical="center"/>
    </xf>
    <xf numFmtId="0" fontId="11" fillId="0" borderId="26" xfId="0" applyFont="1" applyBorder="1" applyAlignment="1">
      <alignment horizontal="left" vertical="center" wrapText="1"/>
    </xf>
    <xf numFmtId="0" fontId="11" fillId="0" borderId="27" xfId="0" applyFont="1" applyBorder="1" applyAlignment="1">
      <alignment horizontal="left" vertical="center" wrapText="1"/>
    </xf>
    <xf numFmtId="0" fontId="11" fillId="0" borderId="28" xfId="0" applyFont="1" applyBorder="1" applyAlignment="1">
      <alignment horizontal="left" vertical="center" wrapText="1"/>
    </xf>
    <xf numFmtId="0" fontId="11" fillId="9" borderId="26" xfId="0" applyFont="1" applyFill="1" applyBorder="1" applyAlignment="1">
      <alignment horizontal="left" vertical="center" wrapText="1"/>
    </xf>
    <xf numFmtId="0" fontId="11" fillId="9" borderId="27" xfId="0" applyFont="1" applyFill="1" applyBorder="1" applyAlignment="1">
      <alignment horizontal="left" vertical="center" wrapText="1"/>
    </xf>
    <xf numFmtId="0" fontId="11" fillId="9" borderId="28" xfId="0" applyFont="1" applyFill="1" applyBorder="1" applyAlignment="1">
      <alignment horizontal="left" vertical="center" wrapText="1"/>
    </xf>
    <xf numFmtId="0" fontId="0" fillId="0" borderId="21" xfId="0" applyBorder="1" applyAlignment="1">
      <alignment horizontal="center" vertical="center"/>
    </xf>
    <xf numFmtId="0" fontId="0" fillId="0" borderId="22" xfId="0" applyBorder="1" applyAlignment="1">
      <alignment horizontal="center" vertical="center"/>
    </xf>
    <xf numFmtId="0" fontId="9" fillId="6" borderId="5" xfId="0" applyFont="1" applyFill="1" applyBorder="1" applyAlignment="1">
      <alignment horizontal="left" vertical="center" wrapText="1"/>
    </xf>
    <xf numFmtId="0" fontId="9" fillId="6" borderId="6" xfId="0" applyFont="1" applyFill="1" applyBorder="1" applyAlignment="1">
      <alignment horizontal="left" vertical="center" wrapText="1"/>
    </xf>
    <xf numFmtId="0" fontId="9" fillId="6" borderId="7" xfId="0" applyFont="1" applyFill="1" applyBorder="1" applyAlignment="1">
      <alignment horizontal="left" vertical="center" wrapText="1"/>
    </xf>
    <xf numFmtId="0" fontId="7" fillId="6" borderId="5" xfId="0" applyFont="1" applyFill="1" applyBorder="1" applyAlignment="1">
      <alignment horizontal="left" vertical="center" wrapText="1"/>
    </xf>
    <xf numFmtId="0" fontId="7" fillId="6" borderId="6" xfId="0" applyFont="1" applyFill="1" applyBorder="1" applyAlignment="1">
      <alignment horizontal="left" vertical="center" wrapText="1"/>
    </xf>
    <xf numFmtId="0" fontId="7" fillId="6" borderId="7" xfId="0" applyFont="1" applyFill="1" applyBorder="1" applyAlignment="1">
      <alignment horizontal="left" vertical="center" wrapText="1"/>
    </xf>
    <xf numFmtId="0" fontId="7" fillId="6" borderId="19" xfId="0" applyFont="1" applyFill="1" applyBorder="1" applyAlignment="1">
      <alignment horizontal="left" vertical="center" wrapText="1"/>
    </xf>
    <xf numFmtId="0" fontId="7" fillId="6" borderId="16" xfId="0" applyFont="1" applyFill="1" applyBorder="1" applyAlignment="1">
      <alignment horizontal="left" vertical="center" wrapText="1"/>
    </xf>
    <xf numFmtId="0" fontId="7" fillId="6" borderId="20" xfId="0" applyFont="1" applyFill="1" applyBorder="1" applyAlignment="1">
      <alignment horizontal="left" vertical="center" wrapText="1"/>
    </xf>
    <xf numFmtId="0" fontId="11" fillId="9" borderId="21" xfId="0" applyFont="1" applyFill="1" applyBorder="1" applyAlignment="1">
      <alignment horizontal="left" vertical="center" wrapText="1"/>
    </xf>
    <xf numFmtId="0" fontId="11" fillId="9" borderId="17" xfId="0" applyFont="1" applyFill="1" applyBorder="1" applyAlignment="1">
      <alignment horizontal="left" vertical="center" wrapText="1"/>
    </xf>
    <xf numFmtId="0" fontId="11" fillId="9" borderId="22" xfId="0" applyFont="1" applyFill="1" applyBorder="1" applyAlignment="1">
      <alignment horizontal="left" vertical="center" wrapText="1"/>
    </xf>
    <xf numFmtId="0" fontId="12" fillId="0" borderId="1" xfId="0" applyFont="1" applyBorder="1" applyAlignment="1">
      <alignment horizontal="center" vertical="center"/>
    </xf>
    <xf numFmtId="0" fontId="12" fillId="0" borderId="2" xfId="0" applyFont="1" applyBorder="1" applyAlignment="1">
      <alignment horizontal="center" vertical="center"/>
    </xf>
    <xf numFmtId="0" fontId="12" fillId="0" borderId="11" xfId="0" applyFont="1" applyBorder="1" applyAlignment="1">
      <alignment horizontal="center" vertical="center"/>
    </xf>
    <xf numFmtId="0" fontId="12" fillId="0" borderId="14" xfId="0" applyFont="1" applyBorder="1" applyAlignment="1">
      <alignment horizontal="center" vertical="center"/>
    </xf>
    <xf numFmtId="0" fontId="12" fillId="0" borderId="13" xfId="0" applyFont="1" applyBorder="1" applyAlignment="1">
      <alignment horizontal="center" vertical="center"/>
    </xf>
    <xf numFmtId="0" fontId="11" fillId="0" borderId="23" xfId="0" applyFont="1" applyBorder="1" applyAlignment="1">
      <alignment horizontal="left" vertical="center" wrapText="1"/>
    </xf>
    <xf numFmtId="0" fontId="11" fillId="0" borderId="24" xfId="0" applyFont="1" applyBorder="1" applyAlignment="1">
      <alignment horizontal="left" vertical="center" wrapText="1"/>
    </xf>
    <xf numFmtId="0" fontId="11" fillId="0" borderId="25" xfId="0" applyFont="1" applyBorder="1" applyAlignment="1">
      <alignment horizontal="left" vertical="center" wrapText="1"/>
    </xf>
    <xf numFmtId="0" fontId="11" fillId="6" borderId="23" xfId="0" applyFont="1" applyFill="1" applyBorder="1" applyAlignment="1">
      <alignment horizontal="left" vertical="center" wrapText="1"/>
    </xf>
    <xf numFmtId="0" fontId="11" fillId="6" borderId="24" xfId="0" applyFont="1" applyFill="1" applyBorder="1" applyAlignment="1">
      <alignment horizontal="left" vertical="center" wrapText="1"/>
    </xf>
    <xf numFmtId="0" fontId="11" fillId="6" borderId="25" xfId="0" applyFont="1" applyFill="1" applyBorder="1" applyAlignment="1">
      <alignment horizontal="left" vertical="center" wrapText="1"/>
    </xf>
    <xf numFmtId="0" fontId="9" fillId="6" borderId="21" xfId="0" applyFont="1" applyFill="1" applyBorder="1" applyAlignment="1">
      <alignment horizontal="left" vertical="center" wrapText="1"/>
    </xf>
    <xf numFmtId="0" fontId="9" fillId="6" borderId="17" xfId="0" applyFont="1" applyFill="1" applyBorder="1" applyAlignment="1">
      <alignment horizontal="left" vertical="center" wrapText="1"/>
    </xf>
    <xf numFmtId="0" fontId="9" fillId="6" borderId="22" xfId="0" applyFont="1" applyFill="1" applyBorder="1" applyAlignment="1">
      <alignment horizontal="left" vertical="center" wrapText="1"/>
    </xf>
    <xf numFmtId="0" fontId="7" fillId="6" borderId="23" xfId="0" applyFont="1" applyFill="1" applyBorder="1" applyAlignment="1">
      <alignment horizontal="left" vertical="center" wrapText="1"/>
    </xf>
    <xf numFmtId="0" fontId="7" fillId="6" borderId="24" xfId="0" applyFont="1" applyFill="1" applyBorder="1" applyAlignment="1">
      <alignment horizontal="left" vertical="center" wrapText="1"/>
    </xf>
    <xf numFmtId="0" fontId="7" fillId="6" borderId="25" xfId="0" applyFont="1" applyFill="1" applyBorder="1" applyAlignment="1">
      <alignment horizontal="left" vertical="center" wrapText="1"/>
    </xf>
    <xf numFmtId="0" fontId="7" fillId="6" borderId="29" xfId="0" applyFont="1" applyFill="1" applyBorder="1" applyAlignment="1">
      <alignment horizontal="left" vertical="center" wrapText="1"/>
    </xf>
    <xf numFmtId="0" fontId="7" fillId="6" borderId="18" xfId="0" applyFont="1" applyFill="1" applyBorder="1" applyAlignment="1">
      <alignment horizontal="left" vertical="center" wrapText="1"/>
    </xf>
    <xf numFmtId="0" fontId="7" fillId="6" borderId="30" xfId="0" applyFont="1" applyFill="1" applyBorder="1" applyAlignment="1">
      <alignment horizontal="left" vertical="center" wrapText="1"/>
    </xf>
    <xf numFmtId="0" fontId="0" fillId="0" borderId="6" xfId="0" applyBorder="1" applyAlignment="1">
      <alignment horizontal="left"/>
    </xf>
    <xf numFmtId="0" fontId="0" fillId="0" borderId="7" xfId="0" applyBorder="1" applyAlignment="1">
      <alignment horizontal="left"/>
    </xf>
    <xf numFmtId="0" fontId="0" fillId="0" borderId="0" xfId="0" applyAlignment="1">
      <alignment horizontal="left" wrapText="1"/>
    </xf>
    <xf numFmtId="0" fontId="0" fillId="0" borderId="3" xfId="0" applyBorder="1" applyAlignment="1">
      <alignment horizontal="left" wrapText="1"/>
    </xf>
    <xf numFmtId="0" fontId="11" fillId="0" borderId="5" xfId="0" applyFont="1" applyBorder="1" applyAlignment="1">
      <alignment vertical="center" wrapText="1"/>
    </xf>
    <xf numFmtId="0" fontId="11" fillId="0" borderId="6" xfId="0" applyFont="1" applyBorder="1" applyAlignment="1">
      <alignment vertical="center" wrapText="1"/>
    </xf>
    <xf numFmtId="0" fontId="11" fillId="0" borderId="7" xfId="0" applyFont="1" applyBorder="1" applyAlignment="1">
      <alignment vertical="center" wrapText="1"/>
    </xf>
    <xf numFmtId="0" fontId="11" fillId="0" borderId="4" xfId="0" applyFont="1" applyBorder="1" applyAlignment="1">
      <alignment vertical="center" wrapText="1"/>
    </xf>
    <xf numFmtId="0" fontId="11" fillId="0" borderId="0" xfId="0" applyFont="1" applyAlignment="1">
      <alignment vertical="center" wrapText="1"/>
    </xf>
    <xf numFmtId="0" fontId="11" fillId="0" borderId="3" xfId="0" applyFont="1" applyBorder="1" applyAlignment="1">
      <alignment vertical="center" wrapText="1"/>
    </xf>
    <xf numFmtId="0" fontId="11" fillId="0" borderId="19" xfId="0" applyFont="1" applyBorder="1" applyAlignment="1">
      <alignment vertical="center" wrapText="1"/>
    </xf>
    <xf numFmtId="0" fontId="11" fillId="0" borderId="16" xfId="0" applyFont="1" applyBorder="1" applyAlignment="1">
      <alignment vertical="center" wrapText="1"/>
    </xf>
    <xf numFmtId="0" fontId="11" fillId="0" borderId="20" xfId="0" applyFont="1" applyBorder="1" applyAlignment="1">
      <alignment vertical="center" wrapText="1"/>
    </xf>
    <xf numFmtId="0" fontId="0" fillId="0" borderId="4" xfId="0" applyBorder="1" applyAlignment="1">
      <alignment horizontal="center" vertical="center"/>
    </xf>
    <xf numFmtId="0" fontId="0" fillId="0" borderId="3" xfId="0" applyBorder="1" applyAlignment="1">
      <alignment horizontal="center" vertical="center"/>
    </xf>
    <xf numFmtId="0" fontId="0" fillId="0" borderId="19" xfId="0" applyBorder="1" applyAlignment="1">
      <alignment horizontal="center" vertical="center"/>
    </xf>
    <xf numFmtId="0" fontId="0" fillId="0" borderId="20" xfId="0" applyBorder="1" applyAlignment="1">
      <alignment horizontal="center" vertical="center"/>
    </xf>
    <xf numFmtId="0" fontId="7" fillId="6" borderId="5" xfId="0" applyFont="1" applyFill="1" applyBorder="1" applyAlignment="1">
      <alignment vertical="center" wrapText="1"/>
    </xf>
    <xf numFmtId="0" fontId="7" fillId="6" borderId="6" xfId="0" applyFont="1" applyFill="1" applyBorder="1" applyAlignment="1">
      <alignment vertical="center" wrapText="1"/>
    </xf>
    <xf numFmtId="0" fontId="7" fillId="6" borderId="7" xfId="0" applyFont="1" applyFill="1" applyBorder="1" applyAlignment="1">
      <alignment vertical="center" wrapText="1"/>
    </xf>
    <xf numFmtId="0" fontId="7" fillId="6" borderId="19" xfId="0" applyFont="1" applyFill="1" applyBorder="1" applyAlignment="1">
      <alignment vertical="center" wrapText="1"/>
    </xf>
    <xf numFmtId="0" fontId="7" fillId="6" borderId="16" xfId="0" applyFont="1" applyFill="1" applyBorder="1" applyAlignment="1">
      <alignment vertical="center" wrapText="1"/>
    </xf>
    <xf numFmtId="0" fontId="7" fillId="6" borderId="20" xfId="0" applyFont="1" applyFill="1" applyBorder="1" applyAlignment="1">
      <alignment vertical="center" wrapText="1"/>
    </xf>
    <xf numFmtId="0" fontId="11" fillId="9" borderId="29" xfId="0" applyFont="1" applyFill="1" applyBorder="1" applyAlignment="1">
      <alignment vertical="center" wrapText="1"/>
    </xf>
    <xf numFmtId="0" fontId="11" fillId="9" borderId="18" xfId="0" applyFont="1" applyFill="1" applyBorder="1" applyAlignment="1">
      <alignment vertical="center" wrapText="1"/>
    </xf>
    <xf numFmtId="0" fontId="11" fillId="9" borderId="30" xfId="0" applyFont="1" applyFill="1" applyBorder="1" applyAlignment="1">
      <alignment vertical="center" wrapText="1"/>
    </xf>
    <xf numFmtId="0" fontId="11" fillId="9" borderId="26" xfId="0" applyFont="1" applyFill="1" applyBorder="1" applyAlignment="1">
      <alignment vertical="center" wrapText="1"/>
    </xf>
    <xf numFmtId="0" fontId="11" fillId="9" borderId="27" xfId="0" applyFont="1" applyFill="1" applyBorder="1" applyAlignment="1">
      <alignment vertical="center" wrapText="1"/>
    </xf>
    <xf numFmtId="0" fontId="11" fillId="9" borderId="28" xfId="0" applyFont="1" applyFill="1" applyBorder="1" applyAlignment="1">
      <alignment vertical="center" wrapText="1"/>
    </xf>
    <xf numFmtId="0" fontId="9" fillId="6" borderId="26" xfId="0" applyFont="1" applyFill="1" applyBorder="1" applyAlignment="1">
      <alignment vertical="center" wrapText="1"/>
    </xf>
    <xf numFmtId="0" fontId="9" fillId="6" borderId="27" xfId="0" applyFont="1" applyFill="1" applyBorder="1" applyAlignment="1">
      <alignment vertical="center" wrapText="1"/>
    </xf>
    <xf numFmtId="0" fontId="9" fillId="6" borderId="28" xfId="0" applyFont="1" applyFill="1" applyBorder="1" applyAlignment="1">
      <alignment vertical="center" wrapText="1"/>
    </xf>
    <xf numFmtId="0" fontId="0" fillId="0" borderId="13" xfId="0" applyBorder="1" applyAlignment="1">
      <alignment horizontal="left" vertical="center"/>
    </xf>
    <xf numFmtId="0" fontId="0" fillId="0" borderId="14" xfId="0" applyBorder="1" applyAlignment="1">
      <alignment horizontal="left" vertical="center"/>
    </xf>
    <xf numFmtId="0" fontId="11" fillId="0" borderId="1" xfId="0" applyFont="1" applyBorder="1" applyAlignment="1">
      <alignment horizontal="left" vertical="center" wrapText="1"/>
    </xf>
    <xf numFmtId="0" fontId="11" fillId="0" borderId="2" xfId="0" applyFont="1" applyBorder="1" applyAlignment="1">
      <alignment horizontal="left" vertical="center" wrapText="1"/>
    </xf>
    <xf numFmtId="0" fontId="11" fillId="0" borderId="11" xfId="0" applyFont="1" applyBorder="1" applyAlignment="1">
      <alignment horizontal="left" vertical="center" wrapText="1"/>
    </xf>
    <xf numFmtId="0" fontId="11" fillId="9" borderId="8" xfId="0" applyFont="1" applyFill="1" applyBorder="1" applyAlignment="1">
      <alignment horizontal="left" vertical="center" wrapText="1"/>
    </xf>
    <xf numFmtId="0" fontId="11" fillId="9" borderId="9" xfId="0" applyFont="1" applyFill="1" applyBorder="1" applyAlignment="1">
      <alignment horizontal="left" vertical="center" wrapText="1"/>
    </xf>
    <xf numFmtId="0" fontId="11" fillId="9" borderId="10" xfId="0" applyFont="1" applyFill="1" applyBorder="1" applyAlignment="1">
      <alignment horizontal="left" vertical="center" wrapText="1"/>
    </xf>
    <xf numFmtId="0" fontId="6" fillId="11" borderId="0" xfId="0" applyFont="1" applyFill="1" applyAlignment="1">
      <alignment horizontal="left" vertical="top" wrapText="1"/>
    </xf>
    <xf numFmtId="0" fontId="1" fillId="6" borderId="0" xfId="0" applyFont="1" applyFill="1" applyAlignment="1">
      <alignment horizontal="left" vertical="top"/>
    </xf>
    <xf numFmtId="0" fontId="11" fillId="18" borderId="14" xfId="0" applyFont="1" applyFill="1" applyBorder="1" applyAlignment="1">
      <alignment horizontal="center" vertical="center" textRotation="90" wrapText="1"/>
    </xf>
    <xf numFmtId="0" fontId="11" fillId="18" borderId="15" xfId="0" applyFont="1" applyFill="1" applyBorder="1" applyAlignment="1">
      <alignment horizontal="center" vertical="center" textRotation="90" wrapText="1"/>
    </xf>
    <xf numFmtId="0" fontId="0" fillId="0" borderId="0" xfId="0" applyAlignment="1">
      <alignment horizontal="left"/>
    </xf>
    <xf numFmtId="0" fontId="0" fillId="0" borderId="3" xfId="0" applyBorder="1" applyAlignment="1">
      <alignment horizontal="left"/>
    </xf>
    <xf numFmtId="0" fontId="6" fillId="9" borderId="6" xfId="0" applyFont="1" applyFill="1" applyBorder="1" applyAlignment="1">
      <alignment horizontal="left" vertical="top"/>
    </xf>
    <xf numFmtId="0" fontId="6" fillId="9" borderId="0" xfId="0" applyFont="1" applyFill="1" applyAlignment="1">
      <alignment horizontal="left" vertical="top"/>
    </xf>
    <xf numFmtId="0" fontId="0" fillId="0" borderId="31" xfId="0" applyBorder="1" applyAlignment="1">
      <alignment horizontal="center" vertical="center"/>
    </xf>
    <xf numFmtId="0" fontId="0" fillId="0" borderId="32" xfId="0" applyBorder="1" applyAlignment="1">
      <alignment horizontal="center" vertical="center"/>
    </xf>
    <xf numFmtId="0" fontId="0" fillId="0" borderId="33" xfId="0" applyBorder="1" applyAlignment="1">
      <alignment horizontal="center" vertical="center"/>
    </xf>
    <xf numFmtId="0" fontId="11" fillId="0" borderId="4" xfId="0" applyFont="1" applyBorder="1" applyAlignment="1">
      <alignment horizontal="left" vertical="center" wrapText="1"/>
    </xf>
    <xf numFmtId="0" fontId="11" fillId="0" borderId="0" xfId="0" applyFont="1" applyAlignment="1">
      <alignment horizontal="left" vertical="center" wrapText="1"/>
    </xf>
    <xf numFmtId="0" fontId="11" fillId="0" borderId="3" xfId="0" applyFont="1" applyBorder="1" applyAlignment="1">
      <alignment horizontal="left" vertical="center" wrapText="1"/>
    </xf>
    <xf numFmtId="0" fontId="0" fillId="0" borderId="23" xfId="0" applyBorder="1" applyAlignment="1">
      <alignment horizontal="center" vertical="center"/>
    </xf>
    <xf numFmtId="0" fontId="0" fillId="0" borderId="25" xfId="0" applyBorder="1" applyAlignment="1">
      <alignment horizontal="center" vertical="center"/>
    </xf>
    <xf numFmtId="0" fontId="0" fillId="0" borderId="29" xfId="0" applyBorder="1" applyAlignment="1">
      <alignment horizontal="center" vertical="center"/>
    </xf>
    <xf numFmtId="0" fontId="0" fillId="0" borderId="30" xfId="0" applyBorder="1" applyAlignment="1">
      <alignment horizontal="center" vertical="center"/>
    </xf>
    <xf numFmtId="0" fontId="11" fillId="0" borderId="19" xfId="0" applyFont="1" applyBorder="1" applyAlignment="1">
      <alignment horizontal="left" vertical="center" wrapText="1"/>
    </xf>
    <xf numFmtId="0" fontId="11" fillId="0" borderId="16" xfId="0" applyFont="1" applyBorder="1" applyAlignment="1">
      <alignment horizontal="left" vertical="center" wrapText="1"/>
    </xf>
    <xf numFmtId="0" fontId="11" fillId="0" borderId="20" xfId="0" applyFont="1" applyBorder="1" applyAlignment="1">
      <alignment horizontal="left" vertical="center" wrapText="1"/>
    </xf>
    <xf numFmtId="0" fontId="11" fillId="9" borderId="23" xfId="0" applyFont="1" applyFill="1" applyBorder="1" applyAlignment="1">
      <alignment horizontal="left" vertical="center" wrapText="1"/>
    </xf>
    <xf numFmtId="0" fontId="11" fillId="9" borderId="24" xfId="0" applyFont="1" applyFill="1" applyBorder="1" applyAlignment="1">
      <alignment horizontal="left" vertical="center" wrapText="1"/>
    </xf>
    <xf numFmtId="0" fontId="11" fillId="9" borderId="25" xfId="0" applyFont="1" applyFill="1" applyBorder="1" applyAlignment="1">
      <alignment horizontal="left" vertical="center" wrapText="1"/>
    </xf>
    <xf numFmtId="0" fontId="0" fillId="0" borderId="8" xfId="0" applyBorder="1" applyAlignment="1">
      <alignment horizontal="left"/>
    </xf>
    <xf numFmtId="0" fontId="0" fillId="0" borderId="10" xfId="0" applyBorder="1" applyAlignment="1">
      <alignment horizontal="left"/>
    </xf>
    <xf numFmtId="0" fontId="0" fillId="0" borderId="4" xfId="0" applyBorder="1" applyAlignment="1">
      <alignment horizontal="left"/>
    </xf>
    <xf numFmtId="0" fontId="7" fillId="11" borderId="0" xfId="0" applyFont="1" applyFill="1" applyAlignment="1">
      <alignment horizontal="left" vertical="top" wrapText="1"/>
    </xf>
    <xf numFmtId="0" fontId="7" fillId="11" borderId="3" xfId="0" applyFont="1" applyFill="1" applyBorder="1" applyAlignment="1">
      <alignment horizontal="left" vertical="top" wrapText="1"/>
    </xf>
    <xf numFmtId="0" fontId="0" fillId="6" borderId="14" xfId="0" applyFill="1" applyBorder="1" applyAlignment="1">
      <alignment horizontal="center" vertical="center" textRotation="90"/>
    </xf>
    <xf numFmtId="0" fontId="0" fillId="6" borderId="13" xfId="0" applyFill="1" applyBorder="1" applyAlignment="1">
      <alignment horizontal="center" vertical="center" textRotation="90"/>
    </xf>
    <xf numFmtId="0" fontId="0" fillId="6" borderId="15" xfId="0" applyFill="1" applyBorder="1" applyAlignment="1">
      <alignment horizontal="center" vertical="center" textRotation="90"/>
    </xf>
    <xf numFmtId="0" fontId="9" fillId="6" borderId="4" xfId="0" applyFont="1" applyFill="1" applyBorder="1" applyAlignment="1">
      <alignment horizontal="left" vertical="center" wrapText="1"/>
    </xf>
    <xf numFmtId="0" fontId="9" fillId="6" borderId="0" xfId="0" applyFont="1" applyFill="1" applyAlignment="1">
      <alignment horizontal="left" vertical="center" wrapText="1"/>
    </xf>
    <xf numFmtId="0" fontId="9" fillId="6" borderId="3" xfId="0" applyFont="1" applyFill="1" applyBorder="1" applyAlignment="1">
      <alignment horizontal="left" vertical="center" wrapText="1"/>
    </xf>
    <xf numFmtId="0" fontId="7" fillId="6" borderId="26" xfId="0" applyFont="1" applyFill="1" applyBorder="1" applyAlignment="1">
      <alignment horizontal="left" vertical="center" wrapText="1"/>
    </xf>
    <xf numFmtId="0" fontId="7" fillId="6" borderId="27" xfId="0" applyFont="1" applyFill="1" applyBorder="1" applyAlignment="1">
      <alignment horizontal="left" vertical="center" wrapText="1"/>
    </xf>
    <xf numFmtId="0" fontId="7" fillId="6" borderId="28" xfId="0" applyFont="1" applyFill="1" applyBorder="1" applyAlignment="1">
      <alignment horizontal="left" vertical="center" wrapText="1"/>
    </xf>
    <xf numFmtId="0" fontId="7" fillId="6" borderId="1" xfId="0" applyFont="1" applyFill="1" applyBorder="1" applyAlignment="1">
      <alignment vertical="center" wrapText="1"/>
    </xf>
    <xf numFmtId="0" fontId="7" fillId="6" borderId="2" xfId="0" applyFont="1" applyFill="1" applyBorder="1" applyAlignment="1">
      <alignment vertical="center" wrapText="1"/>
    </xf>
    <xf numFmtId="0" fontId="7" fillId="6" borderId="11" xfId="0" applyFont="1" applyFill="1" applyBorder="1" applyAlignment="1">
      <alignment vertical="center" wrapText="1"/>
    </xf>
    <xf numFmtId="0" fontId="0" fillId="0" borderId="1" xfId="0" applyBorder="1" applyAlignment="1">
      <alignment horizontal="center" vertical="center"/>
    </xf>
    <xf numFmtId="0" fontId="0" fillId="0" borderId="11" xfId="0" applyBorder="1" applyAlignment="1">
      <alignment horizontal="center" vertical="center"/>
    </xf>
    <xf numFmtId="0" fontId="11" fillId="0" borderId="21" xfId="0" applyFont="1" applyBorder="1" applyAlignment="1">
      <alignment horizontal="left" vertical="center" wrapText="1"/>
    </xf>
    <xf numFmtId="0" fontId="11" fillId="0" borderId="17" xfId="0" applyFont="1" applyBorder="1" applyAlignment="1">
      <alignment horizontal="left" vertical="center" wrapText="1"/>
    </xf>
    <xf numFmtId="0" fontId="11" fillId="0" borderId="22" xfId="0" applyFont="1" applyBorder="1" applyAlignment="1">
      <alignment horizontal="left" vertical="center" wrapText="1"/>
    </xf>
    <xf numFmtId="0" fontId="11" fillId="6" borderId="1" xfId="0" applyFont="1" applyFill="1" applyBorder="1" applyAlignment="1">
      <alignment vertical="center" wrapText="1"/>
    </xf>
    <xf numFmtId="0" fontId="11" fillId="6" borderId="2" xfId="0" applyFont="1" applyFill="1" applyBorder="1" applyAlignment="1">
      <alignment vertical="center" wrapText="1"/>
    </xf>
    <xf numFmtId="0" fontId="11" fillId="6" borderId="11" xfId="0" applyFont="1" applyFill="1" applyBorder="1" applyAlignment="1">
      <alignment vertical="center" wrapText="1"/>
    </xf>
    <xf numFmtId="0" fontId="0" fillId="0" borderId="4" xfId="0" applyBorder="1" applyAlignment="1">
      <alignment horizontal="left" vertical="center"/>
    </xf>
    <xf numFmtId="0" fontId="0" fillId="0" borderId="3" xfId="0" applyBorder="1" applyAlignment="1">
      <alignment horizontal="left" vertical="center"/>
    </xf>
    <xf numFmtId="0" fontId="0" fillId="0" borderId="8" xfId="0" applyBorder="1" applyAlignment="1">
      <alignment horizontal="left" vertical="center"/>
    </xf>
    <xf numFmtId="0" fontId="0" fillId="0" borderId="10" xfId="0" applyBorder="1" applyAlignment="1">
      <alignment horizontal="left" vertical="center"/>
    </xf>
    <xf numFmtId="0" fontId="0" fillId="0" borderId="9" xfId="0" applyBorder="1" applyAlignment="1">
      <alignment horizontal="left"/>
    </xf>
    <xf numFmtId="0" fontId="7" fillId="9" borderId="6" xfId="0" applyFont="1" applyFill="1" applyBorder="1" applyAlignment="1">
      <alignment horizontal="left" vertical="top" wrapText="1"/>
    </xf>
    <xf numFmtId="0" fontId="7" fillId="9" borderId="7" xfId="0" applyFont="1" applyFill="1" applyBorder="1" applyAlignment="1">
      <alignment horizontal="left" vertical="top" wrapText="1"/>
    </xf>
    <xf numFmtId="0" fontId="7" fillId="9" borderId="0" xfId="0" applyFont="1" applyFill="1" applyAlignment="1">
      <alignment horizontal="left" vertical="top" wrapText="1"/>
    </xf>
    <xf numFmtId="0" fontId="7" fillId="9" borderId="3" xfId="0" applyFont="1" applyFill="1" applyBorder="1" applyAlignment="1">
      <alignment horizontal="left" vertical="top" wrapText="1"/>
    </xf>
    <xf numFmtId="0" fontId="7" fillId="10" borderId="0" xfId="0" applyFont="1" applyFill="1" applyAlignment="1">
      <alignment horizontal="left" vertical="top" wrapText="1"/>
    </xf>
    <xf numFmtId="0" fontId="7" fillId="10" borderId="3" xfId="0" applyFont="1" applyFill="1" applyBorder="1" applyAlignment="1">
      <alignment horizontal="left" vertical="top" wrapText="1"/>
    </xf>
    <xf numFmtId="0" fontId="7" fillId="6" borderId="8" xfId="0" applyFont="1" applyFill="1" applyBorder="1" applyAlignment="1">
      <alignment vertical="center" wrapText="1"/>
    </xf>
    <xf numFmtId="0" fontId="7" fillId="6" borderId="9" xfId="0" applyFont="1" applyFill="1" applyBorder="1" applyAlignment="1">
      <alignment vertical="center" wrapText="1"/>
    </xf>
    <xf numFmtId="0" fontId="7" fillId="6" borderId="10" xfId="0" applyFont="1" applyFill="1" applyBorder="1" applyAlignment="1">
      <alignment vertical="center" wrapText="1"/>
    </xf>
    <xf numFmtId="0" fontId="7" fillId="6" borderId="0" xfId="0" applyFont="1" applyFill="1" applyAlignment="1">
      <alignment horizontal="left" vertical="top" wrapText="1"/>
    </xf>
    <xf numFmtId="0" fontId="7" fillId="6" borderId="3" xfId="0" applyFont="1" applyFill="1" applyBorder="1" applyAlignment="1">
      <alignment horizontal="left" vertical="top" wrapText="1"/>
    </xf>
    <xf numFmtId="0" fontId="6" fillId="14" borderId="0" xfId="0" applyFont="1" applyFill="1" applyAlignment="1">
      <alignment horizontal="left" vertical="top"/>
    </xf>
    <xf numFmtId="0" fontId="7" fillId="14" borderId="0" xfId="0" applyFont="1" applyFill="1" applyAlignment="1">
      <alignment horizontal="left" vertical="top" wrapText="1"/>
    </xf>
    <xf numFmtId="0" fontId="7" fillId="14" borderId="3" xfId="0" applyFont="1" applyFill="1" applyBorder="1" applyAlignment="1">
      <alignment horizontal="left" vertical="top" wrapText="1"/>
    </xf>
    <xf numFmtId="0" fontId="6" fillId="10" borderId="0" xfId="0" applyFont="1" applyFill="1" applyAlignment="1">
      <alignment horizontal="left" vertical="top" wrapText="1"/>
    </xf>
    <xf numFmtId="0" fontId="7" fillId="13" borderId="0" xfId="0" applyFont="1" applyFill="1" applyAlignment="1">
      <alignment horizontal="left" vertical="top" wrapText="1"/>
    </xf>
    <xf numFmtId="0" fontId="7" fillId="13" borderId="3" xfId="0" applyFont="1" applyFill="1" applyBorder="1" applyAlignment="1">
      <alignment horizontal="left" vertical="top" wrapText="1"/>
    </xf>
    <xf numFmtId="0" fontId="0" fillId="0" borderId="5" xfId="0" applyBorder="1" applyAlignment="1">
      <alignment horizontal="left" vertical="center"/>
    </xf>
    <xf numFmtId="0" fontId="0" fillId="0" borderId="7" xfId="0" applyBorder="1" applyAlignment="1">
      <alignment horizontal="left" vertical="center"/>
    </xf>
    <xf numFmtId="0" fontId="0" fillId="0" borderId="5" xfId="0" applyBorder="1" applyAlignment="1">
      <alignment horizontal="left"/>
    </xf>
    <xf numFmtId="0" fontId="9" fillId="6" borderId="0" xfId="0" applyFont="1" applyFill="1" applyAlignment="1">
      <alignment horizontal="left" vertical="top" wrapText="1"/>
    </xf>
    <xf numFmtId="0" fontId="9" fillId="6" borderId="3" xfId="0" applyFont="1" applyFill="1" applyBorder="1" applyAlignment="1">
      <alignment horizontal="left" vertical="top" wrapText="1"/>
    </xf>
    <xf numFmtId="0" fontId="6" fillId="6" borderId="0" xfId="0" applyFont="1" applyFill="1" applyAlignment="1">
      <alignment horizontal="left" vertical="top"/>
    </xf>
    <xf numFmtId="0" fontId="9" fillId="6" borderId="23" xfId="0" applyFont="1" applyFill="1" applyBorder="1" applyAlignment="1">
      <alignment horizontal="left" vertical="center" wrapText="1"/>
    </xf>
    <xf numFmtId="0" fontId="9" fillId="6" borderId="24" xfId="0" applyFont="1" applyFill="1" applyBorder="1" applyAlignment="1">
      <alignment horizontal="left" vertical="center" wrapText="1"/>
    </xf>
    <xf numFmtId="0" fontId="9" fillId="6" borderId="25" xfId="0" applyFont="1" applyFill="1" applyBorder="1" applyAlignment="1">
      <alignment horizontal="left" vertical="center" wrapText="1"/>
    </xf>
    <xf numFmtId="20" fontId="0" fillId="9" borderId="5" xfId="0" applyNumberFormat="1" applyFill="1" applyBorder="1" applyAlignment="1">
      <alignment horizontal="left" vertical="top"/>
    </xf>
    <xf numFmtId="20" fontId="0" fillId="9" borderId="4" xfId="0" applyNumberFormat="1" applyFill="1" applyBorder="1" applyAlignment="1">
      <alignment horizontal="left" vertical="top"/>
    </xf>
    <xf numFmtId="0" fontId="6" fillId="9" borderId="0" xfId="0" applyFont="1" applyFill="1" applyAlignment="1">
      <alignment horizontal="left" vertical="center"/>
    </xf>
    <xf numFmtId="0" fontId="7" fillId="9" borderId="0" xfId="0" applyFont="1" applyFill="1" applyAlignment="1">
      <alignment horizontal="left" vertical="center" wrapText="1"/>
    </xf>
    <xf numFmtId="0" fontId="7" fillId="9" borderId="0" xfId="0" applyFont="1" applyFill="1" applyAlignment="1">
      <alignment horizontal="left" vertical="center"/>
    </xf>
    <xf numFmtId="0" fontId="7" fillId="9" borderId="3" xfId="0" applyFont="1" applyFill="1" applyBorder="1" applyAlignment="1">
      <alignment horizontal="left" vertical="center"/>
    </xf>
    <xf numFmtId="20" fontId="0" fillId="6" borderId="4" xfId="0" applyNumberFormat="1" applyFill="1" applyBorder="1" applyAlignment="1">
      <alignment horizontal="left" vertical="top"/>
    </xf>
    <xf numFmtId="0" fontId="6" fillId="6" borderId="0" xfId="0" applyFont="1" applyFill="1" applyAlignment="1">
      <alignment horizontal="left" vertical="center"/>
    </xf>
    <xf numFmtId="0" fontId="7" fillId="6" borderId="0" xfId="0" applyFont="1" applyFill="1" applyAlignment="1">
      <alignment horizontal="left" vertical="center" wrapText="1"/>
    </xf>
    <xf numFmtId="0" fontId="7" fillId="6" borderId="3" xfId="0" applyFont="1" applyFill="1" applyBorder="1" applyAlignment="1">
      <alignment horizontal="left" vertical="center" wrapText="1"/>
    </xf>
    <xf numFmtId="20" fontId="0" fillId="10" borderId="4" xfId="0" applyNumberFormat="1" applyFill="1" applyBorder="1" applyAlignment="1">
      <alignment horizontal="left" vertical="top"/>
    </xf>
    <xf numFmtId="0" fontId="6" fillId="10" borderId="0" xfId="0" applyFont="1" applyFill="1" applyAlignment="1">
      <alignment horizontal="left" vertical="center"/>
    </xf>
    <xf numFmtId="20" fontId="0" fillId="11" borderId="4" xfId="0" applyNumberFormat="1" applyFill="1" applyBorder="1" applyAlignment="1">
      <alignment horizontal="left" vertical="top"/>
    </xf>
    <xf numFmtId="0" fontId="6" fillId="11" borderId="0" xfId="0" applyFont="1" applyFill="1" applyAlignment="1">
      <alignment horizontal="left" vertical="center"/>
    </xf>
    <xf numFmtId="0" fontId="7" fillId="11" borderId="0" xfId="0" applyFont="1" applyFill="1" applyAlignment="1">
      <alignment horizontal="left" vertical="center" wrapText="1"/>
    </xf>
    <xf numFmtId="0" fontId="7" fillId="11" borderId="3" xfId="0" applyFont="1" applyFill="1" applyBorder="1" applyAlignment="1">
      <alignment horizontal="left" vertical="center" wrapText="1"/>
    </xf>
    <xf numFmtId="0" fontId="1" fillId="6" borderId="2" xfId="0" applyFont="1" applyFill="1" applyBorder="1" applyAlignment="1">
      <alignment horizontal="center" vertical="center"/>
    </xf>
    <xf numFmtId="0" fontId="1" fillId="19" borderId="2" xfId="0" applyFont="1" applyFill="1" applyBorder="1" applyAlignment="1">
      <alignment horizontal="center" vertical="center"/>
    </xf>
    <xf numFmtId="0" fontId="1" fillId="6" borderId="1" xfId="0" applyFont="1" applyFill="1" applyBorder="1" applyAlignment="1">
      <alignment horizontal="center" vertical="center"/>
    </xf>
    <xf numFmtId="0" fontId="1" fillId="6" borderId="11" xfId="0" applyFont="1" applyFill="1" applyBorder="1" applyAlignment="1">
      <alignment horizontal="center" vertical="center"/>
    </xf>
    <xf numFmtId="20" fontId="0" fillId="6" borderId="8" xfId="0" applyNumberFormat="1" applyFill="1" applyBorder="1" applyAlignment="1">
      <alignment horizontal="left" vertical="top"/>
    </xf>
    <xf numFmtId="0" fontId="6" fillId="6" borderId="9" xfId="0" applyFont="1" applyFill="1" applyBorder="1" applyAlignment="1">
      <alignment horizontal="left" vertical="center"/>
    </xf>
    <xf numFmtId="0" fontId="7" fillId="6" borderId="9" xfId="0" applyFont="1" applyFill="1" applyBorder="1" applyAlignment="1">
      <alignment horizontal="left" vertical="center" wrapText="1"/>
    </xf>
    <xf numFmtId="0" fontId="7" fillId="6" borderId="10" xfId="0" applyFont="1" applyFill="1" applyBorder="1" applyAlignment="1">
      <alignment horizontal="left" vertical="center" wrapText="1"/>
    </xf>
    <xf numFmtId="3" fontId="8" fillId="0" borderId="0" xfId="0" applyNumberFormat="1" applyFont="1" applyAlignment="1">
      <alignment horizontal="center" vertical="center" wrapText="1"/>
    </xf>
    <xf numFmtId="3" fontId="8" fillId="0" borderId="3" xfId="0" applyNumberFormat="1" applyFont="1" applyBorder="1" applyAlignment="1">
      <alignment horizontal="center" vertical="center" wrapText="1"/>
    </xf>
    <xf numFmtId="3" fontId="10" fillId="0" borderId="2" xfId="0" applyNumberFormat="1" applyFont="1" applyBorder="1" applyAlignment="1">
      <alignment horizontal="center" vertical="center"/>
    </xf>
    <xf numFmtId="3" fontId="10" fillId="0" borderId="11" xfId="0" applyNumberFormat="1" applyFont="1" applyBorder="1" applyAlignment="1">
      <alignment horizontal="center" vertical="center"/>
    </xf>
    <xf numFmtId="0" fontId="2" fillId="0" borderId="5" xfId="0" applyFont="1" applyBorder="1" applyAlignment="1">
      <alignment horizontal="center" vertical="center" wrapText="1"/>
    </xf>
    <xf numFmtId="0" fontId="2" fillId="0" borderId="7" xfId="0" applyFont="1" applyBorder="1" applyAlignment="1">
      <alignment horizontal="center" vertical="center" wrapText="1"/>
    </xf>
    <xf numFmtId="0" fontId="2" fillId="0" borderId="4" xfId="0" applyFont="1" applyBorder="1" applyAlignment="1">
      <alignment horizontal="center" vertical="center" wrapText="1"/>
    </xf>
    <xf numFmtId="0" fontId="2" fillId="0" borderId="3" xfId="0" applyFont="1" applyBorder="1" applyAlignment="1">
      <alignment horizontal="center" vertical="center" wrapText="1"/>
    </xf>
    <xf numFmtId="0" fontId="1" fillId="0" borderId="1" xfId="0" applyFont="1" applyBorder="1" applyAlignment="1">
      <alignment horizontal="center" vertical="center"/>
    </xf>
    <xf numFmtId="0" fontId="1" fillId="0" borderId="2" xfId="0" applyFont="1" applyBorder="1" applyAlignment="1">
      <alignment horizontal="center" vertical="center"/>
    </xf>
    <xf numFmtId="0" fontId="1" fillId="0" borderId="11" xfId="0" applyFont="1" applyBorder="1" applyAlignment="1">
      <alignment horizontal="center" vertical="center"/>
    </xf>
    <xf numFmtId="0" fontId="0" fillId="17" borderId="6" xfId="0" applyFill="1" applyBorder="1" applyAlignment="1">
      <alignment horizontal="center" vertical="center"/>
    </xf>
    <xf numFmtId="0" fontId="0" fillId="17" borderId="7" xfId="0" applyFill="1" applyBorder="1" applyAlignment="1">
      <alignment horizontal="center" vertical="center"/>
    </xf>
    <xf numFmtId="0" fontId="0" fillId="17" borderId="0" xfId="0" applyFill="1" applyAlignment="1">
      <alignment horizontal="center" vertical="center"/>
    </xf>
    <xf numFmtId="0" fontId="0" fillId="17" borderId="3" xfId="0" applyFill="1" applyBorder="1" applyAlignment="1">
      <alignment horizontal="center" vertical="center"/>
    </xf>
    <xf numFmtId="0" fontId="11" fillId="6" borderId="6" xfId="0" applyFont="1" applyFill="1" applyBorder="1" applyAlignment="1">
      <alignment horizontal="center" vertical="center" wrapText="1"/>
    </xf>
    <xf numFmtId="0" fontId="11" fillId="6" borderId="7" xfId="0" applyFont="1" applyFill="1" applyBorder="1" applyAlignment="1">
      <alignment horizontal="center" vertical="center"/>
    </xf>
    <xf numFmtId="0" fontId="1" fillId="2" borderId="2" xfId="0" applyFont="1" applyFill="1" applyBorder="1" applyAlignment="1">
      <alignment horizontal="center" vertical="center"/>
    </xf>
    <xf numFmtId="0" fontId="2" fillId="0" borderId="8" xfId="0" applyFont="1" applyBorder="1" applyAlignment="1">
      <alignment horizontal="center" vertical="center" wrapText="1"/>
    </xf>
    <xf numFmtId="0" fontId="2" fillId="0" borderId="10" xfId="0" applyFont="1" applyBorder="1" applyAlignment="1">
      <alignment horizontal="center" vertical="center" wrapText="1"/>
    </xf>
    <xf numFmtId="3" fontId="8" fillId="0" borderId="5" xfId="0" applyNumberFormat="1" applyFont="1" applyBorder="1" applyAlignment="1">
      <alignment horizontal="center" vertical="center" wrapText="1"/>
    </xf>
    <xf numFmtId="3" fontId="8" fillId="0" borderId="7" xfId="0" applyNumberFormat="1" applyFont="1" applyBorder="1" applyAlignment="1">
      <alignment horizontal="center" vertical="center" wrapText="1"/>
    </xf>
    <xf numFmtId="0" fontId="1" fillId="2" borderId="11" xfId="0" applyFont="1" applyFill="1" applyBorder="1" applyAlignment="1">
      <alignment horizontal="center" vertical="center"/>
    </xf>
    <xf numFmtId="3" fontId="2" fillId="0" borderId="0" xfId="0" applyNumberFormat="1" applyFont="1" applyAlignment="1">
      <alignment horizontal="center" vertical="center" wrapText="1"/>
    </xf>
    <xf numFmtId="3" fontId="2" fillId="0" borderId="3" xfId="0" applyNumberFormat="1" applyFont="1" applyBorder="1" applyAlignment="1">
      <alignment horizontal="center" vertical="center" wrapText="1"/>
    </xf>
    <xf numFmtId="0" fontId="1" fillId="7" borderId="2" xfId="0" applyFont="1" applyFill="1" applyBorder="1" applyAlignment="1">
      <alignment horizontal="center" vertical="center"/>
    </xf>
    <xf numFmtId="0" fontId="1" fillId="4" borderId="1" xfId="0" applyFont="1" applyFill="1" applyBorder="1" applyAlignment="1">
      <alignment horizontal="center" vertical="center"/>
    </xf>
    <xf numFmtId="0" fontId="1" fillId="4" borderId="11" xfId="0" applyFont="1" applyFill="1" applyBorder="1" applyAlignment="1">
      <alignment horizontal="center" vertical="center"/>
    </xf>
    <xf numFmtId="0" fontId="1" fillId="5" borderId="1" xfId="0" applyFont="1" applyFill="1" applyBorder="1" applyAlignment="1">
      <alignment horizontal="center" vertical="center"/>
    </xf>
    <xf numFmtId="0" fontId="1" fillId="5" borderId="11" xfId="0" applyFont="1" applyFill="1" applyBorder="1" applyAlignment="1">
      <alignment horizontal="center" vertical="center"/>
    </xf>
    <xf numFmtId="0" fontId="1" fillId="5" borderId="5" xfId="0" applyFont="1" applyFill="1" applyBorder="1" applyAlignment="1">
      <alignment horizontal="center" vertical="center"/>
    </xf>
    <xf numFmtId="0" fontId="1" fillId="5" borderId="7" xfId="0" applyFont="1" applyFill="1" applyBorder="1" applyAlignment="1">
      <alignment horizontal="center" vertical="center"/>
    </xf>
    <xf numFmtId="0" fontId="1" fillId="4" borderId="5" xfId="0" applyFont="1" applyFill="1" applyBorder="1" applyAlignment="1">
      <alignment horizontal="center" vertical="center"/>
    </xf>
    <xf numFmtId="0" fontId="1" fillId="4" borderId="7"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16</xdr:col>
      <xdr:colOff>236278</xdr:colOff>
      <xdr:row>15</xdr:row>
      <xdr:rowOff>0</xdr:rowOff>
    </xdr:from>
    <xdr:to>
      <xdr:col>17</xdr:col>
      <xdr:colOff>65485</xdr:colOff>
      <xdr:row>16</xdr:row>
      <xdr:rowOff>0</xdr:rowOff>
    </xdr:to>
    <xdr:sp macro="" textlink="">
      <xdr:nvSpPr>
        <xdr:cNvPr id="2" name="Obdĺžnik 1">
          <a:extLst>
            <a:ext uri="{FF2B5EF4-FFF2-40B4-BE49-F238E27FC236}">
              <a16:creationId xmlns:a16="http://schemas.microsoft.com/office/drawing/2014/main" id="{18631713-0662-36C9-F5A9-461A2B78AB37}"/>
            </a:ext>
          </a:extLst>
        </xdr:cNvPr>
        <xdr:cNvSpPr/>
      </xdr:nvSpPr>
      <xdr:spPr>
        <a:xfrm>
          <a:off x="9654122" y="2928938"/>
          <a:ext cx="210207" cy="178593"/>
        </a:xfrm>
        <a:prstGeom prst="rect">
          <a:avLst/>
        </a:prstGeom>
        <a:solidFill>
          <a:schemeClr val="accent2">
            <a:lumMod val="40000"/>
            <a:lumOff val="6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sk-SK" sz="1100"/>
        </a:p>
      </xdr:txBody>
    </xdr:sp>
    <xdr:clientData/>
  </xdr:twoCellAnchor>
  <xdr:twoCellAnchor>
    <xdr:from>
      <xdr:col>16</xdr:col>
      <xdr:colOff>0</xdr:colOff>
      <xdr:row>15</xdr:row>
      <xdr:rowOff>0</xdr:rowOff>
    </xdr:from>
    <xdr:to>
      <xdr:col>16</xdr:col>
      <xdr:colOff>210207</xdr:colOff>
      <xdr:row>16</xdr:row>
      <xdr:rowOff>0</xdr:rowOff>
    </xdr:to>
    <xdr:sp macro="" textlink="">
      <xdr:nvSpPr>
        <xdr:cNvPr id="3" name="Obdĺžnik 2">
          <a:extLst>
            <a:ext uri="{FF2B5EF4-FFF2-40B4-BE49-F238E27FC236}">
              <a16:creationId xmlns:a16="http://schemas.microsoft.com/office/drawing/2014/main" id="{82423411-69D4-4DBC-A15A-BAEA67BDBDC0}"/>
            </a:ext>
          </a:extLst>
        </xdr:cNvPr>
        <xdr:cNvSpPr/>
      </xdr:nvSpPr>
      <xdr:spPr>
        <a:xfrm>
          <a:off x="9465879" y="2923190"/>
          <a:ext cx="210207" cy="183931"/>
        </a:xfrm>
        <a:prstGeom prst="rect">
          <a:avLst/>
        </a:prstGeom>
        <a:solidFill>
          <a:schemeClr val="accent1">
            <a:lumMod val="40000"/>
            <a:lumOff val="6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sk-SK" sz="1100"/>
        </a:p>
      </xdr:txBody>
    </xdr:sp>
    <xdr:clientData/>
  </xdr:twoCellAnchor>
</xdr:wsDr>
</file>

<file path=xl/theme/theme1.xml><?xml version="1.0" encoding="utf-8"?>
<a:theme xmlns:a="http://schemas.openxmlformats.org/drawingml/2006/main" name="Motív Offic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F946E5-2389-4755-836F-A9DB38585937}">
  <sheetPr>
    <pageSetUpPr fitToPage="1"/>
  </sheetPr>
  <dimension ref="A1:AJ47"/>
  <sheetViews>
    <sheetView tabSelected="1" zoomScale="70" zoomScaleNormal="70" workbookViewId="0">
      <selection sqref="A1:J2"/>
    </sheetView>
  </sheetViews>
  <sheetFormatPr defaultRowHeight="30" customHeight="1" x14ac:dyDescent="0.25"/>
  <cols>
    <col min="1" max="2" width="10.140625" customWidth="1"/>
    <col min="3" max="3" width="18.5703125" bestFit="1" customWidth="1"/>
    <col min="5" max="5" width="12.7109375" customWidth="1"/>
    <col min="12" max="12" width="22.7109375" bestFit="1" customWidth="1"/>
    <col min="13" max="13" width="19.28515625" bestFit="1" customWidth="1"/>
    <col min="15" max="15" width="9.7109375" bestFit="1" customWidth="1"/>
    <col min="16" max="17" width="16.28515625" customWidth="1"/>
    <col min="18" max="20" width="15.7109375" customWidth="1"/>
    <col min="22" max="22" width="8.85546875" customWidth="1"/>
    <col min="23" max="23" width="15.7109375" customWidth="1"/>
    <col min="29" max="29" width="9.7109375" bestFit="1" customWidth="1"/>
    <col min="30" max="32" width="15.28515625" bestFit="1" customWidth="1"/>
    <col min="33" max="33" width="14.42578125" bestFit="1" customWidth="1"/>
    <col min="34" max="35" width="6" bestFit="1" customWidth="1"/>
    <col min="36" max="36" width="14" customWidth="1"/>
  </cols>
  <sheetData>
    <row r="1" spans="1:36" ht="30" customHeight="1" thickBot="1" x14ac:dyDescent="0.3">
      <c r="A1" s="121" t="s">
        <v>190</v>
      </c>
      <c r="B1" s="122"/>
      <c r="C1" s="122"/>
      <c r="D1" s="122"/>
      <c r="E1" s="122"/>
      <c r="F1" s="122"/>
      <c r="G1" s="122"/>
      <c r="H1" s="122"/>
      <c r="I1" s="122"/>
      <c r="J1" s="123"/>
      <c r="L1" s="198" t="s">
        <v>189</v>
      </c>
      <c r="M1" s="198" t="s">
        <v>84</v>
      </c>
      <c r="O1" s="195" t="s">
        <v>191</v>
      </c>
      <c r="P1" s="196"/>
      <c r="Q1" s="197"/>
      <c r="S1" s="195" t="s">
        <v>199</v>
      </c>
      <c r="T1" s="197"/>
      <c r="V1" s="195" t="s">
        <v>200</v>
      </c>
      <c r="W1" s="197"/>
    </row>
    <row r="2" spans="1:36" ht="30" customHeight="1" thickBot="1" x14ac:dyDescent="0.3">
      <c r="A2" s="124"/>
      <c r="B2" s="125"/>
      <c r="C2" s="125"/>
      <c r="D2" s="125"/>
      <c r="E2" s="125"/>
      <c r="F2" s="125"/>
      <c r="G2" s="125"/>
      <c r="H2" s="125"/>
      <c r="I2" s="125"/>
      <c r="J2" s="126"/>
      <c r="L2" s="199"/>
      <c r="M2" s="199"/>
      <c r="O2" s="97" t="s">
        <v>102</v>
      </c>
      <c r="P2" s="215" t="s">
        <v>103</v>
      </c>
      <c r="Q2" s="216"/>
      <c r="R2" t="s">
        <v>117</v>
      </c>
      <c r="S2" s="328" t="s">
        <v>87</v>
      </c>
      <c r="T2" s="216"/>
      <c r="U2" t="s">
        <v>118</v>
      </c>
      <c r="V2" s="326" t="s">
        <v>111</v>
      </c>
      <c r="W2" s="327"/>
      <c r="X2" t="s">
        <v>201</v>
      </c>
    </row>
    <row r="3" spans="1:36" ht="30" customHeight="1" x14ac:dyDescent="0.25">
      <c r="A3" s="127" t="s">
        <v>85</v>
      </c>
      <c r="B3" s="128"/>
      <c r="C3" s="133" t="s">
        <v>149</v>
      </c>
      <c r="D3" s="134"/>
      <c r="E3" s="135"/>
      <c r="F3" s="142" t="s">
        <v>166</v>
      </c>
      <c r="G3" s="143"/>
      <c r="H3" s="143"/>
      <c r="I3" s="143"/>
      <c r="J3" s="144"/>
      <c r="L3" s="37" t="s">
        <v>86</v>
      </c>
      <c r="M3" s="37" t="s">
        <v>188</v>
      </c>
      <c r="O3" s="98" t="s">
        <v>89</v>
      </c>
      <c r="P3" s="259" t="s">
        <v>194</v>
      </c>
      <c r="Q3" s="260"/>
      <c r="R3" t="s">
        <v>117</v>
      </c>
      <c r="S3" s="281" t="s">
        <v>91</v>
      </c>
      <c r="T3" s="260"/>
      <c r="U3" t="s">
        <v>118</v>
      </c>
      <c r="V3" s="304" t="s">
        <v>112</v>
      </c>
      <c r="W3" s="305"/>
      <c r="X3" t="s">
        <v>202</v>
      </c>
    </row>
    <row r="4" spans="1:36" ht="30" customHeight="1" x14ac:dyDescent="0.25">
      <c r="A4" s="129"/>
      <c r="B4" s="130"/>
      <c r="C4" s="136"/>
      <c r="D4" s="137"/>
      <c r="E4" s="138"/>
      <c r="F4" s="145"/>
      <c r="G4" s="146"/>
      <c r="H4" s="146"/>
      <c r="I4" s="146"/>
      <c r="J4" s="147"/>
      <c r="L4" s="99"/>
      <c r="M4" s="99"/>
      <c r="O4" s="92" t="s">
        <v>104</v>
      </c>
      <c r="P4" s="259" t="s">
        <v>105</v>
      </c>
      <c r="Q4" s="260"/>
      <c r="R4" t="s">
        <v>117</v>
      </c>
      <c r="S4" s="92" t="s">
        <v>100</v>
      </c>
      <c r="T4" s="93"/>
      <c r="U4" t="s">
        <v>118</v>
      </c>
      <c r="V4" s="304" t="s">
        <v>113</v>
      </c>
      <c r="W4" s="305"/>
      <c r="X4" t="s">
        <v>203</v>
      </c>
    </row>
    <row r="5" spans="1:36" ht="30" customHeight="1" x14ac:dyDescent="0.25">
      <c r="A5" s="129"/>
      <c r="B5" s="130"/>
      <c r="C5" s="136"/>
      <c r="D5" s="137"/>
      <c r="E5" s="138"/>
      <c r="F5" s="145"/>
      <c r="G5" s="146"/>
      <c r="H5" s="146"/>
      <c r="I5" s="146"/>
      <c r="J5" s="147"/>
      <c r="L5" s="99"/>
      <c r="M5" s="99"/>
      <c r="O5" s="92" t="s">
        <v>106</v>
      </c>
      <c r="P5" s="259" t="s">
        <v>195</v>
      </c>
      <c r="Q5" s="260"/>
      <c r="R5" t="s">
        <v>117</v>
      </c>
      <c r="S5" s="92" t="s">
        <v>101</v>
      </c>
      <c r="T5" s="93"/>
      <c r="U5" t="s">
        <v>118</v>
      </c>
      <c r="V5" s="304" t="s">
        <v>114</v>
      </c>
      <c r="W5" s="305"/>
      <c r="X5" t="s">
        <v>204</v>
      </c>
    </row>
    <row r="6" spans="1:36" ht="30" customHeight="1" x14ac:dyDescent="0.25">
      <c r="A6" s="129"/>
      <c r="B6" s="130"/>
      <c r="C6" s="136"/>
      <c r="D6" s="137"/>
      <c r="E6" s="138"/>
      <c r="F6" s="145"/>
      <c r="G6" s="146"/>
      <c r="H6" s="146"/>
      <c r="I6" s="146"/>
      <c r="J6" s="147"/>
      <c r="L6" s="99"/>
      <c r="M6" s="99"/>
      <c r="O6" s="92" t="s">
        <v>107</v>
      </c>
      <c r="P6" s="217" t="s">
        <v>108</v>
      </c>
      <c r="Q6" s="218"/>
      <c r="R6" t="s">
        <v>117</v>
      </c>
      <c r="S6" s="281" t="s">
        <v>110</v>
      </c>
      <c r="T6" s="260"/>
      <c r="U6" t="s">
        <v>117</v>
      </c>
      <c r="V6" s="304" t="s">
        <v>114</v>
      </c>
      <c r="W6" s="305"/>
      <c r="X6" t="s">
        <v>205</v>
      </c>
    </row>
    <row r="7" spans="1:36" ht="30" customHeight="1" x14ac:dyDescent="0.25">
      <c r="A7" s="129"/>
      <c r="B7" s="130"/>
      <c r="C7" s="136"/>
      <c r="D7" s="137"/>
      <c r="E7" s="138"/>
      <c r="F7" s="145"/>
      <c r="G7" s="146"/>
      <c r="H7" s="146"/>
      <c r="I7" s="146"/>
      <c r="J7" s="147"/>
      <c r="L7" s="99"/>
      <c r="M7" s="99"/>
      <c r="O7" s="92" t="s">
        <v>98</v>
      </c>
      <c r="P7" s="259" t="s">
        <v>196</v>
      </c>
      <c r="Q7" s="260"/>
      <c r="R7" t="s">
        <v>117</v>
      </c>
      <c r="S7" s="281" t="s">
        <v>115</v>
      </c>
      <c r="T7" s="260"/>
      <c r="U7" t="s">
        <v>117</v>
      </c>
      <c r="V7" s="304" t="s">
        <v>114</v>
      </c>
      <c r="W7" s="305"/>
      <c r="X7" t="s">
        <v>206</v>
      </c>
    </row>
    <row r="8" spans="1:36" ht="30" customHeight="1" thickBot="1" x14ac:dyDescent="0.3">
      <c r="A8" s="131"/>
      <c r="B8" s="132"/>
      <c r="C8" s="139"/>
      <c r="D8" s="140"/>
      <c r="E8" s="141"/>
      <c r="F8" s="148"/>
      <c r="G8" s="149"/>
      <c r="H8" s="149"/>
      <c r="I8" s="149"/>
      <c r="J8" s="150"/>
      <c r="L8" s="103"/>
      <c r="M8" s="103"/>
      <c r="O8" s="92" t="s">
        <v>109</v>
      </c>
      <c r="P8" s="259" t="s">
        <v>197</v>
      </c>
      <c r="Q8" s="260"/>
      <c r="R8" t="s">
        <v>117</v>
      </c>
      <c r="S8" s="281" t="s">
        <v>122</v>
      </c>
      <c r="T8" s="260"/>
      <c r="U8" t="s">
        <v>117</v>
      </c>
      <c r="V8" s="304"/>
      <c r="W8" s="305"/>
    </row>
    <row r="9" spans="1:36" ht="30" customHeight="1" thickBot="1" x14ac:dyDescent="0.3">
      <c r="A9" s="151" t="s">
        <v>134</v>
      </c>
      <c r="B9" s="152"/>
      <c r="C9" s="155" t="s">
        <v>150</v>
      </c>
      <c r="D9" s="156"/>
      <c r="E9" s="157"/>
      <c r="F9" s="161" t="s">
        <v>153</v>
      </c>
      <c r="G9" s="162"/>
      <c r="H9" s="162"/>
      <c r="I9" s="163"/>
      <c r="J9" s="257" t="s">
        <v>184</v>
      </c>
      <c r="L9" s="37"/>
      <c r="M9" s="37"/>
      <c r="O9" s="92" t="s">
        <v>96</v>
      </c>
      <c r="P9" s="259" t="s">
        <v>116</v>
      </c>
      <c r="Q9" s="260"/>
      <c r="S9" s="279" t="s">
        <v>123</v>
      </c>
      <c r="T9" s="280"/>
      <c r="U9" t="s">
        <v>117</v>
      </c>
      <c r="V9" s="306"/>
      <c r="W9" s="307"/>
    </row>
    <row r="10" spans="1:36" ht="30" customHeight="1" thickBot="1" x14ac:dyDescent="0.3">
      <c r="A10" s="153"/>
      <c r="B10" s="154"/>
      <c r="C10" s="158"/>
      <c r="D10" s="159"/>
      <c r="E10" s="160"/>
      <c r="F10" s="164"/>
      <c r="G10" s="165"/>
      <c r="H10" s="165"/>
      <c r="I10" s="166"/>
      <c r="J10" s="258"/>
      <c r="L10" s="103"/>
      <c r="M10" s="103"/>
      <c r="O10" s="92" t="s">
        <v>119</v>
      </c>
      <c r="P10" s="259" t="s">
        <v>120</v>
      </c>
      <c r="Q10" s="260"/>
    </row>
    <row r="11" spans="1:36" ht="30" customHeight="1" thickBot="1" x14ac:dyDescent="0.3">
      <c r="A11" s="173" t="s">
        <v>135</v>
      </c>
      <c r="B11" s="174"/>
      <c r="C11" s="249" t="s">
        <v>151</v>
      </c>
      <c r="D11" s="250"/>
      <c r="E11" s="251"/>
      <c r="F11" s="252" t="s">
        <v>136</v>
      </c>
      <c r="G11" s="253"/>
      <c r="H11" s="253"/>
      <c r="I11" s="254"/>
      <c r="J11" s="284" t="s">
        <v>185</v>
      </c>
      <c r="L11" s="99" t="s">
        <v>88</v>
      </c>
      <c r="M11" s="99" t="s">
        <v>88</v>
      </c>
      <c r="O11" s="92"/>
      <c r="P11" s="106"/>
      <c r="Q11" s="107"/>
    </row>
    <row r="12" spans="1:36" ht="30" customHeight="1" thickBot="1" x14ac:dyDescent="0.3">
      <c r="A12" s="151" t="s">
        <v>49</v>
      </c>
      <c r="B12" s="152"/>
      <c r="C12" s="219" t="s">
        <v>152</v>
      </c>
      <c r="D12" s="220"/>
      <c r="E12" s="221"/>
      <c r="F12" s="232" t="s">
        <v>167</v>
      </c>
      <c r="G12" s="233"/>
      <c r="H12" s="233"/>
      <c r="I12" s="234"/>
      <c r="J12" s="285"/>
      <c r="L12" s="248" t="s">
        <v>87</v>
      </c>
      <c r="M12" s="248" t="s">
        <v>1</v>
      </c>
      <c r="O12" s="94" t="s">
        <v>121</v>
      </c>
      <c r="P12" s="308" t="s">
        <v>198</v>
      </c>
      <c r="Q12" s="280"/>
      <c r="R12" t="s">
        <v>117</v>
      </c>
      <c r="AC12" s="41" t="s">
        <v>232</v>
      </c>
      <c r="AD12" s="117" t="s">
        <v>3</v>
      </c>
      <c r="AE12" s="118"/>
      <c r="AF12" s="119" t="s">
        <v>4</v>
      </c>
      <c r="AG12" s="120"/>
      <c r="AH12" s="42" t="s">
        <v>233</v>
      </c>
      <c r="AI12" s="43" t="s">
        <v>234</v>
      </c>
      <c r="AJ12" s="3" t="s">
        <v>1</v>
      </c>
    </row>
    <row r="13" spans="1:36" ht="30" customHeight="1" thickBot="1" x14ac:dyDescent="0.3">
      <c r="A13" s="228"/>
      <c r="B13" s="229"/>
      <c r="C13" s="222"/>
      <c r="D13" s="223"/>
      <c r="E13" s="224"/>
      <c r="F13" s="235"/>
      <c r="G13" s="236"/>
      <c r="H13" s="236"/>
      <c r="I13" s="237"/>
      <c r="J13" s="285"/>
      <c r="L13" s="247"/>
      <c r="M13" s="247"/>
      <c r="AC13" s="45">
        <v>1</v>
      </c>
      <c r="AD13" s="46" t="s">
        <v>38</v>
      </c>
      <c r="AE13" s="47" t="s">
        <v>39</v>
      </c>
      <c r="AF13" s="46" t="s">
        <v>17</v>
      </c>
      <c r="AG13" s="47" t="s">
        <v>26</v>
      </c>
      <c r="AH13" s="48">
        <v>0.45833333333333331</v>
      </c>
      <c r="AI13" s="114" t="s">
        <v>235</v>
      </c>
      <c r="AJ13" s="6" t="s">
        <v>8</v>
      </c>
    </row>
    <row r="14" spans="1:36" ht="30" customHeight="1" x14ac:dyDescent="0.25">
      <c r="A14" s="228"/>
      <c r="B14" s="229"/>
      <c r="C14" s="222"/>
      <c r="D14" s="223"/>
      <c r="E14" s="224"/>
      <c r="F14" s="238" t="s">
        <v>131</v>
      </c>
      <c r="G14" s="239"/>
      <c r="H14" s="239"/>
      <c r="I14" s="240"/>
      <c r="J14" s="285"/>
      <c r="L14" s="99" t="s">
        <v>88</v>
      </c>
      <c r="M14" s="99" t="s">
        <v>88</v>
      </c>
      <c r="O14" s="121" t="s">
        <v>193</v>
      </c>
      <c r="P14" s="122"/>
      <c r="Q14" s="122"/>
      <c r="R14" s="122"/>
      <c r="S14" s="122"/>
      <c r="T14" s="122"/>
      <c r="U14" s="122"/>
      <c r="V14" s="122"/>
      <c r="W14" s="122"/>
      <c r="X14" s="122"/>
      <c r="Y14" s="122"/>
      <c r="Z14" s="122"/>
      <c r="AA14" s="123"/>
      <c r="AC14" s="49">
        <v>2</v>
      </c>
      <c r="AD14" s="50" t="s">
        <v>21</v>
      </c>
      <c r="AE14" s="51" t="s">
        <v>25</v>
      </c>
      <c r="AF14" s="50" t="s">
        <v>12</v>
      </c>
      <c r="AG14" s="51" t="s">
        <v>27</v>
      </c>
      <c r="AH14" s="52">
        <v>0.46875</v>
      </c>
      <c r="AI14" s="115"/>
      <c r="AJ14" s="10" t="s">
        <v>26</v>
      </c>
    </row>
    <row r="15" spans="1:36" ht="30" customHeight="1" thickBot="1" x14ac:dyDescent="0.3">
      <c r="A15" s="228"/>
      <c r="B15" s="229"/>
      <c r="C15" s="222"/>
      <c r="D15" s="223"/>
      <c r="E15" s="224"/>
      <c r="F15" s="238" t="s">
        <v>132</v>
      </c>
      <c r="G15" s="239"/>
      <c r="H15" s="239"/>
      <c r="I15" s="240"/>
      <c r="J15" s="285"/>
      <c r="L15" s="99" t="s">
        <v>88</v>
      </c>
      <c r="M15" s="99" t="s">
        <v>88</v>
      </c>
      <c r="O15" s="124"/>
      <c r="P15" s="125"/>
      <c r="Q15" s="125"/>
      <c r="R15" s="125"/>
      <c r="S15" s="125"/>
      <c r="T15" s="125"/>
      <c r="U15" s="125"/>
      <c r="V15" s="125"/>
      <c r="W15" s="125"/>
      <c r="X15" s="125"/>
      <c r="Y15" s="125"/>
      <c r="Z15" s="125"/>
      <c r="AA15" s="126"/>
      <c r="AC15" s="49">
        <v>3</v>
      </c>
      <c r="AD15" s="50" t="s">
        <v>28</v>
      </c>
      <c r="AE15" s="51" t="s">
        <v>8</v>
      </c>
      <c r="AF15" s="50" t="s">
        <v>29</v>
      </c>
      <c r="AG15" s="51" t="s">
        <v>15</v>
      </c>
      <c r="AH15" s="52">
        <v>0.47916666666666669</v>
      </c>
      <c r="AI15" s="115"/>
      <c r="AJ15" s="10" t="s">
        <v>21</v>
      </c>
    </row>
    <row r="16" spans="1:36" ht="30" customHeight="1" thickBot="1" x14ac:dyDescent="0.3">
      <c r="A16" s="230"/>
      <c r="B16" s="231"/>
      <c r="C16" s="225"/>
      <c r="D16" s="226"/>
      <c r="E16" s="227"/>
      <c r="F16" s="241" t="s">
        <v>133</v>
      </c>
      <c r="G16" s="242"/>
      <c r="H16" s="242"/>
      <c r="I16" s="243"/>
      <c r="J16" s="285"/>
      <c r="L16" s="99" t="s">
        <v>88</v>
      </c>
      <c r="M16" s="99" t="s">
        <v>88</v>
      </c>
      <c r="O16" s="79" t="s">
        <v>74</v>
      </c>
      <c r="P16" s="261" t="s">
        <v>207</v>
      </c>
      <c r="Q16" s="261"/>
      <c r="R16" s="261"/>
      <c r="S16" s="261"/>
      <c r="T16" s="309" t="s">
        <v>219</v>
      </c>
      <c r="U16" s="309"/>
      <c r="V16" s="309"/>
      <c r="W16" s="309"/>
      <c r="X16" s="309"/>
      <c r="Y16" s="309"/>
      <c r="Z16" s="309"/>
      <c r="AA16" s="310"/>
      <c r="AC16" s="53">
        <v>4</v>
      </c>
      <c r="AD16" s="54" t="s">
        <v>38</v>
      </c>
      <c r="AE16" s="55" t="s">
        <v>26</v>
      </c>
      <c r="AF16" s="54" t="s">
        <v>39</v>
      </c>
      <c r="AG16" s="55" t="s">
        <v>17</v>
      </c>
      <c r="AH16" s="56">
        <v>0.48958333333333331</v>
      </c>
      <c r="AI16" s="116"/>
      <c r="AJ16" s="14" t="s">
        <v>29</v>
      </c>
    </row>
    <row r="17" spans="1:36" ht="30" customHeight="1" x14ac:dyDescent="0.25">
      <c r="A17" s="181" t="s">
        <v>90</v>
      </c>
      <c r="B17" s="182"/>
      <c r="C17" s="298" t="s">
        <v>154</v>
      </c>
      <c r="D17" s="299"/>
      <c r="E17" s="300"/>
      <c r="F17" s="186" t="s">
        <v>167</v>
      </c>
      <c r="G17" s="187"/>
      <c r="H17" s="187"/>
      <c r="I17" s="188"/>
      <c r="J17" s="285"/>
      <c r="L17" s="247" t="s">
        <v>91</v>
      </c>
      <c r="M17" s="247" t="s">
        <v>1</v>
      </c>
      <c r="O17" s="40"/>
      <c r="P17" s="262"/>
      <c r="Q17" s="262"/>
      <c r="R17" s="262"/>
      <c r="S17" s="262"/>
      <c r="T17" s="311"/>
      <c r="U17" s="311"/>
      <c r="V17" s="311"/>
      <c r="W17" s="311"/>
      <c r="X17" s="311"/>
      <c r="Y17" s="311"/>
      <c r="Z17" s="311"/>
      <c r="AA17" s="312"/>
      <c r="AC17" s="45">
        <v>5</v>
      </c>
      <c r="AD17" s="46" t="s">
        <v>39</v>
      </c>
      <c r="AE17" s="47" t="s">
        <v>26</v>
      </c>
      <c r="AF17" s="46" t="s">
        <v>25</v>
      </c>
      <c r="AG17" s="47" t="s">
        <v>28</v>
      </c>
      <c r="AH17" s="48">
        <v>0.53125</v>
      </c>
      <c r="AI17" s="114" t="s">
        <v>236</v>
      </c>
      <c r="AJ17" s="6" t="s">
        <v>17</v>
      </c>
    </row>
    <row r="18" spans="1:36" ht="30" customHeight="1" x14ac:dyDescent="0.25">
      <c r="A18" s="228"/>
      <c r="B18" s="229"/>
      <c r="C18" s="266"/>
      <c r="D18" s="267"/>
      <c r="E18" s="268"/>
      <c r="F18" s="189"/>
      <c r="G18" s="190"/>
      <c r="H18" s="190"/>
      <c r="I18" s="191"/>
      <c r="J18" s="285"/>
      <c r="L18" s="247"/>
      <c r="M18" s="247"/>
      <c r="O18" s="44" t="s">
        <v>46</v>
      </c>
      <c r="P18" s="255" t="s">
        <v>208</v>
      </c>
      <c r="Q18" s="255"/>
      <c r="R18" s="255"/>
      <c r="S18" s="255"/>
      <c r="T18" s="282" t="s">
        <v>220</v>
      </c>
      <c r="U18" s="282"/>
      <c r="V18" s="282"/>
      <c r="W18" s="282"/>
      <c r="X18" s="282"/>
      <c r="Y18" s="282"/>
      <c r="Z18" s="282"/>
      <c r="AA18" s="283"/>
      <c r="AC18" s="49">
        <v>6</v>
      </c>
      <c r="AD18" s="50" t="s">
        <v>27</v>
      </c>
      <c r="AE18" s="51" t="s">
        <v>8</v>
      </c>
      <c r="AF18" s="50" t="s">
        <v>12</v>
      </c>
      <c r="AG18" s="51" t="s">
        <v>15</v>
      </c>
      <c r="AH18" s="52">
        <v>0.54166666666666663</v>
      </c>
      <c r="AI18" s="115"/>
      <c r="AJ18" s="10" t="s">
        <v>39</v>
      </c>
    </row>
    <row r="19" spans="1:36" ht="30" customHeight="1" thickBot="1" x14ac:dyDescent="0.3">
      <c r="A19" s="230"/>
      <c r="B19" s="231"/>
      <c r="C19" s="273"/>
      <c r="D19" s="274"/>
      <c r="E19" s="275"/>
      <c r="F19" s="192" t="s">
        <v>137</v>
      </c>
      <c r="G19" s="193"/>
      <c r="H19" s="193"/>
      <c r="I19" s="194"/>
      <c r="J19" s="285"/>
      <c r="L19" s="99" t="s">
        <v>88</v>
      </c>
      <c r="M19" s="99" t="s">
        <v>88</v>
      </c>
      <c r="O19" s="44"/>
      <c r="P19" s="255"/>
      <c r="Q19" s="255"/>
      <c r="R19" s="255"/>
      <c r="S19" s="255"/>
      <c r="T19" s="282"/>
      <c r="U19" s="282"/>
      <c r="V19" s="282"/>
      <c r="W19" s="282"/>
      <c r="X19" s="282"/>
      <c r="Y19" s="282"/>
      <c r="Z19" s="282"/>
      <c r="AA19" s="283"/>
      <c r="AC19" s="49">
        <v>7</v>
      </c>
      <c r="AD19" s="50" t="s">
        <v>21</v>
      </c>
      <c r="AE19" s="51" t="s">
        <v>23</v>
      </c>
      <c r="AF19" s="50" t="s">
        <v>83</v>
      </c>
      <c r="AG19" s="51" t="s">
        <v>29</v>
      </c>
      <c r="AH19" s="52">
        <v>0.55208333333333337</v>
      </c>
      <c r="AI19" s="115"/>
      <c r="AJ19" s="11" t="s">
        <v>15</v>
      </c>
    </row>
    <row r="20" spans="1:36" ht="30" customHeight="1" thickBot="1" x14ac:dyDescent="0.3">
      <c r="A20" s="181" t="s">
        <v>92</v>
      </c>
      <c r="B20" s="182"/>
      <c r="C20" s="298" t="s">
        <v>155</v>
      </c>
      <c r="D20" s="299"/>
      <c r="E20" s="300"/>
      <c r="F20" s="332" t="s">
        <v>168</v>
      </c>
      <c r="G20" s="333"/>
      <c r="H20" s="333"/>
      <c r="I20" s="334"/>
      <c r="J20" s="285"/>
      <c r="L20" s="99" t="s">
        <v>91</v>
      </c>
      <c r="M20" s="99" t="s">
        <v>93</v>
      </c>
      <c r="O20" s="80" t="s">
        <v>78</v>
      </c>
      <c r="P20" s="256" t="s">
        <v>209</v>
      </c>
      <c r="Q20" s="256"/>
      <c r="R20" s="256"/>
      <c r="S20" s="256"/>
      <c r="T20" s="329" t="s">
        <v>221</v>
      </c>
      <c r="U20" s="329"/>
      <c r="V20" s="329"/>
      <c r="W20" s="329"/>
      <c r="X20" s="329"/>
      <c r="Y20" s="329"/>
      <c r="Z20" s="329"/>
      <c r="AA20" s="330"/>
      <c r="AC20" s="53">
        <v>8</v>
      </c>
      <c r="AD20" s="54" t="s">
        <v>26</v>
      </c>
      <c r="AE20" s="55" t="s">
        <v>28</v>
      </c>
      <c r="AF20" s="54" t="s">
        <v>17</v>
      </c>
      <c r="AG20" s="55" t="s">
        <v>25</v>
      </c>
      <c r="AH20" s="56">
        <v>0.5625</v>
      </c>
      <c r="AI20" s="116"/>
      <c r="AJ20" s="14" t="s">
        <v>38</v>
      </c>
    </row>
    <row r="21" spans="1:36" ht="30" customHeight="1" thickBot="1" x14ac:dyDescent="0.3">
      <c r="A21" s="230"/>
      <c r="B21" s="231"/>
      <c r="C21" s="273"/>
      <c r="D21" s="274"/>
      <c r="E21" s="275"/>
      <c r="F21" s="178" t="s">
        <v>138</v>
      </c>
      <c r="G21" s="179"/>
      <c r="H21" s="179"/>
      <c r="I21" s="180"/>
      <c r="J21" s="285"/>
      <c r="L21" s="99" t="s">
        <v>110</v>
      </c>
      <c r="M21" s="99" t="s">
        <v>1</v>
      </c>
      <c r="O21" s="57" t="s">
        <v>75</v>
      </c>
      <c r="P21" s="331" t="s">
        <v>210</v>
      </c>
      <c r="Q21" s="331"/>
      <c r="R21" s="331"/>
      <c r="S21" s="331"/>
      <c r="T21" s="318" t="s">
        <v>222</v>
      </c>
      <c r="U21" s="318"/>
      <c r="V21" s="318"/>
      <c r="W21" s="318"/>
      <c r="X21" s="318"/>
      <c r="Y21" s="318"/>
      <c r="Z21" s="318"/>
      <c r="AA21" s="319"/>
      <c r="AC21" s="45">
        <v>9</v>
      </c>
      <c r="AD21" s="46" t="s">
        <v>21</v>
      </c>
      <c r="AE21" s="47" t="s">
        <v>27</v>
      </c>
      <c r="AF21" s="46" t="s">
        <v>29</v>
      </c>
      <c r="AG21" s="47" t="s">
        <v>8</v>
      </c>
      <c r="AH21" s="48">
        <v>0.58333333333333337</v>
      </c>
      <c r="AI21" s="114" t="s">
        <v>237</v>
      </c>
      <c r="AJ21" s="6" t="s">
        <v>12</v>
      </c>
    </row>
    <row r="22" spans="1:36" ht="30" customHeight="1" thickBot="1" x14ac:dyDescent="0.3">
      <c r="A22" s="181" t="s">
        <v>50</v>
      </c>
      <c r="B22" s="182"/>
      <c r="C22" s="175" t="s">
        <v>282</v>
      </c>
      <c r="D22" s="176"/>
      <c r="E22" s="177"/>
      <c r="F22" s="183" t="s">
        <v>169</v>
      </c>
      <c r="G22" s="184"/>
      <c r="H22" s="184"/>
      <c r="I22" s="185"/>
      <c r="J22" s="286"/>
      <c r="L22" s="99" t="s">
        <v>91</v>
      </c>
      <c r="M22" s="99" t="s">
        <v>94</v>
      </c>
      <c r="O22" s="57" t="s">
        <v>77</v>
      </c>
      <c r="P22" s="81" t="s">
        <v>211</v>
      </c>
      <c r="Q22" s="81"/>
      <c r="R22" s="81"/>
      <c r="S22" s="81"/>
      <c r="T22" s="318" t="s">
        <v>223</v>
      </c>
      <c r="U22" s="318"/>
      <c r="V22" s="318"/>
      <c r="W22" s="318"/>
      <c r="X22" s="318"/>
      <c r="Y22" s="318"/>
      <c r="Z22" s="318"/>
      <c r="AA22" s="319"/>
      <c r="AC22" s="49">
        <v>10</v>
      </c>
      <c r="AD22" s="50" t="s">
        <v>23</v>
      </c>
      <c r="AE22" s="51" t="s">
        <v>15</v>
      </c>
      <c r="AF22" s="50" t="s">
        <v>83</v>
      </c>
      <c r="AG22" s="51" t="s">
        <v>25</v>
      </c>
      <c r="AH22" s="52">
        <v>0.59375</v>
      </c>
      <c r="AI22" s="115"/>
      <c r="AJ22" s="10" t="s">
        <v>27</v>
      </c>
    </row>
    <row r="23" spans="1:36" ht="30" customHeight="1" thickBot="1" x14ac:dyDescent="0.3">
      <c r="A23" s="269" t="s">
        <v>95</v>
      </c>
      <c r="B23" s="270"/>
      <c r="C23" s="155" t="s">
        <v>156</v>
      </c>
      <c r="D23" s="156"/>
      <c r="E23" s="157"/>
      <c r="F23" s="276" t="s">
        <v>139</v>
      </c>
      <c r="G23" s="277"/>
      <c r="H23" s="277"/>
      <c r="I23" s="278"/>
      <c r="J23" s="167" t="s">
        <v>192</v>
      </c>
      <c r="L23" s="37" t="s">
        <v>88</v>
      </c>
      <c r="M23" s="37" t="s">
        <v>88</v>
      </c>
      <c r="O23" s="44" t="s">
        <v>76</v>
      </c>
      <c r="P23" s="255" t="s">
        <v>283</v>
      </c>
      <c r="Q23" s="255"/>
      <c r="R23" s="255"/>
      <c r="S23" s="255"/>
      <c r="T23" s="282" t="s">
        <v>224</v>
      </c>
      <c r="U23" s="282"/>
      <c r="V23" s="282"/>
      <c r="W23" s="282"/>
      <c r="X23" s="282"/>
      <c r="Y23" s="282"/>
      <c r="Z23" s="282"/>
      <c r="AA23" s="283"/>
      <c r="AC23" s="53">
        <v>11</v>
      </c>
      <c r="AD23" s="54" t="s">
        <v>17</v>
      </c>
      <c r="AE23" s="55" t="s">
        <v>28</v>
      </c>
      <c r="AF23" s="54" t="s">
        <v>12</v>
      </c>
      <c r="AG23" s="55" t="s">
        <v>8</v>
      </c>
      <c r="AH23" s="56">
        <v>0.60416666666666663</v>
      </c>
      <c r="AI23" s="116"/>
      <c r="AJ23" s="14" t="s">
        <v>23</v>
      </c>
    </row>
    <row r="24" spans="1:36" ht="30" customHeight="1" x14ac:dyDescent="0.25">
      <c r="A24" s="271"/>
      <c r="B24" s="272"/>
      <c r="C24" s="273"/>
      <c r="D24" s="274"/>
      <c r="E24" s="275"/>
      <c r="F24" s="170" t="s">
        <v>140</v>
      </c>
      <c r="G24" s="171"/>
      <c r="H24" s="171"/>
      <c r="I24" s="172"/>
      <c r="J24" s="168"/>
      <c r="L24" s="99" t="s">
        <v>88</v>
      </c>
      <c r="M24" s="99" t="s">
        <v>88</v>
      </c>
      <c r="O24" s="44"/>
      <c r="P24" s="255"/>
      <c r="Q24" s="255"/>
      <c r="R24" s="255"/>
      <c r="S24" s="255"/>
      <c r="T24" s="282"/>
      <c r="U24" s="282"/>
      <c r="V24" s="282"/>
      <c r="W24" s="282"/>
      <c r="X24" s="282"/>
      <c r="Y24" s="282"/>
      <c r="Z24" s="282"/>
      <c r="AA24" s="283"/>
      <c r="AC24" s="49">
        <v>12</v>
      </c>
      <c r="AD24" s="50" t="s">
        <v>21</v>
      </c>
      <c r="AE24" s="51" t="s">
        <v>29</v>
      </c>
      <c r="AF24" s="50" t="s">
        <v>26</v>
      </c>
      <c r="AG24" s="51" t="s">
        <v>27</v>
      </c>
      <c r="AH24" s="52">
        <v>0.625</v>
      </c>
      <c r="AI24" s="114" t="s">
        <v>238</v>
      </c>
      <c r="AJ24" s="10" t="s">
        <v>25</v>
      </c>
    </row>
    <row r="25" spans="1:36" ht="30" customHeight="1" thickBot="1" x14ac:dyDescent="0.3">
      <c r="A25" s="173" t="s">
        <v>97</v>
      </c>
      <c r="B25" s="174"/>
      <c r="C25" s="175" t="s">
        <v>157</v>
      </c>
      <c r="D25" s="176"/>
      <c r="E25" s="177"/>
      <c r="F25" s="178" t="s">
        <v>141</v>
      </c>
      <c r="G25" s="179"/>
      <c r="H25" s="179"/>
      <c r="I25" s="180"/>
      <c r="J25" s="169"/>
      <c r="L25" s="104" t="s">
        <v>88</v>
      </c>
      <c r="M25" s="104" t="s">
        <v>88</v>
      </c>
      <c r="O25" s="64" t="s">
        <v>49</v>
      </c>
      <c r="P25" s="320" t="s">
        <v>212</v>
      </c>
      <c r="Q25" s="320"/>
      <c r="R25" s="320"/>
      <c r="S25" s="320"/>
      <c r="T25" s="321" t="s">
        <v>225</v>
      </c>
      <c r="U25" s="321"/>
      <c r="V25" s="321"/>
      <c r="W25" s="321"/>
      <c r="X25" s="321"/>
      <c r="Y25" s="321"/>
      <c r="Z25" s="321"/>
      <c r="AA25" s="322"/>
      <c r="AC25" s="53">
        <v>13</v>
      </c>
      <c r="AD25" s="54" t="s">
        <v>39</v>
      </c>
      <c r="AE25" s="55" t="s">
        <v>12</v>
      </c>
      <c r="AF25" s="54" t="s">
        <v>23</v>
      </c>
      <c r="AG25" s="55" t="s">
        <v>15</v>
      </c>
      <c r="AH25" s="56">
        <v>0.63541666666666663</v>
      </c>
      <c r="AI25" s="116"/>
      <c r="AJ25" s="14" t="s">
        <v>28</v>
      </c>
    </row>
    <row r="26" spans="1:36" ht="30" customHeight="1" thickBot="1" x14ac:dyDescent="0.3">
      <c r="A26" s="151" t="s">
        <v>80</v>
      </c>
      <c r="B26" s="152"/>
      <c r="C26" s="155" t="s">
        <v>158</v>
      </c>
      <c r="D26" s="156"/>
      <c r="E26" s="157"/>
      <c r="F26" s="186" t="s">
        <v>173</v>
      </c>
      <c r="G26" s="187"/>
      <c r="H26" s="187"/>
      <c r="I26" s="188"/>
      <c r="J26" s="284" t="s">
        <v>187</v>
      </c>
      <c r="L26" s="37" t="s">
        <v>111</v>
      </c>
      <c r="M26" s="37" t="s">
        <v>1</v>
      </c>
      <c r="O26" s="64"/>
      <c r="P26" s="320"/>
      <c r="Q26" s="320"/>
      <c r="R26" s="320"/>
      <c r="S26" s="320"/>
      <c r="T26" s="321"/>
      <c r="U26" s="321"/>
      <c r="V26" s="321"/>
      <c r="W26" s="321"/>
      <c r="X26" s="321"/>
      <c r="Y26" s="321"/>
      <c r="Z26" s="321"/>
      <c r="AA26" s="322"/>
    </row>
    <row r="27" spans="1:36" ht="30" customHeight="1" thickBot="1" x14ac:dyDescent="0.3">
      <c r="A27" s="228"/>
      <c r="B27" s="229"/>
      <c r="C27" s="266"/>
      <c r="D27" s="267"/>
      <c r="E27" s="268"/>
      <c r="F27" s="186" t="s">
        <v>174</v>
      </c>
      <c r="G27" s="187"/>
      <c r="H27" s="187"/>
      <c r="I27" s="188"/>
      <c r="J27" s="285"/>
      <c r="L27" s="99" t="s">
        <v>112</v>
      </c>
      <c r="M27" s="99" t="s">
        <v>1</v>
      </c>
      <c r="O27" s="58" t="s">
        <v>50</v>
      </c>
      <c r="P27" s="83" t="s">
        <v>278</v>
      </c>
      <c r="Q27" s="83"/>
      <c r="R27" s="83"/>
      <c r="S27" s="83"/>
      <c r="T27" s="313" t="s">
        <v>226</v>
      </c>
      <c r="U27" s="313"/>
      <c r="V27" s="313"/>
      <c r="W27" s="313"/>
      <c r="X27" s="313"/>
      <c r="Y27" s="313"/>
      <c r="Z27" s="313"/>
      <c r="AA27" s="314"/>
    </row>
    <row r="28" spans="1:36" ht="30" customHeight="1" thickBot="1" x14ac:dyDescent="0.3">
      <c r="A28" s="228"/>
      <c r="B28" s="229"/>
      <c r="C28" s="158"/>
      <c r="D28" s="159"/>
      <c r="E28" s="160"/>
      <c r="F28" s="186" t="s">
        <v>175</v>
      </c>
      <c r="G28" s="187"/>
      <c r="H28" s="187"/>
      <c r="I28" s="188"/>
      <c r="J28" s="285"/>
      <c r="L28" s="103" t="s">
        <v>113</v>
      </c>
      <c r="M28" s="103" t="s">
        <v>1</v>
      </c>
      <c r="O28" s="58"/>
      <c r="P28" s="83"/>
      <c r="Q28" s="83"/>
      <c r="R28" s="83"/>
      <c r="S28" s="83"/>
      <c r="T28" s="313"/>
      <c r="U28" s="313"/>
      <c r="V28" s="313"/>
      <c r="W28" s="313"/>
      <c r="X28" s="313"/>
      <c r="Y28" s="313"/>
      <c r="Z28" s="313"/>
      <c r="AA28" s="314"/>
    </row>
    <row r="29" spans="1:36" ht="30" customHeight="1" x14ac:dyDescent="0.25">
      <c r="A29" s="269" t="s">
        <v>54</v>
      </c>
      <c r="B29" s="270"/>
      <c r="C29" s="200" t="s">
        <v>284</v>
      </c>
      <c r="D29" s="201"/>
      <c r="E29" s="202"/>
      <c r="F29" s="203" t="s">
        <v>176</v>
      </c>
      <c r="G29" s="204"/>
      <c r="H29" s="204"/>
      <c r="I29" s="205"/>
      <c r="J29" s="285"/>
      <c r="L29" s="37" t="s">
        <v>91</v>
      </c>
      <c r="M29" s="37" t="s">
        <v>94</v>
      </c>
      <c r="O29" s="58"/>
      <c r="P29" s="83"/>
      <c r="Q29" s="83"/>
      <c r="R29" s="83"/>
      <c r="S29" s="83"/>
      <c r="T29" s="313"/>
      <c r="U29" s="313"/>
      <c r="V29" s="313"/>
      <c r="W29" s="313"/>
      <c r="X29" s="313"/>
      <c r="Y29" s="313"/>
      <c r="Z29" s="313"/>
      <c r="AA29" s="314"/>
    </row>
    <row r="30" spans="1:36" ht="30" customHeight="1" thickBot="1" x14ac:dyDescent="0.3">
      <c r="A30" s="153" t="s">
        <v>143</v>
      </c>
      <c r="B30" s="154"/>
      <c r="C30" s="175" t="s">
        <v>159</v>
      </c>
      <c r="D30" s="176"/>
      <c r="E30" s="177"/>
      <c r="F30" s="206" t="s">
        <v>177</v>
      </c>
      <c r="G30" s="207"/>
      <c r="H30" s="207"/>
      <c r="I30" s="208"/>
      <c r="J30" s="285"/>
      <c r="L30" s="99" t="s">
        <v>115</v>
      </c>
      <c r="M30" s="99" t="s">
        <v>1</v>
      </c>
      <c r="O30" s="58"/>
      <c r="P30" s="83"/>
      <c r="Q30" s="83"/>
      <c r="R30" s="83"/>
      <c r="S30" s="83"/>
      <c r="T30" s="313"/>
      <c r="U30" s="313"/>
      <c r="V30" s="313"/>
      <c r="W30" s="313"/>
      <c r="X30" s="313"/>
      <c r="Y30" s="313"/>
      <c r="Z30" s="313"/>
      <c r="AA30" s="314"/>
    </row>
    <row r="31" spans="1:36" ht="30" customHeight="1" x14ac:dyDescent="0.25">
      <c r="A31" s="263" t="s">
        <v>142</v>
      </c>
      <c r="B31" s="263"/>
      <c r="C31" s="155" t="s">
        <v>160</v>
      </c>
      <c r="D31" s="156"/>
      <c r="E31" s="157"/>
      <c r="F31" s="209" t="s">
        <v>178</v>
      </c>
      <c r="G31" s="210"/>
      <c r="H31" s="210"/>
      <c r="I31" s="211"/>
      <c r="J31" s="285"/>
      <c r="L31" s="101" t="s">
        <v>114</v>
      </c>
      <c r="M31" s="102" t="s">
        <v>1</v>
      </c>
      <c r="O31" s="59" t="s">
        <v>53</v>
      </c>
      <c r="P31" s="84" t="s">
        <v>186</v>
      </c>
      <c r="Q31" s="84"/>
      <c r="R31" s="84"/>
      <c r="S31" s="84"/>
      <c r="T31" s="85"/>
      <c r="U31" s="85"/>
      <c r="V31" s="85"/>
      <c r="W31" s="85"/>
      <c r="X31" s="85"/>
      <c r="Y31" s="85"/>
      <c r="Z31" s="85"/>
      <c r="AA31" s="60"/>
    </row>
    <row r="32" spans="1:36" ht="30" customHeight="1" x14ac:dyDescent="0.25">
      <c r="A32" s="264"/>
      <c r="B32" s="264"/>
      <c r="C32" s="266"/>
      <c r="D32" s="267"/>
      <c r="E32" s="268"/>
      <c r="F32" s="212" t="s">
        <v>179</v>
      </c>
      <c r="G32" s="213"/>
      <c r="H32" s="213"/>
      <c r="I32" s="214"/>
      <c r="J32" s="285"/>
      <c r="L32" s="101" t="s">
        <v>114</v>
      </c>
      <c r="M32" s="102" t="s">
        <v>1</v>
      </c>
      <c r="O32" s="59"/>
      <c r="P32" s="84"/>
      <c r="Q32" s="84"/>
      <c r="R32" s="84"/>
      <c r="S32" s="84"/>
      <c r="T32" s="85"/>
      <c r="U32" s="85"/>
      <c r="V32" s="85"/>
      <c r="W32" s="85"/>
      <c r="X32" s="85"/>
      <c r="Y32" s="85"/>
      <c r="Z32" s="85"/>
      <c r="AA32" s="60"/>
    </row>
    <row r="33" spans="1:27" ht="30" customHeight="1" thickBot="1" x14ac:dyDescent="0.3">
      <c r="A33" s="265"/>
      <c r="B33" s="265"/>
      <c r="C33" s="158"/>
      <c r="D33" s="159"/>
      <c r="E33" s="160"/>
      <c r="F33" s="290" t="s">
        <v>180</v>
      </c>
      <c r="G33" s="291"/>
      <c r="H33" s="291"/>
      <c r="I33" s="292"/>
      <c r="J33" s="285"/>
      <c r="L33" s="105" t="s">
        <v>114</v>
      </c>
      <c r="M33" s="105" t="s">
        <v>1</v>
      </c>
      <c r="O33" s="57" t="s">
        <v>80</v>
      </c>
      <c r="P33" s="331" t="s">
        <v>213</v>
      </c>
      <c r="Q33" s="331"/>
      <c r="R33" s="331"/>
      <c r="S33" s="331"/>
      <c r="T33" s="318" t="s">
        <v>227</v>
      </c>
      <c r="U33" s="318"/>
      <c r="V33" s="318"/>
      <c r="W33" s="318"/>
      <c r="X33" s="318"/>
      <c r="Y33" s="318"/>
      <c r="Z33" s="318"/>
      <c r="AA33" s="319"/>
    </row>
    <row r="34" spans="1:27" ht="30" customHeight="1" x14ac:dyDescent="0.25">
      <c r="A34" s="230" t="s">
        <v>57</v>
      </c>
      <c r="B34" s="231"/>
      <c r="C34" s="200" t="s">
        <v>285</v>
      </c>
      <c r="D34" s="201"/>
      <c r="E34" s="202"/>
      <c r="F34" s="203" t="s">
        <v>181</v>
      </c>
      <c r="G34" s="204"/>
      <c r="H34" s="204"/>
      <c r="I34" s="205"/>
      <c r="J34" s="285"/>
      <c r="L34" s="37" t="s">
        <v>91</v>
      </c>
      <c r="M34" s="37" t="s">
        <v>94</v>
      </c>
      <c r="O34" s="58" t="s">
        <v>54</v>
      </c>
      <c r="P34" s="323" t="s">
        <v>279</v>
      </c>
      <c r="Q34" s="323"/>
      <c r="R34" s="323"/>
      <c r="S34" s="323"/>
      <c r="T34" s="313" t="s">
        <v>228</v>
      </c>
      <c r="U34" s="313"/>
      <c r="V34" s="313"/>
      <c r="W34" s="313"/>
      <c r="X34" s="313"/>
      <c r="Y34" s="313"/>
      <c r="Z34" s="313"/>
      <c r="AA34" s="314"/>
    </row>
    <row r="35" spans="1:27" ht="30" customHeight="1" thickBot="1" x14ac:dyDescent="0.3">
      <c r="A35" s="153" t="s">
        <v>145</v>
      </c>
      <c r="B35" s="154"/>
      <c r="C35" s="175" t="s">
        <v>161</v>
      </c>
      <c r="D35" s="176"/>
      <c r="E35" s="177"/>
      <c r="F35" s="244" t="s">
        <v>170</v>
      </c>
      <c r="G35" s="245"/>
      <c r="H35" s="245"/>
      <c r="I35" s="246"/>
      <c r="J35" s="285"/>
      <c r="L35" s="99" t="s">
        <v>122</v>
      </c>
      <c r="M35" s="99" t="s">
        <v>1</v>
      </c>
      <c r="O35" s="58"/>
      <c r="P35" s="323"/>
      <c r="Q35" s="323"/>
      <c r="R35" s="323"/>
      <c r="S35" s="323"/>
      <c r="T35" s="313"/>
      <c r="U35" s="313"/>
      <c r="V35" s="313"/>
      <c r="W35" s="313"/>
      <c r="X35" s="313"/>
      <c r="Y35" s="313"/>
      <c r="Z35" s="313"/>
      <c r="AA35" s="314"/>
    </row>
    <row r="36" spans="1:27" ht="30" customHeight="1" thickBot="1" x14ac:dyDescent="0.3">
      <c r="A36" s="296" t="s">
        <v>144</v>
      </c>
      <c r="B36" s="297"/>
      <c r="C36" s="249" t="s">
        <v>162</v>
      </c>
      <c r="D36" s="250"/>
      <c r="E36" s="251"/>
      <c r="F36" s="293" t="s">
        <v>171</v>
      </c>
      <c r="G36" s="294"/>
      <c r="H36" s="294"/>
      <c r="I36" s="295"/>
      <c r="J36" s="285"/>
      <c r="L36" s="103" t="s">
        <v>91</v>
      </c>
      <c r="M36" s="103" t="s">
        <v>1</v>
      </c>
      <c r="O36" s="57" t="s">
        <v>79</v>
      </c>
      <c r="P36" s="331" t="s">
        <v>214</v>
      </c>
      <c r="Q36" s="331"/>
      <c r="R36" s="331"/>
      <c r="S36" s="331"/>
      <c r="T36" s="318" t="s">
        <v>229</v>
      </c>
      <c r="U36" s="318"/>
      <c r="V36" s="318"/>
      <c r="W36" s="318"/>
      <c r="X36" s="318"/>
      <c r="Y36" s="318"/>
      <c r="Z36" s="318"/>
      <c r="AA36" s="319"/>
    </row>
    <row r="37" spans="1:27" ht="30" customHeight="1" thickBot="1" x14ac:dyDescent="0.3">
      <c r="A37" s="296" t="s">
        <v>81</v>
      </c>
      <c r="B37" s="297"/>
      <c r="C37" s="249" t="s">
        <v>286</v>
      </c>
      <c r="D37" s="250"/>
      <c r="E37" s="251"/>
      <c r="F37" s="301" t="s">
        <v>181</v>
      </c>
      <c r="G37" s="302"/>
      <c r="H37" s="302"/>
      <c r="I37" s="303"/>
      <c r="J37" s="285"/>
      <c r="L37" s="37" t="s">
        <v>91</v>
      </c>
      <c r="M37" s="37" t="s">
        <v>94</v>
      </c>
      <c r="O37" s="58" t="s">
        <v>57</v>
      </c>
      <c r="P37" s="323" t="s">
        <v>280</v>
      </c>
      <c r="Q37" s="323"/>
      <c r="R37" s="323"/>
      <c r="S37" s="323"/>
      <c r="T37" s="313" t="s">
        <v>228</v>
      </c>
      <c r="U37" s="313"/>
      <c r="V37" s="313"/>
      <c r="W37" s="313"/>
      <c r="X37" s="313"/>
      <c r="Y37" s="313"/>
      <c r="Z37" s="313"/>
      <c r="AA37" s="314"/>
    </row>
    <row r="38" spans="1:27" ht="30" customHeight="1" thickBot="1" x14ac:dyDescent="0.3">
      <c r="A38" s="151" t="s">
        <v>99</v>
      </c>
      <c r="B38" s="152"/>
      <c r="C38" s="200" t="s">
        <v>163</v>
      </c>
      <c r="D38" s="201"/>
      <c r="E38" s="202"/>
      <c r="F38" s="287" t="s">
        <v>182</v>
      </c>
      <c r="G38" s="288"/>
      <c r="H38" s="288"/>
      <c r="I38" s="289"/>
      <c r="J38" s="285"/>
      <c r="L38" s="104" t="s">
        <v>123</v>
      </c>
      <c r="M38" s="104" t="s">
        <v>1</v>
      </c>
      <c r="O38" s="58"/>
      <c r="P38" s="323"/>
      <c r="Q38" s="323"/>
      <c r="R38" s="323"/>
      <c r="S38" s="323"/>
      <c r="T38" s="313"/>
      <c r="U38" s="313"/>
      <c r="V38" s="313"/>
      <c r="W38" s="313"/>
      <c r="X38" s="313"/>
      <c r="Y38" s="313"/>
      <c r="Z38" s="313"/>
      <c r="AA38" s="314"/>
    </row>
    <row r="39" spans="1:27" ht="30" customHeight="1" thickBot="1" x14ac:dyDescent="0.3">
      <c r="A39" s="153"/>
      <c r="B39" s="154"/>
      <c r="C39" s="175" t="s">
        <v>164</v>
      </c>
      <c r="D39" s="176"/>
      <c r="E39" s="177"/>
      <c r="F39" s="241" t="s">
        <v>183</v>
      </c>
      <c r="G39" s="242"/>
      <c r="H39" s="242"/>
      <c r="I39" s="243"/>
      <c r="J39" s="285"/>
      <c r="L39" s="37" t="s">
        <v>91</v>
      </c>
      <c r="M39" s="37" t="s">
        <v>1</v>
      </c>
      <c r="O39" s="58" t="s">
        <v>81</v>
      </c>
      <c r="P39" s="323" t="s">
        <v>281</v>
      </c>
      <c r="Q39" s="323"/>
      <c r="R39" s="323"/>
      <c r="S39" s="323"/>
      <c r="T39" s="313" t="s">
        <v>228</v>
      </c>
      <c r="U39" s="313"/>
      <c r="V39" s="313"/>
      <c r="W39" s="313"/>
      <c r="X39" s="313"/>
      <c r="Y39" s="313"/>
      <c r="Z39" s="313"/>
      <c r="AA39" s="314"/>
    </row>
    <row r="40" spans="1:27" ht="30" customHeight="1" thickBot="1" x14ac:dyDescent="0.3">
      <c r="A40" s="151" t="s">
        <v>72</v>
      </c>
      <c r="B40" s="152"/>
      <c r="C40" s="155" t="s">
        <v>165</v>
      </c>
      <c r="D40" s="156"/>
      <c r="E40" s="157"/>
      <c r="F40" s="232" t="s">
        <v>172</v>
      </c>
      <c r="G40" s="233"/>
      <c r="H40" s="233"/>
      <c r="I40" s="234"/>
      <c r="J40" s="285"/>
      <c r="L40" s="103" t="s">
        <v>88</v>
      </c>
      <c r="M40" s="103" t="s">
        <v>88</v>
      </c>
      <c r="O40" s="58"/>
      <c r="P40" s="323"/>
      <c r="Q40" s="323"/>
      <c r="R40" s="323"/>
      <c r="S40" s="323"/>
      <c r="T40" s="313"/>
      <c r="U40" s="313"/>
      <c r="V40" s="313"/>
      <c r="W40" s="313"/>
      <c r="X40" s="313"/>
      <c r="Y40" s="313"/>
      <c r="Z40" s="313"/>
      <c r="AA40" s="314"/>
    </row>
    <row r="41" spans="1:27" ht="30" customHeight="1" thickBot="1" x14ac:dyDescent="0.3">
      <c r="A41" s="153"/>
      <c r="B41" s="154"/>
      <c r="C41" s="158"/>
      <c r="D41" s="159"/>
      <c r="E41" s="160"/>
      <c r="F41" s="315"/>
      <c r="G41" s="316"/>
      <c r="H41" s="316"/>
      <c r="I41" s="317"/>
      <c r="J41" s="286"/>
      <c r="L41" s="100" t="s">
        <v>100</v>
      </c>
      <c r="M41" s="100" t="s">
        <v>1</v>
      </c>
      <c r="O41" s="63" t="s">
        <v>67</v>
      </c>
      <c r="P41" s="86" t="s">
        <v>215</v>
      </c>
      <c r="Q41" s="86"/>
      <c r="R41" s="86"/>
      <c r="S41" s="86"/>
      <c r="T41" s="324" t="s">
        <v>230</v>
      </c>
      <c r="U41" s="324"/>
      <c r="V41" s="324"/>
      <c r="W41" s="324"/>
      <c r="X41" s="324"/>
      <c r="Y41" s="324"/>
      <c r="Z41" s="324"/>
      <c r="AA41" s="325"/>
    </row>
    <row r="42" spans="1:27" ht="30" customHeight="1" thickBot="1" x14ac:dyDescent="0.3">
      <c r="L42" s="103" t="s">
        <v>101</v>
      </c>
      <c r="M42" s="103" t="s">
        <v>101</v>
      </c>
      <c r="O42" s="63"/>
      <c r="P42" s="86"/>
      <c r="Q42" s="86"/>
      <c r="R42" s="86"/>
      <c r="S42" s="86"/>
      <c r="T42" s="324"/>
      <c r="U42" s="324"/>
      <c r="V42" s="324"/>
      <c r="W42" s="324"/>
      <c r="X42" s="324"/>
      <c r="Y42" s="324"/>
      <c r="Z42" s="324"/>
      <c r="AA42" s="325"/>
    </row>
    <row r="43" spans="1:27" ht="30" customHeight="1" x14ac:dyDescent="0.25">
      <c r="O43" s="63"/>
      <c r="P43" s="86"/>
      <c r="Q43" s="86"/>
      <c r="R43" s="86"/>
      <c r="S43" s="86"/>
      <c r="T43" s="324"/>
      <c r="U43" s="324"/>
      <c r="V43" s="324"/>
      <c r="W43" s="324"/>
      <c r="X43" s="324"/>
      <c r="Y43" s="324"/>
      <c r="Z43" s="324"/>
      <c r="AA43" s="325"/>
    </row>
    <row r="44" spans="1:27" ht="30" customHeight="1" x14ac:dyDescent="0.25">
      <c r="O44" s="64" t="s">
        <v>72</v>
      </c>
      <c r="P44" s="82" t="s">
        <v>216</v>
      </c>
      <c r="Q44" s="82"/>
      <c r="R44" s="82"/>
      <c r="S44" s="82"/>
      <c r="T44" s="321" t="s">
        <v>231</v>
      </c>
      <c r="U44" s="321"/>
      <c r="V44" s="321"/>
      <c r="W44" s="321"/>
      <c r="X44" s="321"/>
      <c r="Y44" s="321"/>
      <c r="Z44" s="321"/>
      <c r="AA44" s="322"/>
    </row>
    <row r="45" spans="1:27" ht="30" customHeight="1" x14ac:dyDescent="0.25">
      <c r="O45" s="64"/>
      <c r="P45" s="82"/>
      <c r="Q45" s="82"/>
      <c r="R45" s="82"/>
      <c r="S45" s="82"/>
      <c r="T45" s="321"/>
      <c r="U45" s="321"/>
      <c r="V45" s="321"/>
      <c r="W45" s="321"/>
      <c r="X45" s="321"/>
      <c r="Y45" s="321"/>
      <c r="Z45" s="321"/>
      <c r="AA45" s="322"/>
    </row>
    <row r="46" spans="1:27" ht="30" customHeight="1" x14ac:dyDescent="0.25">
      <c r="O46" s="90">
        <v>0.66666666666666663</v>
      </c>
      <c r="P46" s="87" t="s">
        <v>217</v>
      </c>
      <c r="Q46" s="87"/>
      <c r="R46" s="87"/>
      <c r="S46" s="87"/>
      <c r="T46" s="88"/>
      <c r="U46" s="88"/>
      <c r="V46" s="88"/>
      <c r="W46" s="88"/>
      <c r="X46" s="88"/>
      <c r="Y46" s="88"/>
      <c r="Z46" s="88"/>
      <c r="AA46" s="89"/>
    </row>
    <row r="47" spans="1:27" ht="30" customHeight="1" thickBot="1" x14ac:dyDescent="0.3">
      <c r="O47" s="91">
        <v>0.67708333333333337</v>
      </c>
      <c r="P47" s="72" t="s">
        <v>218</v>
      </c>
      <c r="Q47" s="72"/>
      <c r="R47" s="72"/>
      <c r="S47" s="72"/>
      <c r="T47" s="66"/>
      <c r="U47" s="66"/>
      <c r="V47" s="66"/>
      <c r="W47" s="66"/>
      <c r="X47" s="66"/>
      <c r="Y47" s="66"/>
      <c r="Z47" s="66"/>
      <c r="AA47" s="67"/>
    </row>
  </sheetData>
  <mergeCells count="140">
    <mergeCell ref="T20:AA20"/>
    <mergeCell ref="P21:S21"/>
    <mergeCell ref="T21:AA21"/>
    <mergeCell ref="C20:E21"/>
    <mergeCell ref="F20:I20"/>
    <mergeCell ref="F21:I21"/>
    <mergeCell ref="T44:AA45"/>
    <mergeCell ref="P33:S33"/>
    <mergeCell ref="T33:AA33"/>
    <mergeCell ref="P34:S35"/>
    <mergeCell ref="T34:AA35"/>
    <mergeCell ref="P36:S36"/>
    <mergeCell ref="T36:AA36"/>
    <mergeCell ref="J26:J41"/>
    <mergeCell ref="P37:S38"/>
    <mergeCell ref="V1:W1"/>
    <mergeCell ref="V2:W2"/>
    <mergeCell ref="V3:W3"/>
    <mergeCell ref="V4:W4"/>
    <mergeCell ref="V5:W5"/>
    <mergeCell ref="V6:W6"/>
    <mergeCell ref="V7:W7"/>
    <mergeCell ref="S1:T1"/>
    <mergeCell ref="S2:T2"/>
    <mergeCell ref="S3:T3"/>
    <mergeCell ref="S7:T7"/>
    <mergeCell ref="S6:T6"/>
    <mergeCell ref="T37:AA38"/>
    <mergeCell ref="A40:B41"/>
    <mergeCell ref="C39:E39"/>
    <mergeCell ref="C40:E41"/>
    <mergeCell ref="F39:I39"/>
    <mergeCell ref="F40:I41"/>
    <mergeCell ref="C37:E37"/>
    <mergeCell ref="T22:AA22"/>
    <mergeCell ref="P23:S24"/>
    <mergeCell ref="T23:AA24"/>
    <mergeCell ref="P25:S26"/>
    <mergeCell ref="T25:AA26"/>
    <mergeCell ref="T27:AA30"/>
    <mergeCell ref="P39:S40"/>
    <mergeCell ref="T39:AA40"/>
    <mergeCell ref="T41:AA43"/>
    <mergeCell ref="A29:B29"/>
    <mergeCell ref="A30:B30"/>
    <mergeCell ref="A37:B37"/>
    <mergeCell ref="A35:B35"/>
    <mergeCell ref="A34:B34"/>
    <mergeCell ref="C38:E38"/>
    <mergeCell ref="J11:J22"/>
    <mergeCell ref="F38:I38"/>
    <mergeCell ref="F33:I33"/>
    <mergeCell ref="F36:I36"/>
    <mergeCell ref="C36:E36"/>
    <mergeCell ref="A36:B36"/>
    <mergeCell ref="A38:B39"/>
    <mergeCell ref="A17:B19"/>
    <mergeCell ref="C17:E19"/>
    <mergeCell ref="F37:I37"/>
    <mergeCell ref="P7:Q7"/>
    <mergeCell ref="P8:Q8"/>
    <mergeCell ref="P9:Q9"/>
    <mergeCell ref="O14:AA15"/>
    <mergeCell ref="P16:S17"/>
    <mergeCell ref="A31:B33"/>
    <mergeCell ref="C31:E33"/>
    <mergeCell ref="F26:I26"/>
    <mergeCell ref="F28:I28"/>
    <mergeCell ref="F27:I27"/>
    <mergeCell ref="A23:B24"/>
    <mergeCell ref="C23:E24"/>
    <mergeCell ref="F23:I23"/>
    <mergeCell ref="A26:B28"/>
    <mergeCell ref="C26:E28"/>
    <mergeCell ref="A20:B21"/>
    <mergeCell ref="S9:T9"/>
    <mergeCell ref="S8:T8"/>
    <mergeCell ref="T18:AA19"/>
    <mergeCell ref="V8:W8"/>
    <mergeCell ref="V9:W9"/>
    <mergeCell ref="P12:Q12"/>
    <mergeCell ref="P10:Q10"/>
    <mergeCell ref="T16:AA17"/>
    <mergeCell ref="P2:Q2"/>
    <mergeCell ref="P6:Q6"/>
    <mergeCell ref="C12:E16"/>
    <mergeCell ref="A12:B16"/>
    <mergeCell ref="F12:I13"/>
    <mergeCell ref="F14:I14"/>
    <mergeCell ref="F15:I15"/>
    <mergeCell ref="F16:I16"/>
    <mergeCell ref="C35:E35"/>
    <mergeCell ref="F35:I35"/>
    <mergeCell ref="L17:L18"/>
    <mergeCell ref="M17:M18"/>
    <mergeCell ref="L12:L13"/>
    <mergeCell ref="M12:M13"/>
    <mergeCell ref="A11:B11"/>
    <mergeCell ref="C11:E11"/>
    <mergeCell ref="F11:I11"/>
    <mergeCell ref="P18:S19"/>
    <mergeCell ref="P20:S20"/>
    <mergeCell ref="J9:J10"/>
    <mergeCell ref="P4:Q4"/>
    <mergeCell ref="P5:Q5"/>
    <mergeCell ref="P3:Q3"/>
    <mergeCell ref="M1:M2"/>
    <mergeCell ref="L1:L2"/>
    <mergeCell ref="C34:E34"/>
    <mergeCell ref="F34:I34"/>
    <mergeCell ref="C29:E29"/>
    <mergeCell ref="F29:I29"/>
    <mergeCell ref="C30:E30"/>
    <mergeCell ref="F30:I30"/>
    <mergeCell ref="F31:I31"/>
    <mergeCell ref="F32:I32"/>
    <mergeCell ref="AI13:AI16"/>
    <mergeCell ref="AD12:AE12"/>
    <mergeCell ref="AF12:AG12"/>
    <mergeCell ref="AI17:AI20"/>
    <mergeCell ref="AI21:AI23"/>
    <mergeCell ref="AI24:AI25"/>
    <mergeCell ref="A1:J2"/>
    <mergeCell ref="A3:B8"/>
    <mergeCell ref="C3:E8"/>
    <mergeCell ref="F3:J8"/>
    <mergeCell ref="A9:B10"/>
    <mergeCell ref="C9:E10"/>
    <mergeCell ref="F9:I10"/>
    <mergeCell ref="J23:J25"/>
    <mergeCell ref="F24:I24"/>
    <mergeCell ref="A25:B25"/>
    <mergeCell ref="C25:E25"/>
    <mergeCell ref="F25:I25"/>
    <mergeCell ref="A22:B22"/>
    <mergeCell ref="C22:E22"/>
    <mergeCell ref="F22:I22"/>
    <mergeCell ref="F17:I18"/>
    <mergeCell ref="F19:I19"/>
    <mergeCell ref="O1:Q1"/>
  </mergeCells>
  <phoneticPr fontId="13" type="noConversion"/>
  <pageMargins left="0.23622047244094491" right="0.23622047244094491" top="0.74803149606299213" bottom="0.74803149606299213" header="0.31496062992125984" footer="0.31496062992125984"/>
  <pageSetup paperSize="11" scale="21" orientation="landscape"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643D63-2CE7-4D80-A659-AA2746537F6D}">
  <sheetPr>
    <pageSetUpPr fitToPage="1"/>
  </sheetPr>
  <dimension ref="A1:AO89"/>
  <sheetViews>
    <sheetView zoomScale="85" zoomScaleNormal="85" workbookViewId="0">
      <selection activeCell="F28" sqref="F28:M31"/>
    </sheetView>
  </sheetViews>
  <sheetFormatPr defaultRowHeight="15" x14ac:dyDescent="0.25"/>
  <cols>
    <col min="1" max="1" width="10.85546875" style="39" bestFit="1" customWidth="1"/>
    <col min="5" max="5" width="9.7109375" customWidth="1"/>
    <col min="13" max="13" width="10.85546875" customWidth="1"/>
    <col min="15" max="16" width="6" bestFit="1" customWidth="1"/>
    <col min="17" max="28" width="5.7109375" bestFit="1" customWidth="1"/>
    <col min="29" max="30" width="5.7109375" customWidth="1"/>
    <col min="31" max="31" width="11" bestFit="1" customWidth="1"/>
    <col min="34" max="37" width="15.7109375" customWidth="1"/>
    <col min="40" max="40" width="18.28515625" customWidth="1"/>
  </cols>
  <sheetData>
    <row r="1" spans="1:31" x14ac:dyDescent="0.25">
      <c r="A1" s="121" t="s">
        <v>239</v>
      </c>
      <c r="B1" s="122"/>
      <c r="C1" s="122"/>
      <c r="D1" s="122"/>
      <c r="E1" s="122"/>
      <c r="F1" s="122"/>
      <c r="G1" s="122"/>
      <c r="H1" s="122"/>
      <c r="I1" s="122"/>
      <c r="J1" s="122"/>
      <c r="K1" s="122"/>
      <c r="L1" s="122"/>
      <c r="M1" s="123"/>
    </row>
    <row r="2" spans="1:31" ht="15.75" thickBot="1" x14ac:dyDescent="0.3">
      <c r="A2" s="124"/>
      <c r="B2" s="125"/>
      <c r="C2" s="125"/>
      <c r="D2" s="125"/>
      <c r="E2" s="125"/>
      <c r="F2" s="125"/>
      <c r="G2" s="125"/>
      <c r="H2" s="125"/>
      <c r="I2" s="125"/>
      <c r="J2" s="125"/>
      <c r="K2" s="125"/>
      <c r="L2" s="125"/>
      <c r="M2" s="126"/>
    </row>
    <row r="3" spans="1:31" x14ac:dyDescent="0.25">
      <c r="A3" s="335" t="s">
        <v>42</v>
      </c>
      <c r="B3" s="337" t="s">
        <v>241</v>
      </c>
      <c r="C3" s="337"/>
      <c r="D3" s="337"/>
      <c r="E3" s="337"/>
      <c r="F3" s="338" t="s">
        <v>246</v>
      </c>
      <c r="G3" s="339"/>
      <c r="H3" s="339"/>
      <c r="I3" s="339"/>
      <c r="J3" s="339"/>
      <c r="K3" s="339"/>
      <c r="L3" s="339"/>
      <c r="M3" s="340"/>
    </row>
    <row r="4" spans="1:31" x14ac:dyDescent="0.25">
      <c r="A4" s="336"/>
      <c r="B4" s="337"/>
      <c r="C4" s="337"/>
      <c r="D4" s="337"/>
      <c r="E4" s="337"/>
      <c r="F4" s="339"/>
      <c r="G4" s="339"/>
      <c r="H4" s="339"/>
      <c r="I4" s="339"/>
      <c r="J4" s="339"/>
      <c r="K4" s="339"/>
      <c r="L4" s="339"/>
      <c r="M4" s="340"/>
    </row>
    <row r="5" spans="1:31" x14ac:dyDescent="0.25">
      <c r="A5" s="341">
        <v>0.45833333333333331</v>
      </c>
      <c r="B5" s="342" t="s">
        <v>242</v>
      </c>
      <c r="C5" s="342"/>
      <c r="D5" s="342"/>
      <c r="E5" s="342"/>
      <c r="F5" s="343" t="s">
        <v>247</v>
      </c>
      <c r="G5" s="343"/>
      <c r="H5" s="343"/>
      <c r="I5" s="343"/>
      <c r="J5" s="343"/>
      <c r="K5" s="343"/>
      <c r="L5" s="343"/>
      <c r="M5" s="344"/>
    </row>
    <row r="6" spans="1:31" x14ac:dyDescent="0.25">
      <c r="A6" s="341"/>
      <c r="B6" s="342"/>
      <c r="C6" s="342"/>
      <c r="D6" s="342"/>
      <c r="E6" s="342"/>
      <c r="F6" s="343"/>
      <c r="G6" s="343"/>
      <c r="H6" s="343"/>
      <c r="I6" s="343"/>
      <c r="J6" s="343"/>
      <c r="K6" s="343"/>
      <c r="L6" s="343"/>
      <c r="M6" s="344"/>
    </row>
    <row r="7" spans="1:31" x14ac:dyDescent="0.25">
      <c r="A7" s="345">
        <v>0.5</v>
      </c>
      <c r="B7" s="346" t="s">
        <v>243</v>
      </c>
      <c r="C7" s="346"/>
      <c r="D7" s="346"/>
      <c r="E7" s="346"/>
      <c r="F7" s="313" t="s">
        <v>248</v>
      </c>
      <c r="G7" s="313"/>
      <c r="H7" s="313"/>
      <c r="I7" s="313"/>
      <c r="J7" s="313"/>
      <c r="K7" s="313"/>
      <c r="L7" s="313"/>
      <c r="M7" s="314"/>
    </row>
    <row r="8" spans="1:31" x14ac:dyDescent="0.25">
      <c r="A8" s="345"/>
      <c r="B8" s="346"/>
      <c r="C8" s="346"/>
      <c r="D8" s="346"/>
      <c r="E8" s="346"/>
      <c r="F8" s="313"/>
      <c r="G8" s="313"/>
      <c r="H8" s="313"/>
      <c r="I8" s="313"/>
      <c r="J8" s="313"/>
      <c r="K8" s="313"/>
      <c r="L8" s="313"/>
      <c r="M8" s="314"/>
    </row>
    <row r="9" spans="1:31" x14ac:dyDescent="0.25">
      <c r="A9" s="345"/>
      <c r="B9" s="346"/>
      <c r="C9" s="346"/>
      <c r="D9" s="346"/>
      <c r="E9" s="346"/>
      <c r="F9" s="313"/>
      <c r="G9" s="313"/>
      <c r="H9" s="313"/>
      <c r="I9" s="313"/>
      <c r="J9" s="313"/>
      <c r="K9" s="313"/>
      <c r="L9" s="313"/>
      <c r="M9" s="314"/>
    </row>
    <row r="10" spans="1:31" x14ac:dyDescent="0.25">
      <c r="A10" s="347">
        <v>0.58333333333333337</v>
      </c>
      <c r="B10" s="348" t="s">
        <v>244</v>
      </c>
      <c r="C10" s="348"/>
      <c r="D10" s="348"/>
      <c r="E10" s="348"/>
      <c r="F10" s="349" t="s">
        <v>249</v>
      </c>
      <c r="G10" s="349"/>
      <c r="H10" s="349"/>
      <c r="I10" s="349"/>
      <c r="J10" s="349"/>
      <c r="K10" s="349"/>
      <c r="L10" s="349"/>
      <c r="M10" s="350"/>
    </row>
    <row r="11" spans="1:31" x14ac:dyDescent="0.25">
      <c r="A11" s="347"/>
      <c r="B11" s="348"/>
      <c r="C11" s="348"/>
      <c r="D11" s="348"/>
      <c r="E11" s="348"/>
      <c r="F11" s="349"/>
      <c r="G11" s="349"/>
      <c r="H11" s="349"/>
      <c r="I11" s="349"/>
      <c r="J11" s="349"/>
      <c r="K11" s="349"/>
      <c r="L11" s="349"/>
      <c r="M11" s="350"/>
    </row>
    <row r="12" spans="1:31" x14ac:dyDescent="0.25">
      <c r="A12" s="341">
        <v>0.66666666666666663</v>
      </c>
      <c r="B12" s="342" t="s">
        <v>245</v>
      </c>
      <c r="C12" s="342"/>
      <c r="D12" s="342"/>
      <c r="E12" s="342"/>
      <c r="F12" s="343" t="s">
        <v>250</v>
      </c>
      <c r="G12" s="343"/>
      <c r="H12" s="343"/>
      <c r="I12" s="343"/>
      <c r="J12" s="343"/>
      <c r="K12" s="343"/>
      <c r="L12" s="343"/>
      <c r="M12" s="344"/>
    </row>
    <row r="13" spans="1:31" ht="15.75" thickBot="1" x14ac:dyDescent="0.3">
      <c r="A13" s="355"/>
      <c r="B13" s="356"/>
      <c r="C13" s="356"/>
      <c r="D13" s="356"/>
      <c r="E13" s="356"/>
      <c r="F13" s="357"/>
      <c r="G13" s="357"/>
      <c r="H13" s="357"/>
      <c r="I13" s="357"/>
      <c r="J13" s="357"/>
      <c r="K13" s="357"/>
      <c r="L13" s="357"/>
      <c r="M13" s="358"/>
    </row>
    <row r="14" spans="1:31" ht="19.5" thickBot="1" x14ac:dyDescent="0.3">
      <c r="O14" s="20"/>
      <c r="P14" s="1"/>
      <c r="Q14" s="1"/>
      <c r="R14" s="1"/>
      <c r="S14" s="1"/>
      <c r="T14" s="1"/>
      <c r="U14" s="1"/>
      <c r="V14" s="1"/>
      <c r="W14" s="1"/>
      <c r="X14" s="1"/>
      <c r="Y14" s="1"/>
      <c r="Z14" s="1"/>
      <c r="AA14" s="1"/>
      <c r="AB14" s="1"/>
      <c r="AC14" s="1"/>
      <c r="AD14" s="1"/>
      <c r="AE14" s="68"/>
    </row>
    <row r="15" spans="1:31" ht="14.45" customHeight="1" thickBot="1" x14ac:dyDescent="0.3">
      <c r="A15" s="121" t="s">
        <v>240</v>
      </c>
      <c r="B15" s="122"/>
      <c r="C15" s="122"/>
      <c r="D15" s="122"/>
      <c r="E15" s="122"/>
      <c r="F15" s="122"/>
      <c r="G15" s="122"/>
      <c r="H15" s="122"/>
      <c r="I15" s="122"/>
      <c r="J15" s="122"/>
      <c r="K15" s="122"/>
      <c r="L15" s="122"/>
      <c r="M15" s="123"/>
      <c r="O15" s="16">
        <v>0.35416666666666669</v>
      </c>
      <c r="P15" s="17">
        <v>0.375</v>
      </c>
      <c r="Q15" s="351" t="s">
        <v>269</v>
      </c>
      <c r="R15" s="351"/>
      <c r="S15" s="351"/>
      <c r="T15" s="351"/>
      <c r="U15" s="351"/>
      <c r="V15" s="351"/>
      <c r="W15" s="351"/>
      <c r="X15" s="351"/>
      <c r="Y15" s="351"/>
      <c r="Z15" s="351"/>
      <c r="AA15" s="351"/>
      <c r="AB15" s="351"/>
      <c r="AC15" s="108"/>
      <c r="AD15" s="108"/>
      <c r="AE15" s="31"/>
    </row>
    <row r="16" spans="1:31" ht="14.45" customHeight="1" thickBot="1" x14ac:dyDescent="0.3">
      <c r="A16" s="124"/>
      <c r="B16" s="125"/>
      <c r="C16" s="125"/>
      <c r="D16" s="125"/>
      <c r="E16" s="125"/>
      <c r="F16" s="125"/>
      <c r="G16" s="125"/>
      <c r="H16" s="125"/>
      <c r="I16" s="125"/>
      <c r="J16" s="125"/>
      <c r="K16" s="125"/>
      <c r="L16" s="125"/>
      <c r="M16" s="126"/>
      <c r="O16" s="28">
        <v>0.375</v>
      </c>
      <c r="P16" s="17">
        <v>0.4375</v>
      </c>
      <c r="Q16" s="352" t="s">
        <v>272</v>
      </c>
      <c r="R16" s="352"/>
      <c r="S16" s="352"/>
      <c r="T16" s="352"/>
      <c r="U16" s="352"/>
      <c r="V16" s="352"/>
      <c r="W16" s="353" t="s">
        <v>270</v>
      </c>
      <c r="X16" s="351"/>
      <c r="Y16" s="351"/>
      <c r="Z16" s="351"/>
      <c r="AA16" s="351"/>
      <c r="AB16" s="351"/>
      <c r="AC16" s="351"/>
      <c r="AD16" s="354"/>
      <c r="AE16" s="32"/>
    </row>
    <row r="17" spans="1:40" ht="30" customHeight="1" thickBot="1" x14ac:dyDescent="0.3">
      <c r="A17" s="79" t="s">
        <v>74</v>
      </c>
      <c r="B17" s="261" t="s">
        <v>207</v>
      </c>
      <c r="C17" s="261"/>
      <c r="D17" s="261"/>
      <c r="E17" s="261"/>
      <c r="F17" s="309" t="s">
        <v>256</v>
      </c>
      <c r="G17" s="309"/>
      <c r="H17" s="309"/>
      <c r="I17" s="309"/>
      <c r="J17" s="309"/>
      <c r="K17" s="309"/>
      <c r="L17" s="309"/>
      <c r="M17" s="310"/>
      <c r="O17" s="19"/>
      <c r="P17" s="110">
        <v>1</v>
      </c>
      <c r="Q17" s="110">
        <v>2</v>
      </c>
      <c r="R17" s="110">
        <v>3</v>
      </c>
      <c r="S17" s="110">
        <v>4</v>
      </c>
      <c r="T17" s="110">
        <v>5</v>
      </c>
      <c r="U17" s="110">
        <v>6</v>
      </c>
      <c r="V17" s="110">
        <v>7</v>
      </c>
      <c r="W17" s="110">
        <v>8</v>
      </c>
      <c r="X17" s="110">
        <v>9</v>
      </c>
      <c r="Y17" s="110">
        <v>10</v>
      </c>
      <c r="Z17" s="110">
        <v>11</v>
      </c>
      <c r="AA17" s="110">
        <v>12</v>
      </c>
      <c r="AB17" s="110">
        <v>13</v>
      </c>
      <c r="AC17" s="110">
        <v>14</v>
      </c>
      <c r="AD17" s="110">
        <v>15</v>
      </c>
      <c r="AE17" s="33" t="s">
        <v>271</v>
      </c>
    </row>
    <row r="18" spans="1:40" ht="30" customHeight="1" thickBot="1" x14ac:dyDescent="0.3">
      <c r="A18" s="40"/>
      <c r="B18" s="262"/>
      <c r="C18" s="262"/>
      <c r="D18" s="262"/>
      <c r="E18" s="262"/>
      <c r="F18" s="311"/>
      <c r="G18" s="311"/>
      <c r="H18" s="311"/>
      <c r="I18" s="311"/>
      <c r="J18" s="311"/>
      <c r="K18" s="311"/>
      <c r="L18" s="311"/>
      <c r="M18" s="312"/>
      <c r="O18" s="28">
        <v>0.375</v>
      </c>
      <c r="P18" s="76" t="s">
        <v>34</v>
      </c>
      <c r="Q18" s="76" t="s">
        <v>35</v>
      </c>
      <c r="R18" s="73"/>
      <c r="S18" s="73"/>
      <c r="T18" s="73"/>
      <c r="U18" s="73"/>
      <c r="V18" s="73"/>
      <c r="W18" s="73"/>
      <c r="X18" s="73"/>
      <c r="Y18" s="73"/>
      <c r="Z18" s="111" t="s">
        <v>36</v>
      </c>
      <c r="AA18" s="73"/>
      <c r="AB18" s="73"/>
      <c r="AC18" s="73"/>
      <c r="AD18" s="73"/>
      <c r="AE18" s="34"/>
      <c r="AG18" s="41" t="s">
        <v>43</v>
      </c>
      <c r="AH18" s="117" t="s">
        <v>3</v>
      </c>
      <c r="AI18" s="118"/>
      <c r="AJ18" s="119" t="s">
        <v>4</v>
      </c>
      <c r="AK18" s="120"/>
      <c r="AL18" s="42" t="s">
        <v>44</v>
      </c>
      <c r="AM18" s="43" t="s">
        <v>45</v>
      </c>
      <c r="AN18" s="3" t="s">
        <v>1</v>
      </c>
    </row>
    <row r="19" spans="1:40" ht="30" customHeight="1" x14ac:dyDescent="0.25">
      <c r="A19" s="44" t="s">
        <v>46</v>
      </c>
      <c r="B19" s="255" t="s">
        <v>208</v>
      </c>
      <c r="C19" s="255"/>
      <c r="D19" s="255"/>
      <c r="E19" s="255"/>
      <c r="F19" s="282" t="s">
        <v>257</v>
      </c>
      <c r="G19" s="282"/>
      <c r="H19" s="282"/>
      <c r="I19" s="282"/>
      <c r="J19" s="282"/>
      <c r="K19" s="282"/>
      <c r="L19" s="282"/>
      <c r="M19" s="283"/>
      <c r="O19" s="28">
        <v>0.38541666666666669</v>
      </c>
      <c r="P19" s="73"/>
      <c r="Q19" s="73"/>
      <c r="R19" s="76" t="s">
        <v>34</v>
      </c>
      <c r="S19" s="73"/>
      <c r="T19" s="73"/>
      <c r="U19" s="76" t="s">
        <v>36</v>
      </c>
      <c r="V19" s="74" t="s">
        <v>37</v>
      </c>
      <c r="W19" s="75" t="s">
        <v>37</v>
      </c>
      <c r="X19" s="74" t="s">
        <v>37</v>
      </c>
      <c r="Y19" s="75" t="s">
        <v>37</v>
      </c>
      <c r="Z19" s="73"/>
      <c r="AA19" s="73"/>
      <c r="AB19" s="73"/>
      <c r="AC19" s="73"/>
      <c r="AD19" s="73"/>
      <c r="AE19" s="34" t="s">
        <v>30</v>
      </c>
      <c r="AG19" s="45">
        <v>1</v>
      </c>
      <c r="AH19" s="46" t="s">
        <v>38</v>
      </c>
      <c r="AI19" s="47" t="s">
        <v>39</v>
      </c>
      <c r="AJ19" s="46" t="s">
        <v>17</v>
      </c>
      <c r="AK19" s="47" t="s">
        <v>26</v>
      </c>
      <c r="AL19" s="48">
        <v>0.45833333333333331</v>
      </c>
      <c r="AM19" s="114" t="s">
        <v>47</v>
      </c>
      <c r="AN19" s="6" t="s">
        <v>8</v>
      </c>
    </row>
    <row r="20" spans="1:40" ht="30" customHeight="1" x14ac:dyDescent="0.25">
      <c r="A20" s="44"/>
      <c r="B20" s="255"/>
      <c r="C20" s="255"/>
      <c r="D20" s="255"/>
      <c r="E20" s="255"/>
      <c r="F20" s="282"/>
      <c r="G20" s="282"/>
      <c r="H20" s="282"/>
      <c r="I20" s="282"/>
      <c r="J20" s="282"/>
      <c r="K20" s="282"/>
      <c r="L20" s="282"/>
      <c r="M20" s="283"/>
      <c r="O20" s="28">
        <v>0.39583333333333298</v>
      </c>
      <c r="P20" s="74" t="s">
        <v>37</v>
      </c>
      <c r="Q20" s="74" t="s">
        <v>37</v>
      </c>
      <c r="R20" s="73"/>
      <c r="S20" s="76" t="s">
        <v>36</v>
      </c>
      <c r="T20" s="76" t="s">
        <v>34</v>
      </c>
      <c r="U20" s="73"/>
      <c r="V20" s="73"/>
      <c r="W20" s="73"/>
      <c r="X20" s="73"/>
      <c r="Y20" s="73"/>
      <c r="Z20" s="75" t="s">
        <v>37</v>
      </c>
      <c r="AA20" s="73"/>
      <c r="AB20" s="73"/>
      <c r="AC20" s="73"/>
      <c r="AD20" s="73"/>
      <c r="AE20" s="34" t="s">
        <v>31</v>
      </c>
      <c r="AG20" s="49">
        <v>2</v>
      </c>
      <c r="AH20" s="50" t="s">
        <v>21</v>
      </c>
      <c r="AI20" s="51" t="s">
        <v>25</v>
      </c>
      <c r="AJ20" s="50" t="s">
        <v>12</v>
      </c>
      <c r="AK20" s="51" t="s">
        <v>27</v>
      </c>
      <c r="AL20" s="52">
        <v>0.46875</v>
      </c>
      <c r="AM20" s="115"/>
      <c r="AN20" s="10" t="s">
        <v>26</v>
      </c>
    </row>
    <row r="21" spans="1:40" ht="30" customHeight="1" x14ac:dyDescent="0.25">
      <c r="A21" s="80" t="s">
        <v>78</v>
      </c>
      <c r="B21" s="256" t="s">
        <v>251</v>
      </c>
      <c r="C21" s="256"/>
      <c r="D21" s="256"/>
      <c r="E21" s="256"/>
      <c r="F21" s="329" t="s">
        <v>258</v>
      </c>
      <c r="G21" s="329"/>
      <c r="H21" s="329"/>
      <c r="I21" s="329"/>
      <c r="J21" s="329"/>
      <c r="K21" s="329"/>
      <c r="L21" s="329"/>
      <c r="M21" s="330"/>
      <c r="O21" s="28">
        <v>0.40625</v>
      </c>
      <c r="P21" s="73"/>
      <c r="Q21" s="73"/>
      <c r="R21" s="73"/>
      <c r="S21" s="73"/>
      <c r="T21" s="73"/>
      <c r="U21" s="73"/>
      <c r="V21" s="76" t="s">
        <v>34</v>
      </c>
      <c r="W21" s="111" t="s">
        <v>36</v>
      </c>
      <c r="X21" s="73"/>
      <c r="Y21" s="73"/>
      <c r="Z21" s="73"/>
      <c r="AA21" s="75" t="s">
        <v>37</v>
      </c>
      <c r="AB21" s="74" t="s">
        <v>37</v>
      </c>
      <c r="AC21" s="73"/>
      <c r="AD21" s="73"/>
      <c r="AE21" s="34" t="s">
        <v>32</v>
      </c>
      <c r="AG21" s="49">
        <v>3</v>
      </c>
      <c r="AH21" s="50" t="s">
        <v>28</v>
      </c>
      <c r="AI21" s="51" t="s">
        <v>8</v>
      </c>
      <c r="AJ21" s="50" t="s">
        <v>29</v>
      </c>
      <c r="AK21" s="51" t="s">
        <v>15</v>
      </c>
      <c r="AL21" s="52">
        <v>0.47916666666666669</v>
      </c>
      <c r="AM21" s="115"/>
      <c r="AN21" s="10" t="s">
        <v>21</v>
      </c>
    </row>
    <row r="22" spans="1:40" ht="30" customHeight="1" thickBot="1" x14ac:dyDescent="0.3">
      <c r="A22" s="57" t="s">
        <v>75</v>
      </c>
      <c r="B22" s="331" t="s">
        <v>252</v>
      </c>
      <c r="C22" s="331"/>
      <c r="D22" s="331"/>
      <c r="E22" s="331"/>
      <c r="F22" s="318" t="s">
        <v>259</v>
      </c>
      <c r="G22" s="318"/>
      <c r="H22" s="318"/>
      <c r="I22" s="318"/>
      <c r="J22" s="318"/>
      <c r="K22" s="318"/>
      <c r="L22" s="318"/>
      <c r="M22" s="319"/>
      <c r="O22" s="28">
        <v>0.41666666666666702</v>
      </c>
      <c r="P22" s="73"/>
      <c r="Q22" s="73"/>
      <c r="R22" s="75" t="s">
        <v>37</v>
      </c>
      <c r="S22" s="74" t="s">
        <v>37</v>
      </c>
      <c r="T22" s="75" t="s">
        <v>37</v>
      </c>
      <c r="U22" s="74" t="s">
        <v>37</v>
      </c>
      <c r="V22" s="73"/>
      <c r="W22" s="73"/>
      <c r="X22" s="111" t="s">
        <v>34</v>
      </c>
      <c r="Y22" s="111" t="s">
        <v>36</v>
      </c>
      <c r="Z22" s="73"/>
      <c r="AA22" s="73"/>
      <c r="AB22" s="73"/>
      <c r="AC22" s="73"/>
      <c r="AD22" s="73"/>
      <c r="AE22" s="34" t="s">
        <v>33</v>
      </c>
      <c r="AG22" s="53">
        <v>4</v>
      </c>
      <c r="AH22" s="54" t="s">
        <v>38</v>
      </c>
      <c r="AI22" s="55" t="s">
        <v>26</v>
      </c>
      <c r="AJ22" s="54" t="s">
        <v>39</v>
      </c>
      <c r="AK22" s="55" t="s">
        <v>17</v>
      </c>
      <c r="AL22" s="56">
        <v>0.48958333333333331</v>
      </c>
      <c r="AM22" s="116"/>
      <c r="AN22" s="14" t="s">
        <v>29</v>
      </c>
    </row>
    <row r="23" spans="1:40" ht="30" customHeight="1" thickBot="1" x14ac:dyDescent="0.3">
      <c r="A23" s="57" t="s">
        <v>77</v>
      </c>
      <c r="B23" s="81" t="s">
        <v>214</v>
      </c>
      <c r="C23" s="81"/>
      <c r="D23" s="81"/>
      <c r="E23" s="81"/>
      <c r="F23" s="318" t="s">
        <v>260</v>
      </c>
      <c r="G23" s="318"/>
      <c r="H23" s="318"/>
      <c r="I23" s="318"/>
      <c r="J23" s="318"/>
      <c r="K23" s="318"/>
      <c r="L23" s="318"/>
      <c r="M23" s="319"/>
      <c r="O23" s="28">
        <v>0.42708333333333298</v>
      </c>
      <c r="P23" s="73"/>
      <c r="Q23" s="73"/>
      <c r="R23" s="73"/>
      <c r="S23" s="73"/>
      <c r="T23" s="73"/>
      <c r="U23" s="73"/>
      <c r="V23" s="73"/>
      <c r="W23" s="73"/>
      <c r="X23" s="73"/>
      <c r="Y23" s="73"/>
      <c r="Z23" s="73"/>
      <c r="AA23" s="76" t="s">
        <v>36</v>
      </c>
      <c r="AB23" s="76" t="s">
        <v>35</v>
      </c>
      <c r="AC23" s="73"/>
      <c r="AD23" s="73"/>
      <c r="AE23" s="34"/>
      <c r="AG23" s="45">
        <v>5</v>
      </c>
      <c r="AH23" s="46" t="s">
        <v>39</v>
      </c>
      <c r="AI23" s="47" t="s">
        <v>26</v>
      </c>
      <c r="AJ23" s="46" t="s">
        <v>25</v>
      </c>
      <c r="AK23" s="47" t="s">
        <v>28</v>
      </c>
      <c r="AL23" s="48">
        <v>0.53125</v>
      </c>
      <c r="AM23" s="114" t="s">
        <v>48</v>
      </c>
      <c r="AN23" s="6" t="s">
        <v>17</v>
      </c>
    </row>
    <row r="24" spans="1:40" ht="30" customHeight="1" thickBot="1" x14ac:dyDescent="0.3">
      <c r="A24" s="44" t="s">
        <v>76</v>
      </c>
      <c r="B24" s="255" t="s">
        <v>273</v>
      </c>
      <c r="C24" s="255"/>
      <c r="D24" s="255"/>
      <c r="E24" s="255"/>
      <c r="F24" s="282" t="s">
        <v>277</v>
      </c>
      <c r="G24" s="282"/>
      <c r="H24" s="282"/>
      <c r="I24" s="282"/>
      <c r="J24" s="282"/>
      <c r="K24" s="282"/>
      <c r="L24" s="282"/>
      <c r="M24" s="283"/>
      <c r="O24" s="16">
        <v>0.4375</v>
      </c>
      <c r="P24" s="17">
        <v>0.44791666666666669</v>
      </c>
      <c r="Q24" s="376" t="s">
        <v>274</v>
      </c>
      <c r="R24" s="376"/>
      <c r="S24" s="376"/>
      <c r="T24" s="376"/>
      <c r="U24" s="376"/>
      <c r="V24" s="376"/>
      <c r="W24" s="376"/>
      <c r="X24" s="376"/>
      <c r="Y24" s="376"/>
      <c r="Z24" s="376"/>
      <c r="AA24" s="376"/>
      <c r="AB24" s="376"/>
      <c r="AC24" s="109"/>
      <c r="AD24" s="109"/>
      <c r="AE24" s="33"/>
      <c r="AG24" s="49">
        <v>6</v>
      </c>
      <c r="AH24" s="50" t="s">
        <v>27</v>
      </c>
      <c r="AI24" s="51" t="s">
        <v>8</v>
      </c>
      <c r="AJ24" s="50" t="s">
        <v>12</v>
      </c>
      <c r="AK24" s="51" t="s">
        <v>15</v>
      </c>
      <c r="AL24" s="52">
        <v>0.54166666666666663</v>
      </c>
      <c r="AM24" s="115"/>
      <c r="AN24" s="10" t="s">
        <v>39</v>
      </c>
    </row>
    <row r="25" spans="1:40" ht="30" customHeight="1" thickBot="1" x14ac:dyDescent="0.3">
      <c r="A25" s="44"/>
      <c r="B25" s="255"/>
      <c r="C25" s="255"/>
      <c r="D25" s="255"/>
      <c r="E25" s="255"/>
      <c r="F25" s="282"/>
      <c r="G25" s="282"/>
      <c r="H25" s="282"/>
      <c r="I25" s="282"/>
      <c r="J25" s="282"/>
      <c r="K25" s="282"/>
      <c r="L25" s="282"/>
      <c r="M25" s="283"/>
      <c r="O25" s="19"/>
      <c r="P25" s="18">
        <v>1</v>
      </c>
      <c r="Q25" s="18">
        <v>2</v>
      </c>
      <c r="R25" s="18">
        <v>3</v>
      </c>
      <c r="S25" s="18">
        <v>4</v>
      </c>
      <c r="T25" s="18">
        <v>5</v>
      </c>
      <c r="U25" s="18">
        <v>6</v>
      </c>
      <c r="V25" s="18">
        <v>7</v>
      </c>
      <c r="W25" s="18">
        <v>8</v>
      </c>
      <c r="X25" s="18">
        <v>9</v>
      </c>
      <c r="Y25" s="18">
        <v>10</v>
      </c>
      <c r="Z25" s="18">
        <v>11</v>
      </c>
      <c r="AA25" s="18">
        <v>12</v>
      </c>
      <c r="AB25" s="18">
        <v>13</v>
      </c>
      <c r="AC25" s="18"/>
      <c r="AD25" s="18"/>
      <c r="AE25" s="33" t="s">
        <v>271</v>
      </c>
      <c r="AG25" s="49">
        <v>7</v>
      </c>
      <c r="AH25" s="50" t="s">
        <v>21</v>
      </c>
      <c r="AI25" s="51" t="s">
        <v>23</v>
      </c>
      <c r="AJ25" s="50" t="s">
        <v>83</v>
      </c>
      <c r="AK25" s="51" t="s">
        <v>29</v>
      </c>
      <c r="AL25" s="52">
        <v>0.55208333333333337</v>
      </c>
      <c r="AM25" s="115"/>
      <c r="AN25" s="11" t="s">
        <v>15</v>
      </c>
    </row>
    <row r="26" spans="1:40" ht="30" customHeight="1" thickBot="1" x14ac:dyDescent="0.3">
      <c r="A26" s="64" t="s">
        <v>49</v>
      </c>
      <c r="B26" s="320" t="s">
        <v>212</v>
      </c>
      <c r="C26" s="320"/>
      <c r="D26" s="320"/>
      <c r="E26" s="320"/>
      <c r="F26" s="321" t="s">
        <v>261</v>
      </c>
      <c r="G26" s="321"/>
      <c r="H26" s="321"/>
      <c r="I26" s="321"/>
      <c r="J26" s="321"/>
      <c r="K26" s="321"/>
      <c r="L26" s="321"/>
      <c r="M26" s="322"/>
      <c r="O26" s="28">
        <v>0.44791666666666669</v>
      </c>
      <c r="P26" s="112" t="s">
        <v>0</v>
      </c>
      <c r="Q26" s="112" t="s">
        <v>0</v>
      </c>
      <c r="R26" s="112" t="s">
        <v>0</v>
      </c>
      <c r="S26" s="112" t="s">
        <v>0</v>
      </c>
      <c r="T26" s="73"/>
      <c r="U26" s="73"/>
      <c r="V26" s="73"/>
      <c r="W26" s="73"/>
      <c r="X26" s="73"/>
      <c r="Y26" s="73"/>
      <c r="Z26" s="73"/>
      <c r="AA26" s="73"/>
      <c r="AB26" s="73"/>
      <c r="AC26" s="370" t="s">
        <v>147</v>
      </c>
      <c r="AD26" s="371"/>
      <c r="AE26" s="34"/>
      <c r="AG26" s="53">
        <v>8</v>
      </c>
      <c r="AH26" s="54" t="s">
        <v>26</v>
      </c>
      <c r="AI26" s="55" t="s">
        <v>28</v>
      </c>
      <c r="AJ26" s="54" t="s">
        <v>17</v>
      </c>
      <c r="AK26" s="55" t="s">
        <v>25</v>
      </c>
      <c r="AL26" s="56">
        <v>0.5625</v>
      </c>
      <c r="AM26" s="116"/>
      <c r="AN26" s="14" t="s">
        <v>38</v>
      </c>
    </row>
    <row r="27" spans="1:40" ht="30" customHeight="1" x14ac:dyDescent="0.25">
      <c r="A27" s="64"/>
      <c r="B27" s="320"/>
      <c r="C27" s="320"/>
      <c r="D27" s="320"/>
      <c r="E27" s="320"/>
      <c r="F27" s="321"/>
      <c r="G27" s="321"/>
      <c r="H27" s="321"/>
      <c r="I27" s="321"/>
      <c r="J27" s="321"/>
      <c r="K27" s="321"/>
      <c r="L27" s="321"/>
      <c r="M27" s="322"/>
      <c r="O27" s="28">
        <v>0.45833333333333331</v>
      </c>
      <c r="P27" s="74">
        <v>1</v>
      </c>
      <c r="Q27" s="74">
        <v>1</v>
      </c>
      <c r="R27" s="75">
        <v>1</v>
      </c>
      <c r="S27" s="75">
        <v>1</v>
      </c>
      <c r="T27" s="112" t="s">
        <v>0</v>
      </c>
      <c r="U27" s="112" t="s">
        <v>0</v>
      </c>
      <c r="V27" s="112" t="s">
        <v>0</v>
      </c>
      <c r="W27" s="112" t="s">
        <v>0</v>
      </c>
      <c r="X27" s="73"/>
      <c r="Y27" s="73"/>
      <c r="Z27" s="73"/>
      <c r="AA27" s="73"/>
      <c r="AB27" s="77" t="s">
        <v>1</v>
      </c>
      <c r="AC27" s="372"/>
      <c r="AD27" s="373"/>
      <c r="AE27" s="34">
        <v>1</v>
      </c>
      <c r="AG27" s="45">
        <v>9</v>
      </c>
      <c r="AH27" s="46" t="s">
        <v>21</v>
      </c>
      <c r="AI27" s="47" t="s">
        <v>27</v>
      </c>
      <c r="AJ27" s="46" t="s">
        <v>29</v>
      </c>
      <c r="AK27" s="47" t="s">
        <v>8</v>
      </c>
      <c r="AL27" s="48">
        <v>0.58333333333333337</v>
      </c>
      <c r="AM27" s="114" t="s">
        <v>51</v>
      </c>
      <c r="AN27" s="6" t="s">
        <v>12</v>
      </c>
    </row>
    <row r="28" spans="1:40" ht="30" customHeight="1" x14ac:dyDescent="0.25">
      <c r="A28" s="58" t="s">
        <v>50</v>
      </c>
      <c r="B28" s="83" t="s">
        <v>278</v>
      </c>
      <c r="C28" s="83"/>
      <c r="D28" s="83"/>
      <c r="E28" s="83"/>
      <c r="F28" s="313" t="s">
        <v>262</v>
      </c>
      <c r="G28" s="313"/>
      <c r="H28" s="313"/>
      <c r="I28" s="313"/>
      <c r="J28" s="313"/>
      <c r="K28" s="313"/>
      <c r="L28" s="313"/>
      <c r="M28" s="314"/>
      <c r="O28" s="28">
        <v>0.46875</v>
      </c>
      <c r="P28" s="73"/>
      <c r="Q28" s="73"/>
      <c r="R28" s="73"/>
      <c r="S28" s="77" t="s">
        <v>1</v>
      </c>
      <c r="T28" s="74">
        <v>1</v>
      </c>
      <c r="U28" s="74">
        <v>1</v>
      </c>
      <c r="V28" s="75">
        <v>1</v>
      </c>
      <c r="W28" s="75">
        <v>1</v>
      </c>
      <c r="X28" s="112" t="s">
        <v>0</v>
      </c>
      <c r="Y28" s="112" t="s">
        <v>0</v>
      </c>
      <c r="Z28" s="112" t="s">
        <v>0</v>
      </c>
      <c r="AA28" s="112" t="s">
        <v>0</v>
      </c>
      <c r="AB28" s="73"/>
      <c r="AC28" s="76" t="s">
        <v>34</v>
      </c>
      <c r="AD28" s="76" t="s">
        <v>36</v>
      </c>
      <c r="AE28" s="34">
        <v>2</v>
      </c>
      <c r="AG28" s="49">
        <v>10</v>
      </c>
      <c r="AH28" s="50" t="s">
        <v>23</v>
      </c>
      <c r="AI28" s="51" t="s">
        <v>15</v>
      </c>
      <c r="AJ28" s="50" t="s">
        <v>83</v>
      </c>
      <c r="AK28" s="51" t="s">
        <v>25</v>
      </c>
      <c r="AL28" s="52">
        <v>0.59375</v>
      </c>
      <c r="AM28" s="115"/>
      <c r="AN28" s="10" t="s">
        <v>27</v>
      </c>
    </row>
    <row r="29" spans="1:40" ht="30" customHeight="1" thickBot="1" x14ac:dyDescent="0.3">
      <c r="A29" s="58"/>
      <c r="B29" s="83"/>
      <c r="C29" s="83"/>
      <c r="D29" s="83"/>
      <c r="E29" s="83"/>
      <c r="F29" s="313"/>
      <c r="G29" s="313"/>
      <c r="H29" s="313"/>
      <c r="I29" s="313"/>
      <c r="J29" s="313"/>
      <c r="K29" s="313"/>
      <c r="L29" s="313"/>
      <c r="M29" s="314"/>
      <c r="O29" s="28">
        <v>0.47916666666666669</v>
      </c>
      <c r="P29" s="112" t="s">
        <v>0</v>
      </c>
      <c r="Q29" s="112" t="s">
        <v>0</v>
      </c>
      <c r="R29" s="112" t="s">
        <v>0</v>
      </c>
      <c r="S29" s="73"/>
      <c r="T29" s="77" t="s">
        <v>1</v>
      </c>
      <c r="U29" s="73"/>
      <c r="V29" s="73"/>
      <c r="W29" s="73"/>
      <c r="X29" s="74">
        <v>1</v>
      </c>
      <c r="Y29" s="74">
        <v>1</v>
      </c>
      <c r="Z29" s="75">
        <v>1</v>
      </c>
      <c r="AA29" s="75">
        <v>1</v>
      </c>
      <c r="AB29" s="112" t="s">
        <v>0</v>
      </c>
      <c r="AC29" s="73"/>
      <c r="AD29" s="73"/>
      <c r="AE29" s="34">
        <v>3</v>
      </c>
      <c r="AG29" s="53">
        <v>11</v>
      </c>
      <c r="AH29" s="54" t="s">
        <v>17</v>
      </c>
      <c r="AI29" s="55" t="s">
        <v>28</v>
      </c>
      <c r="AJ29" s="54" t="s">
        <v>12</v>
      </c>
      <c r="AK29" s="55" t="s">
        <v>8</v>
      </c>
      <c r="AL29" s="56">
        <v>0.60416666666666663</v>
      </c>
      <c r="AM29" s="116"/>
      <c r="AN29" s="14" t="s">
        <v>23</v>
      </c>
    </row>
    <row r="30" spans="1:40" ht="30" customHeight="1" thickBot="1" x14ac:dyDescent="0.3">
      <c r="A30" s="58"/>
      <c r="B30" s="83"/>
      <c r="C30" s="83"/>
      <c r="D30" s="83"/>
      <c r="E30" s="83"/>
      <c r="F30" s="313"/>
      <c r="G30" s="313"/>
      <c r="H30" s="313"/>
      <c r="I30" s="313"/>
      <c r="J30" s="313"/>
      <c r="K30" s="313"/>
      <c r="L30" s="313"/>
      <c r="M30" s="314"/>
      <c r="O30" s="28">
        <v>0.48958333333333331</v>
      </c>
      <c r="P30" s="74">
        <v>2</v>
      </c>
      <c r="Q30" s="75">
        <v>2</v>
      </c>
      <c r="R30" s="75">
        <v>2</v>
      </c>
      <c r="S30" s="73"/>
      <c r="T30" s="73"/>
      <c r="U30" s="73"/>
      <c r="V30" s="73"/>
      <c r="W30" s="73"/>
      <c r="X30" s="73"/>
      <c r="Y30" s="73"/>
      <c r="Z30" s="77" t="s">
        <v>1</v>
      </c>
      <c r="AA30" s="73"/>
      <c r="AB30" s="74">
        <v>1</v>
      </c>
      <c r="AC30" s="73"/>
      <c r="AD30" s="73"/>
      <c r="AE30" s="34">
        <v>4</v>
      </c>
      <c r="AG30" s="49">
        <v>12</v>
      </c>
      <c r="AH30" s="50" t="s">
        <v>21</v>
      </c>
      <c r="AI30" s="51" t="s">
        <v>29</v>
      </c>
      <c r="AJ30" s="50" t="s">
        <v>26</v>
      </c>
      <c r="AK30" s="51" t="s">
        <v>27</v>
      </c>
      <c r="AL30" s="52">
        <v>0.625</v>
      </c>
      <c r="AM30" s="114" t="s">
        <v>52</v>
      </c>
      <c r="AN30" s="10" t="s">
        <v>25</v>
      </c>
    </row>
    <row r="31" spans="1:40" ht="30" customHeight="1" thickBot="1" x14ac:dyDescent="0.3">
      <c r="A31" s="58"/>
      <c r="B31" s="83"/>
      <c r="C31" s="83"/>
      <c r="D31" s="83"/>
      <c r="E31" s="83"/>
      <c r="F31" s="313"/>
      <c r="G31" s="313"/>
      <c r="H31" s="313"/>
      <c r="I31" s="313"/>
      <c r="J31" s="313"/>
      <c r="K31" s="313"/>
      <c r="L31" s="313"/>
      <c r="M31" s="314"/>
      <c r="O31" s="16">
        <v>0.5</v>
      </c>
      <c r="P31" s="17">
        <v>0.52083333333333337</v>
      </c>
      <c r="Q31" s="376" t="s">
        <v>275</v>
      </c>
      <c r="R31" s="376"/>
      <c r="S31" s="376"/>
      <c r="T31" s="376"/>
      <c r="U31" s="376"/>
      <c r="V31" s="376"/>
      <c r="W31" s="376"/>
      <c r="X31" s="376"/>
      <c r="Y31" s="376"/>
      <c r="Z31" s="376"/>
      <c r="AA31" s="376"/>
      <c r="AB31" s="376"/>
      <c r="AC31" s="376"/>
      <c r="AD31" s="381"/>
      <c r="AE31" s="33"/>
      <c r="AG31" s="53">
        <v>13</v>
      </c>
      <c r="AH31" s="54" t="s">
        <v>39</v>
      </c>
      <c r="AI31" s="55" t="s">
        <v>12</v>
      </c>
      <c r="AJ31" s="54" t="s">
        <v>23</v>
      </c>
      <c r="AK31" s="55" t="s">
        <v>15</v>
      </c>
      <c r="AL31" s="56">
        <v>0.63541666666666663</v>
      </c>
      <c r="AM31" s="116"/>
      <c r="AN31" s="14" t="s">
        <v>28</v>
      </c>
    </row>
    <row r="32" spans="1:40" ht="30" customHeight="1" thickBot="1" x14ac:dyDescent="0.3">
      <c r="A32" s="59" t="s">
        <v>53</v>
      </c>
      <c r="B32" s="84" t="s">
        <v>186</v>
      </c>
      <c r="C32" s="84"/>
      <c r="D32" s="84"/>
      <c r="E32" s="84"/>
      <c r="F32" s="85"/>
      <c r="G32" s="85"/>
      <c r="H32" s="85"/>
      <c r="I32" s="85"/>
      <c r="J32" s="85"/>
      <c r="K32" s="85"/>
      <c r="L32" s="85"/>
      <c r="M32" s="60"/>
      <c r="O32" s="16"/>
      <c r="P32" s="18">
        <v>1</v>
      </c>
      <c r="Q32" s="18">
        <v>2</v>
      </c>
      <c r="R32" s="18">
        <v>3</v>
      </c>
      <c r="S32" s="18">
        <v>4</v>
      </c>
      <c r="T32" s="18">
        <v>5</v>
      </c>
      <c r="U32" s="18">
        <v>6</v>
      </c>
      <c r="V32" s="18">
        <v>7</v>
      </c>
      <c r="W32" s="18">
        <v>8</v>
      </c>
      <c r="X32" s="18">
        <v>9</v>
      </c>
      <c r="Y32" s="18">
        <v>10</v>
      </c>
      <c r="Z32" s="18">
        <v>11</v>
      </c>
      <c r="AA32" s="18">
        <v>12</v>
      </c>
      <c r="AB32" s="18">
        <v>13</v>
      </c>
      <c r="AC32" s="18"/>
      <c r="AD32" s="18"/>
      <c r="AE32" s="33" t="s">
        <v>271</v>
      </c>
    </row>
    <row r="33" spans="1:41" ht="30" customHeight="1" thickBot="1" x14ac:dyDescent="0.3">
      <c r="A33" s="59"/>
      <c r="B33" s="84"/>
      <c r="C33" s="84"/>
      <c r="D33" s="84"/>
      <c r="E33" s="84"/>
      <c r="F33" s="85"/>
      <c r="G33" s="85"/>
      <c r="H33" s="85"/>
      <c r="I33" s="85"/>
      <c r="J33" s="85"/>
      <c r="K33" s="85"/>
      <c r="L33" s="85"/>
      <c r="M33" s="60"/>
      <c r="O33" s="28">
        <v>0.52083333333333337</v>
      </c>
      <c r="P33" s="73"/>
      <c r="Q33" s="112" t="s">
        <v>0</v>
      </c>
      <c r="R33" s="73"/>
      <c r="S33" s="112" t="s">
        <v>0</v>
      </c>
      <c r="T33" s="73"/>
      <c r="U33" s="112" t="s">
        <v>0</v>
      </c>
      <c r="V33" s="73"/>
      <c r="W33" s="73"/>
      <c r="X33" s="112" t="s">
        <v>0</v>
      </c>
      <c r="Y33" s="73"/>
      <c r="Z33" s="73"/>
      <c r="AA33" s="73"/>
      <c r="AB33" s="73"/>
      <c r="AC33" s="77" t="s">
        <v>1</v>
      </c>
      <c r="AD33" s="77" t="s">
        <v>1</v>
      </c>
      <c r="AE33" s="34"/>
      <c r="AG33" s="367" t="s">
        <v>5</v>
      </c>
      <c r="AH33" s="368"/>
      <c r="AI33" s="369"/>
      <c r="AJ33" s="96" t="s">
        <v>55</v>
      </c>
      <c r="AK33" s="361" t="s">
        <v>56</v>
      </c>
      <c r="AL33" s="362"/>
    </row>
    <row r="34" spans="1:41" ht="30" customHeight="1" x14ac:dyDescent="0.25">
      <c r="A34" s="57" t="s">
        <v>80</v>
      </c>
      <c r="B34" s="331" t="s">
        <v>213</v>
      </c>
      <c r="C34" s="331"/>
      <c r="D34" s="331"/>
      <c r="E34" s="331"/>
      <c r="F34" s="318" t="s">
        <v>263</v>
      </c>
      <c r="G34" s="318"/>
      <c r="H34" s="318"/>
      <c r="I34" s="318"/>
      <c r="J34" s="318"/>
      <c r="K34" s="318"/>
      <c r="L34" s="318"/>
      <c r="M34" s="319"/>
      <c r="O34" s="28">
        <v>0.53125</v>
      </c>
      <c r="P34" s="73"/>
      <c r="Q34" s="74">
        <v>3</v>
      </c>
      <c r="R34" s="77" t="s">
        <v>1</v>
      </c>
      <c r="S34" s="74">
        <v>2</v>
      </c>
      <c r="T34" s="73"/>
      <c r="U34" s="75">
        <v>2</v>
      </c>
      <c r="V34" s="112" t="s">
        <v>0</v>
      </c>
      <c r="W34" s="112" t="s">
        <v>0</v>
      </c>
      <c r="X34" s="75">
        <v>2</v>
      </c>
      <c r="Y34" s="73"/>
      <c r="Z34" s="73"/>
      <c r="AA34" s="112" t="s">
        <v>0</v>
      </c>
      <c r="AB34" s="112" t="s">
        <v>0</v>
      </c>
      <c r="AC34" s="73"/>
      <c r="AD34" s="73"/>
      <c r="AE34" s="34">
        <v>5</v>
      </c>
      <c r="AG34" s="7" t="s">
        <v>6</v>
      </c>
      <c r="AH34" s="363" t="s">
        <v>38</v>
      </c>
      <c r="AI34" s="364"/>
      <c r="AJ34" s="61" t="s">
        <v>69</v>
      </c>
      <c r="AK34" s="359" t="s">
        <v>125</v>
      </c>
      <c r="AL34" s="360"/>
      <c r="AN34" s="95"/>
      <c r="AO34" s="95"/>
    </row>
    <row r="35" spans="1:41" ht="30" customHeight="1" x14ac:dyDescent="0.25">
      <c r="A35" s="58" t="s">
        <v>54</v>
      </c>
      <c r="B35" s="323" t="s">
        <v>279</v>
      </c>
      <c r="C35" s="323"/>
      <c r="D35" s="323"/>
      <c r="E35" s="323"/>
      <c r="F35" s="313" t="s">
        <v>264</v>
      </c>
      <c r="G35" s="313"/>
      <c r="H35" s="313"/>
      <c r="I35" s="313"/>
      <c r="J35" s="313"/>
      <c r="K35" s="313"/>
      <c r="L35" s="313"/>
      <c r="M35" s="314"/>
      <c r="O35" s="28">
        <v>0.54166666666666663</v>
      </c>
      <c r="P35" s="112" t="s">
        <v>0</v>
      </c>
      <c r="Q35" s="77" t="s">
        <v>1</v>
      </c>
      <c r="R35" s="73"/>
      <c r="S35" s="73"/>
      <c r="T35" s="112" t="s">
        <v>0</v>
      </c>
      <c r="U35" s="73"/>
      <c r="V35" s="75">
        <v>2</v>
      </c>
      <c r="W35" s="74">
        <v>2</v>
      </c>
      <c r="X35" s="73"/>
      <c r="Y35" s="112" t="s">
        <v>0</v>
      </c>
      <c r="Z35" s="112" t="s">
        <v>0</v>
      </c>
      <c r="AA35" s="75">
        <v>2</v>
      </c>
      <c r="AB35" s="74">
        <v>2</v>
      </c>
      <c r="AC35" s="73"/>
      <c r="AD35" s="73"/>
      <c r="AE35" s="34">
        <v>6</v>
      </c>
      <c r="AG35" s="11" t="s">
        <v>7</v>
      </c>
      <c r="AH35" s="365" t="s">
        <v>39</v>
      </c>
      <c r="AI35" s="366"/>
      <c r="AJ35" s="62" t="s">
        <v>69</v>
      </c>
      <c r="AK35" s="359" t="s">
        <v>125</v>
      </c>
      <c r="AL35" s="360"/>
      <c r="AN35" s="95"/>
      <c r="AO35" s="95"/>
    </row>
    <row r="36" spans="1:41" ht="30" customHeight="1" x14ac:dyDescent="0.25">
      <c r="A36" s="58"/>
      <c r="B36" s="323"/>
      <c r="C36" s="323"/>
      <c r="D36" s="323"/>
      <c r="E36" s="323"/>
      <c r="F36" s="313"/>
      <c r="G36" s="313"/>
      <c r="H36" s="313"/>
      <c r="I36" s="313"/>
      <c r="J36" s="313"/>
      <c r="K36" s="313"/>
      <c r="L36" s="313"/>
      <c r="M36" s="314"/>
      <c r="O36" s="28">
        <v>0.55208333333333337</v>
      </c>
      <c r="P36" s="75">
        <v>3</v>
      </c>
      <c r="Q36" s="73"/>
      <c r="R36" s="112" t="s">
        <v>0</v>
      </c>
      <c r="S36" s="112" t="s">
        <v>0</v>
      </c>
      <c r="T36" s="74">
        <v>2</v>
      </c>
      <c r="U36" s="112" t="s">
        <v>0</v>
      </c>
      <c r="V36" s="73"/>
      <c r="W36" s="73"/>
      <c r="X36" s="112" t="s">
        <v>0</v>
      </c>
      <c r="Y36" s="74">
        <v>2</v>
      </c>
      <c r="Z36" s="75">
        <v>2</v>
      </c>
      <c r="AA36" s="77" t="s">
        <v>1</v>
      </c>
      <c r="AB36" s="73"/>
      <c r="AC36" s="73"/>
      <c r="AD36" s="73"/>
      <c r="AE36" s="34">
        <v>7</v>
      </c>
      <c r="AG36" s="11" t="s">
        <v>9</v>
      </c>
      <c r="AH36" s="365" t="s">
        <v>17</v>
      </c>
      <c r="AI36" s="366"/>
      <c r="AJ36" s="62" t="s">
        <v>68</v>
      </c>
      <c r="AK36" s="359" t="s">
        <v>65</v>
      </c>
      <c r="AL36" s="360"/>
      <c r="AN36" s="95"/>
      <c r="AO36" s="95"/>
    </row>
    <row r="37" spans="1:41" ht="30" customHeight="1" thickBot="1" x14ac:dyDescent="0.3">
      <c r="A37" s="57" t="s">
        <v>79</v>
      </c>
      <c r="B37" s="331" t="s">
        <v>214</v>
      </c>
      <c r="C37" s="331"/>
      <c r="D37" s="331"/>
      <c r="E37" s="331"/>
      <c r="F37" s="318" t="s">
        <v>229</v>
      </c>
      <c r="G37" s="318"/>
      <c r="H37" s="318"/>
      <c r="I37" s="318"/>
      <c r="J37" s="318"/>
      <c r="K37" s="318"/>
      <c r="L37" s="318"/>
      <c r="M37" s="319"/>
      <c r="O37" s="28">
        <v>0.5625</v>
      </c>
      <c r="P37" s="77" t="s">
        <v>1</v>
      </c>
      <c r="Q37" s="73"/>
      <c r="R37" s="75">
        <v>3</v>
      </c>
      <c r="S37" s="74">
        <v>3</v>
      </c>
      <c r="T37" s="73"/>
      <c r="U37" s="75">
        <v>3</v>
      </c>
      <c r="V37" s="73"/>
      <c r="W37" s="73"/>
      <c r="X37" s="74">
        <v>3</v>
      </c>
      <c r="Y37" s="73"/>
      <c r="Z37" s="73"/>
      <c r="AA37" s="73"/>
      <c r="AB37" s="73"/>
      <c r="AC37" s="73"/>
      <c r="AD37" s="73"/>
      <c r="AE37" s="34">
        <v>8</v>
      </c>
      <c r="AG37" s="11" t="s">
        <v>10</v>
      </c>
      <c r="AH37" s="365" t="s">
        <v>26</v>
      </c>
      <c r="AI37" s="366"/>
      <c r="AJ37" s="62" t="s">
        <v>62</v>
      </c>
      <c r="AK37" s="359" t="s">
        <v>63</v>
      </c>
      <c r="AL37" s="360"/>
    </row>
    <row r="38" spans="1:41" ht="30" customHeight="1" thickBot="1" x14ac:dyDescent="0.3">
      <c r="A38" s="58" t="s">
        <v>57</v>
      </c>
      <c r="B38" s="323" t="s">
        <v>280</v>
      </c>
      <c r="C38" s="323"/>
      <c r="D38" s="323"/>
      <c r="E38" s="323"/>
      <c r="F38" s="313" t="s">
        <v>265</v>
      </c>
      <c r="G38" s="313"/>
      <c r="H38" s="313"/>
      <c r="I38" s="313"/>
      <c r="J38" s="313"/>
      <c r="K38" s="313"/>
      <c r="L38" s="313"/>
      <c r="M38" s="314"/>
      <c r="O38" s="25"/>
      <c r="P38" s="18">
        <v>1</v>
      </c>
      <c r="Q38" s="18">
        <v>2</v>
      </c>
      <c r="R38" s="18">
        <v>3</v>
      </c>
      <c r="S38" s="18">
        <v>4</v>
      </c>
      <c r="T38" s="18">
        <v>5</v>
      </c>
      <c r="U38" s="18">
        <v>6</v>
      </c>
      <c r="V38" s="18">
        <v>7</v>
      </c>
      <c r="W38" s="18">
        <v>8</v>
      </c>
      <c r="X38" s="18">
        <v>9</v>
      </c>
      <c r="Y38" s="18">
        <v>10</v>
      </c>
      <c r="Z38" s="18">
        <v>11</v>
      </c>
      <c r="AA38" s="18">
        <v>12</v>
      </c>
      <c r="AB38" s="18">
        <v>13</v>
      </c>
      <c r="AC38" s="18"/>
      <c r="AD38" s="18"/>
      <c r="AE38" s="33" t="s">
        <v>2</v>
      </c>
      <c r="AG38" s="11" t="s">
        <v>11</v>
      </c>
      <c r="AH38" s="365" t="s">
        <v>21</v>
      </c>
      <c r="AI38" s="366"/>
      <c r="AJ38" s="62" t="s">
        <v>69</v>
      </c>
      <c r="AK38" s="382" t="s">
        <v>73</v>
      </c>
      <c r="AL38" s="383"/>
    </row>
    <row r="39" spans="1:41" ht="30" customHeight="1" x14ac:dyDescent="0.25">
      <c r="A39" s="58"/>
      <c r="B39" s="323"/>
      <c r="C39" s="323"/>
      <c r="D39" s="323"/>
      <c r="E39" s="323"/>
      <c r="F39" s="313"/>
      <c r="G39" s="313"/>
      <c r="H39" s="313"/>
      <c r="I39" s="313"/>
      <c r="J39" s="313"/>
      <c r="K39" s="313"/>
      <c r="L39" s="313"/>
      <c r="M39" s="314"/>
      <c r="O39" s="28">
        <v>0.57291666666666663</v>
      </c>
      <c r="P39" s="111"/>
      <c r="Q39" s="111"/>
      <c r="R39" s="111"/>
      <c r="S39" s="111"/>
      <c r="T39" s="111" t="s">
        <v>0</v>
      </c>
      <c r="U39" s="111"/>
      <c r="V39" s="111"/>
      <c r="W39" s="111" t="s">
        <v>0</v>
      </c>
      <c r="X39" s="111"/>
      <c r="Y39" s="111"/>
      <c r="Z39" s="111" t="s">
        <v>0</v>
      </c>
      <c r="AA39" s="111"/>
      <c r="AB39" s="111" t="s">
        <v>0</v>
      </c>
      <c r="AC39" s="374" t="s">
        <v>148</v>
      </c>
      <c r="AD39" s="375"/>
      <c r="AE39" s="34"/>
      <c r="AG39" s="11" t="s">
        <v>13</v>
      </c>
      <c r="AH39" s="365" t="s">
        <v>25</v>
      </c>
      <c r="AI39" s="366"/>
      <c r="AJ39" s="62" t="s">
        <v>70</v>
      </c>
      <c r="AK39" s="359" t="s">
        <v>71</v>
      </c>
      <c r="AL39" s="360"/>
    </row>
    <row r="40" spans="1:41" ht="30" customHeight="1" x14ac:dyDescent="0.25">
      <c r="A40" s="58" t="s">
        <v>81</v>
      </c>
      <c r="B40" s="323" t="s">
        <v>281</v>
      </c>
      <c r="C40" s="323"/>
      <c r="D40" s="323"/>
      <c r="E40" s="323"/>
      <c r="F40" s="313" t="s">
        <v>266</v>
      </c>
      <c r="G40" s="313"/>
      <c r="H40" s="313"/>
      <c r="I40" s="313"/>
      <c r="J40" s="313"/>
      <c r="K40" s="313"/>
      <c r="L40" s="313"/>
      <c r="M40" s="314"/>
      <c r="O40" s="28">
        <v>0.58333333333333337</v>
      </c>
      <c r="P40" s="112" t="s">
        <v>0</v>
      </c>
      <c r="Q40" s="73"/>
      <c r="R40" s="73"/>
      <c r="S40" s="73"/>
      <c r="T40" s="74">
        <v>3</v>
      </c>
      <c r="U40" s="112" t="s">
        <v>0</v>
      </c>
      <c r="V40" s="77" t="s">
        <v>1</v>
      </c>
      <c r="W40" s="74">
        <v>3</v>
      </c>
      <c r="X40" s="73"/>
      <c r="Y40" s="112" t="s">
        <v>0</v>
      </c>
      <c r="Z40" s="75">
        <v>3</v>
      </c>
      <c r="AA40" s="112" t="s">
        <v>0</v>
      </c>
      <c r="AB40" s="75">
        <v>3</v>
      </c>
      <c r="AC40" s="73"/>
      <c r="AD40" s="73"/>
      <c r="AE40" s="34">
        <v>9</v>
      </c>
      <c r="AG40" s="11" t="s">
        <v>14</v>
      </c>
      <c r="AH40" s="365" t="s">
        <v>12</v>
      </c>
      <c r="AI40" s="366"/>
      <c r="AJ40" s="62" t="s">
        <v>64</v>
      </c>
      <c r="AK40" s="359" t="s">
        <v>59</v>
      </c>
      <c r="AL40" s="360"/>
    </row>
    <row r="41" spans="1:41" ht="30" customHeight="1" x14ac:dyDescent="0.25">
      <c r="A41" s="58"/>
      <c r="B41" s="323"/>
      <c r="C41" s="323"/>
      <c r="D41" s="323"/>
      <c r="E41" s="323"/>
      <c r="F41" s="313"/>
      <c r="G41" s="313"/>
      <c r="H41" s="313"/>
      <c r="I41" s="313"/>
      <c r="J41" s="313"/>
      <c r="K41" s="313"/>
      <c r="L41" s="313"/>
      <c r="M41" s="314"/>
      <c r="O41" s="28">
        <v>0.59375</v>
      </c>
      <c r="P41" s="75">
        <v>4</v>
      </c>
      <c r="Q41" s="73"/>
      <c r="R41" s="112" t="s">
        <v>0</v>
      </c>
      <c r="S41" s="73"/>
      <c r="T41" s="73"/>
      <c r="U41" s="75">
        <v>4</v>
      </c>
      <c r="V41" s="112" t="s">
        <v>0</v>
      </c>
      <c r="W41" s="77" t="s">
        <v>1</v>
      </c>
      <c r="X41" s="112" t="s">
        <v>0</v>
      </c>
      <c r="Y41" s="74">
        <v>3</v>
      </c>
      <c r="Z41" s="73"/>
      <c r="AA41" s="74">
        <v>3</v>
      </c>
      <c r="AB41" s="112" t="s">
        <v>0</v>
      </c>
      <c r="AC41" s="73"/>
      <c r="AD41" s="73"/>
      <c r="AE41" s="34">
        <v>10</v>
      </c>
      <c r="AG41" s="11" t="s">
        <v>16</v>
      </c>
      <c r="AH41" s="365" t="s">
        <v>27</v>
      </c>
      <c r="AI41" s="366"/>
      <c r="AJ41" s="62" t="s">
        <v>60</v>
      </c>
      <c r="AK41" s="359" t="s">
        <v>61</v>
      </c>
      <c r="AL41" s="360"/>
    </row>
    <row r="42" spans="1:41" ht="30" customHeight="1" thickBot="1" x14ac:dyDescent="0.3">
      <c r="A42" s="63" t="s">
        <v>67</v>
      </c>
      <c r="B42" s="86" t="s">
        <v>215</v>
      </c>
      <c r="C42" s="86"/>
      <c r="D42" s="86"/>
      <c r="E42" s="86"/>
      <c r="F42" s="324" t="s">
        <v>267</v>
      </c>
      <c r="G42" s="324"/>
      <c r="H42" s="324"/>
      <c r="I42" s="324"/>
      <c r="J42" s="324"/>
      <c r="K42" s="324"/>
      <c r="L42" s="324"/>
      <c r="M42" s="325"/>
      <c r="O42" s="28">
        <v>0.60416666666666663</v>
      </c>
      <c r="P42" s="73"/>
      <c r="Q42" s="73"/>
      <c r="R42" s="74">
        <v>4</v>
      </c>
      <c r="S42" s="73"/>
      <c r="T42" s="73"/>
      <c r="U42" s="73"/>
      <c r="V42" s="75">
        <v>3</v>
      </c>
      <c r="W42" s="73"/>
      <c r="X42" s="74">
        <v>4</v>
      </c>
      <c r="Y42" s="77" t="s">
        <v>1</v>
      </c>
      <c r="Z42" s="73"/>
      <c r="AA42" s="73"/>
      <c r="AB42" s="75">
        <v>4</v>
      </c>
      <c r="AC42" s="73"/>
      <c r="AD42" s="73"/>
      <c r="AE42" s="34">
        <v>11</v>
      </c>
      <c r="AG42" s="11" t="s">
        <v>18</v>
      </c>
      <c r="AH42" s="365" t="s">
        <v>28</v>
      </c>
      <c r="AI42" s="366"/>
      <c r="AJ42" s="62" t="s">
        <v>60</v>
      </c>
      <c r="AK42" s="359" t="s">
        <v>61</v>
      </c>
      <c r="AL42" s="360"/>
    </row>
    <row r="43" spans="1:41" ht="30" customHeight="1" thickBot="1" x14ac:dyDescent="0.3">
      <c r="A43" s="63"/>
      <c r="B43" s="86"/>
      <c r="C43" s="86"/>
      <c r="D43" s="86"/>
      <c r="E43" s="86"/>
      <c r="F43" s="324"/>
      <c r="G43" s="324"/>
      <c r="H43" s="324"/>
      <c r="I43" s="324"/>
      <c r="J43" s="324"/>
      <c r="K43" s="324"/>
      <c r="L43" s="324"/>
      <c r="M43" s="325"/>
      <c r="O43" s="25"/>
      <c r="P43" s="18">
        <v>1</v>
      </c>
      <c r="Q43" s="18">
        <v>2</v>
      </c>
      <c r="R43" s="18">
        <v>3</v>
      </c>
      <c r="S43" s="18">
        <v>4</v>
      </c>
      <c r="T43" s="18">
        <v>5</v>
      </c>
      <c r="U43" s="18">
        <v>6</v>
      </c>
      <c r="V43" s="18">
        <v>7</v>
      </c>
      <c r="W43" s="18">
        <v>8</v>
      </c>
      <c r="X43" s="18">
        <v>9</v>
      </c>
      <c r="Y43" s="18">
        <v>10</v>
      </c>
      <c r="Z43" s="18">
        <v>11</v>
      </c>
      <c r="AA43" s="18">
        <v>12</v>
      </c>
      <c r="AB43" s="18">
        <v>13</v>
      </c>
      <c r="AC43" s="18"/>
      <c r="AD43" s="18"/>
      <c r="AE43" s="33" t="s">
        <v>271</v>
      </c>
      <c r="AG43" s="11" t="s">
        <v>19</v>
      </c>
      <c r="AH43" s="365" t="s">
        <v>23</v>
      </c>
      <c r="AI43" s="366"/>
      <c r="AJ43" s="62" t="s">
        <v>60</v>
      </c>
      <c r="AK43" s="359" t="s">
        <v>61</v>
      </c>
      <c r="AL43" s="360"/>
    </row>
    <row r="44" spans="1:41" ht="30" customHeight="1" x14ac:dyDescent="0.25">
      <c r="A44" s="63"/>
      <c r="B44" s="86"/>
      <c r="C44" s="86"/>
      <c r="D44" s="86"/>
      <c r="E44" s="86"/>
      <c r="F44" s="324"/>
      <c r="G44" s="324"/>
      <c r="H44" s="324"/>
      <c r="I44" s="324"/>
      <c r="J44" s="324"/>
      <c r="K44" s="324"/>
      <c r="L44" s="324"/>
      <c r="M44" s="325"/>
      <c r="O44" s="27">
        <v>0.61458333333333337</v>
      </c>
      <c r="P44" s="78"/>
      <c r="Q44" s="78"/>
      <c r="R44" s="78"/>
      <c r="S44" s="113" t="s">
        <v>0</v>
      </c>
      <c r="T44" s="113" t="s">
        <v>0</v>
      </c>
      <c r="U44" s="78"/>
      <c r="V44" s="78"/>
      <c r="W44" s="113" t="s">
        <v>0</v>
      </c>
      <c r="X44" s="78"/>
      <c r="Y44" s="78"/>
      <c r="Z44" s="113" t="s">
        <v>0</v>
      </c>
      <c r="AA44" s="78"/>
      <c r="AB44" s="78"/>
      <c r="AC44" s="78"/>
      <c r="AD44" s="78"/>
      <c r="AE44" s="35"/>
      <c r="AG44" s="11" t="s">
        <v>20</v>
      </c>
      <c r="AH44" s="365" t="s">
        <v>29</v>
      </c>
      <c r="AI44" s="366"/>
      <c r="AJ44" s="62" t="s">
        <v>82</v>
      </c>
      <c r="AK44" s="228" t="s">
        <v>124</v>
      </c>
      <c r="AL44" s="229"/>
    </row>
    <row r="45" spans="1:41" ht="30" customHeight="1" x14ac:dyDescent="0.25">
      <c r="A45" s="64" t="s">
        <v>72</v>
      </c>
      <c r="B45" s="82" t="s">
        <v>253</v>
      </c>
      <c r="C45" s="82"/>
      <c r="D45" s="82"/>
      <c r="E45" s="82"/>
      <c r="F45" s="321" t="s">
        <v>268</v>
      </c>
      <c r="G45" s="321"/>
      <c r="H45" s="321"/>
      <c r="I45" s="321"/>
      <c r="J45" s="321"/>
      <c r="K45" s="321"/>
      <c r="L45" s="321"/>
      <c r="M45" s="322"/>
      <c r="O45" s="28">
        <v>0.625</v>
      </c>
      <c r="P45" s="73"/>
      <c r="Q45" s="112" t="s">
        <v>0</v>
      </c>
      <c r="R45" s="73"/>
      <c r="S45" s="75">
        <v>4</v>
      </c>
      <c r="T45" s="74">
        <v>4</v>
      </c>
      <c r="U45" s="77" t="s">
        <v>1</v>
      </c>
      <c r="V45" s="112" t="s">
        <v>0</v>
      </c>
      <c r="W45" s="75">
        <v>4</v>
      </c>
      <c r="X45" s="73"/>
      <c r="Y45" s="112" t="s">
        <v>0</v>
      </c>
      <c r="Z45" s="74">
        <v>4</v>
      </c>
      <c r="AA45" s="112" t="s">
        <v>0</v>
      </c>
      <c r="AB45" s="73"/>
      <c r="AC45" s="73"/>
      <c r="AD45" s="73"/>
      <c r="AE45" s="34">
        <v>12</v>
      </c>
      <c r="AG45" s="11" t="s">
        <v>22</v>
      </c>
      <c r="AH45" s="365" t="s">
        <v>15</v>
      </c>
      <c r="AI45" s="366"/>
      <c r="AJ45" s="62" t="s">
        <v>66</v>
      </c>
      <c r="AK45" s="359" t="s">
        <v>59</v>
      </c>
      <c r="AL45" s="360"/>
    </row>
    <row r="46" spans="1:41" ht="30" customHeight="1" thickBot="1" x14ac:dyDescent="0.3">
      <c r="A46" s="64"/>
      <c r="B46" s="82"/>
      <c r="C46" s="82"/>
      <c r="D46" s="82"/>
      <c r="E46" s="82"/>
      <c r="F46" s="321"/>
      <c r="G46" s="321"/>
      <c r="H46" s="321"/>
      <c r="I46" s="321"/>
      <c r="J46" s="321"/>
      <c r="K46" s="321"/>
      <c r="L46" s="321"/>
      <c r="M46" s="322"/>
      <c r="O46" s="28">
        <v>0.63541666666666663</v>
      </c>
      <c r="P46" s="73"/>
      <c r="Q46" s="74">
        <v>4</v>
      </c>
      <c r="R46" s="73"/>
      <c r="S46" s="73"/>
      <c r="T46" s="73"/>
      <c r="U46" s="73"/>
      <c r="V46" s="74">
        <v>4</v>
      </c>
      <c r="W46" s="73"/>
      <c r="X46" s="77" t="s">
        <v>1</v>
      </c>
      <c r="Y46" s="75">
        <v>4</v>
      </c>
      <c r="Z46" s="73"/>
      <c r="AA46" s="75">
        <v>4</v>
      </c>
      <c r="AB46" s="73"/>
      <c r="AC46" s="73"/>
      <c r="AD46" s="73"/>
      <c r="AE46" s="34">
        <v>13</v>
      </c>
      <c r="AG46" s="15" t="s">
        <v>24</v>
      </c>
      <c r="AH46" s="377" t="s">
        <v>8</v>
      </c>
      <c r="AI46" s="378"/>
      <c r="AJ46" s="65" t="s">
        <v>58</v>
      </c>
      <c r="AK46" s="153" t="s">
        <v>59</v>
      </c>
      <c r="AL46" s="154"/>
      <c r="AN46" s="95"/>
      <c r="AO46" s="95"/>
    </row>
    <row r="47" spans="1:41" ht="30" customHeight="1" thickBot="1" x14ac:dyDescent="0.3">
      <c r="A47" s="90">
        <v>0.66666666666666663</v>
      </c>
      <c r="B47" s="87" t="s">
        <v>254</v>
      </c>
      <c r="C47" s="87"/>
      <c r="D47" s="87"/>
      <c r="E47" s="87"/>
      <c r="F47" s="88"/>
      <c r="G47" s="88"/>
      <c r="H47" s="88"/>
      <c r="I47" s="88"/>
      <c r="J47" s="88"/>
      <c r="K47" s="88"/>
      <c r="L47" s="88"/>
      <c r="M47" s="89"/>
      <c r="O47" s="16">
        <v>0.65625</v>
      </c>
      <c r="P47" s="17">
        <v>0.66666666666666663</v>
      </c>
      <c r="Q47" s="376" t="s">
        <v>276</v>
      </c>
      <c r="R47" s="376"/>
      <c r="S47" s="376"/>
      <c r="T47" s="376"/>
      <c r="U47" s="376"/>
      <c r="V47" s="376"/>
      <c r="W47" s="376"/>
      <c r="X47" s="376"/>
      <c r="Y47" s="376"/>
      <c r="Z47" s="376"/>
      <c r="AA47" s="376"/>
      <c r="AB47" s="376"/>
      <c r="AC47" s="376"/>
      <c r="AD47" s="381"/>
      <c r="AE47" s="33"/>
      <c r="AG47" s="11" t="s">
        <v>126</v>
      </c>
      <c r="AH47" s="365" t="s">
        <v>41</v>
      </c>
      <c r="AI47" s="366"/>
      <c r="AJ47" s="62" t="s">
        <v>129</v>
      </c>
      <c r="AK47" s="379" t="s">
        <v>146</v>
      </c>
      <c r="AL47" s="380"/>
    </row>
    <row r="48" spans="1:41" ht="30" customHeight="1" thickBot="1" x14ac:dyDescent="0.3">
      <c r="A48" s="91">
        <v>0.67708333333333337</v>
      </c>
      <c r="B48" s="72" t="s">
        <v>255</v>
      </c>
      <c r="C48" s="72"/>
      <c r="D48" s="72"/>
      <c r="E48" s="72"/>
      <c r="F48" s="66"/>
      <c r="G48" s="66"/>
      <c r="H48" s="66"/>
      <c r="I48" s="66"/>
      <c r="J48" s="66"/>
      <c r="K48" s="66"/>
      <c r="L48" s="66"/>
      <c r="M48" s="67"/>
      <c r="AG48" s="15" t="s">
        <v>127</v>
      </c>
      <c r="AH48" s="377" t="s">
        <v>40</v>
      </c>
      <c r="AI48" s="378"/>
      <c r="AJ48" s="65" t="s">
        <v>128</v>
      </c>
      <c r="AK48" s="153" t="s">
        <v>130</v>
      </c>
      <c r="AL48" s="154"/>
    </row>
    <row r="49" spans="15:31" ht="30" customHeight="1" x14ac:dyDescent="0.25"/>
    <row r="50" spans="15:31" ht="15" customHeight="1" x14ac:dyDescent="0.25"/>
    <row r="56" spans="15:31" x14ac:dyDescent="0.25">
      <c r="O56" s="20"/>
      <c r="P56" s="20"/>
      <c r="Q56" s="69"/>
      <c r="R56" s="69"/>
      <c r="S56" s="69"/>
      <c r="T56" s="69"/>
      <c r="U56" s="69"/>
      <c r="V56" s="69"/>
      <c r="W56" s="69"/>
      <c r="X56" s="69"/>
      <c r="Y56" s="69"/>
      <c r="Z56" s="69"/>
      <c r="AA56" s="69"/>
      <c r="AB56" s="69"/>
      <c r="AC56" s="69"/>
      <c r="AD56" s="69"/>
      <c r="AE56" s="70"/>
    </row>
    <row r="57" spans="15:31" ht="15.6" customHeight="1" x14ac:dyDescent="0.25">
      <c r="O57" s="20"/>
      <c r="P57" s="20"/>
      <c r="Q57" s="69"/>
      <c r="R57" s="69"/>
      <c r="S57" s="69"/>
      <c r="T57" s="69"/>
      <c r="U57" s="69"/>
      <c r="V57" s="69"/>
      <c r="W57" s="69"/>
      <c r="X57" s="69"/>
      <c r="Y57" s="69"/>
      <c r="Z57" s="69"/>
      <c r="AA57" s="69"/>
      <c r="AB57" s="69"/>
      <c r="AC57" s="69"/>
      <c r="AD57" s="69"/>
      <c r="AE57" s="71"/>
    </row>
    <row r="59" spans="15:31" ht="14.45" customHeight="1" x14ac:dyDescent="0.25"/>
    <row r="60" spans="15:31" ht="14.45" customHeight="1" x14ac:dyDescent="0.25"/>
    <row r="61" spans="15:31" ht="15.6" customHeight="1" x14ac:dyDescent="0.25"/>
    <row r="64" spans="15:31" ht="14.45" customHeight="1" x14ac:dyDescent="0.25"/>
    <row r="65" spans="15:31" ht="14.45" customHeight="1" x14ac:dyDescent="0.25"/>
    <row r="66" spans="15:31" ht="14.45" customHeight="1" x14ac:dyDescent="0.25"/>
    <row r="72" spans="15:31" ht="18.75" x14ac:dyDescent="0.25">
      <c r="O72" s="20"/>
      <c r="P72" s="20"/>
      <c r="Q72" s="69"/>
      <c r="R72" s="69"/>
      <c r="S72" s="69"/>
      <c r="T72" s="69"/>
      <c r="U72" s="69"/>
      <c r="V72" s="69"/>
      <c r="W72" s="69"/>
      <c r="X72" s="69"/>
      <c r="Y72" s="69"/>
      <c r="Z72" s="69"/>
      <c r="AA72" s="69"/>
      <c r="AB72" s="69"/>
      <c r="AC72" s="69"/>
      <c r="AD72" s="69"/>
      <c r="AE72" s="68"/>
    </row>
    <row r="73" spans="15:31" ht="18.75" x14ac:dyDescent="0.25">
      <c r="O73" s="20"/>
      <c r="P73" s="1"/>
      <c r="Q73" s="1"/>
      <c r="R73" s="1"/>
      <c r="S73" s="1"/>
      <c r="T73" s="1"/>
      <c r="U73" s="1"/>
      <c r="V73" s="1"/>
      <c r="W73" s="1"/>
      <c r="X73" s="1"/>
      <c r="Y73" s="1"/>
      <c r="Z73" s="1"/>
      <c r="AA73" s="1"/>
      <c r="AB73" s="1"/>
      <c r="AC73" s="1"/>
      <c r="AD73" s="1"/>
      <c r="AE73" s="68"/>
    </row>
    <row r="74" spans="15:31" ht="18.75" x14ac:dyDescent="0.25">
      <c r="O74" s="20"/>
      <c r="P74" s="1"/>
      <c r="Q74" s="1"/>
      <c r="R74" s="1"/>
      <c r="S74" s="1"/>
      <c r="T74" s="1"/>
      <c r="U74" s="1"/>
      <c r="V74" s="1"/>
      <c r="W74" s="1"/>
      <c r="X74" s="1"/>
      <c r="Y74" s="1"/>
      <c r="Z74" s="1"/>
      <c r="AA74" s="1"/>
      <c r="AB74" s="1"/>
      <c r="AC74" s="1"/>
      <c r="AD74" s="1"/>
      <c r="AE74" s="68"/>
    </row>
    <row r="75" spans="15:31" ht="18.75" x14ac:dyDescent="0.25">
      <c r="O75" s="20"/>
      <c r="P75" s="1"/>
      <c r="Q75" s="1"/>
      <c r="R75" s="1"/>
      <c r="S75" s="1"/>
      <c r="T75" s="1"/>
      <c r="U75" s="1"/>
      <c r="V75" s="1"/>
      <c r="W75" s="1"/>
      <c r="X75" s="1"/>
      <c r="Y75" s="1"/>
      <c r="Z75" s="1"/>
      <c r="AA75" s="1"/>
      <c r="AB75" s="1"/>
      <c r="AC75" s="1"/>
      <c r="AD75" s="1"/>
      <c r="AE75" s="68"/>
    </row>
    <row r="76" spans="15:31" ht="18.75" x14ac:dyDescent="0.25">
      <c r="O76" s="20"/>
      <c r="P76" s="1"/>
      <c r="Q76" s="1"/>
      <c r="R76" s="1"/>
      <c r="S76" s="1"/>
      <c r="T76" s="1"/>
      <c r="U76" s="1"/>
      <c r="V76" s="1"/>
      <c r="W76" s="1"/>
      <c r="X76" s="1"/>
      <c r="Y76" s="1"/>
      <c r="Z76" s="1"/>
      <c r="AA76" s="1"/>
      <c r="AB76" s="1"/>
      <c r="AC76" s="1"/>
      <c r="AD76" s="1"/>
      <c r="AE76" s="68"/>
    </row>
    <row r="77" spans="15:31" ht="18.75" x14ac:dyDescent="0.25">
      <c r="O77" s="20"/>
      <c r="P77" s="1"/>
      <c r="Q77" s="1"/>
      <c r="R77" s="1"/>
      <c r="S77" s="1"/>
      <c r="T77" s="1"/>
      <c r="U77" s="1"/>
      <c r="V77" s="1"/>
      <c r="W77" s="1"/>
      <c r="X77" s="1"/>
      <c r="Y77" s="1"/>
      <c r="Z77" s="1"/>
      <c r="AA77" s="1"/>
      <c r="AB77" s="1"/>
      <c r="AC77" s="1"/>
      <c r="AD77" s="1"/>
      <c r="AE77" s="68"/>
    </row>
    <row r="78" spans="15:31" ht="18.75" x14ac:dyDescent="0.25">
      <c r="O78" s="20"/>
      <c r="P78" s="1"/>
      <c r="Q78" s="1"/>
      <c r="R78" s="1"/>
      <c r="S78" s="1"/>
      <c r="T78" s="1"/>
      <c r="U78" s="1"/>
      <c r="V78" s="1"/>
      <c r="W78" s="1"/>
      <c r="X78" s="1"/>
      <c r="Y78" s="1"/>
      <c r="Z78" s="1"/>
      <c r="AA78" s="1"/>
      <c r="AB78" s="1"/>
      <c r="AC78" s="1"/>
      <c r="AD78" s="1"/>
      <c r="AE78" s="68"/>
    </row>
    <row r="79" spans="15:31" ht="18.75" x14ac:dyDescent="0.25">
      <c r="O79" s="69"/>
      <c r="P79" s="1"/>
      <c r="Q79" s="1"/>
      <c r="R79" s="1"/>
      <c r="S79" s="1"/>
      <c r="T79" s="1"/>
      <c r="U79" s="1"/>
      <c r="V79" s="1"/>
      <c r="W79" s="1"/>
      <c r="X79" s="1"/>
      <c r="Y79" s="1"/>
      <c r="Z79" s="1"/>
      <c r="AA79" s="1"/>
      <c r="AB79" s="1"/>
      <c r="AC79" s="1"/>
      <c r="AD79" s="1"/>
      <c r="AE79" s="68"/>
    </row>
    <row r="80" spans="15:31" ht="18.75" x14ac:dyDescent="0.25">
      <c r="O80" s="20"/>
      <c r="P80" s="1"/>
      <c r="Q80" s="1"/>
      <c r="R80" s="1"/>
      <c r="S80" s="1"/>
      <c r="T80" s="1"/>
      <c r="U80" s="1"/>
      <c r="V80" s="1"/>
      <c r="W80" s="1"/>
      <c r="X80" s="1"/>
      <c r="Y80" s="1"/>
      <c r="Z80" s="1"/>
      <c r="AA80" s="1"/>
      <c r="AB80" s="1"/>
      <c r="AC80" s="1"/>
      <c r="AD80" s="1"/>
      <c r="AE80" s="68"/>
    </row>
    <row r="81" spans="15:31" ht="18.75" x14ac:dyDescent="0.25">
      <c r="O81" s="20"/>
      <c r="P81" s="1"/>
      <c r="Q81" s="1"/>
      <c r="R81" s="1"/>
      <c r="S81" s="1"/>
      <c r="T81" s="1"/>
      <c r="U81" s="1"/>
      <c r="V81" s="1"/>
      <c r="W81" s="1"/>
      <c r="X81" s="1"/>
      <c r="Y81" s="1"/>
      <c r="Z81" s="1"/>
      <c r="AA81" s="1"/>
      <c r="AB81" s="1"/>
      <c r="AC81" s="1"/>
      <c r="AD81" s="1"/>
      <c r="AE81" s="68"/>
    </row>
    <row r="82" spans="15:31" ht="18.75" x14ac:dyDescent="0.25">
      <c r="O82" s="20"/>
      <c r="P82" s="1"/>
      <c r="Q82" s="1"/>
      <c r="R82" s="1"/>
      <c r="S82" s="1"/>
      <c r="T82" s="1"/>
      <c r="U82" s="1"/>
      <c r="V82" s="1"/>
      <c r="W82" s="1"/>
      <c r="X82" s="1"/>
      <c r="Y82" s="1"/>
      <c r="Z82" s="1"/>
      <c r="AA82" s="1"/>
      <c r="AB82" s="1"/>
      <c r="AC82" s="1"/>
      <c r="AD82" s="1"/>
      <c r="AE82" s="68"/>
    </row>
    <row r="83" spans="15:31" ht="18.75" x14ac:dyDescent="0.25">
      <c r="O83" s="20"/>
      <c r="P83" s="1"/>
      <c r="Q83" s="1"/>
      <c r="R83" s="1"/>
      <c r="S83" s="1"/>
      <c r="T83" s="1"/>
      <c r="U83" s="1"/>
      <c r="V83" s="1"/>
      <c r="W83" s="1"/>
      <c r="X83" s="1"/>
      <c r="Y83" s="1"/>
      <c r="Z83" s="1"/>
      <c r="AA83" s="1"/>
      <c r="AB83" s="1"/>
      <c r="AC83" s="1"/>
      <c r="AD83" s="1"/>
      <c r="AE83" s="68"/>
    </row>
    <row r="84" spans="15:31" ht="18.75" x14ac:dyDescent="0.25">
      <c r="O84" s="69"/>
      <c r="P84" s="1"/>
      <c r="Q84" s="1"/>
      <c r="R84" s="1"/>
      <c r="S84" s="1"/>
      <c r="T84" s="1"/>
      <c r="U84" s="1"/>
      <c r="V84" s="1"/>
      <c r="W84" s="1"/>
      <c r="X84" s="1"/>
      <c r="Y84" s="1"/>
      <c r="Z84" s="1"/>
      <c r="AA84" s="1"/>
      <c r="AB84" s="1"/>
      <c r="AC84" s="1"/>
      <c r="AD84" s="1"/>
      <c r="AE84" s="68"/>
    </row>
    <row r="85" spans="15:31" ht="18.75" x14ac:dyDescent="0.25">
      <c r="O85" s="20"/>
      <c r="P85" s="1"/>
      <c r="Q85" s="1"/>
      <c r="R85" s="1"/>
      <c r="S85" s="1"/>
      <c r="T85" s="1"/>
      <c r="U85" s="1"/>
      <c r="V85" s="1"/>
      <c r="W85" s="1"/>
      <c r="X85" s="1"/>
      <c r="Y85" s="1"/>
      <c r="Z85" s="1"/>
      <c r="AA85" s="1"/>
      <c r="AB85" s="1"/>
      <c r="AC85" s="1"/>
      <c r="AD85" s="1"/>
      <c r="AE85" s="68"/>
    </row>
    <row r="86" spans="15:31" ht="18.75" x14ac:dyDescent="0.25">
      <c r="O86" s="20"/>
      <c r="P86" s="1"/>
      <c r="Q86" s="1"/>
      <c r="R86" s="1"/>
      <c r="S86" s="1"/>
      <c r="T86" s="1"/>
      <c r="U86" s="1"/>
      <c r="V86" s="1"/>
      <c r="W86" s="1"/>
      <c r="X86" s="1"/>
      <c r="Y86" s="1"/>
      <c r="Z86" s="1"/>
      <c r="AA86" s="1"/>
      <c r="AB86" s="1"/>
      <c r="AC86" s="1"/>
      <c r="AD86" s="1"/>
      <c r="AE86" s="68"/>
    </row>
    <row r="87" spans="15:31" ht="18.75" x14ac:dyDescent="0.25">
      <c r="O87" s="20"/>
      <c r="P87" s="1"/>
      <c r="Q87" s="1"/>
      <c r="R87" s="1"/>
      <c r="S87" s="1"/>
      <c r="T87" s="1"/>
      <c r="U87" s="1"/>
      <c r="V87" s="1"/>
      <c r="W87" s="1"/>
      <c r="X87" s="1"/>
      <c r="Y87" s="1"/>
      <c r="Z87" s="1"/>
      <c r="AA87" s="1"/>
      <c r="AB87" s="1"/>
      <c r="AC87" s="1"/>
      <c r="AD87" s="1"/>
      <c r="AE87" s="68"/>
    </row>
    <row r="88" spans="15:31" x14ac:dyDescent="0.25">
      <c r="O88" s="20"/>
      <c r="P88" s="1"/>
      <c r="Q88" s="1"/>
      <c r="R88" s="1"/>
      <c r="S88" s="1"/>
      <c r="T88" s="1"/>
      <c r="U88" s="1"/>
      <c r="V88" s="1"/>
      <c r="W88" s="1"/>
      <c r="X88" s="1"/>
      <c r="Y88" s="1"/>
      <c r="Z88" s="1"/>
      <c r="AA88" s="1"/>
      <c r="AB88" s="1"/>
      <c r="AC88" s="1"/>
      <c r="AD88" s="1"/>
      <c r="AE88" s="69"/>
    </row>
    <row r="89" spans="15:31" ht="18.75" x14ac:dyDescent="0.25">
      <c r="O89" s="20"/>
      <c r="P89" s="20"/>
      <c r="Q89" s="69"/>
      <c r="R89" s="69"/>
      <c r="S89" s="69"/>
      <c r="T89" s="69"/>
      <c r="U89" s="69"/>
      <c r="V89" s="69"/>
      <c r="W89" s="69"/>
      <c r="X89" s="69"/>
      <c r="Y89" s="69"/>
      <c r="Z89" s="69"/>
      <c r="AA89" s="69"/>
      <c r="AB89" s="69"/>
      <c r="AC89" s="69"/>
      <c r="AD89" s="69"/>
      <c r="AE89" s="68"/>
    </row>
  </sheetData>
  <mergeCells count="89">
    <mergeCell ref="Q24:AB24"/>
    <mergeCell ref="AH46:AI46"/>
    <mergeCell ref="AK47:AL47"/>
    <mergeCell ref="AH48:AI48"/>
    <mergeCell ref="AK48:AL48"/>
    <mergeCell ref="Q31:AD31"/>
    <mergeCell ref="Q47:AD47"/>
    <mergeCell ref="AK46:AL46"/>
    <mergeCell ref="AK44:AL44"/>
    <mergeCell ref="AK36:AL36"/>
    <mergeCell ref="AK43:AL43"/>
    <mergeCell ref="AK42:AL42"/>
    <mergeCell ref="AK40:AL40"/>
    <mergeCell ref="AK38:AL38"/>
    <mergeCell ref="AH45:AI45"/>
    <mergeCell ref="AK41:AL41"/>
    <mergeCell ref="F23:M23"/>
    <mergeCell ref="F24:M25"/>
    <mergeCell ref="B35:E36"/>
    <mergeCell ref="F35:M36"/>
    <mergeCell ref="B37:E37"/>
    <mergeCell ref="F37:M37"/>
    <mergeCell ref="F45:M46"/>
    <mergeCell ref="AH47:AI47"/>
    <mergeCell ref="B24:E25"/>
    <mergeCell ref="AH44:AI44"/>
    <mergeCell ref="B40:E41"/>
    <mergeCell ref="F40:M41"/>
    <mergeCell ref="F42:M44"/>
    <mergeCell ref="F34:M34"/>
    <mergeCell ref="B34:E34"/>
    <mergeCell ref="F26:M27"/>
    <mergeCell ref="B26:E27"/>
    <mergeCell ref="F28:M31"/>
    <mergeCell ref="B38:E39"/>
    <mergeCell ref="F38:M39"/>
    <mergeCell ref="AC26:AD27"/>
    <mergeCell ref="AC39:AD39"/>
    <mergeCell ref="AH40:AI40"/>
    <mergeCell ref="AK35:AL35"/>
    <mergeCell ref="AH41:AI41"/>
    <mergeCell ref="AH42:AI42"/>
    <mergeCell ref="AK45:AL45"/>
    <mergeCell ref="AH43:AI43"/>
    <mergeCell ref="AK39:AL39"/>
    <mergeCell ref="AH37:AI37"/>
    <mergeCell ref="AK37:AL37"/>
    <mergeCell ref="AH38:AI38"/>
    <mergeCell ref="AH39:AI39"/>
    <mergeCell ref="AK34:AL34"/>
    <mergeCell ref="AK33:AL33"/>
    <mergeCell ref="AH34:AI34"/>
    <mergeCell ref="AH35:AI35"/>
    <mergeCell ref="AH36:AI36"/>
    <mergeCell ref="AG33:AI33"/>
    <mergeCell ref="AM23:AM26"/>
    <mergeCell ref="AM27:AM29"/>
    <mergeCell ref="AM30:AM31"/>
    <mergeCell ref="AH18:AI18"/>
    <mergeCell ref="AJ18:AK18"/>
    <mergeCell ref="AM19:AM22"/>
    <mergeCell ref="A12:A13"/>
    <mergeCell ref="B12:E13"/>
    <mergeCell ref="F12:M13"/>
    <mergeCell ref="A15:M16"/>
    <mergeCell ref="B22:E22"/>
    <mergeCell ref="F22:M22"/>
    <mergeCell ref="F21:M21"/>
    <mergeCell ref="B17:E18"/>
    <mergeCell ref="B21:E21"/>
    <mergeCell ref="Q15:AB15"/>
    <mergeCell ref="Q16:V16"/>
    <mergeCell ref="F17:M18"/>
    <mergeCell ref="F19:M20"/>
    <mergeCell ref="B19:E20"/>
    <mergeCell ref="W16:AD16"/>
    <mergeCell ref="A7:A9"/>
    <mergeCell ref="B7:E9"/>
    <mergeCell ref="F7:M9"/>
    <mergeCell ref="A10:A11"/>
    <mergeCell ref="B10:E11"/>
    <mergeCell ref="F10:M11"/>
    <mergeCell ref="A1:M2"/>
    <mergeCell ref="A3:A4"/>
    <mergeCell ref="B3:E4"/>
    <mergeCell ref="F3:M4"/>
    <mergeCell ref="A5:A6"/>
    <mergeCell ref="B5:E6"/>
    <mergeCell ref="F5:M6"/>
  </mergeCells>
  <pageMargins left="0.23622047244094491" right="0.23622047244094491" top="0.39370078740157483" bottom="0.55118110236220474" header="0" footer="0"/>
  <pageSetup paperSize="9" scale="28" orientation="portrait" horizontalDpi="4294967293"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C50B66-2A00-4EFC-9033-DA49ADD8E9A6}">
  <dimension ref="A1:Y34"/>
  <sheetViews>
    <sheetView zoomScale="70" zoomScaleNormal="70" workbookViewId="0">
      <selection activeCell="V18" sqref="V18"/>
    </sheetView>
  </sheetViews>
  <sheetFormatPr defaultColWidth="8.85546875" defaultRowHeight="15" x14ac:dyDescent="0.25"/>
  <cols>
    <col min="1" max="2" width="8.28515625" style="1" bestFit="1" customWidth="1"/>
    <col min="3" max="14" width="5.7109375" style="1" customWidth="1"/>
    <col min="15" max="15" width="12" style="1" bestFit="1" customWidth="1"/>
    <col min="16" max="16" width="13.28515625" style="1" customWidth="1"/>
    <col min="17" max="19" width="15.28515625" style="1" bestFit="1" customWidth="1"/>
    <col min="20" max="20" width="14.28515625" style="1" bestFit="1" customWidth="1"/>
    <col min="21" max="21" width="15.28515625" style="1" bestFit="1" customWidth="1"/>
    <col min="22" max="22" width="8.85546875" style="1"/>
    <col min="23" max="23" width="11.28515625" style="1" customWidth="1"/>
    <col min="24" max="25" width="8.140625" style="1" customWidth="1"/>
    <col min="26" max="16384" width="8.85546875" style="1"/>
  </cols>
  <sheetData>
    <row r="1" spans="1:25" ht="24" customHeight="1" thickBot="1" x14ac:dyDescent="0.3">
      <c r="A1" s="16">
        <v>0.35416666666666669</v>
      </c>
      <c r="B1" s="17">
        <v>0.375</v>
      </c>
      <c r="C1" s="351" t="s">
        <v>269</v>
      </c>
      <c r="D1" s="351"/>
      <c r="E1" s="351"/>
      <c r="F1" s="351"/>
      <c r="G1" s="351"/>
      <c r="H1" s="351"/>
      <c r="I1" s="351"/>
      <c r="J1" s="351"/>
      <c r="K1" s="351"/>
      <c r="L1" s="351"/>
      <c r="M1" s="351"/>
      <c r="N1" s="351"/>
      <c r="O1" s="31"/>
    </row>
    <row r="2" spans="1:25" ht="24" customHeight="1" thickBot="1" x14ac:dyDescent="0.3">
      <c r="A2" s="20">
        <v>0.375</v>
      </c>
      <c r="B2" s="17">
        <v>0.4375</v>
      </c>
      <c r="C2" s="384" t="s">
        <v>287</v>
      </c>
      <c r="D2" s="384"/>
      <c r="E2" s="384"/>
      <c r="F2" s="384"/>
      <c r="G2" s="384"/>
      <c r="H2" s="384"/>
      <c r="I2" s="353" t="s">
        <v>288</v>
      </c>
      <c r="J2" s="351"/>
      <c r="K2" s="351"/>
      <c r="L2" s="351"/>
      <c r="M2" s="351"/>
      <c r="N2" s="354"/>
      <c r="O2" s="32"/>
      <c r="Q2" s="385" t="s">
        <v>3</v>
      </c>
      <c r="R2" s="386"/>
      <c r="S2" s="387" t="s">
        <v>4</v>
      </c>
      <c r="T2" s="388"/>
      <c r="U2" s="3" t="s">
        <v>1</v>
      </c>
      <c r="W2" s="367" t="s">
        <v>5</v>
      </c>
      <c r="X2" s="368"/>
      <c r="Y2" s="369"/>
    </row>
    <row r="3" spans="1:25" ht="24" customHeight="1" thickBot="1" x14ac:dyDescent="0.3">
      <c r="A3" s="19"/>
      <c r="B3" s="18">
        <v>1</v>
      </c>
      <c r="C3" s="18">
        <v>2</v>
      </c>
      <c r="D3" s="18">
        <v>3</v>
      </c>
      <c r="E3" s="18">
        <v>4</v>
      </c>
      <c r="F3" s="18">
        <v>5</v>
      </c>
      <c r="G3" s="18">
        <v>6</v>
      </c>
      <c r="H3" s="18">
        <v>7</v>
      </c>
      <c r="I3" s="18">
        <v>8</v>
      </c>
      <c r="J3" s="18">
        <v>9</v>
      </c>
      <c r="K3" s="18">
        <v>10</v>
      </c>
      <c r="L3" s="18">
        <v>11</v>
      </c>
      <c r="M3" s="18">
        <v>12</v>
      </c>
      <c r="N3" s="18">
        <v>13</v>
      </c>
      <c r="O3" s="33" t="s">
        <v>271</v>
      </c>
      <c r="Q3" s="4">
        <v>1</v>
      </c>
      <c r="R3" s="5">
        <v>2</v>
      </c>
      <c r="S3" s="4">
        <v>3</v>
      </c>
      <c r="T3" s="5">
        <v>4</v>
      </c>
      <c r="U3" s="6">
        <v>13</v>
      </c>
      <c r="W3" s="7" t="s">
        <v>6</v>
      </c>
      <c r="X3" s="363" t="s">
        <v>38</v>
      </c>
      <c r="Y3" s="364"/>
    </row>
    <row r="4" spans="1:25" ht="24" customHeight="1" x14ac:dyDescent="0.25">
      <c r="A4" s="20">
        <v>0.375</v>
      </c>
      <c r="B4" s="24" t="s">
        <v>34</v>
      </c>
      <c r="C4" s="24" t="s">
        <v>35</v>
      </c>
      <c r="L4" s="24" t="s">
        <v>36</v>
      </c>
      <c r="O4" s="34"/>
      <c r="Q4" s="8">
        <v>5</v>
      </c>
      <c r="R4" s="9">
        <v>6</v>
      </c>
      <c r="S4" s="8">
        <v>7</v>
      </c>
      <c r="T4" s="9">
        <v>8</v>
      </c>
      <c r="U4" s="10">
        <v>4</v>
      </c>
      <c r="W4" s="11" t="s">
        <v>7</v>
      </c>
      <c r="X4" s="365" t="s">
        <v>39</v>
      </c>
      <c r="Y4" s="366"/>
    </row>
    <row r="5" spans="1:25" ht="24" customHeight="1" x14ac:dyDescent="0.25">
      <c r="A5" s="20">
        <v>0.38541666666666669</v>
      </c>
      <c r="D5" s="24" t="s">
        <v>34</v>
      </c>
      <c r="G5" s="24" t="s">
        <v>36</v>
      </c>
      <c r="H5" s="21" t="s">
        <v>37</v>
      </c>
      <c r="I5" s="22" t="s">
        <v>37</v>
      </c>
      <c r="J5" s="21" t="s">
        <v>37</v>
      </c>
      <c r="K5" s="22" t="s">
        <v>37</v>
      </c>
      <c r="O5" s="34" t="s">
        <v>30</v>
      </c>
      <c r="Q5" s="8">
        <v>9</v>
      </c>
      <c r="R5" s="9">
        <v>10</v>
      </c>
      <c r="S5" s="8">
        <v>11</v>
      </c>
      <c r="T5" s="9">
        <v>12</v>
      </c>
      <c r="U5" s="10">
        <v>5</v>
      </c>
      <c r="W5" s="11" t="s">
        <v>9</v>
      </c>
      <c r="X5" s="365" t="s">
        <v>17</v>
      </c>
      <c r="Y5" s="366"/>
    </row>
    <row r="6" spans="1:25" ht="24" customHeight="1" x14ac:dyDescent="0.25">
      <c r="A6" s="20">
        <v>0.39583333333333298</v>
      </c>
      <c r="B6" s="21" t="s">
        <v>37</v>
      </c>
      <c r="C6" s="21" t="s">
        <v>37</v>
      </c>
      <c r="E6" s="24" t="s">
        <v>36</v>
      </c>
      <c r="F6" s="24" t="s">
        <v>34</v>
      </c>
      <c r="L6" s="22" t="s">
        <v>37</v>
      </c>
      <c r="O6" s="34" t="s">
        <v>31</v>
      </c>
      <c r="Q6" s="8">
        <v>1</v>
      </c>
      <c r="R6" s="9">
        <v>13</v>
      </c>
      <c r="S6" s="8">
        <v>2</v>
      </c>
      <c r="T6" s="9">
        <v>3</v>
      </c>
      <c r="U6" s="10">
        <v>11</v>
      </c>
      <c r="W6" s="11" t="s">
        <v>10</v>
      </c>
      <c r="X6" s="365" t="s">
        <v>26</v>
      </c>
      <c r="Y6" s="366"/>
    </row>
    <row r="7" spans="1:25" ht="24" customHeight="1" x14ac:dyDescent="0.25">
      <c r="A7" s="20">
        <v>0.40625</v>
      </c>
      <c r="H7" s="24" t="s">
        <v>34</v>
      </c>
      <c r="I7" s="24" t="s">
        <v>36</v>
      </c>
      <c r="M7" s="22" t="s">
        <v>37</v>
      </c>
      <c r="N7" s="21" t="s">
        <v>37</v>
      </c>
      <c r="O7" s="34" t="s">
        <v>32</v>
      </c>
      <c r="Q7" s="8">
        <v>2</v>
      </c>
      <c r="R7" s="9">
        <v>4</v>
      </c>
      <c r="S7" s="8">
        <v>6</v>
      </c>
      <c r="T7" s="9">
        <v>9</v>
      </c>
      <c r="U7" s="10">
        <v>3</v>
      </c>
      <c r="W7" s="11" t="s">
        <v>11</v>
      </c>
      <c r="X7" s="365" t="s">
        <v>21</v>
      </c>
      <c r="Y7" s="366"/>
    </row>
    <row r="8" spans="1:25" ht="24" customHeight="1" x14ac:dyDescent="0.25">
      <c r="A8" s="20">
        <v>0.41666666666666702</v>
      </c>
      <c r="D8" s="22" t="s">
        <v>37</v>
      </c>
      <c r="E8" s="21" t="s">
        <v>37</v>
      </c>
      <c r="F8" s="22" t="s">
        <v>37</v>
      </c>
      <c r="G8" s="21" t="s">
        <v>37</v>
      </c>
      <c r="J8" s="24" t="s">
        <v>34</v>
      </c>
      <c r="K8" s="24" t="s">
        <v>36</v>
      </c>
      <c r="O8" s="34" t="s">
        <v>33</v>
      </c>
      <c r="Q8" s="8">
        <v>8</v>
      </c>
      <c r="R8" s="9">
        <v>13</v>
      </c>
      <c r="S8" s="8">
        <v>7</v>
      </c>
      <c r="T8" s="9">
        <v>12</v>
      </c>
      <c r="U8" s="10">
        <v>2</v>
      </c>
      <c r="W8" s="11" t="s">
        <v>13</v>
      </c>
      <c r="X8" s="365" t="s">
        <v>25</v>
      </c>
      <c r="Y8" s="366"/>
    </row>
    <row r="9" spans="1:25" ht="24" customHeight="1" thickBot="1" x14ac:dyDescent="0.3">
      <c r="A9" s="20">
        <v>0.42708333333333298</v>
      </c>
      <c r="M9" s="24" t="s">
        <v>36</v>
      </c>
      <c r="N9" s="24" t="s">
        <v>35</v>
      </c>
      <c r="O9" s="34"/>
      <c r="Q9" s="8">
        <v>5</v>
      </c>
      <c r="R9" s="9">
        <v>10</v>
      </c>
      <c r="S9" s="8">
        <v>1</v>
      </c>
      <c r="T9" s="9">
        <v>11</v>
      </c>
      <c r="U9" s="11">
        <v>12</v>
      </c>
      <c r="W9" s="11" t="s">
        <v>14</v>
      </c>
      <c r="X9" s="365" t="s">
        <v>12</v>
      </c>
      <c r="Y9" s="366"/>
    </row>
    <row r="10" spans="1:25" ht="24" customHeight="1" thickBot="1" x14ac:dyDescent="0.3">
      <c r="A10" s="16">
        <v>0.4375</v>
      </c>
      <c r="B10" s="17">
        <v>0.44791666666666669</v>
      </c>
      <c r="C10" s="376" t="s">
        <v>274</v>
      </c>
      <c r="D10" s="376"/>
      <c r="E10" s="376"/>
      <c r="F10" s="376"/>
      <c r="G10" s="376"/>
      <c r="H10" s="376"/>
      <c r="I10" s="376"/>
      <c r="J10" s="376"/>
      <c r="K10" s="376"/>
      <c r="L10" s="376"/>
      <c r="M10" s="376"/>
      <c r="N10" s="376"/>
      <c r="O10" s="33"/>
      <c r="Q10" s="8">
        <v>4</v>
      </c>
      <c r="R10" s="9">
        <v>9</v>
      </c>
      <c r="S10" s="8">
        <v>3</v>
      </c>
      <c r="T10" s="9">
        <v>6</v>
      </c>
      <c r="U10" s="10">
        <v>1</v>
      </c>
      <c r="W10" s="11" t="s">
        <v>16</v>
      </c>
      <c r="X10" s="365" t="s">
        <v>27</v>
      </c>
      <c r="Y10" s="366"/>
    </row>
    <row r="11" spans="1:25" ht="24" customHeight="1" thickBot="1" x14ac:dyDescent="0.3">
      <c r="A11" s="19"/>
      <c r="B11" s="18">
        <v>1</v>
      </c>
      <c r="C11" s="18">
        <v>2</v>
      </c>
      <c r="D11" s="18">
        <v>3</v>
      </c>
      <c r="E11" s="18">
        <v>4</v>
      </c>
      <c r="F11" s="18">
        <v>5</v>
      </c>
      <c r="G11" s="18">
        <v>6</v>
      </c>
      <c r="H11" s="18">
        <v>7</v>
      </c>
      <c r="I11" s="18">
        <v>8</v>
      </c>
      <c r="J11" s="18">
        <v>9</v>
      </c>
      <c r="K11" s="18">
        <v>10</v>
      </c>
      <c r="L11" s="18">
        <v>11</v>
      </c>
      <c r="M11" s="18">
        <v>12</v>
      </c>
      <c r="N11" s="18">
        <v>13</v>
      </c>
      <c r="O11" s="33" t="s">
        <v>271</v>
      </c>
      <c r="Q11" s="8">
        <v>5</v>
      </c>
      <c r="R11" s="9">
        <v>8</v>
      </c>
      <c r="S11" s="8">
        <v>11</v>
      </c>
      <c r="T11" s="9">
        <v>13</v>
      </c>
      <c r="U11" s="10">
        <v>7</v>
      </c>
      <c r="W11" s="11" t="s">
        <v>18</v>
      </c>
      <c r="X11" s="365" t="s">
        <v>28</v>
      </c>
      <c r="Y11" s="366"/>
    </row>
    <row r="12" spans="1:25" ht="24" customHeight="1" x14ac:dyDescent="0.25">
      <c r="A12" s="20">
        <v>0.44791666666666669</v>
      </c>
      <c r="B12" s="1" t="s">
        <v>0</v>
      </c>
      <c r="C12" s="1" t="s">
        <v>0</v>
      </c>
      <c r="D12" s="1" t="s">
        <v>0</v>
      </c>
      <c r="E12" s="1" t="s">
        <v>0</v>
      </c>
      <c r="O12" s="34"/>
      <c r="Q12" s="8">
        <v>10</v>
      </c>
      <c r="R12" s="9">
        <v>12</v>
      </c>
      <c r="S12" s="8">
        <v>1</v>
      </c>
      <c r="T12" s="9">
        <v>6</v>
      </c>
      <c r="U12" s="10">
        <v>8</v>
      </c>
      <c r="W12" s="11" t="s">
        <v>19</v>
      </c>
      <c r="X12" s="365" t="s">
        <v>23</v>
      </c>
      <c r="Y12" s="366"/>
    </row>
    <row r="13" spans="1:25" ht="24" customHeight="1" x14ac:dyDescent="0.25">
      <c r="A13" s="20">
        <v>0.45833333333333331</v>
      </c>
      <c r="B13" s="21">
        <v>1</v>
      </c>
      <c r="C13" s="21">
        <v>1</v>
      </c>
      <c r="D13" s="22">
        <v>1</v>
      </c>
      <c r="E13" s="22">
        <v>1</v>
      </c>
      <c r="F13" s="1" t="s">
        <v>0</v>
      </c>
      <c r="G13" s="1" t="s">
        <v>0</v>
      </c>
      <c r="H13" s="1" t="s">
        <v>0</v>
      </c>
      <c r="I13" s="1" t="s">
        <v>0</v>
      </c>
      <c r="N13" s="1" t="s">
        <v>1</v>
      </c>
      <c r="O13" s="34">
        <v>1</v>
      </c>
      <c r="Q13" s="8">
        <v>3</v>
      </c>
      <c r="R13" s="9">
        <v>9</v>
      </c>
      <c r="S13" s="8">
        <v>7</v>
      </c>
      <c r="T13" s="9">
        <v>13</v>
      </c>
      <c r="U13" s="10">
        <v>10</v>
      </c>
      <c r="W13" s="11" t="s">
        <v>20</v>
      </c>
      <c r="X13" s="365" t="s">
        <v>29</v>
      </c>
      <c r="Y13" s="366"/>
    </row>
    <row r="14" spans="1:25" ht="24" customHeight="1" x14ac:dyDescent="0.25">
      <c r="A14" s="20">
        <v>0.46875</v>
      </c>
      <c r="E14" s="1" t="s">
        <v>1</v>
      </c>
      <c r="F14" s="21">
        <v>1</v>
      </c>
      <c r="G14" s="21">
        <v>1</v>
      </c>
      <c r="H14" s="22">
        <v>1</v>
      </c>
      <c r="I14" s="22">
        <v>1</v>
      </c>
      <c r="J14" s="1" t="s">
        <v>0</v>
      </c>
      <c r="K14" s="1" t="s">
        <v>0</v>
      </c>
      <c r="L14" s="1" t="s">
        <v>0</v>
      </c>
      <c r="M14" s="1" t="s">
        <v>0</v>
      </c>
      <c r="O14" s="34">
        <v>2</v>
      </c>
      <c r="Q14" s="8">
        <v>5</v>
      </c>
      <c r="R14" s="9">
        <v>11</v>
      </c>
      <c r="S14" s="8">
        <v>4</v>
      </c>
      <c r="T14" s="9">
        <v>8</v>
      </c>
      <c r="U14" s="10">
        <v>6</v>
      </c>
      <c r="W14" s="11" t="s">
        <v>22</v>
      </c>
      <c r="X14" s="365" t="s">
        <v>15</v>
      </c>
      <c r="Y14" s="366"/>
    </row>
    <row r="15" spans="1:25" ht="24" customHeight="1" thickBot="1" x14ac:dyDescent="0.3">
      <c r="A15" s="20">
        <v>0.47916666666666669</v>
      </c>
      <c r="B15" s="1" t="s">
        <v>0</v>
      </c>
      <c r="C15" s="1" t="s">
        <v>0</v>
      </c>
      <c r="D15" s="1" t="s">
        <v>0</v>
      </c>
      <c r="F15" s="1" t="s">
        <v>1</v>
      </c>
      <c r="J15" s="21">
        <v>1</v>
      </c>
      <c r="K15" s="21">
        <v>1</v>
      </c>
      <c r="L15" s="22">
        <v>1</v>
      </c>
      <c r="M15" s="22">
        <v>1</v>
      </c>
      <c r="N15" s="1" t="s">
        <v>0</v>
      </c>
      <c r="O15" s="34">
        <v>3</v>
      </c>
      <c r="Q15" s="12">
        <v>2</v>
      </c>
      <c r="R15" s="13">
        <v>7</v>
      </c>
      <c r="S15" s="12">
        <v>10</v>
      </c>
      <c r="T15" s="13">
        <v>12</v>
      </c>
      <c r="U15" s="14">
        <v>9</v>
      </c>
      <c r="W15" s="15" t="s">
        <v>24</v>
      </c>
      <c r="X15" s="377" t="s">
        <v>8</v>
      </c>
      <c r="Y15" s="378"/>
    </row>
    <row r="16" spans="1:25" ht="24" customHeight="1" thickBot="1" x14ac:dyDescent="0.3">
      <c r="A16" s="20">
        <v>0.48958333333333331</v>
      </c>
      <c r="B16" s="21">
        <v>2</v>
      </c>
      <c r="C16" s="22">
        <v>2</v>
      </c>
      <c r="D16" s="22">
        <v>2</v>
      </c>
      <c r="L16" s="1" t="s">
        <v>1</v>
      </c>
      <c r="N16" s="21">
        <v>1</v>
      </c>
      <c r="O16" s="34">
        <v>4</v>
      </c>
    </row>
    <row r="17" spans="1:24" ht="24" customHeight="1" thickBot="1" x14ac:dyDescent="0.3">
      <c r="A17" s="16">
        <v>0.5</v>
      </c>
      <c r="B17" s="17">
        <v>0.52083333333333337</v>
      </c>
      <c r="C17" s="376" t="s">
        <v>275</v>
      </c>
      <c r="D17" s="376"/>
      <c r="E17" s="376"/>
      <c r="F17" s="376"/>
      <c r="G17" s="376"/>
      <c r="H17" s="376"/>
      <c r="I17" s="376"/>
      <c r="J17" s="376"/>
      <c r="K17" s="376"/>
      <c r="L17" s="376"/>
      <c r="M17" s="376"/>
      <c r="N17" s="381"/>
      <c r="O17" s="33"/>
      <c r="Q17" s="391" t="s">
        <v>3</v>
      </c>
      <c r="R17" s="392"/>
      <c r="S17" s="389" t="s">
        <v>4</v>
      </c>
      <c r="T17" s="390"/>
      <c r="U17" s="26" t="s">
        <v>1</v>
      </c>
    </row>
    <row r="18" spans="1:24" ht="24" customHeight="1" thickBot="1" x14ac:dyDescent="0.3">
      <c r="A18" s="16"/>
      <c r="B18" s="18">
        <v>1</v>
      </c>
      <c r="C18" s="18">
        <v>2</v>
      </c>
      <c r="D18" s="18">
        <v>3</v>
      </c>
      <c r="E18" s="18">
        <v>4</v>
      </c>
      <c r="F18" s="18">
        <v>5</v>
      </c>
      <c r="G18" s="18">
        <v>6</v>
      </c>
      <c r="H18" s="18">
        <v>7</v>
      </c>
      <c r="I18" s="18">
        <v>8</v>
      </c>
      <c r="J18" s="18">
        <v>9</v>
      </c>
      <c r="K18" s="18">
        <v>10</v>
      </c>
      <c r="L18" s="18">
        <v>11</v>
      </c>
      <c r="M18" s="18">
        <v>12</v>
      </c>
      <c r="N18" s="18">
        <v>13</v>
      </c>
      <c r="O18" s="33" t="s">
        <v>271</v>
      </c>
      <c r="Q18" s="4" t="str">
        <f t="shared" ref="Q18:U30" si="0">(IF(Q3=1,$X$3,IF(Q3=2,$X$4,IF(Q3=3,$X$5,IF(Q3=4,$X$6,IF(Q3=5,$X$7,IF(Q3=6,$X$8,IF(Q3=7,$X$9,IF(Q3=8,$X$10,IF(Q3=9,$X$11,IF(Q3=10,$X$12,IF(Q3=11,$X$13,IF(Q3=12,$X$14,IF(Q3=13,$X$15))))))))))))))</f>
        <v>Penguins</v>
      </c>
      <c r="R18" s="5" t="str">
        <f t="shared" si="0"/>
        <v>Robbins ragrats</v>
      </c>
      <c r="S18" s="4" t="str">
        <f t="shared" si="0"/>
        <v>MECHTT</v>
      </c>
      <c r="T18" s="5" t="str">
        <f t="shared" si="0"/>
        <v>ICE</v>
      </c>
      <c r="U18" s="6" t="str">
        <f t="shared" si="0"/>
        <v>Pokus Omyl</v>
      </c>
      <c r="X18" s="38"/>
    </row>
    <row r="19" spans="1:24" ht="24" customHeight="1" x14ac:dyDescent="0.25">
      <c r="A19" s="20">
        <v>0.52083333333333337</v>
      </c>
      <c r="C19" s="1" t="s">
        <v>0</v>
      </c>
      <c r="E19" s="1" t="s">
        <v>0</v>
      </c>
      <c r="G19" s="1" t="s">
        <v>0</v>
      </c>
      <c r="J19" s="1" t="s">
        <v>0</v>
      </c>
      <c r="O19" s="34"/>
      <c r="Q19" s="8" t="str">
        <f t="shared" si="0"/>
        <v>DUÁLKA</v>
      </c>
      <c r="R19" s="9" t="str">
        <f t="shared" si="0"/>
        <v>Internátisti 2.0</v>
      </c>
      <c r="S19" s="8" t="str">
        <f t="shared" si="0"/>
        <v>GymZH</v>
      </c>
      <c r="T19" s="9" t="str">
        <f t="shared" si="0"/>
        <v>MechaFalcons</v>
      </c>
      <c r="U19" s="10" t="str">
        <f t="shared" si="0"/>
        <v>ICE</v>
      </c>
      <c r="X19" s="38"/>
    </row>
    <row r="20" spans="1:24" ht="24" customHeight="1" x14ac:dyDescent="0.25">
      <c r="A20" s="20">
        <v>0.53125</v>
      </c>
      <c r="C20" s="21">
        <v>3</v>
      </c>
      <c r="D20" s="1" t="s">
        <v>1</v>
      </c>
      <c r="E20" s="21">
        <v>2</v>
      </c>
      <c r="G20" s="22">
        <v>2</v>
      </c>
      <c r="H20" s="1" t="s">
        <v>0</v>
      </c>
      <c r="I20" s="1" t="s">
        <v>0</v>
      </c>
      <c r="J20" s="22">
        <v>2</v>
      </c>
      <c r="M20" s="1" t="s">
        <v>0</v>
      </c>
      <c r="N20" s="1" t="s">
        <v>0</v>
      </c>
      <c r="O20" s="34">
        <v>5</v>
      </c>
      <c r="Q20" s="8" t="str">
        <f t="shared" si="0"/>
        <v>ScissorLift</v>
      </c>
      <c r="R20" s="9" t="str">
        <f t="shared" si="0"/>
        <v>FalconTech</v>
      </c>
      <c r="S20" s="8" t="str">
        <f t="shared" si="0"/>
        <v>NET IT</v>
      </c>
      <c r="T20" s="9" t="str">
        <f t="shared" si="0"/>
        <v>GPH Tech</v>
      </c>
      <c r="U20" s="10" t="str">
        <f t="shared" si="0"/>
        <v>DUÁLKA</v>
      </c>
      <c r="X20" s="38"/>
    </row>
    <row r="21" spans="1:24" ht="24" customHeight="1" x14ac:dyDescent="0.25">
      <c r="A21" s="20">
        <v>0.54166666666666663</v>
      </c>
      <c r="B21" s="1" t="s">
        <v>0</v>
      </c>
      <c r="C21" s="1" t="s">
        <v>1</v>
      </c>
      <c r="F21" s="1" t="s">
        <v>0</v>
      </c>
      <c r="H21" s="22">
        <v>2</v>
      </c>
      <c r="I21" s="21">
        <v>2</v>
      </c>
      <c r="K21" s="1" t="s">
        <v>0</v>
      </c>
      <c r="L21" s="1" t="s">
        <v>0</v>
      </c>
      <c r="M21" s="22">
        <v>2</v>
      </c>
      <c r="N21" s="21">
        <v>2</v>
      </c>
      <c r="O21" s="34">
        <v>6</v>
      </c>
      <c r="Q21" s="8" t="str">
        <f t="shared" si="0"/>
        <v>Penguins</v>
      </c>
      <c r="R21" s="9" t="str">
        <f t="shared" si="0"/>
        <v>Pokus Omyl</v>
      </c>
      <c r="S21" s="8" t="str">
        <f t="shared" si="0"/>
        <v>Robbins ragrats</v>
      </c>
      <c r="T21" s="9" t="str">
        <f t="shared" si="0"/>
        <v>MECHTT</v>
      </c>
      <c r="U21" s="10" t="str">
        <f t="shared" si="0"/>
        <v>NET IT</v>
      </c>
      <c r="X21" s="38"/>
    </row>
    <row r="22" spans="1:24" ht="24" customHeight="1" x14ac:dyDescent="0.25">
      <c r="A22" s="20">
        <v>0.55208333333333337</v>
      </c>
      <c r="B22" s="22">
        <v>3</v>
      </c>
      <c r="D22" s="1" t="s">
        <v>0</v>
      </c>
      <c r="E22" s="1" t="s">
        <v>0</v>
      </c>
      <c r="F22" s="21">
        <v>2</v>
      </c>
      <c r="G22" s="1" t="s">
        <v>0</v>
      </c>
      <c r="J22" s="1" t="s">
        <v>0</v>
      </c>
      <c r="K22" s="21">
        <v>2</v>
      </c>
      <c r="L22" s="22">
        <v>2</v>
      </c>
      <c r="M22" s="1" t="s">
        <v>1</v>
      </c>
      <c r="O22" s="34">
        <v>7</v>
      </c>
      <c r="Q22" s="8" t="str">
        <f t="shared" si="0"/>
        <v>Robbins ragrats</v>
      </c>
      <c r="R22" s="9" t="str">
        <f t="shared" si="0"/>
        <v>ICE</v>
      </c>
      <c r="S22" s="8" t="str">
        <f t="shared" si="0"/>
        <v>Internátisti 2.0</v>
      </c>
      <c r="T22" s="9" t="str">
        <f t="shared" si="0"/>
        <v>ScissorLift</v>
      </c>
      <c r="U22" s="10" t="str">
        <f t="shared" si="0"/>
        <v>MECHTT</v>
      </c>
      <c r="X22" s="38"/>
    </row>
    <row r="23" spans="1:24" ht="24" customHeight="1" thickBot="1" x14ac:dyDescent="0.3">
      <c r="A23" s="20">
        <v>0.5625</v>
      </c>
      <c r="B23" s="1" t="s">
        <v>1</v>
      </c>
      <c r="D23" s="22">
        <v>3</v>
      </c>
      <c r="E23" s="21">
        <v>3</v>
      </c>
      <c r="G23" s="22">
        <v>3</v>
      </c>
      <c r="J23" s="21">
        <v>3</v>
      </c>
      <c r="O23" s="34">
        <v>8</v>
      </c>
      <c r="Q23" s="8" t="str">
        <f t="shared" si="0"/>
        <v>MechaFalcons</v>
      </c>
      <c r="R23" s="9" t="str">
        <f t="shared" si="0"/>
        <v>Pokus Omyl</v>
      </c>
      <c r="S23" s="8" t="str">
        <f t="shared" si="0"/>
        <v>GymZH</v>
      </c>
      <c r="T23" s="9" t="str">
        <f t="shared" si="0"/>
        <v>GPH Tech</v>
      </c>
      <c r="U23" s="10" t="str">
        <f t="shared" si="0"/>
        <v>Robbins ragrats</v>
      </c>
      <c r="X23" s="38"/>
    </row>
    <row r="24" spans="1:24" ht="24" customHeight="1" thickBot="1" x14ac:dyDescent="0.3">
      <c r="A24" s="25"/>
      <c r="B24" s="18">
        <v>1</v>
      </c>
      <c r="C24" s="18">
        <v>2</v>
      </c>
      <c r="D24" s="18">
        <v>3</v>
      </c>
      <c r="E24" s="18">
        <v>4</v>
      </c>
      <c r="F24" s="18">
        <v>5</v>
      </c>
      <c r="G24" s="18">
        <v>6</v>
      </c>
      <c r="H24" s="18">
        <v>7</v>
      </c>
      <c r="I24" s="18">
        <v>8</v>
      </c>
      <c r="J24" s="18">
        <v>9</v>
      </c>
      <c r="K24" s="18">
        <v>10</v>
      </c>
      <c r="L24" s="18">
        <v>11</v>
      </c>
      <c r="M24" s="18">
        <v>12</v>
      </c>
      <c r="N24" s="18">
        <v>13</v>
      </c>
      <c r="O24" s="33" t="s">
        <v>271</v>
      </c>
      <c r="Q24" s="8" t="str">
        <f t="shared" si="0"/>
        <v>DUÁLKA</v>
      </c>
      <c r="R24" s="9" t="str">
        <f t="shared" si="0"/>
        <v>FalconTech</v>
      </c>
      <c r="S24" s="8" t="str">
        <f t="shared" si="0"/>
        <v>Penguins</v>
      </c>
      <c r="T24" s="9" t="str">
        <f t="shared" si="0"/>
        <v>NET IT</v>
      </c>
      <c r="U24" s="10" t="str">
        <f t="shared" si="0"/>
        <v>GPH Tech</v>
      </c>
      <c r="X24" s="38"/>
    </row>
    <row r="25" spans="1:24" ht="24" customHeight="1" x14ac:dyDescent="0.25">
      <c r="A25" s="20">
        <v>0.57291666666666663</v>
      </c>
      <c r="F25" s="1" t="s">
        <v>0</v>
      </c>
      <c r="I25" s="1" t="s">
        <v>0</v>
      </c>
      <c r="L25" s="1" t="s">
        <v>0</v>
      </c>
      <c r="N25" s="1" t="s">
        <v>0</v>
      </c>
      <c r="O25" s="34"/>
      <c r="Q25" s="8" t="str">
        <f t="shared" si="0"/>
        <v>ICE</v>
      </c>
      <c r="R25" s="9" t="str">
        <f t="shared" si="0"/>
        <v>ScissorLift</v>
      </c>
      <c r="S25" s="8" t="str">
        <f t="shared" si="0"/>
        <v>MECHTT</v>
      </c>
      <c r="T25" s="9" t="str">
        <f t="shared" si="0"/>
        <v>Internátisti 2.0</v>
      </c>
      <c r="U25" s="10" t="str">
        <f t="shared" si="0"/>
        <v>Penguins</v>
      </c>
      <c r="X25" s="38"/>
    </row>
    <row r="26" spans="1:24" ht="24" customHeight="1" x14ac:dyDescent="0.25">
      <c r="A26" s="20">
        <v>0.58333333333333337</v>
      </c>
      <c r="B26" s="1" t="s">
        <v>0</v>
      </c>
      <c r="F26" s="21">
        <v>3</v>
      </c>
      <c r="G26" s="1" t="s">
        <v>0</v>
      </c>
      <c r="H26" s="23" t="s">
        <v>1</v>
      </c>
      <c r="I26" s="21">
        <v>3</v>
      </c>
      <c r="K26" s="1" t="s">
        <v>0</v>
      </c>
      <c r="L26" s="22">
        <v>3</v>
      </c>
      <c r="M26" s="1" t="s">
        <v>0</v>
      </c>
      <c r="N26" s="22">
        <v>3</v>
      </c>
      <c r="O26" s="34">
        <v>9</v>
      </c>
      <c r="Q26" s="8" t="str">
        <f t="shared" si="0"/>
        <v>DUÁLKA</v>
      </c>
      <c r="R26" s="9" t="str">
        <f t="shared" si="0"/>
        <v>MechaFalcons</v>
      </c>
      <c r="S26" s="8" t="str">
        <f t="shared" si="0"/>
        <v>NET IT</v>
      </c>
      <c r="T26" s="9" t="str">
        <f t="shared" si="0"/>
        <v>Pokus Omyl</v>
      </c>
      <c r="U26" s="10" t="str">
        <f t="shared" si="0"/>
        <v>GymZH</v>
      </c>
      <c r="X26" s="38"/>
    </row>
    <row r="27" spans="1:24" ht="24" customHeight="1" x14ac:dyDescent="0.25">
      <c r="A27" s="20">
        <v>0.59375</v>
      </c>
      <c r="B27" s="22">
        <v>4</v>
      </c>
      <c r="D27" s="1" t="s">
        <v>0</v>
      </c>
      <c r="G27" s="22">
        <v>4</v>
      </c>
      <c r="H27" s="23" t="s">
        <v>0</v>
      </c>
      <c r="I27" s="1" t="s">
        <v>1</v>
      </c>
      <c r="J27" s="1" t="s">
        <v>0</v>
      </c>
      <c r="K27" s="21">
        <v>3</v>
      </c>
      <c r="M27" s="21">
        <v>3</v>
      </c>
      <c r="N27" s="1" t="s">
        <v>0</v>
      </c>
      <c r="O27" s="34">
        <v>10</v>
      </c>
      <c r="Q27" s="8" t="str">
        <f t="shared" si="0"/>
        <v>FalconTech</v>
      </c>
      <c r="R27" s="9" t="str">
        <f t="shared" si="0"/>
        <v>GPH Tech</v>
      </c>
      <c r="S27" s="8" t="str">
        <f t="shared" si="0"/>
        <v>Penguins</v>
      </c>
      <c r="T27" s="9" t="str">
        <f t="shared" si="0"/>
        <v>Internátisti 2.0</v>
      </c>
      <c r="U27" s="10" t="str">
        <f t="shared" si="0"/>
        <v>MechaFalcons</v>
      </c>
      <c r="X27" s="38"/>
    </row>
    <row r="28" spans="1:24" ht="24" customHeight="1" thickBot="1" x14ac:dyDescent="0.3">
      <c r="A28" s="20">
        <v>0.60416666666666663</v>
      </c>
      <c r="D28" s="21">
        <v>4</v>
      </c>
      <c r="H28" s="22">
        <v>3</v>
      </c>
      <c r="J28" s="21">
        <v>4</v>
      </c>
      <c r="K28" s="1" t="s">
        <v>1</v>
      </c>
      <c r="N28" s="22">
        <v>4</v>
      </c>
      <c r="O28" s="34">
        <v>11</v>
      </c>
      <c r="Q28" s="8" t="str">
        <f t="shared" si="0"/>
        <v>MECHTT</v>
      </c>
      <c r="R28" s="9" t="str">
        <f t="shared" si="0"/>
        <v>ScissorLift</v>
      </c>
      <c r="S28" s="8" t="str">
        <f t="shared" si="0"/>
        <v>GymZH</v>
      </c>
      <c r="T28" s="9" t="str">
        <f t="shared" si="0"/>
        <v>Pokus Omyl</v>
      </c>
      <c r="U28" s="10" t="str">
        <f t="shared" si="0"/>
        <v>FalconTech</v>
      </c>
      <c r="X28" s="38"/>
    </row>
    <row r="29" spans="1:24" ht="24" customHeight="1" thickBot="1" x14ac:dyDescent="0.3">
      <c r="A29" s="25"/>
      <c r="B29" s="18">
        <v>1</v>
      </c>
      <c r="C29" s="18">
        <v>2</v>
      </c>
      <c r="D29" s="18">
        <v>3</v>
      </c>
      <c r="E29" s="18">
        <v>4</v>
      </c>
      <c r="F29" s="18">
        <v>5</v>
      </c>
      <c r="G29" s="18">
        <v>6</v>
      </c>
      <c r="H29" s="18">
        <v>7</v>
      </c>
      <c r="I29" s="18">
        <v>8</v>
      </c>
      <c r="J29" s="18">
        <v>9</v>
      </c>
      <c r="K29" s="18">
        <v>10</v>
      </c>
      <c r="L29" s="18">
        <v>11</v>
      </c>
      <c r="M29" s="18">
        <v>12</v>
      </c>
      <c r="N29" s="18">
        <v>13</v>
      </c>
      <c r="O29" s="33" t="s">
        <v>271</v>
      </c>
      <c r="Q29" s="8" t="str">
        <f t="shared" si="0"/>
        <v>DUÁLKA</v>
      </c>
      <c r="R29" s="9" t="str">
        <f t="shared" si="0"/>
        <v>NET IT</v>
      </c>
      <c r="S29" s="8" t="str">
        <f t="shared" si="0"/>
        <v>ICE</v>
      </c>
      <c r="T29" s="9" t="str">
        <f t="shared" si="0"/>
        <v>MechaFalcons</v>
      </c>
      <c r="U29" s="10" t="str">
        <f t="shared" si="0"/>
        <v>Internátisti 2.0</v>
      </c>
      <c r="X29" s="38"/>
    </row>
    <row r="30" spans="1:24" ht="24" customHeight="1" thickBot="1" x14ac:dyDescent="0.3">
      <c r="A30" s="27">
        <v>0.61458333333333337</v>
      </c>
      <c r="B30" s="2"/>
      <c r="C30" s="2"/>
      <c r="D30" s="2"/>
      <c r="E30" s="2" t="s">
        <v>0</v>
      </c>
      <c r="F30" s="2" t="s">
        <v>0</v>
      </c>
      <c r="G30" s="2"/>
      <c r="H30" s="2"/>
      <c r="I30" s="2" t="s">
        <v>0</v>
      </c>
      <c r="J30" s="2"/>
      <c r="K30" s="2"/>
      <c r="L30" s="2" t="s">
        <v>0</v>
      </c>
      <c r="M30" s="2"/>
      <c r="N30" s="2"/>
      <c r="O30" s="35"/>
      <c r="Q30" s="12" t="str">
        <f t="shared" si="0"/>
        <v>Robbins ragrats</v>
      </c>
      <c r="R30" s="13" t="str">
        <f t="shared" si="0"/>
        <v>GymZH</v>
      </c>
      <c r="S30" s="12" t="str">
        <f t="shared" si="0"/>
        <v>FalconTech</v>
      </c>
      <c r="T30" s="13" t="str">
        <f t="shared" si="0"/>
        <v>GPH Tech</v>
      </c>
      <c r="U30" s="14" t="str">
        <f t="shared" si="0"/>
        <v>ScissorLift</v>
      </c>
      <c r="X30" s="38"/>
    </row>
    <row r="31" spans="1:24" ht="24" customHeight="1" x14ac:dyDescent="0.25">
      <c r="A31" s="28">
        <v>0.625</v>
      </c>
      <c r="C31" s="1" t="s">
        <v>0</v>
      </c>
      <c r="E31" s="22">
        <v>4</v>
      </c>
      <c r="F31" s="21">
        <v>4</v>
      </c>
      <c r="G31" s="1" t="s">
        <v>1</v>
      </c>
      <c r="H31" s="1" t="s">
        <v>0</v>
      </c>
      <c r="I31" s="22">
        <v>4</v>
      </c>
      <c r="K31" s="1" t="s">
        <v>0</v>
      </c>
      <c r="L31" s="21">
        <v>4</v>
      </c>
      <c r="M31" s="1" t="s">
        <v>0</v>
      </c>
      <c r="O31" s="34">
        <v>12</v>
      </c>
    </row>
    <row r="32" spans="1:24" ht="23.45" customHeight="1" x14ac:dyDescent="0.25">
      <c r="A32" s="28">
        <v>0.63541666666666663</v>
      </c>
      <c r="C32" s="21">
        <v>4</v>
      </c>
      <c r="H32" s="21">
        <v>4</v>
      </c>
      <c r="J32" s="1" t="s">
        <v>1</v>
      </c>
      <c r="K32" s="22">
        <v>4</v>
      </c>
      <c r="M32" s="22">
        <v>4</v>
      </c>
      <c r="O32" s="34">
        <v>13</v>
      </c>
    </row>
    <row r="33" spans="1:15" ht="23.45" customHeight="1" thickBot="1" x14ac:dyDescent="0.3">
      <c r="A33" s="29">
        <v>0.64583333333333337</v>
      </c>
      <c r="B33" s="30"/>
      <c r="C33" s="30"/>
      <c r="D33" s="30"/>
      <c r="E33" s="30"/>
      <c r="F33" s="30"/>
      <c r="G33" s="30"/>
      <c r="H33" s="30"/>
      <c r="I33" s="30"/>
      <c r="J33" s="30"/>
      <c r="K33" s="30"/>
      <c r="L33" s="30"/>
      <c r="M33" s="30"/>
      <c r="N33" s="30"/>
      <c r="O33" s="36"/>
    </row>
    <row r="34" spans="1:15" ht="23.45" customHeight="1" thickBot="1" x14ac:dyDescent="0.3">
      <c r="A34" s="16">
        <v>0.65625</v>
      </c>
      <c r="B34" s="17">
        <v>0.66666666666666663</v>
      </c>
      <c r="C34" s="376" t="s">
        <v>276</v>
      </c>
      <c r="D34" s="376"/>
      <c r="E34" s="376"/>
      <c r="F34" s="376"/>
      <c r="G34" s="376"/>
      <c r="H34" s="376"/>
      <c r="I34" s="376"/>
      <c r="J34" s="376"/>
      <c r="K34" s="376"/>
      <c r="L34" s="376"/>
      <c r="M34" s="376"/>
      <c r="N34" s="381"/>
      <c r="O34" s="33"/>
    </row>
  </sheetData>
  <mergeCells count="24">
    <mergeCell ref="Q2:R2"/>
    <mergeCell ref="S2:T2"/>
    <mergeCell ref="S17:T17"/>
    <mergeCell ref="Q17:R17"/>
    <mergeCell ref="X10:Y10"/>
    <mergeCell ref="X11:Y11"/>
    <mergeCell ref="X12:Y12"/>
    <mergeCell ref="X13:Y13"/>
    <mergeCell ref="C1:N1"/>
    <mergeCell ref="C10:N10"/>
    <mergeCell ref="C17:N17"/>
    <mergeCell ref="C2:H2"/>
    <mergeCell ref="I2:N2"/>
    <mergeCell ref="X14:Y14"/>
    <mergeCell ref="X15:Y15"/>
    <mergeCell ref="X7:Y7"/>
    <mergeCell ref="X8:Y8"/>
    <mergeCell ref="C34:N34"/>
    <mergeCell ref="W2:Y2"/>
    <mergeCell ref="X3:Y3"/>
    <mergeCell ref="X6:Y6"/>
    <mergeCell ref="X9:Y9"/>
    <mergeCell ref="X4:Y4"/>
    <mergeCell ref="X5:Y5"/>
  </mergeCells>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3</vt:i4>
      </vt:variant>
    </vt:vector>
  </HeadingPairs>
  <TitlesOfParts>
    <vt:vector size="3" baseType="lpstr">
      <vt:lpstr>LIVE STREAM SCRIPT</vt:lpstr>
      <vt:lpstr>Event schedule</vt:lpstr>
      <vt:lpstr>Schedule of matches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Hronský, Adam Kukla, Dušan Brejka</dc:creator>
  <cp:lastPrinted>2025-05-27T19:06:16Z</cp:lastPrinted>
  <dcterms:created xsi:type="dcterms:W3CDTF">2025-04-04T07:48:05Z</dcterms:created>
  <dcterms:modified xsi:type="dcterms:W3CDTF">2025-05-27T19:09:09Z</dcterms:modified>
</cp:coreProperties>
</file>