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SpringBootPrj\Knowledge\"/>
    </mc:Choice>
  </mc:AlternateContent>
  <xr:revisionPtr revIDLastSave="0" documentId="13_ncr:1_{DFC7ED9F-C335-4765-81B1-4D3577B8F3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_History" sheetId="1" r:id="rId1"/>
    <sheet name="Overview" sheetId="3" r:id="rId2"/>
    <sheet name="Details" sheetId="5" r:id="rId3"/>
    <sheet name="Ver.差分" sheetId="6" r:id="rId4"/>
  </sheets>
  <definedNames>
    <definedName name="AAAA">#REF!</definedName>
    <definedName name="qqqq">#REF!</definedName>
    <definedName name="RFIC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5" l="1"/>
  <c r="B4" i="6" l="1"/>
  <c r="I4" i="6"/>
  <c r="B5" i="5"/>
  <c r="B6" i="5"/>
  <c r="B7" i="5"/>
  <c r="B8" i="5"/>
  <c r="B4" i="5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<sst xmlns="http://schemas.openxmlformats.org/spreadsheetml/2006/main" count="85" uniqueCount="75">
  <si>
    <t>2020/01/07</t>
    <phoneticPr fontId="5"/>
  </si>
  <si>
    <t>○</t>
  </si>
  <si>
    <t>TrongNguyen</t>
    <phoneticPr fontId="3"/>
  </si>
  <si>
    <t>「Overview」</t>
    <phoneticPr fontId="3"/>
  </si>
  <si>
    <t>「Details」</t>
    <phoneticPr fontId="3"/>
  </si>
  <si>
    <t>「Ver.up」</t>
    <phoneticPr fontId="3"/>
  </si>
  <si>
    <t>No</t>
    <phoneticPr fontId="3"/>
  </si>
  <si>
    <t>Update date</t>
    <phoneticPr fontId="3"/>
  </si>
  <si>
    <t>Cập nhật kiến trúc android v1.0.0</t>
    <phoneticPr fontId="3"/>
  </si>
  <si>
    <t>Update history</t>
    <phoneticPr fontId="3"/>
  </si>
  <si>
    <t>Revised content</t>
    <phoneticPr fontId="3"/>
  </si>
  <si>
    <t>#</t>
    <phoneticPr fontId="1"/>
  </si>
  <si>
    <t>URL tham chiếu tài liệu</t>
    <phoneticPr fontId="3"/>
  </si>
  <si>
    <t>Mối liên hệ với thành phần khác</t>
    <phoneticPr fontId="5"/>
  </si>
  <si>
    <t>Name</t>
    <phoneticPr fontId="1"/>
  </si>
  <si>
    <t>Chức năng chính</t>
    <phoneticPr fontId="5"/>
  </si>
  <si>
    <t>Item</t>
    <phoneticPr fontId="5"/>
  </si>
  <si>
    <t>Giải thích</t>
    <phoneticPr fontId="5"/>
  </si>
  <si>
    <r>
      <t>Thông tin c</t>
    </r>
    <r>
      <rPr>
        <b/>
        <sz val="16"/>
        <rFont val="Arial"/>
        <family val="2"/>
      </rPr>
      <t>ơ</t>
    </r>
    <r>
      <rPr>
        <b/>
        <sz val="16"/>
        <rFont val="Meiryo UI"/>
        <family val="3"/>
        <charset val="128"/>
      </rPr>
      <t xml:space="preserve"> bản</t>
    </r>
    <phoneticPr fontId="3"/>
  </si>
  <si>
    <r>
      <t>Tên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</si>
  <si>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Phân loại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</si>
  <si>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r>
      <t>Chức năng chung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</si>
  <si>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Reviser</t>
    <phoneticPr fontId="3"/>
  </si>
  <si>
    <t>Path</t>
    <phoneticPr fontId="5"/>
  </si>
  <si>
    <t>General</t>
  </si>
  <si>
    <t>#</t>
  </si>
  <si>
    <t>insert above</t>
  </si>
  <si>
    <t>Phân loại</t>
    <phoneticPr fontId="3"/>
  </si>
  <si>
    <t>Thành phần</t>
    <phoneticPr fontId="3"/>
  </si>
  <si>
    <t>Flow</t>
    <phoneticPr fontId="3"/>
  </si>
  <si>
    <t>xử lý nội bộ</t>
    <phoneticPr fontId="3"/>
  </si>
  <si>
    <r>
      <t>Các thành phần của đối t</t>
    </r>
    <r>
      <rPr>
        <b/>
        <sz val="16"/>
        <rFont val="Arial"/>
        <family val="2"/>
      </rPr>
      <t>ư</t>
    </r>
    <r>
      <rPr>
        <b/>
        <sz val="16"/>
        <rFont val="Meiryo UI"/>
        <family val="3"/>
        <charset val="128"/>
      </rPr>
      <t>ợng</t>
    </r>
    <phoneticPr fontId="3"/>
  </si>
  <si>
    <t>Thông tin chi tiết</t>
    <phoneticPr fontId="5"/>
  </si>
  <si>
    <t>Example</t>
    <phoneticPr fontId="5"/>
  </si>
  <si>
    <t>VERSIONING UP HISTORY</t>
  </si>
  <si>
    <t>#</t>
    <phoneticPr fontId="5"/>
  </si>
  <si>
    <t>Ver.</t>
    <phoneticPr fontId="21"/>
  </si>
  <si>
    <t>Phân loại</t>
    <phoneticPr fontId="5"/>
  </si>
  <si>
    <t>Overview (EN)</t>
    <phoneticPr fontId="3"/>
  </si>
  <si>
    <t>Path</t>
    <phoneticPr fontId="21"/>
  </si>
  <si>
    <t>Thông tin chi tiết</t>
    <phoneticPr fontId="21"/>
  </si>
  <si>
    <t>Ghi chú</t>
    <phoneticPr fontId="21"/>
  </si>
  <si>
    <t>Example</t>
    <phoneticPr fontId="21"/>
  </si>
  <si>
    <r>
      <t>Giới hạn ứng dụng của đối t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ợng</t>
    </r>
    <phoneticPr fontId="5"/>
  </si>
  <si>
    <t>Thành phần cụ thể</t>
    <phoneticPr fontId="3"/>
  </si>
  <si>
    <t>REST Coding</t>
    <phoneticPr fontId="3"/>
  </si>
  <si>
    <t>General</t>
    <phoneticPr fontId="5"/>
  </si>
  <si>
    <r>
      <t>REST Coding là một ph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pháp để phát triển API bằng Spring. REST Coding có các thành phần chính sau:
1. Entity
2. Repository
3. Controller
4. Errors</t>
    </r>
    <phoneticPr fontId="3"/>
  </si>
  <si>
    <t>Thành phần tiêu biểu</t>
    <phoneticPr fontId="1"/>
  </si>
  <si>
    <t>Entity</t>
    <phoneticPr fontId="3"/>
  </si>
  <si>
    <t>Repository</t>
    <phoneticPr fontId="3"/>
  </si>
  <si>
    <t>Controller</t>
    <phoneticPr fontId="3"/>
  </si>
  <si>
    <t>Errors</t>
    <phoneticPr fontId="3"/>
  </si>
  <si>
    <t>Là một POJO nên tảng của API</t>
    <phoneticPr fontId="3"/>
  </si>
  <si>
    <r>
      <t>Là n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i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trữ các entity</t>
    </r>
    <phoneticPr fontId="3"/>
  </si>
  <si>
    <r>
      <t>Control các method của 1 REST API nh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 xml:space="preserve"> GET, POST, DELETE, …</t>
    </r>
    <phoneticPr fontId="3"/>
  </si>
  <si>
    <t>List các error có thể xảy ra khi call API</t>
    <phoneticPr fontId="3"/>
  </si>
  <si>
    <t>KHÔNG GIỚI HẠN</t>
    <phoneticPr fontId="3"/>
  </si>
  <si>
    <t>Dùng để tạo nên REST API</t>
    <phoneticPr fontId="3"/>
  </si>
  <si>
    <t>N/A</t>
    <phoneticPr fontId="3"/>
  </si>
  <si>
    <t>Class</t>
  </si>
  <si>
    <r>
      <rPr>
        <sz val="8"/>
        <rFont val="Meiryo UI"/>
        <family val="2"/>
      </rPr>
      <t>REST Coding là ph</t>
    </r>
    <r>
      <rPr>
        <sz val="8"/>
        <rFont val="Arial"/>
        <family val="2"/>
      </rPr>
      <t>ươ</t>
    </r>
    <r>
      <rPr>
        <sz val="8"/>
        <rFont val="Meiryo UI"/>
        <family val="2"/>
      </rPr>
      <t>ng pháp tạo nên 1 REST API. REST Coding bao gồm các step sau:
Step 1: Tạo Entity
Step 2: Tạo Repository
Step 3: Định nghĩa các Error
Step 4: Tạo Controller
Step 5: Khởi tạo Repository</t>
    </r>
    <phoneticPr fontId="3"/>
  </si>
  <si>
    <t>@Entity
public class Book {
    @Id
    @GeneratedValue
    private Long id;
    private String name;
…
    public Book(String name, String author, BigDecimal price) {
        this.name = name;
        this.author = author;
        this.price = price;
    }
...
    public String getName() {
        return name;
    }
    public void setName(String name) {
        this.name = name;
    }</t>
  </si>
  <si>
    <t>Interface</t>
  </si>
  <si>
    <r>
      <t>Entities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thiết kế dựa trên tài liệu thiết kế API. Một Entity chỉ bao gồm các thuộc tính (c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 xml:space="preserve"> bản, entity khác) và 3 loại ph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thức là Constructer, Getter và Setter
**Các điểm cần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ý:
- Luôn có annotation @Entity tr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ớc dòng định nghĩa entity class
- Mỗi entity luôn có tr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ờng định danh (th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ờng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đặt tên là id)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annotation bởi @Id</t>
    </r>
    <phoneticPr fontId="3"/>
  </si>
  <si>
    <t>Error</t>
    <phoneticPr fontId="3"/>
  </si>
  <si>
    <t>Exception</t>
  </si>
  <si>
    <r>
      <t>Định nghĩa các error để thông báo cho end user về lỗi xảy ra khi call API
**Các điểm cần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ý:
- Cần có 1 CustomGlobalExceptionHandler kế thừa class ResponseEntityExceptionHandler
- Nên để Spring tự động xử lý exception, dev chỉ override status code</t>
    </r>
    <phoneticPr fontId="3"/>
  </si>
  <si>
    <t xml:space="preserve">    @ExceptionHandler(BookNotFoundException.class)
    public void springHandleNotFound(HttpServletResponse response) throws IOException{
        response.sendError(HttpStatus.NOT_FOUND.value());
    }</t>
    <phoneticPr fontId="3"/>
  </si>
  <si>
    <t>Controller</t>
  </si>
  <si>
    <t>Tạo mới overview cho REST Coding</t>
    <phoneticPr fontId="3"/>
  </si>
  <si>
    <r>
      <t xml:space="preserve">public interface BookRepository extends JpaRepository&lt;Book, Long&gt; {} 
</t>
    </r>
    <r>
      <rPr>
        <b/>
        <sz val="8"/>
        <rFont val="Courier New"/>
        <family val="3"/>
      </rPr>
      <t>Book là 1 Entity class</t>
    </r>
    <phoneticPr fontId="3"/>
  </si>
  <si>
    <t>@RestController
public class BookController {
    @Autowired
    private BookRepository repository;
...
    @GetMapping("/books/{id}")
    Book findOne(@PathVariable Long id){
        return repository.findById(id)
                .orElseThrow(()-&gt;new BookNotFoundException(id));
    }</t>
    <phoneticPr fontId="3"/>
  </si>
  <si>
    <r>
      <t>Controller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tạo để control request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gửi tới server từ end user. Controller có annotation là @RestController
a. Các thuộc tính trong Controller: Repository (Xem #3). Thuộc tính này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annotation bởi @Autowired
b. Các ph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thức trong Controller: xử lý Post, xử lý Get, xử lý PUT, …
**Các điểm cần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ý:
Mỗi ph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thức cần có annotation t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ứng</t>
    </r>
    <phoneticPr fontId="3"/>
  </si>
  <si>
    <r>
      <t>Repository Là n</t>
    </r>
    <r>
      <rPr>
        <sz val="8"/>
        <rFont val="Arial"/>
        <family val="2"/>
      </rPr>
      <t>ơ</t>
    </r>
    <r>
      <rPr>
        <sz val="8"/>
        <rFont val="Meiryo UI"/>
        <family val="3"/>
        <charset val="128"/>
      </rPr>
      <t>i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trữ các entity. Các Repository kế thừa interface JpaRepository. 
Ở lần lần đầu tiên chạy server, repository cần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tạo hoặc Repository đ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ợc connect đến 1 database có sẵn
**Các điểm cần l</t>
    </r>
    <r>
      <rPr>
        <sz val="8"/>
        <rFont val="Arial"/>
        <family val="2"/>
      </rPr>
      <t>ư</t>
    </r>
    <r>
      <rPr>
        <sz val="8"/>
        <rFont val="Meiryo UI"/>
        <family val="3"/>
        <charset val="128"/>
      </rPr>
      <t>u ý:
1. JpaRepository&lt;T, Long&gt;, trong đó:
T: tên entity
Long: fixed, là id type
2. Ph</t>
    </r>
    <r>
      <rPr>
        <sz val="8"/>
        <rFont val="Arial"/>
        <family val="2"/>
      </rPr>
      <t>ươ</t>
    </r>
    <r>
      <rPr>
        <sz val="8"/>
        <rFont val="Meiryo UI"/>
        <family val="3"/>
        <charset val="128"/>
      </rPr>
      <t>ng thức khỏi tạo repository có annotation là @Bean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</si>
</sst>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6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8"/>
      <color theme="1"/>
      <name val="Meiryo UI"/>
      <family val="3"/>
      <charset val="128"/>
    </font>
    <font>
      <sz val="8"/>
      <color theme="1"/>
      <name val="Meiryo UI"/>
      <family val="3"/>
      <charset val="128"/>
    </font>
    <font>
      <sz val="10"/>
      <color theme="1"/>
      <name val="Meiryo UI"/>
      <family val="2"/>
      <charset val="128"/>
    </font>
    <font>
      <sz val="10"/>
      <name val="Meiryo UI"/>
      <family val="3"/>
      <charset val="128"/>
    </font>
    <font>
      <u/>
      <sz val="11"/>
      <color theme="10"/>
      <name val="游ゴシック"/>
      <family val="2"/>
      <scheme val="minor"/>
    </font>
    <font>
      <b/>
      <sz val="16"/>
      <name val="Meiryo UI"/>
      <family val="3"/>
      <charset val="128"/>
    </font>
    <font>
      <b/>
      <sz val="16"/>
      <name val="Arial"/>
      <family val="2"/>
    </font>
    <font>
      <sz val="16"/>
      <name val="Meiryo UI"/>
      <family val="3"/>
      <charset val="128"/>
    </font>
    <font>
      <sz val="11"/>
      <name val="Meiryo UI"/>
      <family val="3"/>
      <charset val="128"/>
    </font>
    <font>
      <sz val="8"/>
      <name val="Meiryo UI"/>
      <family val="3"/>
      <charset val="128"/>
    </font>
    <font>
      <sz val="8"/>
      <name val="Arial"/>
      <family val="2"/>
    </font>
    <font>
      <u/>
      <sz val="8"/>
      <name val="Meiryo UI"/>
      <family val="3"/>
      <charset val="128"/>
    </font>
    <font>
      <b/>
      <sz val="10"/>
      <name val="Meiryo UI"/>
      <family val="3"/>
      <charset val="128"/>
    </font>
    <font>
      <b/>
      <sz val="13"/>
      <color theme="3"/>
      <name val="游ゴシック"/>
      <family val="2"/>
      <scheme val="minor"/>
    </font>
    <font>
      <b/>
      <u/>
      <sz val="10"/>
      <name val="Meiryo UI"/>
      <family val="3"/>
      <charset val="128"/>
    </font>
    <font>
      <b/>
      <sz val="8"/>
      <name val="Meiryo UI"/>
      <family val="2"/>
    </font>
    <font>
      <sz val="8"/>
      <name val="Meiryo UI"/>
      <family val="2"/>
      <charset val="128"/>
    </font>
    <font>
      <sz val="8"/>
      <name val="Meiryo UI"/>
      <family val="2"/>
    </font>
    <font>
      <sz val="8"/>
      <color theme="0" tint="-0.499984740745262"/>
      <name val="Meiryo UI"/>
      <family val="3"/>
      <charset val="128"/>
    </font>
    <font>
      <b/>
      <sz val="8"/>
      <name val="Meiryo UI"/>
      <family val="3"/>
      <charset val="128"/>
    </font>
    <font>
      <u/>
      <sz val="8"/>
      <color rgb="FF0000FF"/>
      <name val="Meiryo UI"/>
      <family val="3"/>
      <charset val="128"/>
    </font>
    <font>
      <sz val="8"/>
      <color rgb="FF00B050"/>
      <name val="Courier New"/>
      <family val="3"/>
    </font>
    <font>
      <b/>
      <sz val="8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A7E8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2" fillId="0" borderId="0" applyNumberFormat="0" applyFill="0" applyBorder="0" applyAlignment="0" applyProtection="0"/>
    <xf numFmtId="0" fontId="2" fillId="0" borderId="0">
      <alignment vertical="center"/>
    </xf>
  </cellStyleXfs>
  <cellXfs count="108">
    <xf numFmtId="0" fontId="0" fillId="0" borderId="0" xfId="0"/>
    <xf numFmtId="0" fontId="6" fillId="4" borderId="0" xfId="0" applyFont="1" applyFill="1" applyAlignment="1">
      <alignment vertical="center"/>
    </xf>
    <xf numFmtId="0" fontId="7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4" fontId="9" fillId="4" borderId="5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16" fontId="9" fillId="4" borderId="5" xfId="0" quotePrefix="1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vertical="center"/>
    </xf>
    <xf numFmtId="0" fontId="9" fillId="4" borderId="7" xfId="0" applyFont="1" applyFill="1" applyBorder="1" applyAlignment="1">
      <alignment horizontal="center" vertical="center" wrapText="1"/>
    </xf>
    <xf numFmtId="14" fontId="9" fillId="4" borderId="8" xfId="0" applyNumberFormat="1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vertical="center"/>
    </xf>
    <xf numFmtId="0" fontId="13" fillId="0" borderId="0" xfId="1" applyFont="1" applyAlignment="1">
      <alignment horizontal="left"/>
    </xf>
    <xf numFmtId="0" fontId="15" fillId="0" borderId="0" xfId="1" applyFont="1" applyAlignment="1">
      <alignment horizontal="left" vertical="top"/>
    </xf>
    <xf numFmtId="0" fontId="15" fillId="0" borderId="0" xfId="1" applyFont="1" applyAlignment="1"/>
    <xf numFmtId="0" fontId="15" fillId="0" borderId="0" xfId="1" applyFont="1" applyAlignment="1">
      <alignment vertical="top"/>
    </xf>
    <xf numFmtId="0" fontId="16" fillId="0" borderId="0" xfId="3" applyFont="1">
      <alignment vertical="center"/>
    </xf>
    <xf numFmtId="0" fontId="11" fillId="0" borderId="0" xfId="3" applyFont="1">
      <alignment vertical="center"/>
    </xf>
    <xf numFmtId="0" fontId="16" fillId="0" borderId="0" xfId="3" applyFont="1" applyAlignment="1">
      <alignment horizontal="center" vertical="center"/>
    </xf>
    <xf numFmtId="0" fontId="16" fillId="0" borderId="0" xfId="3" applyFont="1" applyAlignment="1">
      <alignment horizontal="left" vertical="top"/>
    </xf>
    <xf numFmtId="0" fontId="16" fillId="0" borderId="0" xfId="3" applyFont="1" applyAlignment="1">
      <alignment vertical="top"/>
    </xf>
    <xf numFmtId="0" fontId="17" fillId="5" borderId="5" xfId="1" applyFont="1" applyFill="1" applyBorder="1" applyAlignment="1">
      <alignment horizontal="center" vertical="center"/>
    </xf>
    <xf numFmtId="0" fontId="17" fillId="5" borderId="5" xfId="1" applyFont="1" applyFill="1" applyBorder="1" applyAlignment="1">
      <alignment horizontal="left" vertical="top"/>
    </xf>
    <xf numFmtId="0" fontId="17" fillId="0" borderId="0" xfId="1" applyFont="1" applyAlignment="1">
      <alignment vertical="top"/>
    </xf>
    <xf numFmtId="0" fontId="17" fillId="0" borderId="0" xfId="1" applyFont="1" applyAlignment="1"/>
    <xf numFmtId="0" fontId="17" fillId="5" borderId="10" xfId="1" applyFont="1" applyFill="1" applyBorder="1" applyAlignment="1">
      <alignment horizontal="center" vertical="top"/>
    </xf>
    <xf numFmtId="0" fontId="17" fillId="5" borderId="10" xfId="1" applyFont="1" applyFill="1" applyBorder="1" applyAlignment="1">
      <alignment horizontal="left" vertical="top" wrapText="1"/>
    </xf>
    <xf numFmtId="0" fontId="17" fillId="5" borderId="10" xfId="1" applyFont="1" applyFill="1" applyBorder="1" applyAlignment="1">
      <alignment horizontal="left" vertical="top"/>
    </xf>
    <xf numFmtId="0" fontId="17" fillId="5" borderId="5" xfId="1" applyFont="1" applyFill="1" applyBorder="1" applyAlignment="1">
      <alignment horizontal="left" vertical="top" wrapText="1"/>
    </xf>
    <xf numFmtId="0" fontId="17" fillId="0" borderId="0" xfId="1" applyFont="1" applyAlignment="1">
      <alignment vertical="top" wrapText="1"/>
    </xf>
    <xf numFmtId="0" fontId="17" fillId="5" borderId="11" xfId="1" applyFont="1" applyFill="1" applyBorder="1" applyAlignment="1">
      <alignment horizontal="left" vertical="top"/>
    </xf>
    <xf numFmtId="0" fontId="17" fillId="6" borderId="12" xfId="1" applyFont="1" applyFill="1" applyBorder="1" applyAlignment="1">
      <alignment horizontal="center" vertical="center"/>
    </xf>
    <xf numFmtId="0" fontId="17" fillId="6" borderId="13" xfId="1" applyFont="1" applyFill="1" applyBorder="1" applyAlignment="1">
      <alignment horizontal="center" vertical="top"/>
    </xf>
    <xf numFmtId="0" fontId="17" fillId="0" borderId="5" xfId="3" quotePrefix="1" applyFont="1" applyBorder="1" applyAlignment="1">
      <alignment vertical="top" wrapText="1"/>
    </xf>
    <xf numFmtId="0" fontId="17" fillId="0" borderId="5" xfId="3" applyFont="1" applyBorder="1" applyAlignment="1">
      <alignment vertical="top" wrapText="1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7" fillId="0" borderId="0" xfId="1" applyFont="1" applyAlignment="1">
      <alignment horizontal="center" vertical="center"/>
    </xf>
    <xf numFmtId="0" fontId="17" fillId="0" borderId="0" xfId="1" applyFont="1" applyAlignment="1">
      <alignment horizontal="left" vertical="top"/>
    </xf>
    <xf numFmtId="0" fontId="17" fillId="0" borderId="0" xfId="3" applyFont="1" applyAlignment="1">
      <alignment horizontal="center" vertical="center"/>
    </xf>
    <xf numFmtId="0" fontId="17" fillId="0" borderId="0" xfId="3" applyFont="1" applyAlignment="1">
      <alignment horizontal="left" vertical="top"/>
    </xf>
    <xf numFmtId="0" fontId="17" fillId="0" borderId="0" xfId="3" applyFont="1">
      <alignment vertical="center"/>
    </xf>
    <xf numFmtId="0" fontId="17" fillId="0" borderId="0" xfId="3" applyFont="1" applyAlignment="1">
      <alignment vertical="top"/>
    </xf>
    <xf numFmtId="0" fontId="4" fillId="4" borderId="0" xfId="3" applyFont="1" applyFill="1">
      <alignment vertical="center"/>
    </xf>
    <xf numFmtId="0" fontId="13" fillId="4" borderId="0" xfId="1" applyFont="1" applyFill="1" applyAlignment="1">
      <alignment horizontal="left" vertical="top"/>
    </xf>
    <xf numFmtId="0" fontId="20" fillId="4" borderId="0" xfId="1" applyFont="1" applyFill="1" applyAlignment="1">
      <alignment horizontal="left" vertical="top"/>
    </xf>
    <xf numFmtId="0" fontId="11" fillId="4" borderId="0" xfId="3" applyFont="1" applyFill="1">
      <alignment vertical="center"/>
    </xf>
    <xf numFmtId="0" fontId="11" fillId="4" borderId="0" xfId="3" applyFont="1" applyFill="1" applyAlignment="1">
      <alignment horizontal="center" vertical="top"/>
    </xf>
    <xf numFmtId="0" fontId="4" fillId="4" borderId="18" xfId="3" applyFont="1" applyFill="1" applyBorder="1">
      <alignment vertical="center"/>
    </xf>
    <xf numFmtId="0" fontId="4" fillId="4" borderId="0" xfId="3" applyFont="1" applyFill="1" applyAlignment="1">
      <alignment horizontal="center" vertical="center" wrapText="1"/>
    </xf>
    <xf numFmtId="0" fontId="4" fillId="4" borderId="0" xfId="3" applyFont="1" applyFill="1" applyAlignment="1">
      <alignment horizontal="center" vertical="center"/>
    </xf>
    <xf numFmtId="0" fontId="4" fillId="4" borderId="0" xfId="3" applyFont="1" applyFill="1" applyAlignment="1">
      <alignment vertical="center" wrapText="1"/>
    </xf>
    <xf numFmtId="0" fontId="4" fillId="4" borderId="0" xfId="3" applyFont="1" applyFill="1" applyAlignment="1">
      <alignment horizontal="left" vertical="center" wrapText="1"/>
    </xf>
    <xf numFmtId="0" fontId="13" fillId="4" borderId="0" xfId="3" applyFont="1" applyFill="1">
      <alignment vertical="center"/>
    </xf>
    <xf numFmtId="0" fontId="20" fillId="4" borderId="0" xfId="3" applyFont="1" applyFill="1">
      <alignment vertical="center"/>
    </xf>
    <xf numFmtId="0" fontId="20" fillId="4" borderId="0" xfId="3" applyFont="1" applyFill="1" applyAlignment="1">
      <alignment horizontal="center" vertical="center"/>
    </xf>
    <xf numFmtId="0" fontId="22" fillId="4" borderId="18" xfId="3" applyFont="1" applyFill="1" applyBorder="1">
      <alignment vertical="center"/>
    </xf>
    <xf numFmtId="0" fontId="22" fillId="4" borderId="18" xfId="3" applyFont="1" applyFill="1" applyBorder="1" applyAlignment="1">
      <alignment horizontal="center" vertical="center"/>
    </xf>
    <xf numFmtId="0" fontId="11" fillId="4" borderId="18" xfId="3" applyFont="1" applyFill="1" applyBorder="1">
      <alignment vertical="center"/>
    </xf>
    <xf numFmtId="0" fontId="23" fillId="2" borderId="14" xfId="3" applyFont="1" applyFill="1" applyBorder="1" applyAlignment="1">
      <alignment horizontal="center" vertical="center"/>
    </xf>
    <xf numFmtId="0" fontId="23" fillId="2" borderId="15" xfId="3" applyFont="1" applyFill="1" applyBorder="1" applyAlignment="1">
      <alignment horizontal="center" vertical="center"/>
    </xf>
    <xf numFmtId="0" fontId="23" fillId="2" borderId="16" xfId="3" applyFont="1" applyFill="1" applyBorder="1" applyAlignment="1">
      <alignment horizontal="center" vertical="center"/>
    </xf>
    <xf numFmtId="0" fontId="17" fillId="4" borderId="17" xfId="1" applyFont="1" applyFill="1" applyBorder="1" applyAlignment="1">
      <alignment horizontal="center" vertical="center"/>
    </xf>
    <xf numFmtId="0" fontId="17" fillId="4" borderId="5" xfId="1" applyFont="1" applyFill="1" applyBorder="1" applyAlignment="1">
      <alignment horizontal="left" vertical="center" wrapText="1"/>
    </xf>
    <xf numFmtId="0" fontId="17" fillId="0" borderId="10" xfId="1" applyFont="1" applyBorder="1" applyAlignment="1">
      <alignment horizontal="center" vertical="center" wrapText="1"/>
    </xf>
    <xf numFmtId="0" fontId="17" fillId="4" borderId="10" xfId="3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17" fillId="4" borderId="5" xfId="1" applyFont="1" applyFill="1" applyBorder="1" applyAlignment="1">
      <alignment horizontal="left" vertical="center"/>
    </xf>
    <xf numFmtId="0" fontId="26" fillId="4" borderId="7" xfId="1" applyFont="1" applyFill="1" applyBorder="1" applyAlignment="1">
      <alignment horizontal="center" vertical="center"/>
    </xf>
    <xf numFmtId="0" fontId="26" fillId="4" borderId="8" xfId="1" applyFont="1" applyFill="1" applyBorder="1" applyAlignment="1">
      <alignment horizontal="left" vertical="center"/>
    </xf>
    <xf numFmtId="0" fontId="26" fillId="4" borderId="8" xfId="1" applyFont="1" applyFill="1" applyBorder="1" applyAlignment="1">
      <alignment horizontal="left" vertical="center" wrapText="1"/>
    </xf>
    <xf numFmtId="0" fontId="27" fillId="2" borderId="5" xfId="3" applyFont="1" applyFill="1" applyBorder="1" applyAlignment="1">
      <alignment horizontal="center" vertical="center"/>
    </xf>
    <xf numFmtId="0" fontId="27" fillId="2" borderId="5" xfId="3" applyFont="1" applyFill="1" applyBorder="1" applyAlignment="1">
      <alignment horizontal="center" vertical="center" wrapText="1"/>
    </xf>
    <xf numFmtId="0" fontId="9" fillId="4" borderId="0" xfId="3" applyFont="1" applyFill="1">
      <alignment vertical="center"/>
    </xf>
    <xf numFmtId="0" fontId="17" fillId="4" borderId="5" xfId="3" applyFont="1" applyFill="1" applyBorder="1" applyAlignment="1">
      <alignment horizontal="center" vertical="center"/>
    </xf>
    <xf numFmtId="0" fontId="17" fillId="4" borderId="10" xfId="1" applyFont="1" applyFill="1" applyBorder="1" applyAlignment="1">
      <alignment horizontal="left" vertical="center" wrapText="1"/>
    </xf>
    <xf numFmtId="0" fontId="17" fillId="4" borderId="5" xfId="3" applyFont="1" applyFill="1" applyBorder="1" applyAlignment="1">
      <alignment horizontal="center" vertical="center" wrapText="1"/>
    </xf>
    <xf numFmtId="0" fontId="17" fillId="4" borderId="5" xfId="3" applyFont="1" applyFill="1" applyBorder="1" applyAlignment="1">
      <alignment horizontal="left" vertical="center" wrapText="1"/>
    </xf>
    <xf numFmtId="0" fontId="17" fillId="4" borderId="5" xfId="3" quotePrefix="1" applyFont="1" applyFill="1" applyBorder="1" applyAlignment="1">
      <alignment horizontal="left" vertical="center" wrapText="1"/>
    </xf>
    <xf numFmtId="0" fontId="28" fillId="4" borderId="5" xfId="2" applyFont="1" applyFill="1" applyBorder="1" applyAlignment="1">
      <alignment horizontal="center" vertical="center" wrapText="1"/>
    </xf>
    <xf numFmtId="0" fontId="17" fillId="4" borderId="5" xfId="1" applyFont="1" applyFill="1" applyBorder="1" applyAlignment="1">
      <alignment horizontal="left" vertical="top" wrapText="1"/>
    </xf>
    <xf numFmtId="0" fontId="29" fillId="4" borderId="6" xfId="3" applyFont="1" applyFill="1" applyBorder="1">
      <alignment vertical="center"/>
    </xf>
    <xf numFmtId="0" fontId="29" fillId="4" borderId="6" xfId="3" applyFont="1" applyFill="1" applyBorder="1" applyAlignment="1">
      <alignment vertical="center" wrapText="1"/>
    </xf>
    <xf numFmtId="0" fontId="29" fillId="4" borderId="9" xfId="3" applyFont="1" applyFill="1" applyBorder="1" applyAlignment="1">
      <alignment vertical="center" wrapText="1"/>
    </xf>
    <xf numFmtId="0" fontId="29" fillId="4" borderId="6" xfId="3" quotePrefix="1" applyFont="1" applyFill="1" applyBorder="1" applyAlignment="1">
      <alignment vertical="top" wrapText="1"/>
    </xf>
    <xf numFmtId="0" fontId="29" fillId="4" borderId="6" xfId="3" applyFont="1" applyFill="1" applyBorder="1" applyAlignment="1">
      <alignment vertical="top" wrapText="1"/>
    </xf>
    <xf numFmtId="0" fontId="17" fillId="5" borderId="11" xfId="1" applyFont="1" applyFill="1" applyBorder="1" applyAlignment="1">
      <alignment horizontal="left" vertical="top" wrapText="1"/>
    </xf>
    <xf numFmtId="0" fontId="17" fillId="5" borderId="12" xfId="1" applyFont="1" applyFill="1" applyBorder="1" applyAlignment="1">
      <alignment horizontal="left" vertical="top" wrapText="1"/>
    </xf>
    <xf numFmtId="0" fontId="17" fillId="0" borderId="5" xfId="1" quotePrefix="1" applyFont="1" applyBorder="1" applyAlignment="1">
      <alignment horizontal="left" vertical="top" wrapText="1"/>
    </xf>
    <xf numFmtId="0" fontId="17" fillId="5" borderId="12" xfId="1" applyFont="1" applyFill="1" applyBorder="1" applyAlignment="1">
      <alignment horizontal="center" vertical="top"/>
    </xf>
    <xf numFmtId="0" fontId="17" fillId="5" borderId="11" xfId="1" applyFont="1" applyFill="1" applyBorder="1" applyAlignment="1">
      <alignment horizontal="center" vertical="top"/>
    </xf>
    <xf numFmtId="0" fontId="17" fillId="5" borderId="5" xfId="1" applyFont="1" applyFill="1" applyBorder="1" applyAlignment="1">
      <alignment horizontal="center"/>
    </xf>
    <xf numFmtId="0" fontId="17" fillId="0" borderId="5" xfId="1" applyFont="1" applyBorder="1" applyAlignment="1">
      <alignment horizontal="left" vertical="top" wrapText="1"/>
    </xf>
    <xf numFmtId="0" fontId="17" fillId="0" borderId="5" xfId="1" applyFont="1" applyBorder="1" applyAlignment="1">
      <alignment horizontal="left" vertical="top"/>
    </xf>
    <xf numFmtId="0" fontId="19" fillId="0" borderId="5" xfId="2" quotePrefix="1" applyFont="1" applyBorder="1" applyAlignment="1">
      <alignment horizontal="left" vertical="top" wrapText="1"/>
    </xf>
  </cellXfs>
  <cellStyles count="4">
    <cellStyle name="Hyperlink" xfId="2" builtinId="8"/>
    <cellStyle name="Normal" xfId="0" builtinId="0"/>
    <cellStyle name="Normal 2" xfId="1" xr:uid="{A7DC1B25-50D8-4021-9CE9-F6E26CCA22DA}"/>
    <cellStyle name="Normal 3" xfId="3" xr:uid="{87877325-DE76-46F5-90B2-D79106F472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0"/>
  <sheetViews>
    <sheetView showGridLines="0" tabSelected="1" workbookViewId="0"/>
  </sheetViews>
  <sheetFormatPr defaultRowHeight="15.75" x14ac:dyDescent="0.25"/>
  <cols>
    <col min="1" max="1" width="9" style="2"/>
    <col min="2" max="2" width="5" style="2" bestFit="1" customWidth="1"/>
    <col min="3" max="3" width="13" style="2" customWidth="1"/>
    <col min="4" max="4" width="39.25" style="2" customWidth="1"/>
    <col min="5" max="8" width="11.375" style="2" customWidth="1"/>
    <col min="9" max="16384" width="9" style="2"/>
  </cols>
  <sheetData>
    <row r="1" spans="2:8" ht="21" x14ac:dyDescent="0.25">
      <c r="B1" s="1" t="s">
        <v>9</v>
      </c>
    </row>
    <row r="2" spans="2:8" ht="16.5" thickBot="1" x14ac:dyDescent="0.3"/>
    <row r="3" spans="2:8" x14ac:dyDescent="0.25">
      <c r="B3" s="3" t="s">
        <v>6</v>
      </c>
      <c r="C3" s="4" t="s">
        <v>7</v>
      </c>
      <c r="D3" s="4" t="s">
        <v>10</v>
      </c>
      <c r="E3" s="4" t="s">
        <v>3</v>
      </c>
      <c r="F3" s="4" t="s">
        <v>4</v>
      </c>
      <c r="G3" s="4" t="s">
        <v>5</v>
      </c>
      <c r="H3" s="5" t="s">
        <v>22</v>
      </c>
    </row>
    <row r="4" spans="2:8" x14ac:dyDescent="0.25">
      <c r="B4" s="6">
        <f>ROW()-4</f>
        <v>0</v>
      </c>
      <c r="C4" s="7" t="s">
        <v>0</v>
      </c>
      <c r="D4" s="8" t="s">
        <v>8</v>
      </c>
      <c r="E4" s="9" t="s">
        <v>1</v>
      </c>
      <c r="F4" s="9" t="s">
        <v>1</v>
      </c>
      <c r="G4" s="9" t="s">
        <v>1</v>
      </c>
      <c r="H4" s="10" t="s">
        <v>2</v>
      </c>
    </row>
    <row r="5" spans="2:8" x14ac:dyDescent="0.25">
      <c r="B5" s="11">
        <f t="shared" ref="B5:B10" si="0">ROW()-4</f>
        <v>1</v>
      </c>
      <c r="C5" s="12">
        <v>44152</v>
      </c>
      <c r="D5" s="13" t="s">
        <v>70</v>
      </c>
      <c r="E5" s="14" t="s">
        <v>1</v>
      </c>
      <c r="F5" s="14" t="s">
        <v>1</v>
      </c>
      <c r="G5" s="14"/>
      <c r="H5" s="15" t="s">
        <v>2</v>
      </c>
    </row>
    <row r="6" spans="2:8" x14ac:dyDescent="0.25">
      <c r="B6" s="11">
        <f t="shared" si="0"/>
        <v>2</v>
      </c>
      <c r="C6" s="12"/>
      <c r="D6" s="16"/>
      <c r="E6" s="14"/>
      <c r="F6" s="17"/>
      <c r="G6" s="17"/>
      <c r="H6" s="15"/>
    </row>
    <row r="7" spans="2:8" x14ac:dyDescent="0.25">
      <c r="B7" s="11">
        <f t="shared" si="0"/>
        <v>3</v>
      </c>
      <c r="C7" s="12"/>
      <c r="D7" s="16"/>
      <c r="E7" s="18"/>
      <c r="F7" s="18"/>
      <c r="G7" s="18"/>
      <c r="H7" s="15"/>
    </row>
    <row r="8" spans="2:8" x14ac:dyDescent="0.25">
      <c r="B8" s="11">
        <f t="shared" si="0"/>
        <v>4</v>
      </c>
      <c r="C8" s="12"/>
      <c r="D8" s="13"/>
      <c r="E8" s="14"/>
      <c r="F8" s="14"/>
      <c r="G8" s="14"/>
      <c r="H8" s="15"/>
    </row>
    <row r="9" spans="2:8" x14ac:dyDescent="0.25">
      <c r="B9" s="11">
        <f t="shared" si="0"/>
        <v>5</v>
      </c>
      <c r="C9" s="12"/>
      <c r="D9" s="16"/>
      <c r="E9" s="18"/>
      <c r="F9" s="18"/>
      <c r="G9" s="18"/>
      <c r="H9" s="19"/>
    </row>
    <row r="10" spans="2:8" ht="16.5" thickBot="1" x14ac:dyDescent="0.3">
      <c r="B10" s="20">
        <f t="shared" si="0"/>
        <v>6</v>
      </c>
      <c r="C10" s="21"/>
      <c r="D10" s="22"/>
      <c r="E10" s="23"/>
      <c r="F10" s="23"/>
      <c r="G10" s="23"/>
      <c r="H10" s="24"/>
    </row>
  </sheetData>
  <phoneticPr fontId="3"/>
  <dataValidations count="1">
    <dataValidation type="list" allowBlank="1" showInputMessage="1" showErrorMessage="1" sqref="E4:G10" xr:uid="{D547223F-F108-4F17-A1D0-E8F595F0A50B}">
      <formula1>"○, 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EDBB-5C20-4300-A3CE-116632F81475}">
  <dimension ref="A1:F25"/>
  <sheetViews>
    <sheetView zoomScale="85" zoomScaleNormal="85" workbookViewId="0"/>
  </sheetViews>
  <sheetFormatPr defaultColWidth="9" defaultRowHeight="15.75" x14ac:dyDescent="0.4"/>
  <cols>
    <col min="1" max="1" width="4.75" style="31" customWidth="1"/>
    <col min="2" max="2" width="25" style="32" customWidth="1"/>
    <col min="3" max="3" width="22.125" style="29" customWidth="1"/>
    <col min="4" max="4" width="121.25" style="29" customWidth="1"/>
    <col min="5" max="5" width="9" style="33"/>
    <col min="6" max="8" width="9" style="29"/>
    <col min="9" max="9" width="9" style="29" customWidth="1"/>
    <col min="10" max="16384" width="9" style="29"/>
  </cols>
  <sheetData>
    <row r="1" spans="1:6" ht="21" x14ac:dyDescent="0.3">
      <c r="A1" s="25" t="s">
        <v>18</v>
      </c>
      <c r="B1" s="26"/>
      <c r="C1" s="27"/>
      <c r="D1" s="27"/>
      <c r="E1" s="28"/>
      <c r="F1" s="27"/>
    </row>
    <row r="2" spans="1:6" s="30" customFormat="1" ht="14.25" x14ac:dyDescent="0.2">
      <c r="A2" s="34" t="s">
        <v>11</v>
      </c>
      <c r="B2" s="35" t="s">
        <v>16</v>
      </c>
      <c r="C2" s="104" t="s">
        <v>17</v>
      </c>
      <c r="D2" s="104"/>
      <c r="E2" s="36"/>
      <c r="F2" s="37"/>
    </row>
    <row r="3" spans="1:6" s="30" customFormat="1" ht="14.25" x14ac:dyDescent="0.2">
      <c r="A3" s="38">
        <v>1</v>
      </c>
      <c r="B3" s="39" t="s">
        <v>19</v>
      </c>
      <c r="C3" s="105" t="s">
        <v>45</v>
      </c>
      <c r="D3" s="106"/>
      <c r="E3" s="36"/>
      <c r="F3" s="37"/>
    </row>
    <row r="4" spans="1:6" s="30" customFormat="1" ht="18" customHeight="1" x14ac:dyDescent="0.2">
      <c r="A4" s="38">
        <v>3</v>
      </c>
      <c r="B4" s="40" t="s">
        <v>20</v>
      </c>
      <c r="C4" s="105" t="s">
        <v>46</v>
      </c>
      <c r="D4" s="106"/>
      <c r="E4" s="36"/>
      <c r="F4" s="37"/>
    </row>
    <row r="5" spans="1:6" s="30" customFormat="1" ht="71.25" customHeight="1" x14ac:dyDescent="0.4">
      <c r="A5" s="38">
        <v>4</v>
      </c>
      <c r="B5" s="41" t="s">
        <v>21</v>
      </c>
      <c r="C5" s="101" t="s">
        <v>47</v>
      </c>
      <c r="D5" s="101"/>
      <c r="E5" s="36"/>
      <c r="F5" s="42"/>
    </row>
    <row r="6" spans="1:6" s="30" customFormat="1" ht="21.75" customHeight="1" x14ac:dyDescent="0.4">
      <c r="A6" s="38">
        <v>5</v>
      </c>
      <c r="B6" s="43" t="s">
        <v>43</v>
      </c>
      <c r="C6" s="101" t="s">
        <v>57</v>
      </c>
      <c r="D6" s="101"/>
      <c r="E6" s="36"/>
      <c r="F6" s="42"/>
    </row>
    <row r="7" spans="1:6" s="30" customFormat="1" ht="15" customHeight="1" x14ac:dyDescent="0.2">
      <c r="A7" s="102">
        <v>6</v>
      </c>
      <c r="B7" s="100" t="s">
        <v>48</v>
      </c>
      <c r="C7" s="44" t="s">
        <v>14</v>
      </c>
      <c r="D7" s="45" t="s">
        <v>15</v>
      </c>
      <c r="E7" s="36"/>
      <c r="F7" s="37"/>
    </row>
    <row r="8" spans="1:6" s="30" customFormat="1" ht="14.25" x14ac:dyDescent="0.2">
      <c r="A8" s="103"/>
      <c r="B8" s="99"/>
      <c r="C8" s="46" t="s">
        <v>49</v>
      </c>
      <c r="D8" s="47" t="s">
        <v>53</v>
      </c>
      <c r="E8" s="36"/>
      <c r="F8" s="37"/>
    </row>
    <row r="9" spans="1:6" s="30" customFormat="1" ht="14.25" x14ac:dyDescent="0.2">
      <c r="A9" s="103"/>
      <c r="B9" s="99"/>
      <c r="C9" s="46" t="s">
        <v>50</v>
      </c>
      <c r="D9" s="47" t="s">
        <v>54</v>
      </c>
      <c r="E9" s="36"/>
      <c r="F9" s="37"/>
    </row>
    <row r="10" spans="1:6" s="30" customFormat="1" ht="14.25" x14ac:dyDescent="0.2">
      <c r="A10" s="103"/>
      <c r="B10" s="99"/>
      <c r="C10" s="48" t="s">
        <v>51</v>
      </c>
      <c r="D10" s="47" t="s">
        <v>55</v>
      </c>
      <c r="E10" s="36"/>
      <c r="F10" s="37"/>
    </row>
    <row r="11" spans="1:6" s="30" customFormat="1" ht="15.75" customHeight="1" x14ac:dyDescent="0.2">
      <c r="A11" s="103"/>
      <c r="B11" s="99"/>
      <c r="C11" s="49" t="s">
        <v>52</v>
      </c>
      <c r="D11" s="49" t="s">
        <v>56</v>
      </c>
      <c r="E11" s="36"/>
      <c r="F11" s="37"/>
    </row>
    <row r="12" spans="1:6" s="30" customFormat="1" ht="14.25" x14ac:dyDescent="0.2">
      <c r="A12" s="38">
        <v>9</v>
      </c>
      <c r="B12" s="41" t="s">
        <v>13</v>
      </c>
      <c r="C12" s="105" t="s">
        <v>58</v>
      </c>
      <c r="D12" s="106"/>
      <c r="E12" s="36"/>
      <c r="F12" s="37"/>
    </row>
    <row r="13" spans="1:6" s="30" customFormat="1" ht="14.25" x14ac:dyDescent="0.2">
      <c r="A13" s="38">
        <v>10</v>
      </c>
      <c r="B13" s="35" t="s">
        <v>12</v>
      </c>
      <c r="C13" s="107" t="s">
        <v>59</v>
      </c>
      <c r="D13" s="106"/>
      <c r="E13" s="36"/>
      <c r="F13" s="37"/>
    </row>
    <row r="14" spans="1:6" x14ac:dyDescent="0.2">
      <c r="A14" s="50"/>
      <c r="B14" s="51"/>
      <c r="C14" s="37"/>
      <c r="D14" s="37"/>
      <c r="E14" s="36"/>
      <c r="F14" s="37"/>
    </row>
    <row r="15" spans="1:6" x14ac:dyDescent="0.2">
      <c r="A15" s="50"/>
      <c r="B15" s="51"/>
      <c r="C15" s="37"/>
      <c r="D15" s="37"/>
      <c r="E15" s="36"/>
      <c r="F15" s="37"/>
    </row>
    <row r="16" spans="1:6" x14ac:dyDescent="0.2">
      <c r="A16" s="50"/>
      <c r="B16" s="51"/>
      <c r="C16" s="37"/>
      <c r="D16" s="37"/>
      <c r="E16" s="36"/>
      <c r="F16" s="37"/>
    </row>
    <row r="17" spans="1:6" x14ac:dyDescent="0.2">
      <c r="A17" s="50"/>
      <c r="B17" s="51"/>
      <c r="C17" s="37"/>
      <c r="D17" s="37"/>
      <c r="E17" s="36"/>
      <c r="F17" s="37"/>
    </row>
    <row r="18" spans="1:6" x14ac:dyDescent="0.2">
      <c r="A18" s="50"/>
      <c r="B18" s="51"/>
      <c r="C18" s="37"/>
      <c r="D18" s="37"/>
      <c r="E18" s="36"/>
      <c r="F18" s="37"/>
    </row>
    <row r="19" spans="1:6" x14ac:dyDescent="0.2">
      <c r="A19" s="50"/>
      <c r="B19" s="51"/>
      <c r="C19" s="37"/>
      <c r="D19" s="37"/>
      <c r="E19" s="36"/>
      <c r="F19" s="37"/>
    </row>
    <row r="20" spans="1:6" x14ac:dyDescent="0.2">
      <c r="A20" s="50"/>
      <c r="B20" s="51"/>
      <c r="C20" s="37"/>
      <c r="D20" s="37"/>
      <c r="E20" s="36"/>
      <c r="F20" s="37"/>
    </row>
    <row r="21" spans="1:6" x14ac:dyDescent="0.2">
      <c r="A21" s="50"/>
      <c r="B21" s="51"/>
      <c r="C21" s="37"/>
      <c r="D21" s="37"/>
      <c r="E21" s="36"/>
      <c r="F21" s="37"/>
    </row>
    <row r="22" spans="1:6" x14ac:dyDescent="0.2">
      <c r="A22" s="50"/>
      <c r="B22" s="51"/>
      <c r="C22" s="37"/>
      <c r="D22" s="37"/>
      <c r="E22" s="36"/>
      <c r="F22" s="37"/>
    </row>
    <row r="23" spans="1:6" x14ac:dyDescent="0.2">
      <c r="A23" s="50"/>
      <c r="B23" s="51"/>
      <c r="C23" s="37"/>
      <c r="D23" s="37"/>
      <c r="E23" s="36"/>
      <c r="F23" s="37"/>
    </row>
    <row r="24" spans="1:6" x14ac:dyDescent="0.2">
      <c r="A24" s="50"/>
      <c r="B24" s="51"/>
      <c r="C24" s="37"/>
      <c r="D24" s="37"/>
      <c r="E24" s="36"/>
      <c r="F24" s="37"/>
    </row>
    <row r="25" spans="1:6" x14ac:dyDescent="0.4">
      <c r="A25" s="52"/>
      <c r="B25" s="53"/>
      <c r="C25" s="54"/>
      <c r="D25" s="54"/>
      <c r="E25" s="55"/>
      <c r="F25" s="54"/>
    </row>
  </sheetData>
  <mergeCells count="11">
    <mergeCell ref="C2:D2"/>
    <mergeCell ref="C3:D3"/>
    <mergeCell ref="C4:D4"/>
    <mergeCell ref="C5:D5"/>
    <mergeCell ref="C13:D13"/>
    <mergeCell ref="C12:D12"/>
    <mergeCell ref="B10:B11"/>
    <mergeCell ref="B7:B9"/>
    <mergeCell ref="C6:D6"/>
    <mergeCell ref="A7:A9"/>
    <mergeCell ref="A10:A11"/>
  </mergeCells>
  <phoneticPr fontId="3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0A27-EC5D-43C0-A2F2-A994E1C83D62}">
  <dimension ref="B1:H10"/>
  <sheetViews>
    <sheetView zoomScaleNormal="100" workbookViewId="0">
      <pane ySplit="3" topLeftCell="A4" activePane="bottomLeft" state="frozen"/>
      <selection activeCell="D5" sqref="D5"/>
      <selection pane="bottomLeft" activeCell="A4" sqref="A4"/>
    </sheetView>
  </sheetViews>
  <sheetFormatPr defaultColWidth="9.125" defaultRowHeight="14.25" x14ac:dyDescent="0.4"/>
  <cols>
    <col min="1" max="1" width="2.25" style="59" customWidth="1"/>
    <col min="2" max="2" width="4.25" style="60" customWidth="1"/>
    <col min="3" max="3" width="18.125" style="60" customWidth="1"/>
    <col min="4" max="4" width="17.25" style="59" customWidth="1"/>
    <col min="5" max="5" width="13.625" style="60" customWidth="1"/>
    <col min="6" max="6" width="31" style="60" customWidth="1"/>
    <col min="7" max="7" width="73.125" style="59" customWidth="1"/>
    <col min="8" max="8" width="42.625" style="59" customWidth="1"/>
    <col min="9" max="16384" width="9.125" style="59"/>
  </cols>
  <sheetData>
    <row r="1" spans="2:8" ht="21" x14ac:dyDescent="0.4">
      <c r="B1" s="57" t="s">
        <v>31</v>
      </c>
      <c r="C1" s="58"/>
    </row>
    <row r="2" spans="2:8" ht="15" thickBot="1" x14ac:dyDescent="0.45"/>
    <row r="3" spans="2:8" ht="15" thickBot="1" x14ac:dyDescent="0.45">
      <c r="B3" s="72" t="s">
        <v>11</v>
      </c>
      <c r="C3" s="73" t="s">
        <v>28</v>
      </c>
      <c r="D3" s="73" t="s">
        <v>44</v>
      </c>
      <c r="E3" s="73" t="s">
        <v>27</v>
      </c>
      <c r="F3" s="73" t="s">
        <v>23</v>
      </c>
      <c r="G3" s="73" t="s">
        <v>32</v>
      </c>
      <c r="H3" s="74" t="s">
        <v>33</v>
      </c>
    </row>
    <row r="4" spans="2:8" ht="72" x14ac:dyDescent="0.4">
      <c r="B4" s="75">
        <f>ROW()-3</f>
        <v>1</v>
      </c>
      <c r="C4" s="76" t="s">
        <v>29</v>
      </c>
      <c r="D4" s="76" t="s">
        <v>30</v>
      </c>
      <c r="E4" s="77" t="s">
        <v>24</v>
      </c>
      <c r="F4" s="78"/>
      <c r="G4" s="79" t="s">
        <v>61</v>
      </c>
      <c r="H4" s="94"/>
    </row>
    <row r="5" spans="2:8" ht="81" customHeight="1" x14ac:dyDescent="0.4">
      <c r="B5" s="75">
        <f t="shared" ref="B5:B9" si="0">ROW()-3</f>
        <v>2</v>
      </c>
      <c r="C5" s="80" t="s">
        <v>49</v>
      </c>
      <c r="D5" s="76"/>
      <c r="E5" s="77" t="s">
        <v>60</v>
      </c>
      <c r="F5" s="78"/>
      <c r="G5" s="93" t="s">
        <v>64</v>
      </c>
      <c r="H5" s="97" t="s">
        <v>62</v>
      </c>
    </row>
    <row r="6" spans="2:8" ht="120" x14ac:dyDescent="0.4">
      <c r="B6" s="75">
        <f t="shared" si="0"/>
        <v>3</v>
      </c>
      <c r="C6" s="80" t="s">
        <v>50</v>
      </c>
      <c r="D6" s="76"/>
      <c r="E6" s="77" t="s">
        <v>63</v>
      </c>
      <c r="F6" s="78"/>
      <c r="G6" s="76" t="s">
        <v>74</v>
      </c>
      <c r="H6" s="98" t="s">
        <v>71</v>
      </c>
    </row>
    <row r="7" spans="2:8" ht="101.25" x14ac:dyDescent="0.4">
      <c r="B7" s="75">
        <f t="shared" si="0"/>
        <v>4</v>
      </c>
      <c r="C7" s="80" t="s">
        <v>65</v>
      </c>
      <c r="D7" s="76"/>
      <c r="E7" s="77" t="s">
        <v>66</v>
      </c>
      <c r="F7" s="78"/>
      <c r="G7" s="76" t="s">
        <v>67</v>
      </c>
      <c r="H7" s="98" t="s">
        <v>68</v>
      </c>
    </row>
    <row r="8" spans="2:8" ht="123.75" x14ac:dyDescent="0.4">
      <c r="B8" s="75">
        <f t="shared" si="0"/>
        <v>5</v>
      </c>
      <c r="C8" s="80" t="s">
        <v>51</v>
      </c>
      <c r="D8" s="76"/>
      <c r="E8" s="77" t="s">
        <v>69</v>
      </c>
      <c r="F8" s="78"/>
      <c r="G8" s="76" t="s">
        <v>73</v>
      </c>
      <c r="H8" s="97" t="s">
        <v>72</v>
      </c>
    </row>
    <row r="9" spans="2:8" x14ac:dyDescent="0.4">
      <c r="B9" s="75">
        <f t="shared" si="0"/>
        <v>6</v>
      </c>
      <c r="C9" s="80"/>
      <c r="D9" s="76"/>
      <c r="E9" s="77"/>
      <c r="F9" s="78"/>
      <c r="G9" s="76"/>
      <c r="H9" s="95"/>
    </row>
    <row r="10" spans="2:8" ht="15.75" customHeight="1" thickBot="1" x14ac:dyDescent="0.45">
      <c r="B10" s="81" t="s">
        <v>25</v>
      </c>
      <c r="C10" s="82" t="s">
        <v>26</v>
      </c>
      <c r="D10" s="83"/>
      <c r="E10" s="83"/>
      <c r="F10" s="83"/>
      <c r="G10" s="83"/>
      <c r="H10" s="96"/>
    </row>
  </sheetData>
  <phoneticPr fontId="3"/>
  <dataValidations count="5">
    <dataValidation type="list" allowBlank="1" showInputMessage="1" showErrorMessage="1" sqref="E11:E12" xr:uid="{9500E426-2D95-48CE-8694-451040514733}">
      <formula1>"共通,Segment,Itinerary,Leg,-"</formula1>
    </dataValidation>
    <dataValidation type="list" allowBlank="1" showInputMessage="1" showErrorMessage="1" sqref="E54:F146" xr:uid="{D86C42D9-67E5-4C0E-9B4C-7C1F9986AA4D}">
      <formula1>"RQ,RS,Both,-"</formula1>
    </dataValidation>
    <dataValidation type="list" allowBlank="1" showInputMessage="1" showErrorMessage="1" sqref="E13:E53 F11:F53" xr:uid="{4F6375E6-7442-4970-BBFB-A5131F65C514}">
      <formula1>"General,RQ,RS,Both,-"</formula1>
    </dataValidation>
    <dataValidation type="list" allowBlank="1" showInputMessage="1" showErrorMessage="1" sqref="E9:E10" xr:uid="{6F36522B-F8F1-4C05-BE6C-A9F4C36BAB71}">
      <formula1>"General,Interface,Class,Enum,Exception,Other"</formula1>
    </dataValidation>
    <dataValidation type="list" allowBlank="1" showInputMessage="1" showErrorMessage="1" sqref="E4:E8" xr:uid="{C53596ED-EA15-4816-AB32-798F440F64D1}">
      <formula1>"General,Interface,Class,Enum,Exception,Controller,Other"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9869-192E-490C-8EAD-43E2534274B9}">
  <dimension ref="A1:J4"/>
  <sheetViews>
    <sheetView zoomScale="85" zoomScaleNormal="85" workbookViewId="0"/>
  </sheetViews>
  <sheetFormatPr defaultColWidth="9" defaultRowHeight="14.25" x14ac:dyDescent="0.4"/>
  <cols>
    <col min="1" max="1" width="2.25" style="56" customWidth="1"/>
    <col min="2" max="2" width="3.75" style="63" customWidth="1"/>
    <col min="3" max="3" width="8.375" style="63" customWidth="1"/>
    <col min="4" max="4" width="32.25" style="64" customWidth="1"/>
    <col min="5" max="5" width="7.125" style="62" customWidth="1"/>
    <col min="6" max="6" width="55.375" style="65" customWidth="1"/>
    <col min="7" max="7" width="38.875" style="56" customWidth="1"/>
    <col min="8" max="8" width="49" style="56" customWidth="1"/>
    <col min="9" max="9" width="8.5" style="63" customWidth="1"/>
    <col min="10" max="16384" width="9" style="56"/>
  </cols>
  <sheetData>
    <row r="1" spans="1:10" ht="21" x14ac:dyDescent="0.4">
      <c r="A1" s="59"/>
      <c r="B1" s="66" t="s">
        <v>34</v>
      </c>
      <c r="C1" s="67"/>
      <c r="D1" s="67"/>
      <c r="E1" s="68"/>
      <c r="F1" s="59"/>
      <c r="G1" s="59"/>
      <c r="H1" s="59"/>
      <c r="I1" s="56"/>
    </row>
    <row r="2" spans="1:10" x14ac:dyDescent="0.4">
      <c r="A2" s="59"/>
      <c r="B2" s="69"/>
      <c r="C2" s="69"/>
      <c r="D2" s="69"/>
      <c r="E2" s="70"/>
      <c r="F2" s="71"/>
      <c r="G2" s="71"/>
      <c r="H2" s="71"/>
      <c r="I2" s="61"/>
    </row>
    <row r="3" spans="1:10" x14ac:dyDescent="0.4">
      <c r="A3" s="59"/>
      <c r="B3" s="84" t="s">
        <v>35</v>
      </c>
      <c r="C3" s="85" t="s">
        <v>37</v>
      </c>
      <c r="D3" s="85" t="s">
        <v>38</v>
      </c>
      <c r="E3" s="85" t="s">
        <v>36</v>
      </c>
      <c r="F3" s="85" t="s">
        <v>39</v>
      </c>
      <c r="G3" s="84" t="s">
        <v>40</v>
      </c>
      <c r="H3" s="84" t="s">
        <v>41</v>
      </c>
      <c r="I3" s="84" t="s">
        <v>42</v>
      </c>
      <c r="J3" s="86"/>
    </row>
    <row r="4" spans="1:10" x14ac:dyDescent="0.4">
      <c r="A4" s="59"/>
      <c r="B4" s="87">
        <f>ROW()-3</f>
        <v>1</v>
      </c>
      <c r="C4" s="77" t="s">
        <v>24</v>
      </c>
      <c r="D4" s="88"/>
      <c r="E4" s="89"/>
      <c r="F4" s="90"/>
      <c r="G4" s="76"/>
      <c r="H4" s="91"/>
      <c r="I4" s="92" t="str">
        <f ca="1">HYPERLINK("["&amp;SUBSTITUTE(CELL("filename"),TRIM(RIGHT(SUBSTITUTE(CELL("filename"),"\",REPT(" ",255)),255)),"")&amp;"Samples\No"&amp;B4&amp;".xlsx]","click")</f>
        <v>click</v>
      </c>
      <c r="J4" s="86"/>
    </row>
  </sheetData>
  <phoneticPr fontId="3"/>
  <dataValidations count="1">
    <dataValidation type="list" allowBlank="1" showInputMessage="1" showErrorMessage="1" sqref="C4" xr:uid="{26DE9D1B-7365-4D67-8B68-9394499D8B08}">
      <formula1>"General,Interface,Class,Enum,Exception,Other"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_History</vt:lpstr>
      <vt:lpstr>Overview</vt:lpstr>
      <vt:lpstr>Details</vt:lpstr>
      <vt:lpstr>Ver.差分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Trong Nguyen</dc:creator>
  <cp:lastModifiedBy>Do Trong Nguyen</cp:lastModifiedBy>
  <dcterms:created xsi:type="dcterms:W3CDTF">2015-06-05T18:17:20Z</dcterms:created>
  <dcterms:modified xsi:type="dcterms:W3CDTF">2020-11-17T10:42:31Z</dcterms:modified>
</cp:coreProperties>
</file>