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stin\Code\D3-DotNetMVC-Demos\D3Demos\Data\"/>
    </mc:Choice>
  </mc:AlternateContent>
  <bookViews>
    <workbookView xWindow="0" yWindow="0" windowWidth="19200" windowHeight="817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C6" i="5" l="1"/>
  <c r="C5" i="5"/>
  <c r="C4" i="5"/>
  <c r="B4" i="4"/>
  <c r="B16" i="2"/>
  <c r="C11" i="2"/>
  <c r="B2" i="2"/>
</calcChain>
</file>

<file path=xl/sharedStrings.xml><?xml version="1.0" encoding="utf-8"?>
<sst xmlns="http://schemas.openxmlformats.org/spreadsheetml/2006/main" count="317" uniqueCount="316">
  <si>
    <t>life expectancy at birth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</si>
  <si>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</si>
  <si>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</si>
  <si>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</si>
  <si>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</si>
  <si>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</si>
  <si>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</si>
  <si>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</si>
  <si>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</si>
  <si>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</si>
  <si>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</si>
  <si>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</si>
  <si>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</si>
  <si>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</si>
  <si>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</si>
  <si>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</si>
  <si>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</si>
  <si>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</si>
  <si>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</si>
  <si>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</si>
  <si>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</si>
  <si>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</si>
  <si>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</si>
  <si>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</si>
  <si>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</si>
  <si>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</si>
  <si>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</si>
  <si>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</si>
  <si>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</si>
  <si>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</si>
  <si>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</si>
  <si>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</si>
  <si>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</si>
  <si>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</si>
  <si>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</si>
  <si>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</si>
  <si>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</si>
  <si>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</si>
  <si>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</si>
  <si>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</si>
  <si>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</si>
  <si>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</si>
  <si>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</si>
  <si>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</si>
  <si>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</si>
  <si>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</si>
  <si>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</si>
  <si>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</si>
  <si>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</si>
  <si>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</si>
  <si>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</si>
  <si>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</si>
  <si>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</si>
  <si>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</si>
  <si>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</si>
  <si>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</si>
  <si>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</si>
  <si>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</si>
  <si>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</si>
  <si>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</si>
  <si>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</si>
  <si>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</si>
  <si>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</si>
  <si>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</si>
  <si>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</si>
  <si>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</si>
  <si>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</si>
  <si>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</si>
  <si>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</si>
  <si>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</si>
  <si>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</si>
  <si>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</si>
  <si>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</si>
  <si>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</si>
  <si>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</si>
  <si>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</si>
  <si>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</si>
  <si>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</si>
  <si>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</si>
  <si>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</si>
  <si>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</si>
  <si>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</si>
  <si>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</si>
  <si>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</si>
  <si>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</si>
  <si>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</si>
  <si>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</si>
  <si>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</si>
  <si>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</si>
  <si>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</si>
  <si>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</si>
  <si>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</si>
  <si>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</si>
  <si>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</si>
  <si>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</si>
  <si>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</si>
  <si>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</si>
  <si>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</si>
  <si>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</si>
  <si>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</si>
  <si>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</si>
  <si>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</si>
  <si>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</si>
  <si>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</si>
  <si>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</si>
  <si>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</si>
  <si>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</si>
  <si>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</si>
  <si>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</si>
  <si>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</si>
  <si>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</si>
  <si>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</si>
  <si>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</si>
  <si>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</si>
  <si>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</si>
  <si>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</si>
  <si>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</si>
  <si>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</si>
  <si>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</si>
  <si>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</si>
  <si>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</si>
  <si>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</si>
  <si>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</si>
  <si>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</si>
  <si>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</si>
  <si>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</si>
  <si>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</si>
  <si>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</si>
  <si>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</si>
  <si>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</si>
  <si>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</si>
  <si>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</si>
  <si>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</si>
  <si>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</si>
  <si>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</si>
  <si>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</si>
  <si>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</si>
  <si>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</si>
  <si>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</si>
  <si>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</si>
  <si>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</si>
  <si>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</si>
  <si>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</si>
  <si>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</si>
  <si>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</si>
  <si>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</si>
  <si>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</si>
  <si>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</si>
  <si>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</si>
  <si>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</si>
  <si>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</si>
  <si>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</si>
  <si>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</si>
  <si>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</si>
  <si>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</si>
  <si>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</si>
  <si>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</si>
  <si>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</si>
  <si>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</si>
  <si>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</si>
  <si>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</si>
  <si>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</si>
  <si>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</si>
  <si>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</si>
  <si>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</si>
  <si>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</si>
  <si>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</si>
  <si>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</si>
  <si>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</si>
  <si>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</si>
  <si>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</si>
  <si>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</si>
  <si>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</si>
  <si>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</si>
  <si>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</si>
  <si>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</si>
  <si>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</si>
  <si>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</si>
  <si>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</si>
  <si>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</si>
  <si>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</si>
  <si>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</si>
  <si>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</si>
  <si>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</si>
  <si>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</si>
  <si>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</si>
  <si>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</si>
  <si>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</si>
  <si>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</si>
  <si>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</si>
  <si>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</si>
  <si>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</si>
  <si>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</si>
  <si>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</si>
  <si>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</si>
  <si>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</si>
  <si>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</si>
  <si>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</si>
  <si>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</si>
  <si>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</si>
  <si>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</si>
  <si>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</si>
  <si>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</si>
  <si>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</si>
  <si>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</si>
  <si>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</si>
  <si>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</si>
  <si>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</si>
  <si>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</si>
  <si>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</si>
  <si>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</si>
  <si>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</si>
  <si>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</si>
  <si>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</si>
  <si>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</si>
  <si>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</si>
  <si>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</si>
  <si>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</si>
  <si>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</si>
  <si>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</si>
  <si>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</si>
  <si>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</si>
  <si>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</si>
  <si>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</si>
  <si>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</si>
  <si>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</si>
  <si>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</si>
  <si>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</si>
  <si>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</si>
  <si>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</si>
  <si>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</si>
  <si>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</si>
  <si>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</si>
  <si>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</si>
  <si>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</si>
  <si>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</si>
  <si>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</si>
  <si>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</si>
  <si>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</si>
  <si>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</si>
  <si>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</si>
  <si>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</si>
  <si>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</si>
  <si>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</si>
  <si>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</si>
  <si>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</si>
  <si>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</si>
  <si>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</si>
  <si>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</si>
  <si>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</si>
  <si>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</si>
  <si>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</si>
  <si>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</si>
  <si>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</si>
  <si>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</si>
  <si>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</si>
  <si>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</si>
  <si>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</si>
  <si>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</si>
  <si>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</si>
  <si>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</si>
  <si>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Gapminder has compiled the data you see in this graph from several sources, such as official international statistics, various historical sources and our own estimates.</t>
  </si>
  <si>
    <t>The link below takes you to Gapminder’s documentation page, which contains the details on how the compilation was done and the sources for each observation.</t>
  </si>
  <si>
    <t>Definition and explanations</t>
  </si>
  <si>
    <t>Indicator name</t>
  </si>
  <si>
    <t>Life expectancy at birth (years)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</si>
  <si>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</si>
  <si>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</si>
  <si>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</si>
  <si>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</si>
  <si>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Link to full documentation of this indicator:</t>
  </si>
  <si>
    <t>Version:</t>
  </si>
  <si>
    <t>Uploaded</t>
  </si>
  <si>
    <t>2013 -- 07 -- 23</t>
  </si>
  <si>
    <t>This indicator consists of two parts:</t>
  </si>
  <si>
    <t>a) a collection of estimates of average life expectancy from different sources. The main sources used:</t>
  </si>
  <si>
    <t>1. Human Mortality Database, www.mortality.org</t>
  </si>
  <si>
    <t>2. World Population Prospects: The 2010 Revision / United Nations Population Division</t>
  </si>
  <si>
    <t>3. Publications and files by history prof. James C Riley</t>
  </si>
  <si>
    <t>4. Human Lifetable Database, www.lifetable.de</t>
  </si>
  <si>
    <t>5. Miscellaneous sources, see full documentation (link abow)</t>
  </si>
  <si>
    <t>b) where no estimates are available before 1950, a constructed, simple model for showing levels and changes in historical life expectancy</t>
  </si>
  <si>
    <t>WE DISCOURAGE THE USE OF THIS DATASET FOR STATISTICAL ANALYSIS</t>
  </si>
  <si>
    <t>PLEASE CONSULT THE FULL DOCUMENTATION FOR MORE DETAILS</t>
  </si>
  <si>
    <t>Specific information about this indicator</t>
  </si>
  <si>
    <t>Uploader</t>
  </si>
  <si>
    <t>Mattias Lindgren, Klara Johansson, Ola Rosling</t>
  </si>
  <si>
    <t>Revised</t>
  </si>
  <si>
    <t>2013 -- 10 -- 10</t>
  </si>
  <si>
    <t>Version 7: Ola Rosling "guestimated" data for remaining countries and territories with populaitons larger than a million people in 2012. Added guesses for 1800, 1900 &amp; 1930, using neighbouring countries trends. Data added for: Armenia, Azerbaijan, Georgia, Haiti, Hong Kong(China), Israel, Kyrgyz Republic, Macedonia, FYR, Moldova, Tajikistan, Timor-Leste, Turkmenistan, Uzbekistan, West Bank and Gaza</t>
  </si>
  <si>
    <t>Version 6: updated to 2012 with World Population prospects, some backward revisions, added guesstimates for Haiti earthquake, Somali famine &amp; Syrian war.</t>
  </si>
  <si>
    <t>2012 -- 09 -- 05</t>
  </si>
  <si>
    <t>Version 5: added south Sudan estimates</t>
  </si>
  <si>
    <t>Added 2011 from projections.</t>
  </si>
  <si>
    <t>Version 4: updated with the world population prospect 2010, with some additional backward revisions.</t>
  </si>
  <si>
    <t>Country</t>
  </si>
  <si>
    <t>Year(s)</t>
  </si>
  <si>
    <t>Footnote</t>
  </si>
  <si>
    <t>No footnotes</t>
  </si>
  <si>
    <t>Indicator-settings in the graph</t>
  </si>
  <si>
    <t>Source name</t>
  </si>
  <si>
    <t>Various sources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</si>
  <si>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</si>
  <si>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</si>
  <si>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</si>
  <si>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</si>
  <si>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</si>
  <si>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</si>
  <si>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phAwcNAVuyj2tPLxKvvnNPA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</si>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</sst>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yy;@"/>
  </numFmts>
  <fonts count="72" x14ac:knownFonts="1">
    <font>
      <sz val="10"/>
      <color rgb="FF000000"/>
      <name val="Arial"/>
    </font>
    <font>
      <sz val="10"/>
      <color rgb="FF0000D4"/>
      <name val="Arial"/>
    </font>
    <font>
      <sz val="10"/>
      <color rgb="FF00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b/>
      <sz val="10"/>
      <color rgb="FF00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D4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D4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1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24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color rgb="FF0000D4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6666CC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010000"/>
      <name val="Arial"/>
    </font>
    <font>
      <sz val="10"/>
      <color rgb="FF0000D4"/>
      <name val="Arial"/>
    </font>
    <font>
      <b/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</fonts>
  <fills count="5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Alignment="1">
      <alignment wrapText="1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 vertical="top"/>
    </xf>
    <xf numFmtId="0" fontId="7" fillId="7" borderId="7" xfId="0" applyFont="1" applyFill="1" applyBorder="1" applyAlignment="1">
      <alignment horizontal="left" wrapText="1"/>
    </xf>
    <xf numFmtId="0" fontId="9" fillId="9" borderId="9" xfId="0" applyFont="1" applyFill="1" applyBorder="1" applyAlignment="1">
      <alignment horizontal="left" vertical="top" wrapText="1"/>
    </xf>
    <xf numFmtId="0" fontId="10" fillId="0" borderId="0" xfId="0" applyFont="1"/>
    <xf numFmtId="0" fontId="11" fillId="10" borderId="10" xfId="0" applyFont="1" applyFill="1" applyBorder="1" applyAlignment="1">
      <alignment horizontal="left"/>
    </xf>
    <xf numFmtId="0" fontId="13" fillId="0" borderId="12" xfId="0" applyFont="1" applyBorder="1" applyAlignment="1">
      <alignment horizontal="left" vertical="top" wrapText="1"/>
    </xf>
    <xf numFmtId="0" fontId="14" fillId="11" borderId="13" xfId="0" applyFont="1" applyFill="1" applyBorder="1" applyAlignment="1">
      <alignment horizontal="left"/>
    </xf>
    <xf numFmtId="0" fontId="15" fillId="12" borderId="14" xfId="0" applyFont="1" applyFill="1" applyBorder="1" applyAlignment="1">
      <alignment horizontal="left"/>
    </xf>
    <xf numFmtId="0" fontId="17" fillId="14" borderId="16" xfId="0" applyFont="1" applyFill="1" applyBorder="1" applyAlignment="1">
      <alignment horizontal="left" wrapText="1"/>
    </xf>
    <xf numFmtId="0" fontId="18" fillId="15" borderId="17" xfId="0" applyFont="1" applyFill="1" applyBorder="1" applyAlignment="1">
      <alignment horizontal="left" wrapText="1"/>
    </xf>
    <xf numFmtId="0" fontId="19" fillId="16" borderId="18" xfId="0" applyFont="1" applyFill="1" applyBorder="1" applyAlignment="1">
      <alignment horizontal="left"/>
    </xf>
    <xf numFmtId="0" fontId="20" fillId="17" borderId="19" xfId="0" applyFont="1" applyFill="1" applyBorder="1" applyAlignment="1">
      <alignment horizontal="left"/>
    </xf>
    <xf numFmtId="0" fontId="22" fillId="19" borderId="21" xfId="0" applyFont="1" applyFill="1" applyBorder="1" applyAlignment="1">
      <alignment horizontal="left" wrapText="1"/>
    </xf>
    <xf numFmtId="164" fontId="24" fillId="20" borderId="23" xfId="0" applyNumberFormat="1" applyFont="1" applyFill="1" applyBorder="1" applyAlignment="1">
      <alignment horizontal="left"/>
    </xf>
    <xf numFmtId="0" fontId="25" fillId="0" borderId="24" xfId="0" applyFont="1" applyBorder="1" applyAlignment="1">
      <alignment horizontal="left" wrapText="1"/>
    </xf>
    <xf numFmtId="0" fontId="26" fillId="21" borderId="25" xfId="0" applyFont="1" applyFill="1" applyBorder="1" applyAlignment="1">
      <alignment horizontal="left" vertical="top" wrapText="1"/>
    </xf>
    <xf numFmtId="0" fontId="27" fillId="22" borderId="0" xfId="0" applyFont="1" applyFill="1" applyAlignment="1">
      <alignment horizontal="left" wrapText="1"/>
    </xf>
    <xf numFmtId="0" fontId="28" fillId="0" borderId="0" xfId="0" applyFont="1" applyAlignment="1">
      <alignment wrapText="1"/>
    </xf>
    <xf numFmtId="0" fontId="29" fillId="23" borderId="26" xfId="0" applyFont="1" applyFill="1" applyBorder="1" applyAlignment="1">
      <alignment horizontal="left"/>
    </xf>
    <xf numFmtId="0" fontId="31" fillId="25" borderId="0" xfId="0" applyFont="1" applyFill="1" applyAlignment="1">
      <alignment wrapText="1"/>
    </xf>
    <xf numFmtId="0" fontId="32" fillId="26" borderId="28" xfId="0" applyFont="1" applyFill="1" applyBorder="1" applyAlignment="1">
      <alignment horizontal="left"/>
    </xf>
    <xf numFmtId="0" fontId="33" fillId="27" borderId="29" xfId="0" applyFont="1" applyFill="1" applyBorder="1" applyAlignment="1">
      <alignment horizontal="left" vertical="top" wrapText="1"/>
    </xf>
    <xf numFmtId="0" fontId="34" fillId="28" borderId="30" xfId="0" applyFont="1" applyFill="1" applyBorder="1" applyAlignment="1">
      <alignment horizontal="right"/>
    </xf>
    <xf numFmtId="0" fontId="35" fillId="29" borderId="31" xfId="0" applyFont="1" applyFill="1" applyBorder="1" applyAlignment="1">
      <alignment horizontal="left" vertical="top" wrapText="1"/>
    </xf>
    <xf numFmtId="0" fontId="37" fillId="31" borderId="33" xfId="0" applyFont="1" applyFill="1" applyBorder="1" applyAlignment="1">
      <alignment horizontal="left"/>
    </xf>
    <xf numFmtId="0" fontId="38" fillId="0" borderId="34" xfId="0" applyFont="1" applyBorder="1" applyAlignment="1">
      <alignment horizontal="left" wrapText="1"/>
    </xf>
    <xf numFmtId="0" fontId="39" fillId="32" borderId="35" xfId="0" applyFont="1" applyFill="1" applyBorder="1" applyAlignment="1">
      <alignment wrapText="1"/>
    </xf>
    <xf numFmtId="0" fontId="40" fillId="33" borderId="36" xfId="0" applyFont="1" applyFill="1" applyBorder="1" applyAlignment="1">
      <alignment horizontal="left" vertical="top" wrapText="1"/>
    </xf>
    <xf numFmtId="0" fontId="41" fillId="0" borderId="37" xfId="0" applyFont="1" applyBorder="1" applyAlignment="1">
      <alignment horizontal="left" vertical="top"/>
    </xf>
    <xf numFmtId="0" fontId="42" fillId="34" borderId="38" xfId="0" applyFont="1" applyFill="1" applyBorder="1" applyAlignment="1">
      <alignment horizontal="left" vertical="top" wrapText="1"/>
    </xf>
    <xf numFmtId="165" fontId="43" fillId="35" borderId="39" xfId="0" applyNumberFormat="1" applyFont="1" applyFill="1" applyBorder="1" applyAlignment="1">
      <alignment horizontal="left"/>
    </xf>
    <xf numFmtId="0" fontId="45" fillId="37" borderId="41" xfId="0" applyFont="1" applyFill="1" applyBorder="1" applyAlignment="1">
      <alignment horizontal="left" wrapText="1"/>
    </xf>
    <xf numFmtId="0" fontId="46" fillId="38" borderId="42" xfId="0" applyFont="1" applyFill="1" applyBorder="1" applyAlignment="1">
      <alignment horizontal="left" wrapText="1"/>
    </xf>
    <xf numFmtId="0" fontId="48" fillId="0" borderId="44" xfId="0" applyFont="1" applyBorder="1" applyAlignment="1">
      <alignment horizontal="left"/>
    </xf>
    <xf numFmtId="0" fontId="49" fillId="40" borderId="45" xfId="0" applyFont="1" applyFill="1" applyBorder="1" applyAlignment="1">
      <alignment horizontal="left" vertical="top" wrapText="1"/>
    </xf>
    <xf numFmtId="0" fontId="50" fillId="0" borderId="0" xfId="0" applyFont="1" applyAlignment="1">
      <alignment wrapText="1"/>
    </xf>
    <xf numFmtId="0" fontId="51" fillId="41" borderId="46" xfId="0" applyFont="1" applyFill="1" applyBorder="1" applyAlignment="1">
      <alignment horizontal="left" wrapText="1"/>
    </xf>
    <xf numFmtId="0" fontId="52" fillId="0" borderId="47" xfId="0" applyFont="1" applyBorder="1" applyAlignment="1">
      <alignment horizontal="left"/>
    </xf>
    <xf numFmtId="0" fontId="53" fillId="0" borderId="0" xfId="0" applyFont="1" applyAlignment="1">
      <alignment horizontal="left" wrapText="1"/>
    </xf>
    <xf numFmtId="164" fontId="54" fillId="42" borderId="48" xfId="0" applyNumberFormat="1" applyFont="1" applyFill="1" applyBorder="1" applyAlignment="1">
      <alignment horizontal="left"/>
    </xf>
    <xf numFmtId="0" fontId="55" fillId="43" borderId="49" xfId="0" applyFont="1" applyFill="1" applyBorder="1" applyAlignment="1">
      <alignment horizontal="left"/>
    </xf>
    <xf numFmtId="0" fontId="56" fillId="44" borderId="50" xfId="0" applyFont="1" applyFill="1" applyBorder="1" applyAlignment="1">
      <alignment horizontal="left" wrapText="1"/>
    </xf>
    <xf numFmtId="0" fontId="57" fillId="45" borderId="51" xfId="0" applyFont="1" applyFill="1" applyBorder="1" applyAlignment="1">
      <alignment horizontal="left" vertical="top" wrapText="1"/>
    </xf>
    <xf numFmtId="0" fontId="58" fillId="46" borderId="52" xfId="0" applyFont="1" applyFill="1" applyBorder="1" applyAlignment="1">
      <alignment horizontal="left" vertical="top" wrapText="1"/>
    </xf>
    <xf numFmtId="0" fontId="59" fillId="0" borderId="53" xfId="0" applyFont="1" applyBorder="1" applyAlignment="1">
      <alignment horizontal="left" wrapText="1"/>
    </xf>
    <xf numFmtId="0" fontId="60" fillId="47" borderId="0" xfId="0" applyFont="1" applyFill="1" applyAlignment="1">
      <alignment horizontal="right"/>
    </xf>
    <xf numFmtId="0" fontId="61" fillId="48" borderId="0" xfId="0" applyFont="1" applyFill="1" applyAlignment="1">
      <alignment horizontal="left"/>
    </xf>
    <xf numFmtId="0" fontId="62" fillId="49" borderId="54" xfId="0" applyFont="1" applyFill="1" applyBorder="1" applyAlignment="1">
      <alignment horizontal="left" vertical="top" wrapText="1"/>
    </xf>
    <xf numFmtId="0" fontId="63" fillId="0" borderId="55" xfId="0" applyFont="1" applyBorder="1" applyAlignment="1">
      <alignment horizontal="left"/>
    </xf>
    <xf numFmtId="0" fontId="65" fillId="0" borderId="57" xfId="0" applyFont="1" applyBorder="1" applyAlignment="1">
      <alignment horizontal="left" vertical="top" wrapText="1"/>
    </xf>
    <xf numFmtId="0" fontId="66" fillId="51" borderId="58" xfId="0" applyFont="1" applyFill="1" applyBorder="1" applyAlignment="1">
      <alignment horizontal="left"/>
    </xf>
    <xf numFmtId="0" fontId="67" fillId="52" borderId="59" xfId="0" applyFont="1" applyFill="1" applyBorder="1" applyAlignment="1">
      <alignment horizontal="left" wrapText="1"/>
    </xf>
    <xf numFmtId="0" fontId="68" fillId="53" borderId="60" xfId="0" applyFont="1" applyFill="1" applyBorder="1" applyAlignment="1">
      <alignment horizontal="left" wrapText="1"/>
    </xf>
    <xf numFmtId="0" fontId="69" fillId="54" borderId="61" xfId="0" applyFont="1" applyFill="1" applyBorder="1" applyAlignment="1">
      <alignment horizontal="left"/>
    </xf>
    <xf numFmtId="0" fontId="70" fillId="55" borderId="62" xfId="0" applyFont="1" applyFill="1" applyBorder="1" applyAlignment="1">
      <alignment horizontal="left" vertical="top" wrapText="1"/>
    </xf>
    <xf numFmtId="0" fontId="44" fillId="36" borderId="40" xfId="0" applyFont="1" applyFill="1" applyBorder="1" applyAlignment="1">
      <alignment horizontal="left" vertical="top" wrapText="1"/>
    </xf>
    <xf numFmtId="0" fontId="30" fillId="24" borderId="27" xfId="0" applyFont="1" applyFill="1" applyBorder="1" applyAlignment="1">
      <alignment wrapText="1"/>
    </xf>
    <xf numFmtId="0" fontId="21" fillId="18" borderId="20" xfId="0" applyFont="1" applyFill="1" applyBorder="1" applyAlignment="1">
      <alignment horizontal="left" wrapText="1"/>
    </xf>
    <xf numFmtId="0" fontId="36" fillId="30" borderId="32" xfId="0" applyFont="1" applyFill="1" applyBorder="1" applyAlignment="1">
      <alignment wrapText="1"/>
    </xf>
    <xf numFmtId="0" fontId="47" fillId="39" borderId="43" xfId="0" applyFont="1" applyFill="1" applyBorder="1" applyAlignment="1">
      <alignment horizontal="left" wrapText="1"/>
    </xf>
    <xf numFmtId="0" fontId="71" fillId="56" borderId="63" xfId="0" applyFont="1" applyFill="1" applyBorder="1" applyAlignment="1">
      <alignment wrapText="1"/>
    </xf>
    <xf numFmtId="0" fontId="3" fillId="3" borderId="3" xfId="0" applyFont="1" applyFill="1" applyBorder="1" applyAlignment="1">
      <alignment horizontal="left" vertical="top" wrapText="1"/>
    </xf>
    <xf numFmtId="0" fontId="8" fillId="8" borderId="8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wrapText="1"/>
    </xf>
    <xf numFmtId="0" fontId="12" fillId="0" borderId="11" xfId="0" applyFont="1" applyBorder="1" applyAlignment="1">
      <alignment wrapText="1"/>
    </xf>
    <xf numFmtId="0" fontId="23" fillId="0" borderId="22" xfId="0" applyFont="1" applyBorder="1" applyAlignment="1">
      <alignment wrapText="1"/>
    </xf>
    <xf numFmtId="0" fontId="16" fillId="13" borderId="15" xfId="0" applyFont="1" applyFill="1" applyBorder="1" applyAlignment="1">
      <alignment horizontal="left" vertical="top" wrapText="1"/>
    </xf>
    <xf numFmtId="0" fontId="64" fillId="50" borderId="5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7265625" defaultRowHeight="12.75" customHeight="1" x14ac:dyDescent="0.25"/>
  <cols>
    <col min="1" max="1" width="26.54296875" style="7" customWidth="1"/>
    <col min="2" max="214" width="8" style="7"/>
  </cols>
  <sheetData>
    <row r="1" spans="1:214" s="39" customFormat="1" ht="15" customHeight="1" x14ac:dyDescent="0.35">
      <c r="A1" s="39" t="s">
        <v>0</v>
      </c>
      <c r="B1" s="39">
        <v>1800</v>
      </c>
      <c r="C1" s="39">
        <v>1801</v>
      </c>
      <c r="D1" s="39">
        <v>1802</v>
      </c>
      <c r="E1" s="39">
        <v>1803</v>
      </c>
      <c r="F1" s="39">
        <v>1804</v>
      </c>
      <c r="G1" s="39">
        <v>1805</v>
      </c>
      <c r="H1" s="39">
        <v>1806</v>
      </c>
      <c r="I1" s="39">
        <v>1807</v>
      </c>
      <c r="J1" s="39">
        <v>1808</v>
      </c>
      <c r="K1" s="39">
        <v>1809</v>
      </c>
      <c r="L1" s="39">
        <v>1810</v>
      </c>
      <c r="M1" s="39">
        <v>1811</v>
      </c>
      <c r="N1" s="39">
        <v>1812</v>
      </c>
      <c r="O1" s="39">
        <v>1813</v>
      </c>
      <c r="P1" s="39">
        <v>1814</v>
      </c>
      <c r="Q1" s="39">
        <v>1815</v>
      </c>
      <c r="R1" s="39">
        <v>1816</v>
      </c>
      <c r="S1" s="39">
        <v>1817</v>
      </c>
      <c r="T1" s="39">
        <v>1818</v>
      </c>
      <c r="U1" s="39">
        <v>1819</v>
      </c>
      <c r="V1" s="39">
        <v>1820</v>
      </c>
      <c r="W1" s="39">
        <v>1821</v>
      </c>
      <c r="X1" s="39">
        <v>1822</v>
      </c>
      <c r="Y1" s="39">
        <v>1823</v>
      </c>
      <c r="Z1" s="39">
        <v>1824</v>
      </c>
      <c r="AA1" s="39">
        <v>1825</v>
      </c>
      <c r="AB1" s="39">
        <v>1826</v>
      </c>
      <c r="AC1" s="39">
        <v>1827</v>
      </c>
      <c r="AD1" s="39">
        <v>1828</v>
      </c>
      <c r="AE1" s="39">
        <v>1829</v>
      </c>
      <c r="AF1" s="39">
        <v>1830</v>
      </c>
      <c r="AG1" s="39">
        <v>1831</v>
      </c>
      <c r="AH1" s="39">
        <v>1832</v>
      </c>
      <c r="AI1" s="39">
        <v>1833</v>
      </c>
      <c r="AJ1" s="39">
        <v>1834</v>
      </c>
      <c r="AK1" s="39">
        <v>1835</v>
      </c>
      <c r="AL1" s="39">
        <v>1836</v>
      </c>
      <c r="AM1" s="39">
        <v>1837</v>
      </c>
      <c r="AN1" s="39">
        <v>1838</v>
      </c>
      <c r="AO1" s="39">
        <v>1839</v>
      </c>
      <c r="AP1" s="39">
        <v>1840</v>
      </c>
      <c r="AQ1" s="39">
        <v>1841</v>
      </c>
      <c r="AR1" s="39">
        <v>1842</v>
      </c>
      <c r="AS1" s="39">
        <v>1843</v>
      </c>
      <c r="AT1" s="39">
        <v>1844</v>
      </c>
      <c r="AU1" s="39">
        <v>1845</v>
      </c>
      <c r="AV1" s="39">
        <v>1846</v>
      </c>
      <c r="AW1" s="39">
        <v>1847</v>
      </c>
      <c r="AX1" s="39">
        <v>1848</v>
      </c>
      <c r="AY1" s="39">
        <v>1849</v>
      </c>
      <c r="AZ1" s="39">
        <v>1850</v>
      </c>
      <c r="BA1" s="39">
        <v>1851</v>
      </c>
      <c r="BB1" s="39">
        <v>1852</v>
      </c>
      <c r="BC1" s="39">
        <v>1853</v>
      </c>
      <c r="BD1" s="39">
        <v>1854</v>
      </c>
      <c r="BE1" s="39">
        <v>1855</v>
      </c>
      <c r="BF1" s="39">
        <v>1856</v>
      </c>
      <c r="BG1" s="39">
        <v>1857</v>
      </c>
      <c r="BH1" s="39">
        <v>1858</v>
      </c>
      <c r="BI1" s="39">
        <v>1859</v>
      </c>
      <c r="BJ1" s="39">
        <v>1860</v>
      </c>
      <c r="BK1" s="39">
        <v>1861</v>
      </c>
      <c r="BL1" s="39">
        <v>1862</v>
      </c>
      <c r="BM1" s="39">
        <v>1863</v>
      </c>
      <c r="BN1" s="39">
        <v>1864</v>
      </c>
      <c r="BO1" s="39">
        <v>1865</v>
      </c>
      <c r="BP1" s="39">
        <v>1866</v>
      </c>
      <c r="BQ1" s="39">
        <v>1867</v>
      </c>
      <c r="BR1" s="39">
        <v>1868</v>
      </c>
      <c r="BS1" s="39">
        <v>1869</v>
      </c>
      <c r="BT1" s="39">
        <v>1870</v>
      </c>
      <c r="BU1" s="39">
        <v>1871</v>
      </c>
      <c r="BV1" s="39">
        <v>1872</v>
      </c>
      <c r="BW1" s="39">
        <v>1873</v>
      </c>
      <c r="BX1" s="39">
        <v>1874</v>
      </c>
      <c r="BY1" s="39">
        <v>1875</v>
      </c>
      <c r="BZ1" s="39">
        <v>1876</v>
      </c>
      <c r="CA1" s="39">
        <v>1877</v>
      </c>
      <c r="CB1" s="39">
        <v>1878</v>
      </c>
      <c r="CC1" s="39">
        <v>1879</v>
      </c>
      <c r="CD1" s="39">
        <v>1880</v>
      </c>
      <c r="CE1" s="39">
        <v>1881</v>
      </c>
      <c r="CF1" s="39">
        <v>1882</v>
      </c>
      <c r="CG1" s="39">
        <v>1883</v>
      </c>
      <c r="CH1" s="39">
        <v>1884</v>
      </c>
      <c r="CI1" s="39">
        <v>1885</v>
      </c>
      <c r="CJ1" s="39">
        <v>1886</v>
      </c>
      <c r="CK1" s="39">
        <v>1887</v>
      </c>
      <c r="CL1" s="39">
        <v>1888</v>
      </c>
      <c r="CM1" s="39">
        <v>1889</v>
      </c>
      <c r="CN1" s="39">
        <v>1890</v>
      </c>
      <c r="CO1" s="39">
        <v>1891</v>
      </c>
      <c r="CP1" s="39">
        <v>1892</v>
      </c>
      <c r="CQ1" s="39">
        <v>1893</v>
      </c>
      <c r="CR1" s="39">
        <v>1894</v>
      </c>
      <c r="CS1" s="39">
        <v>1895</v>
      </c>
      <c r="CT1" s="39">
        <v>1896</v>
      </c>
      <c r="CU1" s="39">
        <v>1897</v>
      </c>
      <c r="CV1" s="39">
        <v>1898</v>
      </c>
      <c r="CW1" s="39">
        <v>1899</v>
      </c>
      <c r="CX1" s="39">
        <v>1900</v>
      </c>
      <c r="CY1" s="39">
        <v>1901</v>
      </c>
      <c r="CZ1" s="39">
        <v>1902</v>
      </c>
      <c r="DA1" s="39">
        <v>1903</v>
      </c>
      <c r="DB1" s="39">
        <v>1904</v>
      </c>
      <c r="DC1" s="39">
        <v>1905</v>
      </c>
      <c r="DD1" s="39">
        <v>1906</v>
      </c>
      <c r="DE1" s="39">
        <v>1907</v>
      </c>
      <c r="DF1" s="39">
        <v>1908</v>
      </c>
      <c r="DG1" s="39">
        <v>1909</v>
      </c>
      <c r="DH1" s="39">
        <v>1910</v>
      </c>
      <c r="DI1" s="39">
        <v>1911</v>
      </c>
      <c r="DJ1" s="39">
        <v>1912</v>
      </c>
      <c r="DK1" s="39">
        <v>1913</v>
      </c>
      <c r="DL1" s="39">
        <v>1914</v>
      </c>
      <c r="DM1" s="39">
        <v>1915</v>
      </c>
      <c r="DN1" s="39">
        <v>1916</v>
      </c>
      <c r="DO1" s="39">
        <v>1917</v>
      </c>
      <c r="DP1" s="39">
        <v>1918</v>
      </c>
      <c r="DQ1" s="39">
        <v>1919</v>
      </c>
      <c r="DR1" s="39">
        <v>1920</v>
      </c>
      <c r="DS1" s="39">
        <v>1921</v>
      </c>
      <c r="DT1" s="39">
        <v>1922</v>
      </c>
      <c r="DU1" s="39">
        <v>1923</v>
      </c>
      <c r="DV1" s="39">
        <v>1924</v>
      </c>
      <c r="DW1" s="39">
        <v>1925</v>
      </c>
      <c r="DX1" s="39">
        <v>1926</v>
      </c>
      <c r="DY1" s="39">
        <v>1927</v>
      </c>
      <c r="DZ1" s="39">
        <v>1928</v>
      </c>
      <c r="EA1" s="39">
        <v>1929</v>
      </c>
      <c r="EB1" s="39">
        <v>1930</v>
      </c>
      <c r="EC1" s="39">
        <v>1931</v>
      </c>
      <c r="ED1" s="39">
        <v>1932</v>
      </c>
      <c r="EE1" s="39">
        <v>1933</v>
      </c>
      <c r="EF1" s="39">
        <v>1934</v>
      </c>
      <c r="EG1" s="39">
        <v>1935</v>
      </c>
      <c r="EH1" s="39">
        <v>1936</v>
      </c>
      <c r="EI1" s="39">
        <v>1937</v>
      </c>
      <c r="EJ1" s="39">
        <v>1938</v>
      </c>
      <c r="EK1" s="39">
        <v>1939</v>
      </c>
      <c r="EL1" s="39">
        <v>1940</v>
      </c>
      <c r="EM1" s="39">
        <v>1941</v>
      </c>
      <c r="EN1" s="39">
        <v>1942</v>
      </c>
      <c r="EO1" s="39">
        <v>1943</v>
      </c>
      <c r="EP1" s="39">
        <v>1944</v>
      </c>
      <c r="EQ1" s="39">
        <v>1945</v>
      </c>
      <c r="ER1" s="39">
        <v>1946</v>
      </c>
      <c r="ES1" s="39">
        <v>1947</v>
      </c>
      <c r="ET1" s="39">
        <v>1948</v>
      </c>
      <c r="EU1" s="39">
        <v>1949</v>
      </c>
      <c r="EV1" s="39">
        <v>1950</v>
      </c>
      <c r="EW1" s="39">
        <v>1951</v>
      </c>
      <c r="EX1" s="39">
        <v>1952</v>
      </c>
      <c r="EY1" s="39">
        <v>1953</v>
      </c>
      <c r="EZ1" s="39">
        <v>1954</v>
      </c>
      <c r="FA1" s="39">
        <v>1955</v>
      </c>
      <c r="FB1" s="39">
        <v>1956</v>
      </c>
      <c r="FC1" s="39">
        <v>1957</v>
      </c>
      <c r="FD1" s="39">
        <v>1958</v>
      </c>
      <c r="FE1" s="39">
        <v>1959</v>
      </c>
      <c r="FF1" s="39">
        <v>1960</v>
      </c>
      <c r="FG1" s="39">
        <v>1961</v>
      </c>
      <c r="FH1" s="39">
        <v>1962</v>
      </c>
      <c r="FI1" s="39">
        <v>1963</v>
      </c>
      <c r="FJ1" s="39">
        <v>1964</v>
      </c>
      <c r="FK1" s="39">
        <v>1965</v>
      </c>
      <c r="FL1" s="39">
        <v>1966</v>
      </c>
      <c r="FM1" s="39">
        <v>1967</v>
      </c>
      <c r="FN1" s="39">
        <v>1968</v>
      </c>
      <c r="FO1" s="39">
        <v>1969</v>
      </c>
      <c r="FP1" s="39">
        <v>1970</v>
      </c>
      <c r="FQ1" s="39">
        <v>1971</v>
      </c>
      <c r="FR1" s="39">
        <v>1972</v>
      </c>
      <c r="FS1" s="39">
        <v>1973</v>
      </c>
      <c r="FT1" s="39">
        <v>1974</v>
      </c>
      <c r="FU1" s="39">
        <v>1975</v>
      </c>
      <c r="FV1" s="39">
        <v>1976</v>
      </c>
      <c r="FW1" s="39">
        <v>1977</v>
      </c>
      <c r="FX1" s="39">
        <v>1978</v>
      </c>
      <c r="FY1" s="39">
        <v>1979</v>
      </c>
      <c r="FZ1" s="39">
        <v>1980</v>
      </c>
      <c r="GA1" s="39">
        <v>1981</v>
      </c>
      <c r="GB1" s="39">
        <v>1982</v>
      </c>
      <c r="GC1" s="39">
        <v>1983</v>
      </c>
      <c r="GD1" s="39">
        <v>1984</v>
      </c>
      <c r="GE1" s="39">
        <v>1985</v>
      </c>
      <c r="GF1" s="39">
        <v>1986</v>
      </c>
      <c r="GG1" s="39">
        <v>1987</v>
      </c>
      <c r="GH1" s="39">
        <v>1988</v>
      </c>
      <c r="GI1" s="39">
        <v>1989</v>
      </c>
      <c r="GJ1" s="39">
        <v>1990</v>
      </c>
      <c r="GK1" s="39">
        <v>1991</v>
      </c>
      <c r="GL1" s="39">
        <v>1992</v>
      </c>
      <c r="GM1" s="39">
        <v>1993</v>
      </c>
      <c r="GN1" s="39">
        <v>1994</v>
      </c>
      <c r="GO1" s="39">
        <v>1995</v>
      </c>
      <c r="GP1" s="39">
        <v>1996</v>
      </c>
      <c r="GQ1" s="39">
        <v>1997</v>
      </c>
      <c r="GR1" s="39">
        <v>1998</v>
      </c>
      <c r="GS1" s="39">
        <v>1999</v>
      </c>
      <c r="GT1" s="39">
        <v>2000</v>
      </c>
      <c r="GU1" s="39">
        <v>2001</v>
      </c>
      <c r="GV1" s="39">
        <v>2002</v>
      </c>
      <c r="GW1" s="39">
        <v>2003</v>
      </c>
      <c r="GX1" s="39">
        <v>2004</v>
      </c>
      <c r="GY1" s="39">
        <v>2005</v>
      </c>
      <c r="GZ1" s="39">
        <v>2006</v>
      </c>
      <c r="HA1" s="39">
        <v>2007</v>
      </c>
      <c r="HB1" s="39">
        <v>2008</v>
      </c>
      <c r="HC1" s="39">
        <v>2009</v>
      </c>
      <c r="HD1" s="39">
        <v>2010</v>
      </c>
      <c r="HE1" s="39">
        <v>2011</v>
      </c>
      <c r="HF1" s="39">
        <v>2012</v>
      </c>
    </row>
    <row r="2" spans="1:214" ht="15" customHeight="1" x14ac:dyDescent="0.25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</row>
    <row r="3" spans="1:214" ht="15" customHeight="1" x14ac:dyDescent="0.25">
      <c r="A3" s="21" t="s">
        <v>2</v>
      </c>
      <c r="B3" s="7">
        <v>28.210999999999999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7">
        <v>26.673999999999999</v>
      </c>
      <c r="EW3" s="7">
        <v>26.931999999999999</v>
      </c>
      <c r="EX3" s="7">
        <v>27.448</v>
      </c>
      <c r="EY3" s="7">
        <v>27.963999999999999</v>
      </c>
      <c r="EZ3" s="7">
        <v>28.48</v>
      </c>
      <c r="FA3" s="7">
        <v>28.995000000000001</v>
      </c>
      <c r="FB3" s="7">
        <v>29.510999999999999</v>
      </c>
      <c r="FC3" s="7">
        <v>30.027000000000001</v>
      </c>
      <c r="FD3" s="7">
        <v>30.542999999999999</v>
      </c>
      <c r="FE3" s="7">
        <v>31.059000000000001</v>
      </c>
      <c r="FF3" s="7">
        <v>31.574999999999999</v>
      </c>
      <c r="FG3" s="7">
        <v>32.091000000000001</v>
      </c>
      <c r="FH3" s="7">
        <v>32.607999999999997</v>
      </c>
      <c r="FI3" s="7">
        <v>33.124000000000002</v>
      </c>
      <c r="FJ3" s="7">
        <v>33.639000000000003</v>
      </c>
      <c r="FK3" s="7">
        <v>34.152000000000001</v>
      </c>
      <c r="FL3" s="7">
        <v>34.661999999999999</v>
      </c>
      <c r="FM3" s="7">
        <v>35.17</v>
      </c>
      <c r="FN3" s="7">
        <v>35.673999999999999</v>
      </c>
      <c r="FO3" s="7">
        <v>36.171999999999997</v>
      </c>
      <c r="FP3" s="7">
        <v>36.662999999999997</v>
      </c>
      <c r="FQ3" s="7">
        <v>37.143000000000001</v>
      </c>
      <c r="FR3" s="7">
        <v>37.613999999999997</v>
      </c>
      <c r="FS3" s="7">
        <v>38.075000000000003</v>
      </c>
      <c r="FT3" s="7">
        <v>38.529000000000003</v>
      </c>
      <c r="FU3" s="7">
        <v>38.976999999999997</v>
      </c>
      <c r="FV3" s="7">
        <v>39.417000000000002</v>
      </c>
      <c r="FW3" s="7">
        <v>39.854999999999997</v>
      </c>
      <c r="FX3" s="7">
        <v>40.298000000000002</v>
      </c>
      <c r="FY3" s="7">
        <v>40.756</v>
      </c>
      <c r="FZ3" s="7">
        <v>41.241999999999997</v>
      </c>
      <c r="GA3" s="7">
        <v>41.77</v>
      </c>
      <c r="GB3" s="7">
        <v>42.347000000000001</v>
      </c>
      <c r="GC3" s="7">
        <v>42.976999999999997</v>
      </c>
      <c r="GD3" s="7">
        <v>43.661000000000001</v>
      </c>
      <c r="GE3" s="7">
        <v>44.4</v>
      </c>
      <c r="GF3" s="7">
        <v>45.192</v>
      </c>
      <c r="GG3" s="7">
        <v>46.024000000000001</v>
      </c>
      <c r="GH3" s="7">
        <v>46.88</v>
      </c>
      <c r="GI3" s="7">
        <v>47.744</v>
      </c>
      <c r="GJ3" s="7">
        <v>48.600999999999999</v>
      </c>
      <c r="GK3" s="7">
        <v>49.439</v>
      </c>
      <c r="GL3" s="7">
        <v>50.247</v>
      </c>
      <c r="GM3" s="7">
        <v>51.017000000000003</v>
      </c>
      <c r="GN3" s="7">
        <v>51.738</v>
      </c>
      <c r="GO3" s="7">
        <v>52.4</v>
      </c>
      <c r="GP3" s="7">
        <v>52.994999999999997</v>
      </c>
      <c r="GQ3" s="7">
        <v>53.527000000000001</v>
      </c>
      <c r="GR3" s="7">
        <v>54.009</v>
      </c>
      <c r="GS3" s="7">
        <v>54.448999999999998</v>
      </c>
      <c r="GT3" s="7">
        <v>54.863</v>
      </c>
      <c r="GU3" s="7">
        <v>55.271000000000001</v>
      </c>
      <c r="GV3" s="7">
        <v>55.686999999999998</v>
      </c>
      <c r="GW3" s="7">
        <v>56.122</v>
      </c>
      <c r="GX3" s="7">
        <v>56.582999999999998</v>
      </c>
      <c r="GY3" s="7">
        <v>57.070999999999998</v>
      </c>
      <c r="GZ3" s="7">
        <v>57.582000000000001</v>
      </c>
      <c r="HA3" s="7">
        <v>58.101999999999997</v>
      </c>
      <c r="HB3" s="7">
        <v>58.618000000000002</v>
      </c>
      <c r="HC3" s="7">
        <v>59.124000000000002</v>
      </c>
      <c r="HD3" s="7">
        <v>59.612000000000002</v>
      </c>
      <c r="HE3" s="7">
        <v>60.079000000000001</v>
      </c>
      <c r="HF3" s="7">
        <v>60.524000000000001</v>
      </c>
    </row>
    <row r="4" spans="1:214" ht="15" customHeight="1" x14ac:dyDescent="0.25">
      <c r="A4" s="21" t="s">
        <v>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</row>
    <row r="5" spans="1:214" ht="15" customHeight="1" x14ac:dyDescent="0.25">
      <c r="A5" s="21" t="s">
        <v>4</v>
      </c>
      <c r="B5" s="7">
        <v>35.4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7">
        <v>35.4</v>
      </c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7">
        <v>54.191000000000003</v>
      </c>
      <c r="EW5" s="7">
        <v>54.399000000000001</v>
      </c>
      <c r="EX5" s="7">
        <v>54.875999999999998</v>
      </c>
      <c r="EY5" s="7">
        <v>55.470999999999997</v>
      </c>
      <c r="EZ5" s="7">
        <v>56.183999999999997</v>
      </c>
      <c r="FA5" s="7">
        <v>57.012</v>
      </c>
      <c r="FB5" s="7">
        <v>57.947000000000003</v>
      </c>
      <c r="FC5" s="7">
        <v>58.975999999999999</v>
      </c>
      <c r="FD5" s="7">
        <v>60.073</v>
      </c>
      <c r="FE5" s="7">
        <v>61.195999999999998</v>
      </c>
      <c r="FF5" s="7">
        <v>62.292999999999999</v>
      </c>
      <c r="FG5" s="7">
        <v>63.313000000000002</v>
      </c>
      <c r="FH5" s="7">
        <v>64.201999999999998</v>
      </c>
      <c r="FI5" s="7">
        <v>64.926000000000002</v>
      </c>
      <c r="FJ5" s="7">
        <v>65.474999999999994</v>
      </c>
      <c r="FK5" s="7">
        <v>65.863</v>
      </c>
      <c r="FL5" s="7">
        <v>66.122</v>
      </c>
      <c r="FM5" s="7">
        <v>66.316000000000003</v>
      </c>
      <c r="FN5" s="7">
        <v>66.5</v>
      </c>
      <c r="FO5" s="7">
        <v>66.701999999999998</v>
      </c>
      <c r="FP5" s="7">
        <v>66.947999999999993</v>
      </c>
      <c r="FQ5" s="7">
        <v>67.251000000000005</v>
      </c>
      <c r="FR5" s="7">
        <v>67.594999999999999</v>
      </c>
      <c r="FS5" s="7">
        <v>67.965999999999994</v>
      </c>
      <c r="FT5" s="7">
        <v>68.355999999999995</v>
      </c>
      <c r="FU5" s="7">
        <v>68.748000000000005</v>
      </c>
      <c r="FV5" s="7">
        <v>69.120999999999995</v>
      </c>
      <c r="FW5" s="7">
        <v>69.459000000000003</v>
      </c>
      <c r="FX5" s="7">
        <v>69.753</v>
      </c>
      <c r="FY5" s="7">
        <v>70.001000000000005</v>
      </c>
      <c r="FZ5" s="7">
        <v>70.218000000000004</v>
      </c>
      <c r="GA5" s="7">
        <v>70.426000000000002</v>
      </c>
      <c r="GB5" s="7">
        <v>70.646000000000001</v>
      </c>
      <c r="GC5" s="7">
        <v>70.885999999999996</v>
      </c>
      <c r="GD5" s="7">
        <v>71.144000000000005</v>
      </c>
      <c r="GE5" s="7">
        <v>71.397999999999996</v>
      </c>
      <c r="GF5" s="7">
        <v>71.614999999999995</v>
      </c>
      <c r="GG5" s="7">
        <v>71.77</v>
      </c>
      <c r="GH5" s="7">
        <v>71.852999999999994</v>
      </c>
      <c r="GI5" s="7">
        <v>71.87</v>
      </c>
      <c r="GJ5" s="7">
        <v>71.841999999999999</v>
      </c>
      <c r="GK5" s="7">
        <v>71.799000000000007</v>
      </c>
      <c r="GL5" s="7">
        <v>71.778999999999996</v>
      </c>
      <c r="GM5" s="7">
        <v>71.813000000000002</v>
      </c>
      <c r="GN5" s="7">
        <v>71.92</v>
      </c>
      <c r="GO5" s="7">
        <v>72.117000000000004</v>
      </c>
      <c r="GP5" s="7">
        <v>72.415000000000006</v>
      </c>
      <c r="GQ5" s="7">
        <v>72.796000000000006</v>
      </c>
      <c r="GR5" s="7">
        <v>73.234999999999999</v>
      </c>
      <c r="GS5" s="7">
        <v>73.712999999999994</v>
      </c>
      <c r="GT5" s="7">
        <v>74.2</v>
      </c>
      <c r="GU5" s="7">
        <v>74.664000000000001</v>
      </c>
      <c r="GV5" s="7">
        <v>75.081000000000003</v>
      </c>
      <c r="GW5" s="7">
        <v>75.436999999999998</v>
      </c>
      <c r="GX5" s="7">
        <v>75.724999999999994</v>
      </c>
      <c r="GY5" s="7">
        <v>75.948999999999998</v>
      </c>
      <c r="GZ5" s="7">
        <v>76.123999999999995</v>
      </c>
      <c r="HA5" s="7">
        <v>76.278000000000006</v>
      </c>
      <c r="HB5" s="7">
        <v>76.433000000000007</v>
      </c>
      <c r="HC5" s="7">
        <v>76.597999999999999</v>
      </c>
      <c r="HD5" s="7">
        <v>76.78</v>
      </c>
      <c r="HE5" s="7">
        <v>76.978999999999999</v>
      </c>
      <c r="HF5" s="7">
        <v>77.185000000000002</v>
      </c>
    </row>
    <row r="6" spans="1:214" ht="15" customHeight="1" x14ac:dyDescent="0.25">
      <c r="A6" s="21" t="s">
        <v>5</v>
      </c>
      <c r="B6" s="7">
        <v>28.8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7">
        <v>28.822399999999998</v>
      </c>
      <c r="DV6" s="21"/>
      <c r="DW6" s="21"/>
      <c r="DX6" s="21"/>
      <c r="DY6" s="21"/>
      <c r="DZ6" s="21"/>
      <c r="EA6" s="21"/>
      <c r="EB6" s="21"/>
      <c r="EC6" s="21"/>
      <c r="ED6" s="21"/>
      <c r="EE6" s="7">
        <v>31.22</v>
      </c>
      <c r="EF6" s="21"/>
      <c r="EG6" s="21"/>
      <c r="EH6" s="21"/>
      <c r="EI6" s="21"/>
      <c r="EJ6" s="21"/>
      <c r="EK6" s="21"/>
      <c r="EL6" s="21"/>
      <c r="EM6" s="7">
        <v>33.72</v>
      </c>
      <c r="EN6" s="21"/>
      <c r="EO6" s="7">
        <v>33.72</v>
      </c>
      <c r="EP6" s="21"/>
      <c r="EQ6" s="7">
        <v>33.72</v>
      </c>
      <c r="ER6" s="21"/>
      <c r="ES6" s="21"/>
      <c r="ET6" s="21"/>
      <c r="EU6" s="21"/>
      <c r="EV6" s="7">
        <v>42.088999999999999</v>
      </c>
      <c r="EW6" s="7">
        <v>42.283000000000001</v>
      </c>
      <c r="EX6" s="7">
        <v>42.677999999999997</v>
      </c>
      <c r="EY6" s="7">
        <v>43.081000000000003</v>
      </c>
      <c r="EZ6" s="7">
        <v>43.493000000000002</v>
      </c>
      <c r="FA6" s="7">
        <v>43.914000000000001</v>
      </c>
      <c r="FB6" s="7">
        <v>44.344999999999999</v>
      </c>
      <c r="FC6" s="7">
        <v>44.783000000000001</v>
      </c>
      <c r="FD6" s="7">
        <v>45.228999999999999</v>
      </c>
      <c r="FE6" s="7">
        <v>45.680999999999997</v>
      </c>
      <c r="FF6" s="7">
        <v>46.136000000000003</v>
      </c>
      <c r="FG6" s="7">
        <v>46.594000000000001</v>
      </c>
      <c r="FH6" s="7">
        <v>47.051000000000002</v>
      </c>
      <c r="FI6" s="7">
        <v>47.505000000000003</v>
      </c>
      <c r="FJ6" s="7">
        <v>47.953000000000003</v>
      </c>
      <c r="FK6" s="7">
        <v>48.389000000000003</v>
      </c>
      <c r="FL6" s="7">
        <v>48.805999999999997</v>
      </c>
      <c r="FM6" s="7">
        <v>49.204999999999998</v>
      </c>
      <c r="FN6" s="7">
        <v>49.591999999999999</v>
      </c>
      <c r="FO6" s="7">
        <v>49.975999999999999</v>
      </c>
      <c r="FP6" s="7">
        <v>50.366</v>
      </c>
      <c r="FQ6" s="7">
        <v>50.767000000000003</v>
      </c>
      <c r="FR6" s="7">
        <v>51.195</v>
      </c>
      <c r="FS6" s="7">
        <v>51.67</v>
      </c>
      <c r="FT6" s="7">
        <v>52.213000000000001</v>
      </c>
      <c r="FU6" s="7">
        <v>52.860999999999997</v>
      </c>
      <c r="FV6" s="7">
        <v>53.655999999999999</v>
      </c>
      <c r="FW6" s="7">
        <v>54.604999999999997</v>
      </c>
      <c r="FX6" s="7">
        <v>55.697000000000003</v>
      </c>
      <c r="FY6" s="7">
        <v>56.906999999999996</v>
      </c>
      <c r="FZ6" s="7">
        <v>58.198</v>
      </c>
      <c r="GA6" s="7">
        <v>59.524000000000001</v>
      </c>
      <c r="GB6" s="7">
        <v>60.826000000000001</v>
      </c>
      <c r="GC6" s="7">
        <v>62.051000000000002</v>
      </c>
      <c r="GD6" s="7">
        <v>63.16</v>
      </c>
      <c r="GE6" s="7">
        <v>64.12</v>
      </c>
      <c r="GF6" s="7">
        <v>64.911000000000001</v>
      </c>
      <c r="GG6" s="7">
        <v>65.554000000000002</v>
      </c>
      <c r="GH6" s="7">
        <v>66.072000000000003</v>
      </c>
      <c r="GI6" s="7">
        <v>66.478999999999999</v>
      </c>
      <c r="GJ6" s="7">
        <v>66.796000000000006</v>
      </c>
      <c r="GK6" s="7">
        <v>67.049000000000007</v>
      </c>
      <c r="GL6" s="7">
        <v>67.265000000000001</v>
      </c>
      <c r="GM6" s="7">
        <v>67.468000000000004</v>
      </c>
      <c r="GN6" s="7">
        <v>67.674000000000007</v>
      </c>
      <c r="GO6" s="7">
        <v>67.893000000000001</v>
      </c>
      <c r="GP6" s="7">
        <v>68.123000000000005</v>
      </c>
      <c r="GQ6" s="7">
        <v>68.349999999999994</v>
      </c>
      <c r="GR6" s="7">
        <v>68.564999999999998</v>
      </c>
      <c r="GS6" s="7">
        <v>68.769000000000005</v>
      </c>
      <c r="GT6" s="7">
        <v>68.962999999999994</v>
      </c>
      <c r="GU6" s="7">
        <v>69.149000000000001</v>
      </c>
      <c r="GV6" s="7">
        <v>69.33</v>
      </c>
      <c r="GW6" s="7">
        <v>69.507999999999996</v>
      </c>
      <c r="GX6" s="7">
        <v>69.682000000000002</v>
      </c>
      <c r="GY6" s="7">
        <v>69.853999999999999</v>
      </c>
      <c r="GZ6" s="7">
        <v>70.02</v>
      </c>
      <c r="HA6" s="7">
        <v>70.180000000000007</v>
      </c>
      <c r="HB6" s="7">
        <v>70.331999999999994</v>
      </c>
      <c r="HC6" s="7">
        <v>70.477000000000004</v>
      </c>
      <c r="HD6" s="7">
        <v>70.614999999999995</v>
      </c>
      <c r="HE6" s="7">
        <v>70.747</v>
      </c>
      <c r="HF6" s="7">
        <v>70.873999999999995</v>
      </c>
    </row>
    <row r="7" spans="1:214" ht="15" customHeight="1" x14ac:dyDescent="0.25">
      <c r="A7" s="21" t="s">
        <v>6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</row>
    <row r="8" spans="1:214" ht="15" customHeight="1" x14ac:dyDescent="0.25">
      <c r="A8" s="21" t="s">
        <v>7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</row>
    <row r="9" spans="1:214" ht="15" customHeight="1" x14ac:dyDescent="0.25">
      <c r="A9" s="21" t="s">
        <v>8</v>
      </c>
      <c r="B9" s="7">
        <v>26.98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7">
        <v>26.98</v>
      </c>
      <c r="EM9" s="21"/>
      <c r="EN9" s="21"/>
      <c r="EO9" s="21"/>
      <c r="EP9" s="21"/>
      <c r="EQ9" s="21"/>
      <c r="ER9" s="21"/>
      <c r="ES9" s="21"/>
      <c r="ET9" s="21"/>
      <c r="EU9" s="21"/>
      <c r="EV9" s="7">
        <v>29.209</v>
      </c>
      <c r="EW9" s="7">
        <v>29.407</v>
      </c>
      <c r="EX9" s="7">
        <v>29.803999999999998</v>
      </c>
      <c r="EY9" s="7">
        <v>30.201000000000001</v>
      </c>
      <c r="EZ9" s="7">
        <v>30.599</v>
      </c>
      <c r="FA9" s="7">
        <v>30.997</v>
      </c>
      <c r="FB9" s="7">
        <v>31.396000000000001</v>
      </c>
      <c r="FC9" s="7">
        <v>31.795999999999999</v>
      </c>
      <c r="FD9" s="7">
        <v>32.195999999999998</v>
      </c>
      <c r="FE9" s="7">
        <v>32.597000000000001</v>
      </c>
      <c r="FF9" s="7">
        <v>32.997999999999998</v>
      </c>
      <c r="FG9" s="7">
        <v>33.399000000000001</v>
      </c>
      <c r="FH9" s="7">
        <v>33.801000000000002</v>
      </c>
      <c r="FI9" s="7">
        <v>34.203000000000003</v>
      </c>
      <c r="FJ9" s="7">
        <v>34.603999999999999</v>
      </c>
      <c r="FK9" s="7">
        <v>35.006999999999998</v>
      </c>
      <c r="FL9" s="7">
        <v>35.409999999999997</v>
      </c>
      <c r="FM9" s="7">
        <v>35.816000000000003</v>
      </c>
      <c r="FN9" s="7">
        <v>36.222000000000001</v>
      </c>
      <c r="FO9" s="7">
        <v>36.627000000000002</v>
      </c>
      <c r="FP9" s="7">
        <v>37.031999999999996</v>
      </c>
      <c r="FQ9" s="7">
        <v>37.439</v>
      </c>
      <c r="FR9" s="7">
        <v>37.845999999999997</v>
      </c>
      <c r="FS9" s="7">
        <v>38.247</v>
      </c>
      <c r="FT9" s="7">
        <v>38.634999999999998</v>
      </c>
      <c r="FU9" s="7">
        <v>38.997999999999998</v>
      </c>
      <c r="FV9" s="7">
        <v>39.323999999999998</v>
      </c>
      <c r="FW9" s="7">
        <v>39.604999999999997</v>
      </c>
      <c r="FX9" s="7">
        <v>39.840000000000003</v>
      </c>
      <c r="FY9" s="7">
        <v>40.029000000000003</v>
      </c>
      <c r="FZ9" s="7">
        <v>40.182000000000002</v>
      </c>
      <c r="GA9" s="7">
        <v>40.311</v>
      </c>
      <c r="GB9" s="7">
        <v>40.429000000000002</v>
      </c>
      <c r="GC9" s="7">
        <v>40.546999999999997</v>
      </c>
      <c r="GD9" s="7">
        <v>40.670999999999999</v>
      </c>
      <c r="GE9" s="7">
        <v>40.793999999999997</v>
      </c>
      <c r="GF9" s="7">
        <v>40.902000000000001</v>
      </c>
      <c r="GG9" s="7">
        <v>40.988</v>
      </c>
      <c r="GH9" s="7">
        <v>41.05</v>
      </c>
      <c r="GI9" s="7">
        <v>41.1</v>
      </c>
      <c r="GJ9" s="7">
        <v>41.151000000000003</v>
      </c>
      <c r="GK9" s="7">
        <v>41.220999999999997</v>
      </c>
      <c r="GL9" s="7">
        <v>41.329000000000001</v>
      </c>
      <c r="GM9" s="7">
        <v>41.494999999999997</v>
      </c>
      <c r="GN9" s="7">
        <v>41.735999999999997</v>
      </c>
      <c r="GO9" s="7">
        <v>42.073</v>
      </c>
      <c r="GP9" s="7">
        <v>42.526000000000003</v>
      </c>
      <c r="GQ9" s="7">
        <v>43.088000000000001</v>
      </c>
      <c r="GR9" s="7">
        <v>43.741999999999997</v>
      </c>
      <c r="GS9" s="7">
        <v>44.468000000000004</v>
      </c>
      <c r="GT9" s="7">
        <v>45.234000000000002</v>
      </c>
      <c r="GU9" s="7">
        <v>46.003999999999998</v>
      </c>
      <c r="GV9" s="7">
        <v>46.743000000000002</v>
      </c>
      <c r="GW9" s="7">
        <v>47.424999999999997</v>
      </c>
      <c r="GX9" s="7">
        <v>48.036000000000001</v>
      </c>
      <c r="GY9" s="7">
        <v>48.572000000000003</v>
      </c>
      <c r="GZ9" s="7">
        <v>49.040999999999997</v>
      </c>
      <c r="HA9" s="7">
        <v>49.470999999999997</v>
      </c>
      <c r="HB9" s="7">
        <v>49.881999999999998</v>
      </c>
      <c r="HC9" s="7">
        <v>50.286000000000001</v>
      </c>
      <c r="HD9" s="7">
        <v>50.689</v>
      </c>
      <c r="HE9" s="7">
        <v>51.094000000000001</v>
      </c>
      <c r="HF9" s="7">
        <v>51.497999999999998</v>
      </c>
    </row>
    <row r="10" spans="1:214" ht="15" customHeight="1" x14ac:dyDescent="0.25">
      <c r="A10" s="21" t="s">
        <v>9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</row>
    <row r="11" spans="1:214" ht="15" customHeight="1" x14ac:dyDescent="0.25">
      <c r="A11" s="21" t="s">
        <v>10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7">
        <v>57.536000000000001</v>
      </c>
      <c r="EW11" s="7">
        <v>57.786000000000001</v>
      </c>
      <c r="EX11" s="7">
        <v>58.283999999999999</v>
      </c>
      <c r="EY11" s="7">
        <v>58.779000000000003</v>
      </c>
      <c r="EZ11" s="7">
        <v>59.271000000000001</v>
      </c>
      <c r="FA11" s="7">
        <v>59.759</v>
      </c>
      <c r="FB11" s="7">
        <v>60.243000000000002</v>
      </c>
      <c r="FC11" s="7">
        <v>60.722000000000001</v>
      </c>
      <c r="FD11" s="7">
        <v>61.195999999999998</v>
      </c>
      <c r="FE11" s="7">
        <v>61.661000000000001</v>
      </c>
      <c r="FF11" s="7">
        <v>62.113999999999997</v>
      </c>
      <c r="FG11" s="7">
        <v>62.555</v>
      </c>
      <c r="FH11" s="7">
        <v>62.978999999999999</v>
      </c>
      <c r="FI11" s="7">
        <v>63.386000000000003</v>
      </c>
      <c r="FJ11" s="7">
        <v>63.774999999999999</v>
      </c>
      <c r="FK11" s="7">
        <v>64.149000000000001</v>
      </c>
      <c r="FL11" s="7">
        <v>64.510999999999996</v>
      </c>
      <c r="FM11" s="7">
        <v>64.864999999999995</v>
      </c>
      <c r="FN11" s="7">
        <v>65.212999999999994</v>
      </c>
      <c r="FO11" s="7">
        <v>65.558000000000007</v>
      </c>
      <c r="FP11" s="7">
        <v>65.897999999999996</v>
      </c>
      <c r="FQ11" s="7">
        <v>66.231999999999999</v>
      </c>
      <c r="FR11" s="7">
        <v>66.558000000000007</v>
      </c>
      <c r="FS11" s="7">
        <v>66.875</v>
      </c>
      <c r="FT11" s="7">
        <v>67.180999999999997</v>
      </c>
      <c r="FU11" s="7">
        <v>67.478999999999999</v>
      </c>
      <c r="FV11" s="7">
        <v>67.768000000000001</v>
      </c>
      <c r="FW11" s="7">
        <v>68.051000000000002</v>
      </c>
      <c r="FX11" s="7">
        <v>68.328000000000003</v>
      </c>
      <c r="FY11" s="7">
        <v>68.602000000000004</v>
      </c>
      <c r="FZ11" s="7">
        <v>68.873000000000005</v>
      </c>
      <c r="GA11" s="7">
        <v>69.141000000000005</v>
      </c>
      <c r="GB11" s="7">
        <v>69.408000000000001</v>
      </c>
      <c r="GC11" s="7">
        <v>69.671000000000006</v>
      </c>
      <c r="GD11" s="7">
        <v>69.930999999999997</v>
      </c>
      <c r="GE11" s="7">
        <v>70.186000000000007</v>
      </c>
      <c r="GF11" s="7">
        <v>70.435000000000002</v>
      </c>
      <c r="GG11" s="7">
        <v>70.674999999999997</v>
      </c>
      <c r="GH11" s="7">
        <v>70.906999999999996</v>
      </c>
      <c r="GI11" s="7">
        <v>71.132000000000005</v>
      </c>
      <c r="GJ11" s="7">
        <v>71.350999999999999</v>
      </c>
      <c r="GK11" s="7">
        <v>71.567999999999998</v>
      </c>
      <c r="GL11" s="7">
        <v>71.783000000000001</v>
      </c>
      <c r="GM11" s="7">
        <v>72</v>
      </c>
      <c r="GN11" s="7">
        <v>72.218999999999994</v>
      </c>
      <c r="GO11" s="7">
        <v>72.441000000000003</v>
      </c>
      <c r="GP11" s="7">
        <v>72.664000000000001</v>
      </c>
      <c r="GQ11" s="7">
        <v>72.888000000000005</v>
      </c>
      <c r="GR11" s="7">
        <v>73.11</v>
      </c>
      <c r="GS11" s="7">
        <v>73.328999999999994</v>
      </c>
      <c r="GT11" s="7">
        <v>73.543999999999997</v>
      </c>
      <c r="GU11" s="7">
        <v>73.754999999999995</v>
      </c>
      <c r="GV11" s="7">
        <v>73.959999999999994</v>
      </c>
      <c r="GW11" s="7">
        <v>74.16</v>
      </c>
      <c r="GX11" s="7">
        <v>74.355000000000004</v>
      </c>
      <c r="GY11" s="7">
        <v>74.543999999999997</v>
      </c>
      <c r="GZ11" s="7">
        <v>74.728999999999999</v>
      </c>
      <c r="HA11" s="7">
        <v>74.91</v>
      </c>
      <c r="HB11" s="7">
        <v>75.087000000000003</v>
      </c>
      <c r="HC11" s="7">
        <v>75.263000000000005</v>
      </c>
      <c r="HD11" s="7">
        <v>75.436999999999998</v>
      </c>
      <c r="HE11" s="7">
        <v>75.61</v>
      </c>
      <c r="HF11" s="7">
        <v>75.783000000000001</v>
      </c>
    </row>
    <row r="12" spans="1:214" ht="15" customHeight="1" x14ac:dyDescent="0.25">
      <c r="A12" s="21" t="s">
        <v>11</v>
      </c>
      <c r="B12" s="7">
        <v>33.200000000000003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7">
        <v>33.200000000000003</v>
      </c>
      <c r="BZ12" s="21"/>
      <c r="CA12" s="21"/>
      <c r="CB12" s="21"/>
      <c r="CC12" s="21"/>
      <c r="CD12" s="7">
        <v>33.1</v>
      </c>
      <c r="CE12" s="21"/>
      <c r="CF12" s="21"/>
      <c r="CG12" s="21"/>
      <c r="CH12" s="21"/>
      <c r="CI12" s="7">
        <v>32.6</v>
      </c>
      <c r="CJ12" s="21"/>
      <c r="CK12" s="21"/>
      <c r="CL12" s="21"/>
      <c r="CM12" s="21"/>
      <c r="CN12" s="7">
        <v>34</v>
      </c>
      <c r="CO12" s="21"/>
      <c r="CP12" s="21"/>
      <c r="CQ12" s="21"/>
      <c r="CR12" s="21"/>
      <c r="CS12" s="7">
        <v>33.299999999999997</v>
      </c>
      <c r="CT12" s="21"/>
      <c r="CU12" s="21"/>
      <c r="CV12" s="21"/>
      <c r="CW12" s="21"/>
      <c r="CX12" s="7">
        <v>36.799999999999997</v>
      </c>
      <c r="CY12" s="21"/>
      <c r="CZ12" s="21"/>
      <c r="DA12" s="21"/>
      <c r="DB12" s="21"/>
      <c r="DC12" s="7">
        <v>39.700000000000003</v>
      </c>
      <c r="DD12" s="21"/>
      <c r="DE12" s="21"/>
      <c r="DF12" s="21"/>
      <c r="DG12" s="21"/>
      <c r="DH12" s="7">
        <v>43.5</v>
      </c>
      <c r="DI12" s="21"/>
      <c r="DJ12" s="21"/>
      <c r="DK12" s="21"/>
      <c r="DL12" s="21"/>
      <c r="DM12" s="7">
        <v>46.2</v>
      </c>
      <c r="DN12" s="21"/>
      <c r="DO12" s="21"/>
      <c r="DP12" s="21"/>
      <c r="DQ12" s="21"/>
      <c r="DR12" s="7">
        <v>50.2</v>
      </c>
      <c r="DS12" s="21"/>
      <c r="DT12" s="21"/>
      <c r="DU12" s="21"/>
      <c r="DV12" s="21"/>
      <c r="DW12" s="7">
        <v>52.6</v>
      </c>
      <c r="DX12" s="21"/>
      <c r="DY12" s="21"/>
      <c r="DZ12" s="21"/>
      <c r="EA12" s="21"/>
      <c r="EB12" s="7">
        <v>54.3</v>
      </c>
      <c r="EC12" s="21"/>
      <c r="ED12" s="21"/>
      <c r="EE12" s="21"/>
      <c r="EF12" s="21"/>
      <c r="EG12" s="7">
        <v>54.3</v>
      </c>
      <c r="EH12" s="21"/>
      <c r="EI12" s="21"/>
      <c r="EJ12" s="21"/>
      <c r="EK12" s="21"/>
      <c r="EL12" s="7">
        <v>59.1</v>
      </c>
      <c r="EM12" s="21"/>
      <c r="EN12" s="21"/>
      <c r="EO12" s="21"/>
      <c r="EP12" s="21"/>
      <c r="EQ12" s="7">
        <v>62</v>
      </c>
      <c r="ER12" s="21"/>
      <c r="ES12" s="21"/>
      <c r="ET12" s="21"/>
      <c r="EU12" s="21"/>
      <c r="EV12" s="7">
        <v>61.417999999999999</v>
      </c>
      <c r="EW12" s="7">
        <v>61.728000000000002</v>
      </c>
      <c r="EX12" s="7">
        <v>62.32</v>
      </c>
      <c r="EY12" s="7">
        <v>62.854999999999997</v>
      </c>
      <c r="EZ12" s="7">
        <v>63.331000000000003</v>
      </c>
      <c r="FA12" s="7">
        <v>63.749000000000002</v>
      </c>
      <c r="FB12" s="7">
        <v>64.11</v>
      </c>
      <c r="FC12" s="7">
        <v>64.414000000000001</v>
      </c>
      <c r="FD12" s="7">
        <v>64.665000000000006</v>
      </c>
      <c r="FE12" s="7">
        <v>64.866</v>
      </c>
      <c r="FF12" s="7">
        <v>65.022000000000006</v>
      </c>
      <c r="FG12" s="7">
        <v>65.141999999999996</v>
      </c>
      <c r="FH12" s="7">
        <v>65.233999999999995</v>
      </c>
      <c r="FI12" s="7">
        <v>65.311000000000007</v>
      </c>
      <c r="FJ12" s="7">
        <v>65.388000000000005</v>
      </c>
      <c r="FK12" s="7">
        <v>65.480999999999995</v>
      </c>
      <c r="FL12" s="7">
        <v>65.602999999999994</v>
      </c>
      <c r="FM12" s="7">
        <v>65.759</v>
      </c>
      <c r="FN12" s="7">
        <v>65.953000000000003</v>
      </c>
      <c r="FO12" s="7">
        <v>66.183999999999997</v>
      </c>
      <c r="FP12" s="7">
        <v>66.448999999999998</v>
      </c>
      <c r="FQ12" s="7">
        <v>66.739999999999995</v>
      </c>
      <c r="FR12" s="7">
        <v>67.043999999999997</v>
      </c>
      <c r="FS12" s="7">
        <v>67.349000000000004</v>
      </c>
      <c r="FT12" s="7">
        <v>67.652000000000001</v>
      </c>
      <c r="FU12" s="7">
        <v>67.95</v>
      </c>
      <c r="FV12" s="7">
        <v>68.248000000000005</v>
      </c>
      <c r="FW12" s="7">
        <v>68.549000000000007</v>
      </c>
      <c r="FX12" s="7">
        <v>68.855999999999995</v>
      </c>
      <c r="FY12" s="7">
        <v>69.164000000000001</v>
      </c>
      <c r="FZ12" s="7">
        <v>69.463999999999999</v>
      </c>
      <c r="GA12" s="7">
        <v>69.745999999999995</v>
      </c>
      <c r="GB12" s="7">
        <v>70.004000000000005</v>
      </c>
      <c r="GC12" s="7">
        <v>70.234999999999999</v>
      </c>
      <c r="GD12" s="7">
        <v>70.438999999999993</v>
      </c>
      <c r="GE12" s="7">
        <v>70.623999999999995</v>
      </c>
      <c r="GF12" s="7">
        <v>70.798000000000002</v>
      </c>
      <c r="GG12" s="7">
        <v>70.971999999999994</v>
      </c>
      <c r="GH12" s="7">
        <v>71.156000000000006</v>
      </c>
      <c r="GI12" s="7">
        <v>71.352999999999994</v>
      </c>
      <c r="GJ12" s="7">
        <v>71.566000000000003</v>
      </c>
      <c r="GK12" s="7">
        <v>71.790999999999997</v>
      </c>
      <c r="GL12" s="7">
        <v>72.024000000000001</v>
      </c>
      <c r="GM12" s="7">
        <v>72.257000000000005</v>
      </c>
      <c r="GN12" s="7">
        <v>72.489000000000004</v>
      </c>
      <c r="GO12" s="7">
        <v>72.718999999999994</v>
      </c>
      <c r="GP12" s="7">
        <v>72.944999999999993</v>
      </c>
      <c r="GQ12" s="7">
        <v>73.168999999999997</v>
      </c>
      <c r="GR12" s="7">
        <v>73.39</v>
      </c>
      <c r="GS12" s="7">
        <v>73.608000000000004</v>
      </c>
      <c r="GT12" s="7">
        <v>73.822000000000003</v>
      </c>
      <c r="GU12" s="7">
        <v>74.033000000000001</v>
      </c>
      <c r="GV12" s="7">
        <v>74.239999999999995</v>
      </c>
      <c r="GW12" s="7">
        <v>74.444000000000003</v>
      </c>
      <c r="GX12" s="7">
        <v>74.644999999999996</v>
      </c>
      <c r="GY12" s="7">
        <v>74.843000000000004</v>
      </c>
      <c r="GZ12" s="7">
        <v>75.036000000000001</v>
      </c>
      <c r="HA12" s="7">
        <v>75.224999999999994</v>
      </c>
      <c r="HB12" s="7">
        <v>75.41</v>
      </c>
      <c r="HC12" s="7">
        <v>75.591999999999999</v>
      </c>
      <c r="HD12" s="7">
        <v>75.772000000000006</v>
      </c>
      <c r="HE12" s="7">
        <v>75.95</v>
      </c>
      <c r="HF12" s="7">
        <v>76.128</v>
      </c>
    </row>
    <row r="13" spans="1:214" ht="15" customHeight="1" x14ac:dyDescent="0.25">
      <c r="A13" s="21" t="s">
        <v>12</v>
      </c>
      <c r="B13" s="21">
        <v>33.799999999999997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>
        <v>37.299999999999997</v>
      </c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>
        <v>45</v>
      </c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7">
        <v>61.965000000000003</v>
      </c>
      <c r="EW13" s="7">
        <v>62.177999999999997</v>
      </c>
      <c r="EX13" s="7">
        <v>62.601999999999997</v>
      </c>
      <c r="EY13" s="7">
        <v>63.024000000000001</v>
      </c>
      <c r="EZ13" s="7">
        <v>63.445999999999998</v>
      </c>
      <c r="FA13" s="7">
        <v>63.866</v>
      </c>
      <c r="FB13" s="7">
        <v>64.284999999999997</v>
      </c>
      <c r="FC13" s="7">
        <v>64.703999999999994</v>
      </c>
      <c r="FD13" s="7">
        <v>65.123999999999995</v>
      </c>
      <c r="FE13" s="7">
        <v>65.545000000000002</v>
      </c>
      <c r="FF13" s="7">
        <v>65.971000000000004</v>
      </c>
      <c r="FG13" s="7">
        <v>66.400999999999996</v>
      </c>
      <c r="FH13" s="7">
        <v>66.837000000000003</v>
      </c>
      <c r="FI13" s="7">
        <v>67.275000000000006</v>
      </c>
      <c r="FJ13" s="7">
        <v>67.713999999999999</v>
      </c>
      <c r="FK13" s="7">
        <v>68.150999999999996</v>
      </c>
      <c r="FL13" s="7">
        <v>68.587000000000003</v>
      </c>
      <c r="FM13" s="7">
        <v>69.015000000000001</v>
      </c>
      <c r="FN13" s="7">
        <v>69.424999999999997</v>
      </c>
      <c r="FO13" s="7">
        <v>69.808000000000007</v>
      </c>
      <c r="FP13" s="7">
        <v>70.143000000000001</v>
      </c>
      <c r="FQ13" s="7">
        <v>70.411000000000001</v>
      </c>
      <c r="FR13" s="7">
        <v>70.603999999999999</v>
      </c>
      <c r="FS13" s="7">
        <v>70.721999999999994</v>
      </c>
      <c r="FT13" s="7">
        <v>70.774000000000001</v>
      </c>
      <c r="FU13" s="7">
        <v>70.781999999999996</v>
      </c>
      <c r="FV13" s="7">
        <v>70.781999999999996</v>
      </c>
      <c r="FW13" s="7">
        <v>70.796999999999997</v>
      </c>
      <c r="FX13" s="7">
        <v>70.837000000000003</v>
      </c>
      <c r="FY13" s="7">
        <v>70.896000000000001</v>
      </c>
      <c r="FZ13" s="7">
        <v>70.936000000000007</v>
      </c>
      <c r="GA13" s="7">
        <v>70.909000000000006</v>
      </c>
      <c r="GB13" s="7">
        <v>70.775000000000006</v>
      </c>
      <c r="GC13" s="7">
        <v>70.518000000000001</v>
      </c>
      <c r="GD13" s="7">
        <v>70.149000000000001</v>
      </c>
      <c r="GE13" s="7">
        <v>69.697000000000003</v>
      </c>
      <c r="GF13" s="7">
        <v>69.203999999999994</v>
      </c>
      <c r="GG13" s="7">
        <v>68.730999999999995</v>
      </c>
      <c r="GH13" s="7">
        <v>68.331000000000003</v>
      </c>
      <c r="GI13" s="7">
        <v>68.037000000000006</v>
      </c>
      <c r="GJ13" s="7">
        <v>67.876999999999995</v>
      </c>
      <c r="GK13" s="7">
        <v>67.864000000000004</v>
      </c>
      <c r="GL13" s="7">
        <v>67.978999999999999</v>
      </c>
      <c r="GM13" s="7">
        <v>68.198999999999998</v>
      </c>
      <c r="GN13" s="7">
        <v>68.513000000000005</v>
      </c>
      <c r="GO13" s="7">
        <v>68.91</v>
      </c>
      <c r="GP13" s="7">
        <v>69.376000000000005</v>
      </c>
      <c r="GQ13" s="7">
        <v>69.891000000000005</v>
      </c>
      <c r="GR13" s="7">
        <v>70.430000000000007</v>
      </c>
      <c r="GS13" s="7">
        <v>70.971000000000004</v>
      </c>
      <c r="GT13" s="7">
        <v>71.494</v>
      </c>
      <c r="GU13" s="7">
        <v>71.980999999999995</v>
      </c>
      <c r="GV13" s="7">
        <v>72.430000000000007</v>
      </c>
      <c r="GW13" s="7">
        <v>72.835999999999999</v>
      </c>
      <c r="GX13" s="7">
        <v>73.191999999999993</v>
      </c>
      <c r="GY13" s="7">
        <v>73.491</v>
      </c>
      <c r="GZ13" s="7">
        <v>73.73</v>
      </c>
      <c r="HA13" s="7">
        <v>73.92</v>
      </c>
      <c r="HB13" s="7">
        <v>74.069999999999993</v>
      </c>
      <c r="HC13" s="7">
        <v>74.191000000000003</v>
      </c>
      <c r="HD13" s="7">
        <v>74.290999999999997</v>
      </c>
      <c r="HE13" s="7">
        <v>74.381</v>
      </c>
      <c r="HF13" s="7">
        <v>74.468999999999994</v>
      </c>
    </row>
    <row r="14" spans="1:214" ht="15" customHeight="1" x14ac:dyDescent="0.25">
      <c r="A14" s="21" t="s">
        <v>13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7">
        <v>58.418999999999997</v>
      </c>
      <c r="EW14" s="7">
        <v>58.962000000000003</v>
      </c>
      <c r="EX14" s="7">
        <v>60.01</v>
      </c>
      <c r="EY14" s="7">
        <v>60.98</v>
      </c>
      <c r="EZ14" s="7">
        <v>61.872999999999998</v>
      </c>
      <c r="FA14" s="7">
        <v>62.686999999999998</v>
      </c>
      <c r="FB14" s="7">
        <v>63.423999999999999</v>
      </c>
      <c r="FC14" s="7">
        <v>64.085999999999999</v>
      </c>
      <c r="FD14" s="7">
        <v>64.676000000000002</v>
      </c>
      <c r="FE14" s="7">
        <v>65.198999999999998</v>
      </c>
      <c r="FF14" s="7">
        <v>65.662000000000006</v>
      </c>
      <c r="FG14" s="7">
        <v>66.073999999999998</v>
      </c>
      <c r="FH14" s="7">
        <v>66.444000000000003</v>
      </c>
      <c r="FI14" s="7">
        <v>66.787000000000006</v>
      </c>
      <c r="FJ14" s="7">
        <v>67.113</v>
      </c>
      <c r="FK14" s="7">
        <v>67.435000000000002</v>
      </c>
      <c r="FL14" s="7">
        <v>67.762</v>
      </c>
      <c r="FM14" s="7">
        <v>68.094999999999999</v>
      </c>
      <c r="FN14" s="7">
        <v>68.436000000000007</v>
      </c>
      <c r="FO14" s="7">
        <v>68.784000000000006</v>
      </c>
      <c r="FP14" s="7">
        <v>69.14</v>
      </c>
      <c r="FQ14" s="7">
        <v>69.498000000000005</v>
      </c>
      <c r="FR14" s="7">
        <v>69.850999999999999</v>
      </c>
      <c r="FS14" s="7">
        <v>70.191999999999993</v>
      </c>
      <c r="FT14" s="7">
        <v>70.519000000000005</v>
      </c>
      <c r="FU14" s="7">
        <v>70.834000000000003</v>
      </c>
      <c r="FV14" s="7">
        <v>71.14</v>
      </c>
      <c r="FW14" s="7">
        <v>71.441000000000003</v>
      </c>
      <c r="FX14" s="7">
        <v>71.736999999999995</v>
      </c>
      <c r="FY14" s="7">
        <v>72.022999999999996</v>
      </c>
      <c r="FZ14" s="7">
        <v>72.293999999999997</v>
      </c>
      <c r="GA14" s="7">
        <v>72.539000000000001</v>
      </c>
      <c r="GB14" s="7">
        <v>72.751999999999995</v>
      </c>
      <c r="GC14" s="7">
        <v>72.929000000000002</v>
      </c>
      <c r="GD14" s="7">
        <v>73.070999999999998</v>
      </c>
      <c r="GE14" s="7">
        <v>73.180999999999997</v>
      </c>
      <c r="GF14" s="7">
        <v>73.262</v>
      </c>
      <c r="GG14" s="7">
        <v>73.325000000000003</v>
      </c>
      <c r="GH14" s="7">
        <v>73.378</v>
      </c>
      <c r="GI14" s="7">
        <v>73.424999999999997</v>
      </c>
      <c r="GJ14" s="7">
        <v>73.468000000000004</v>
      </c>
      <c r="GK14" s="7">
        <v>73.509</v>
      </c>
      <c r="GL14" s="7">
        <v>73.543999999999997</v>
      </c>
      <c r="GM14" s="7">
        <v>73.572999999999993</v>
      </c>
      <c r="GN14" s="7">
        <v>73.597999999999999</v>
      </c>
      <c r="GO14" s="7">
        <v>73.622</v>
      </c>
      <c r="GP14" s="7">
        <v>73.644999999999996</v>
      </c>
      <c r="GQ14" s="7">
        <v>73.668999999999997</v>
      </c>
      <c r="GR14" s="7">
        <v>73.697000000000003</v>
      </c>
      <c r="GS14" s="7">
        <v>73.733999999999995</v>
      </c>
      <c r="GT14" s="7">
        <v>73.783000000000001</v>
      </c>
      <c r="GU14" s="7">
        <v>73.852000000000004</v>
      </c>
      <c r="GV14" s="7">
        <v>73.94</v>
      </c>
      <c r="GW14" s="7">
        <v>74.048000000000002</v>
      </c>
      <c r="GX14" s="7">
        <v>74.174999999999997</v>
      </c>
      <c r="GY14" s="7">
        <v>74.316000000000003</v>
      </c>
      <c r="GZ14" s="7">
        <v>74.466999999999999</v>
      </c>
      <c r="HA14" s="7">
        <v>74.620999999999995</v>
      </c>
      <c r="HB14" s="7">
        <v>74.772000000000006</v>
      </c>
      <c r="HC14" s="7">
        <v>74.918999999999997</v>
      </c>
      <c r="HD14" s="7">
        <v>75.058999999999997</v>
      </c>
      <c r="HE14" s="7">
        <v>75.192999999999998</v>
      </c>
      <c r="HF14" s="7">
        <v>75.323999999999998</v>
      </c>
    </row>
    <row r="15" spans="1:214" ht="15" customHeight="1" x14ac:dyDescent="0.25">
      <c r="A15" s="21" t="s">
        <v>14</v>
      </c>
      <c r="B15" s="7">
        <v>34.049999999999997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7">
        <v>34.049999999999997</v>
      </c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7">
        <v>61.04</v>
      </c>
      <c r="DT15" s="7">
        <v>62.89</v>
      </c>
      <c r="DU15" s="7">
        <v>61.73</v>
      </c>
      <c r="DV15" s="7">
        <v>62.53</v>
      </c>
      <c r="DW15" s="7">
        <v>63.22</v>
      </c>
      <c r="DX15" s="7">
        <v>62.94</v>
      </c>
      <c r="DY15" s="7">
        <v>62.91</v>
      </c>
      <c r="DZ15" s="7">
        <v>62.96</v>
      </c>
      <c r="EA15" s="7">
        <v>63.15</v>
      </c>
      <c r="EB15" s="7">
        <v>64.959999999999994</v>
      </c>
      <c r="EC15" s="7">
        <v>65.39</v>
      </c>
      <c r="ED15" s="7">
        <v>65.69</v>
      </c>
      <c r="EE15" s="7">
        <v>65.52</v>
      </c>
      <c r="EF15" s="7">
        <v>64.88</v>
      </c>
      <c r="EG15" s="7">
        <v>65.150000000000006</v>
      </c>
      <c r="EH15" s="7">
        <v>65.27</v>
      </c>
      <c r="EI15" s="7">
        <v>65.83</v>
      </c>
      <c r="EJ15" s="7">
        <v>65.87</v>
      </c>
      <c r="EK15" s="7">
        <v>65.819999999999993</v>
      </c>
      <c r="EL15" s="7">
        <v>66.260000000000005</v>
      </c>
      <c r="EM15" s="7">
        <v>66.14</v>
      </c>
      <c r="EN15" s="7">
        <v>65.88</v>
      </c>
      <c r="EO15" s="7">
        <v>66.400000000000006</v>
      </c>
      <c r="EP15" s="7">
        <v>68.03</v>
      </c>
      <c r="EQ15" s="7">
        <v>68.459999999999994</v>
      </c>
      <c r="ER15" s="7">
        <v>67.98</v>
      </c>
      <c r="ES15" s="7">
        <v>68.59</v>
      </c>
      <c r="ET15" s="7">
        <v>68.510000000000005</v>
      </c>
      <c r="EU15" s="7">
        <v>69.13</v>
      </c>
      <c r="EV15" s="7">
        <v>69.02</v>
      </c>
      <c r="EW15" s="7">
        <v>68.72</v>
      </c>
      <c r="EX15" s="7">
        <v>69.12</v>
      </c>
      <c r="EY15" s="7">
        <v>69.7</v>
      </c>
      <c r="EZ15" s="7">
        <v>69.849999999999994</v>
      </c>
      <c r="FA15" s="7">
        <v>70.17</v>
      </c>
      <c r="FB15" s="7">
        <v>70.05</v>
      </c>
      <c r="FC15" s="7">
        <v>70.33</v>
      </c>
      <c r="FD15" s="7">
        <v>70.88</v>
      </c>
      <c r="FE15" s="7">
        <v>70.45</v>
      </c>
      <c r="FF15" s="7">
        <v>70.89</v>
      </c>
      <c r="FG15" s="7">
        <v>71.16</v>
      </c>
      <c r="FH15" s="7">
        <v>70.930000000000007</v>
      </c>
      <c r="FI15" s="7">
        <v>70.989999999999995</v>
      </c>
      <c r="FJ15" s="7">
        <v>70.650000000000006</v>
      </c>
      <c r="FK15" s="7">
        <v>70.98</v>
      </c>
      <c r="FL15" s="7">
        <v>70.819999999999993</v>
      </c>
      <c r="FM15" s="7">
        <v>71.099999999999994</v>
      </c>
      <c r="FN15" s="7">
        <v>70.73</v>
      </c>
      <c r="FO15" s="7">
        <v>71.14</v>
      </c>
      <c r="FP15" s="7">
        <v>70.81</v>
      </c>
      <c r="FQ15" s="7">
        <v>71.41</v>
      </c>
      <c r="FR15" s="7">
        <v>71.930000000000007</v>
      </c>
      <c r="FS15" s="7">
        <v>72.14</v>
      </c>
      <c r="FT15" s="7">
        <v>71.89</v>
      </c>
      <c r="FU15" s="7">
        <v>72.84</v>
      </c>
      <c r="FV15" s="7">
        <v>72.88</v>
      </c>
      <c r="FW15" s="7">
        <v>73.489999999999995</v>
      </c>
      <c r="FX15" s="7">
        <v>73.88</v>
      </c>
      <c r="FY15" s="7">
        <v>74.44</v>
      </c>
      <c r="FZ15" s="7">
        <v>74.599999999999994</v>
      </c>
      <c r="GA15" s="7">
        <v>74.959999999999994</v>
      </c>
      <c r="GB15" s="7">
        <v>74.739999999999995</v>
      </c>
      <c r="GC15" s="7">
        <v>75.55</v>
      </c>
      <c r="GD15" s="7">
        <v>76.02</v>
      </c>
      <c r="GE15" s="7">
        <v>75.45</v>
      </c>
      <c r="GF15" s="7">
        <v>76.13</v>
      </c>
      <c r="GG15" s="7">
        <v>76.319999999999993</v>
      </c>
      <c r="GH15" s="7">
        <v>76.349999999999994</v>
      </c>
      <c r="GI15" s="7">
        <v>76.45</v>
      </c>
      <c r="GJ15" s="7">
        <v>77.05</v>
      </c>
      <c r="GK15" s="7">
        <v>77.540000000000006</v>
      </c>
      <c r="GL15" s="7">
        <v>77.540000000000006</v>
      </c>
      <c r="GM15" s="7">
        <v>78.069999999999993</v>
      </c>
      <c r="GN15" s="7">
        <v>78.069999999999993</v>
      </c>
      <c r="GO15" s="7">
        <v>78.45</v>
      </c>
      <c r="GP15" s="7">
        <v>78.53</v>
      </c>
      <c r="GQ15" s="7">
        <v>78.790000000000006</v>
      </c>
      <c r="GR15" s="7">
        <v>79.28</v>
      </c>
      <c r="GS15" s="7">
        <v>79.53</v>
      </c>
      <c r="GT15" s="7">
        <v>79.930000000000007</v>
      </c>
      <c r="GU15" s="7">
        <v>80.27</v>
      </c>
      <c r="GV15" s="7">
        <v>80.290000000000006</v>
      </c>
      <c r="GW15" s="7">
        <v>80.69</v>
      </c>
      <c r="GX15" s="7">
        <v>81.040000000000006</v>
      </c>
      <c r="GY15" s="7">
        <v>81.44</v>
      </c>
      <c r="GZ15" s="7">
        <v>81.63</v>
      </c>
      <c r="HA15" s="7">
        <v>81.67</v>
      </c>
      <c r="HB15" s="7">
        <v>81.566999999999993</v>
      </c>
      <c r="HC15" s="7">
        <v>81.936999999999998</v>
      </c>
      <c r="HD15" s="7">
        <v>82.090999999999994</v>
      </c>
      <c r="HE15" s="7">
        <v>82.230999999999995</v>
      </c>
      <c r="HF15" s="7">
        <v>82.364000000000004</v>
      </c>
    </row>
    <row r="16" spans="1:214" ht="15" customHeight="1" x14ac:dyDescent="0.25">
      <c r="A16" s="21" t="s">
        <v>15</v>
      </c>
      <c r="B16" s="7">
        <v>34.4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7">
        <v>34.4</v>
      </c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7">
        <v>35</v>
      </c>
      <c r="CF16" s="21"/>
      <c r="CG16" s="21"/>
      <c r="CH16" s="21"/>
      <c r="CI16" s="21"/>
      <c r="CJ16" s="21"/>
      <c r="CK16" s="21"/>
      <c r="CL16" s="21"/>
      <c r="CM16" s="21"/>
      <c r="CN16" s="21"/>
      <c r="CO16" s="7">
        <v>37.299999999999997</v>
      </c>
      <c r="CP16" s="21"/>
      <c r="CQ16" s="21"/>
      <c r="CR16" s="21"/>
      <c r="CS16" s="21"/>
      <c r="CT16" s="21"/>
      <c r="CU16" s="21"/>
      <c r="CV16" s="21"/>
      <c r="CW16" s="21"/>
      <c r="CX16" s="21"/>
      <c r="CY16" s="7">
        <v>42</v>
      </c>
      <c r="CZ16" s="21"/>
      <c r="DA16" s="7">
        <v>40.1</v>
      </c>
      <c r="DB16" s="21"/>
      <c r="DC16" s="21"/>
      <c r="DD16" s="21"/>
      <c r="DE16" s="21"/>
      <c r="DF16" s="21"/>
      <c r="DG16" s="21"/>
      <c r="DH16" s="21"/>
      <c r="DI16" s="7">
        <v>45.1</v>
      </c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7">
        <v>56.451999999999998</v>
      </c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7">
        <v>61.31</v>
      </c>
      <c r="ET16" s="7">
        <v>63.24</v>
      </c>
      <c r="EU16" s="7">
        <v>63.43</v>
      </c>
      <c r="EV16" s="7">
        <v>64.88</v>
      </c>
      <c r="EW16" s="7">
        <v>65.260000000000005</v>
      </c>
      <c r="EX16" s="7">
        <v>66.8</v>
      </c>
      <c r="EY16" s="7">
        <v>67.290000000000006</v>
      </c>
      <c r="EZ16" s="7">
        <v>67.319999999999993</v>
      </c>
      <c r="FA16" s="7">
        <v>67.599999999999994</v>
      </c>
      <c r="FB16" s="7">
        <v>67.72</v>
      </c>
      <c r="FC16" s="7">
        <v>67.48</v>
      </c>
      <c r="FD16" s="7">
        <v>68.489999999999995</v>
      </c>
      <c r="FE16" s="7">
        <v>68.42</v>
      </c>
      <c r="FF16" s="7">
        <v>68.78</v>
      </c>
      <c r="FG16" s="7">
        <v>69.75</v>
      </c>
      <c r="FH16" s="7">
        <v>69.540000000000006</v>
      </c>
      <c r="FI16" s="7">
        <v>69.67</v>
      </c>
      <c r="FJ16" s="7">
        <v>70.16</v>
      </c>
      <c r="FK16" s="7">
        <v>69.95</v>
      </c>
      <c r="FL16" s="7">
        <v>70.260000000000005</v>
      </c>
      <c r="FM16" s="7">
        <v>70.14</v>
      </c>
      <c r="FN16" s="7">
        <v>70.290000000000006</v>
      </c>
      <c r="FO16" s="7">
        <v>70.06</v>
      </c>
      <c r="FP16" s="7">
        <v>70.11</v>
      </c>
      <c r="FQ16" s="7">
        <v>70.31</v>
      </c>
      <c r="FR16" s="7">
        <v>70.63</v>
      </c>
      <c r="FS16" s="7">
        <v>71.209999999999994</v>
      </c>
      <c r="FT16" s="7">
        <v>71.2</v>
      </c>
      <c r="FU16" s="7">
        <v>71.33</v>
      </c>
      <c r="FV16" s="7">
        <v>71.819999999999993</v>
      </c>
      <c r="FW16" s="7">
        <v>72.17</v>
      </c>
      <c r="FX16" s="7">
        <v>72.25</v>
      </c>
      <c r="FY16" s="7">
        <v>72.56</v>
      </c>
      <c r="FZ16" s="7">
        <v>72.7</v>
      </c>
      <c r="GA16" s="7">
        <v>73.02</v>
      </c>
      <c r="GB16" s="7">
        <v>73.180000000000007</v>
      </c>
      <c r="GC16" s="7">
        <v>73.25</v>
      </c>
      <c r="GD16" s="7">
        <v>73.790000000000006</v>
      </c>
      <c r="GE16" s="7">
        <v>74.010000000000005</v>
      </c>
      <c r="GF16" s="7">
        <v>74.489999999999995</v>
      </c>
      <c r="GG16" s="7">
        <v>74.930000000000007</v>
      </c>
      <c r="GH16" s="7">
        <v>75.41</v>
      </c>
      <c r="GI16" s="7">
        <v>75.5</v>
      </c>
      <c r="GJ16" s="7">
        <v>75.77</v>
      </c>
      <c r="GK16" s="7">
        <v>75.83</v>
      </c>
      <c r="GL16" s="7">
        <v>76.040000000000006</v>
      </c>
      <c r="GM16" s="7">
        <v>76.27</v>
      </c>
      <c r="GN16" s="7">
        <v>76.59</v>
      </c>
      <c r="GO16" s="7">
        <v>76.83</v>
      </c>
      <c r="GP16" s="7">
        <v>77.099999999999994</v>
      </c>
      <c r="GQ16" s="7">
        <v>77.5</v>
      </c>
      <c r="GR16" s="7">
        <v>77.87</v>
      </c>
      <c r="GS16" s="7">
        <v>78.05</v>
      </c>
      <c r="GT16" s="7">
        <v>78.33</v>
      </c>
      <c r="GU16" s="7">
        <v>78.83</v>
      </c>
      <c r="GV16" s="7">
        <v>78.959999999999994</v>
      </c>
      <c r="GW16" s="7">
        <v>78.959999999999994</v>
      </c>
      <c r="GX16" s="7">
        <v>79.47</v>
      </c>
      <c r="GY16" s="7">
        <v>79.64</v>
      </c>
      <c r="GZ16" s="7">
        <v>80.099999999999994</v>
      </c>
      <c r="HA16" s="7">
        <v>80.3</v>
      </c>
      <c r="HB16" s="7">
        <v>80.510000000000005</v>
      </c>
      <c r="HC16" s="7">
        <v>80.391999999999996</v>
      </c>
      <c r="HD16" s="7">
        <v>80.594999999999999</v>
      </c>
      <c r="HE16" s="7">
        <v>80.784999999999997</v>
      </c>
      <c r="HF16" s="7">
        <v>80.965000000000003</v>
      </c>
    </row>
    <row r="17" spans="1:214" ht="15" customHeight="1" x14ac:dyDescent="0.25">
      <c r="A17" s="21" t="s">
        <v>16</v>
      </c>
      <c r="B17" s="21">
        <v>34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>
        <v>37.4</v>
      </c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>
        <v>45.5</v>
      </c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7">
        <v>57.134999999999998</v>
      </c>
      <c r="EW17" s="7">
        <v>57.341999999999999</v>
      </c>
      <c r="EX17" s="7">
        <v>57.753999999999998</v>
      </c>
      <c r="EY17" s="7">
        <v>58.165999999999997</v>
      </c>
      <c r="EZ17" s="7">
        <v>58.576000000000001</v>
      </c>
      <c r="FA17" s="7">
        <v>58.984999999999999</v>
      </c>
      <c r="FB17" s="7">
        <v>59.393999999999998</v>
      </c>
      <c r="FC17" s="7">
        <v>59.802</v>
      </c>
      <c r="FD17" s="7">
        <v>60.21</v>
      </c>
      <c r="FE17" s="7">
        <v>60.62</v>
      </c>
      <c r="FF17" s="7">
        <v>61.031999999999996</v>
      </c>
      <c r="FG17" s="7">
        <v>61.447000000000003</v>
      </c>
      <c r="FH17" s="7">
        <v>61.865000000000002</v>
      </c>
      <c r="FI17" s="7">
        <v>62.283999999999999</v>
      </c>
      <c r="FJ17" s="7">
        <v>62.701000000000001</v>
      </c>
      <c r="FK17" s="7">
        <v>63.116999999999997</v>
      </c>
      <c r="FL17" s="7">
        <v>63.533000000000001</v>
      </c>
      <c r="FM17" s="7">
        <v>63.945</v>
      </c>
      <c r="FN17" s="7">
        <v>64.341999999999999</v>
      </c>
      <c r="FO17" s="7">
        <v>64.712000000000003</v>
      </c>
      <c r="FP17" s="7">
        <v>65.034999999999997</v>
      </c>
      <c r="FQ17" s="7">
        <v>65.287000000000006</v>
      </c>
      <c r="FR17" s="7">
        <v>65.456999999999994</v>
      </c>
      <c r="FS17" s="7">
        <v>65.545000000000002</v>
      </c>
      <c r="FT17" s="7">
        <v>65.554000000000002</v>
      </c>
      <c r="FU17" s="7">
        <v>65.495999999999995</v>
      </c>
      <c r="FV17" s="7">
        <v>65.387</v>
      </c>
      <c r="FW17" s="7">
        <v>65.254000000000005</v>
      </c>
      <c r="FX17" s="7">
        <v>65.123999999999995</v>
      </c>
      <c r="FY17" s="7">
        <v>65.016999999999996</v>
      </c>
      <c r="FZ17" s="7">
        <v>64.963999999999999</v>
      </c>
      <c r="GA17" s="7">
        <v>64.995999999999995</v>
      </c>
      <c r="GB17" s="7">
        <v>65.108000000000004</v>
      </c>
      <c r="GC17" s="7">
        <v>65.283000000000001</v>
      </c>
      <c r="GD17" s="7">
        <v>65.498999999999995</v>
      </c>
      <c r="GE17" s="7">
        <v>65.694999999999993</v>
      </c>
      <c r="GF17" s="7">
        <v>65.796000000000006</v>
      </c>
      <c r="GG17" s="7">
        <v>65.757000000000005</v>
      </c>
      <c r="GH17" s="7">
        <v>65.566999999999993</v>
      </c>
      <c r="GI17" s="7">
        <v>65.245999999999995</v>
      </c>
      <c r="GJ17" s="7">
        <v>64.858000000000004</v>
      </c>
      <c r="GK17" s="7">
        <v>64.494</v>
      </c>
      <c r="GL17" s="7">
        <v>64.245000000000005</v>
      </c>
      <c r="GM17" s="7">
        <v>64.171000000000006</v>
      </c>
      <c r="GN17" s="7">
        <v>64.290999999999997</v>
      </c>
      <c r="GO17" s="7">
        <v>64.590999999999994</v>
      </c>
      <c r="GP17" s="7">
        <v>65.022999999999996</v>
      </c>
      <c r="GQ17" s="7">
        <v>65.510999999999996</v>
      </c>
      <c r="GR17" s="7">
        <v>65.989999999999995</v>
      </c>
      <c r="GS17" s="7">
        <v>66.438000000000002</v>
      </c>
      <c r="GT17" s="7">
        <v>66.850999999999999</v>
      </c>
      <c r="GU17" s="7">
        <v>67.248999999999995</v>
      </c>
      <c r="GV17" s="7">
        <v>67.662000000000006</v>
      </c>
      <c r="GW17" s="7">
        <v>68.105000000000004</v>
      </c>
      <c r="GX17" s="7">
        <v>68.569999999999993</v>
      </c>
      <c r="GY17" s="7">
        <v>69.033000000000001</v>
      </c>
      <c r="GZ17" s="7">
        <v>69.465999999999994</v>
      </c>
      <c r="HA17" s="7">
        <v>69.840999999999994</v>
      </c>
      <c r="HB17" s="7">
        <v>70.141999999999996</v>
      </c>
      <c r="HC17" s="7">
        <v>70.366</v>
      </c>
      <c r="HD17" s="7">
        <v>70.518000000000001</v>
      </c>
      <c r="HE17" s="7">
        <v>70.616</v>
      </c>
      <c r="HF17" s="7">
        <v>70.686000000000007</v>
      </c>
    </row>
    <row r="18" spans="1:214" ht="15" customHeight="1" x14ac:dyDescent="0.25">
      <c r="A18" s="21" t="s">
        <v>17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7">
        <v>59.179000000000002</v>
      </c>
      <c r="EW18" s="7">
        <v>59.395000000000003</v>
      </c>
      <c r="EX18" s="7">
        <v>59.823999999999998</v>
      </c>
      <c r="EY18" s="7">
        <v>60.241999999999997</v>
      </c>
      <c r="EZ18" s="7">
        <v>60.649000000000001</v>
      </c>
      <c r="FA18" s="7">
        <v>61.046999999999997</v>
      </c>
      <c r="FB18" s="7">
        <v>61.433999999999997</v>
      </c>
      <c r="FC18" s="7">
        <v>61.81</v>
      </c>
      <c r="FD18" s="7">
        <v>62.177</v>
      </c>
      <c r="FE18" s="7">
        <v>62.533999999999999</v>
      </c>
      <c r="FF18" s="7">
        <v>62.881</v>
      </c>
      <c r="FG18" s="7">
        <v>63.22</v>
      </c>
      <c r="FH18" s="7">
        <v>63.551000000000002</v>
      </c>
      <c r="FI18" s="7">
        <v>63.872999999999998</v>
      </c>
      <c r="FJ18" s="7">
        <v>64.188999999999993</v>
      </c>
      <c r="FK18" s="7">
        <v>64.498000000000005</v>
      </c>
      <c r="FL18" s="7">
        <v>64.8</v>
      </c>
      <c r="FM18" s="7">
        <v>65.094999999999999</v>
      </c>
      <c r="FN18" s="7">
        <v>65.382999999999996</v>
      </c>
      <c r="FO18" s="7">
        <v>65.665000000000006</v>
      </c>
      <c r="FP18" s="7">
        <v>65.942999999999998</v>
      </c>
      <c r="FQ18" s="7">
        <v>66.218000000000004</v>
      </c>
      <c r="FR18" s="7">
        <v>66.489999999999995</v>
      </c>
      <c r="FS18" s="7">
        <v>66.759</v>
      </c>
      <c r="FT18" s="7">
        <v>67.027000000000001</v>
      </c>
      <c r="FU18" s="7">
        <v>67.290999999999997</v>
      </c>
      <c r="FV18" s="7">
        <v>67.55</v>
      </c>
      <c r="FW18" s="7">
        <v>67.802999999999997</v>
      </c>
      <c r="FX18" s="7">
        <v>68.05</v>
      </c>
      <c r="FY18" s="7">
        <v>68.290000000000006</v>
      </c>
      <c r="FZ18" s="7">
        <v>68.524000000000001</v>
      </c>
      <c r="GA18" s="7">
        <v>68.754999999999995</v>
      </c>
      <c r="GB18" s="7">
        <v>68.983999999999995</v>
      </c>
      <c r="GC18" s="7">
        <v>69.212000000000003</v>
      </c>
      <c r="GD18" s="7">
        <v>69.438000000000002</v>
      </c>
      <c r="GE18" s="7">
        <v>69.662999999999997</v>
      </c>
      <c r="GF18" s="7">
        <v>69.885999999999996</v>
      </c>
      <c r="GG18" s="7">
        <v>70.103999999999999</v>
      </c>
      <c r="GH18" s="7">
        <v>70.316000000000003</v>
      </c>
      <c r="GI18" s="7">
        <v>70.518000000000001</v>
      </c>
      <c r="GJ18" s="7">
        <v>70.704999999999998</v>
      </c>
      <c r="GK18" s="7">
        <v>70.869</v>
      </c>
      <c r="GL18" s="7">
        <v>71.010000000000005</v>
      </c>
      <c r="GM18" s="7">
        <v>71.131</v>
      </c>
      <c r="GN18" s="7">
        <v>71.239000000000004</v>
      </c>
      <c r="GO18" s="7">
        <v>71.350999999999999</v>
      </c>
      <c r="GP18" s="7">
        <v>71.481999999999999</v>
      </c>
      <c r="GQ18" s="7">
        <v>71.646000000000001</v>
      </c>
      <c r="GR18" s="7">
        <v>71.849999999999994</v>
      </c>
      <c r="GS18" s="7">
        <v>72.093000000000004</v>
      </c>
      <c r="GT18" s="7">
        <v>72.37</v>
      </c>
      <c r="GU18" s="7">
        <v>72.668000000000006</v>
      </c>
      <c r="GV18" s="7">
        <v>72.971000000000004</v>
      </c>
      <c r="GW18" s="7">
        <v>73.263999999999996</v>
      </c>
      <c r="GX18" s="7">
        <v>73.537999999999997</v>
      </c>
      <c r="GY18" s="7">
        <v>73.787000000000006</v>
      </c>
      <c r="GZ18" s="7">
        <v>74.010999999999996</v>
      </c>
      <c r="HA18" s="7">
        <v>74.215999999999994</v>
      </c>
      <c r="HB18" s="7">
        <v>74.406999999999996</v>
      </c>
      <c r="HC18" s="7">
        <v>74.587000000000003</v>
      </c>
      <c r="HD18" s="7">
        <v>74.757000000000005</v>
      </c>
      <c r="HE18" s="7">
        <v>74.92</v>
      </c>
      <c r="HF18" s="7">
        <v>75.078999999999994</v>
      </c>
    </row>
    <row r="19" spans="1:214" ht="15" customHeight="1" x14ac:dyDescent="0.25">
      <c r="A19" s="21" t="s">
        <v>18</v>
      </c>
      <c r="B19" s="7">
        <v>30.3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7">
        <v>30.3</v>
      </c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7">
        <v>41.164000000000001</v>
      </c>
      <c r="EW19" s="7">
        <v>41.582999999999998</v>
      </c>
      <c r="EX19" s="7">
        <v>42.459000000000003</v>
      </c>
      <c r="EY19" s="7">
        <v>43.405999999999999</v>
      </c>
      <c r="EZ19" s="7">
        <v>44.424999999999997</v>
      </c>
      <c r="FA19" s="7">
        <v>45.515000000000001</v>
      </c>
      <c r="FB19" s="7">
        <v>46.674999999999997</v>
      </c>
      <c r="FC19" s="7">
        <v>47.9</v>
      </c>
      <c r="FD19" s="7">
        <v>49.182000000000002</v>
      </c>
      <c r="FE19" s="7">
        <v>50.509</v>
      </c>
      <c r="FF19" s="7">
        <v>51.866</v>
      </c>
      <c r="FG19" s="7">
        <v>53.231999999999999</v>
      </c>
      <c r="FH19" s="7">
        <v>54.588000000000001</v>
      </c>
      <c r="FI19" s="7">
        <v>55.91</v>
      </c>
      <c r="FJ19" s="7">
        <v>57.182000000000002</v>
      </c>
      <c r="FK19" s="7">
        <v>58.389000000000003</v>
      </c>
      <c r="FL19" s="7">
        <v>59.526000000000003</v>
      </c>
      <c r="FM19" s="7">
        <v>60.598999999999997</v>
      </c>
      <c r="FN19" s="7">
        <v>61.610999999999997</v>
      </c>
      <c r="FO19" s="7">
        <v>62.561999999999998</v>
      </c>
      <c r="FP19" s="7">
        <v>63.45</v>
      </c>
      <c r="FQ19" s="7">
        <v>64.275999999999996</v>
      </c>
      <c r="FR19" s="7">
        <v>65.043000000000006</v>
      </c>
      <c r="FS19" s="7">
        <v>65.757000000000005</v>
      </c>
      <c r="FT19" s="7">
        <v>66.421000000000006</v>
      </c>
      <c r="FU19" s="7">
        <v>67.040000000000006</v>
      </c>
      <c r="FV19" s="7">
        <v>67.614999999999995</v>
      </c>
      <c r="FW19" s="7">
        <v>68.150999999999996</v>
      </c>
      <c r="FX19" s="7">
        <v>68.650000000000006</v>
      </c>
      <c r="FY19" s="7">
        <v>69.116</v>
      </c>
      <c r="FZ19" s="7">
        <v>69.549000000000007</v>
      </c>
      <c r="GA19" s="7">
        <v>69.95</v>
      </c>
      <c r="GB19" s="7">
        <v>70.319000000000003</v>
      </c>
      <c r="GC19" s="7">
        <v>70.656000000000006</v>
      </c>
      <c r="GD19" s="7">
        <v>70.965000000000003</v>
      </c>
      <c r="GE19" s="7">
        <v>71.248000000000005</v>
      </c>
      <c r="GF19" s="7">
        <v>71.507000000000005</v>
      </c>
      <c r="GG19" s="7">
        <v>71.745000000000005</v>
      </c>
      <c r="GH19" s="7">
        <v>71.966999999999999</v>
      </c>
      <c r="GI19" s="7">
        <v>72.177000000000007</v>
      </c>
      <c r="GJ19" s="7">
        <v>72.382000000000005</v>
      </c>
      <c r="GK19" s="7">
        <v>72.587000000000003</v>
      </c>
      <c r="GL19" s="7">
        <v>72.793999999999997</v>
      </c>
      <c r="GM19" s="7">
        <v>73.004000000000005</v>
      </c>
      <c r="GN19" s="7">
        <v>73.22</v>
      </c>
      <c r="GO19" s="7">
        <v>73.438999999999993</v>
      </c>
      <c r="GP19" s="7">
        <v>73.661000000000001</v>
      </c>
      <c r="GQ19" s="7">
        <v>73.879000000000005</v>
      </c>
      <c r="GR19" s="7">
        <v>74.091999999999999</v>
      </c>
      <c r="GS19" s="7">
        <v>74.298000000000002</v>
      </c>
      <c r="GT19" s="7">
        <v>74.497</v>
      </c>
      <c r="GU19" s="7">
        <v>74.69</v>
      </c>
      <c r="GV19" s="7">
        <v>74.879000000000005</v>
      </c>
      <c r="GW19" s="7">
        <v>75.063999999999993</v>
      </c>
      <c r="GX19" s="7">
        <v>75.247</v>
      </c>
      <c r="GY19" s="7">
        <v>75.424000000000007</v>
      </c>
      <c r="GZ19" s="7">
        <v>75.594999999999999</v>
      </c>
      <c r="HA19" s="7">
        <v>75.759</v>
      </c>
      <c r="HB19" s="7">
        <v>75.914000000000001</v>
      </c>
      <c r="HC19" s="7">
        <v>76.061999999999998</v>
      </c>
      <c r="HD19" s="7">
        <v>76.203000000000003</v>
      </c>
      <c r="HE19" s="7">
        <v>76.338999999999999</v>
      </c>
      <c r="HF19" s="7">
        <v>76.474000000000004</v>
      </c>
    </row>
    <row r="20" spans="1:214" ht="15" customHeight="1" x14ac:dyDescent="0.25">
      <c r="A20" s="21" t="s">
        <v>19</v>
      </c>
      <c r="B20" s="7">
        <v>25.5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7">
        <v>25.5</v>
      </c>
      <c r="CA20" s="21"/>
      <c r="CB20" s="21"/>
      <c r="CC20" s="21"/>
      <c r="CD20" s="21"/>
      <c r="CE20" s="21"/>
      <c r="CF20" s="21"/>
      <c r="CG20" s="21"/>
      <c r="CH20" s="21"/>
      <c r="CI20" s="21"/>
      <c r="CJ20" s="7">
        <v>23.2</v>
      </c>
      <c r="CK20" s="21"/>
      <c r="CL20" s="21"/>
      <c r="CM20" s="21"/>
      <c r="CN20" s="21"/>
      <c r="CO20" s="21"/>
      <c r="CP20" s="21"/>
      <c r="CQ20" s="21"/>
      <c r="CR20" s="21"/>
      <c r="CS20" s="21"/>
      <c r="CT20" s="7">
        <v>22</v>
      </c>
      <c r="CU20" s="21"/>
      <c r="CV20" s="21"/>
      <c r="CW20" s="21"/>
      <c r="CX20" s="21"/>
      <c r="CY20" s="21"/>
      <c r="CZ20" s="21"/>
      <c r="DA20" s="21"/>
      <c r="DB20" s="21"/>
      <c r="DC20" s="21"/>
      <c r="DD20" s="7">
        <v>21.5</v>
      </c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7">
        <v>24.9</v>
      </c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7">
        <v>42.875</v>
      </c>
      <c r="EW20" s="7">
        <v>43.037999999999997</v>
      </c>
      <c r="EX20" s="7">
        <v>43.375999999999998</v>
      </c>
      <c r="EY20" s="7">
        <v>43.738999999999997</v>
      </c>
      <c r="EZ20" s="7">
        <v>44.127000000000002</v>
      </c>
      <c r="FA20" s="7">
        <v>44.540999999999997</v>
      </c>
      <c r="FB20" s="7">
        <v>44.984000000000002</v>
      </c>
      <c r="FC20" s="7">
        <v>45.453000000000003</v>
      </c>
      <c r="FD20" s="7">
        <v>45.951000000000001</v>
      </c>
      <c r="FE20" s="7">
        <v>46.478999999999999</v>
      </c>
      <c r="FF20" s="7">
        <v>47.036999999999999</v>
      </c>
      <c r="FG20" s="7">
        <v>47.618000000000002</v>
      </c>
      <c r="FH20" s="7">
        <v>48.209000000000003</v>
      </c>
      <c r="FI20" s="7">
        <v>48.781999999999996</v>
      </c>
      <c r="FJ20" s="7">
        <v>49.296999999999997</v>
      </c>
      <c r="FK20" s="7">
        <v>49.652000000000001</v>
      </c>
      <c r="FL20" s="7">
        <v>49.734000000000002</v>
      </c>
      <c r="FM20" s="7">
        <v>49.509</v>
      </c>
      <c r="FN20" s="7">
        <v>49.008000000000003</v>
      </c>
      <c r="FO20" s="7">
        <v>48.307000000000002</v>
      </c>
      <c r="FP20" s="7">
        <v>47.58</v>
      </c>
      <c r="FQ20" s="7">
        <v>47.045999999999999</v>
      </c>
      <c r="FR20" s="7">
        <v>46.874000000000002</v>
      </c>
      <c r="FS20" s="7">
        <v>47.161999999999999</v>
      </c>
      <c r="FT20" s="7">
        <v>47.917999999999999</v>
      </c>
      <c r="FU20" s="7">
        <v>49.061</v>
      </c>
      <c r="FV20" s="7">
        <v>50.435000000000002</v>
      </c>
      <c r="FW20" s="7">
        <v>51.828000000000003</v>
      </c>
      <c r="FX20" s="7">
        <v>53.070999999999998</v>
      </c>
      <c r="FY20" s="7">
        <v>54.093000000000004</v>
      </c>
      <c r="FZ20" s="7">
        <v>54.872</v>
      </c>
      <c r="GA20" s="7">
        <v>55.445999999999998</v>
      </c>
      <c r="GB20" s="7">
        <v>55.920999999999999</v>
      </c>
      <c r="GC20" s="7">
        <v>56.384</v>
      </c>
      <c r="GD20" s="7">
        <v>56.860999999999997</v>
      </c>
      <c r="GE20" s="7">
        <v>57.368000000000002</v>
      </c>
      <c r="GF20" s="7">
        <v>57.9</v>
      </c>
      <c r="GG20" s="7">
        <v>58.439</v>
      </c>
      <c r="GH20" s="7">
        <v>58.97</v>
      </c>
      <c r="GI20" s="7">
        <v>59.493000000000002</v>
      </c>
      <c r="GJ20" s="7">
        <v>60.014000000000003</v>
      </c>
      <c r="GK20" s="7">
        <v>60.536999999999999</v>
      </c>
      <c r="GL20" s="7">
        <v>61.066000000000003</v>
      </c>
      <c r="GM20" s="7">
        <v>61.601999999999997</v>
      </c>
      <c r="GN20" s="7">
        <v>62.146000000000001</v>
      </c>
      <c r="GO20" s="7">
        <v>62.692999999999998</v>
      </c>
      <c r="GP20" s="7">
        <v>63.24</v>
      </c>
      <c r="GQ20" s="7">
        <v>63.78</v>
      </c>
      <c r="GR20" s="7">
        <v>64.307000000000002</v>
      </c>
      <c r="GS20" s="7">
        <v>64.819000000000003</v>
      </c>
      <c r="GT20" s="7">
        <v>65.308999999999997</v>
      </c>
      <c r="GU20" s="7">
        <v>65.777000000000001</v>
      </c>
      <c r="GV20" s="7">
        <v>66.222999999999999</v>
      </c>
      <c r="GW20" s="7">
        <v>66.650999999999996</v>
      </c>
      <c r="GX20" s="7">
        <v>67.063999999999993</v>
      </c>
      <c r="GY20" s="7">
        <v>67.465000000000003</v>
      </c>
      <c r="GZ20" s="7">
        <v>67.86</v>
      </c>
      <c r="HA20" s="7">
        <v>68.253</v>
      </c>
      <c r="HB20" s="7">
        <v>68.647999999999996</v>
      </c>
      <c r="HC20" s="7">
        <v>69.046000000000006</v>
      </c>
      <c r="HD20" s="7">
        <v>69.448999999999998</v>
      </c>
      <c r="HE20" s="7">
        <v>69.853999999999999</v>
      </c>
      <c r="HF20" s="7">
        <v>70.257999999999996</v>
      </c>
    </row>
    <row r="21" spans="1:214" ht="15" customHeight="1" x14ac:dyDescent="0.25">
      <c r="A21" s="21" t="s">
        <v>20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7">
        <v>56.124000000000002</v>
      </c>
      <c r="EW21" s="7">
        <v>56.4</v>
      </c>
      <c r="EX21" s="7">
        <v>56.95</v>
      </c>
      <c r="EY21" s="7">
        <v>57.491</v>
      </c>
      <c r="EZ21" s="7">
        <v>58.023000000000003</v>
      </c>
      <c r="FA21" s="7">
        <v>58.546999999999997</v>
      </c>
      <c r="FB21" s="7">
        <v>59.061999999999998</v>
      </c>
      <c r="FC21" s="7">
        <v>59.569000000000003</v>
      </c>
      <c r="FD21" s="7">
        <v>60.066000000000003</v>
      </c>
      <c r="FE21" s="7">
        <v>60.552999999999997</v>
      </c>
      <c r="FF21" s="7">
        <v>61.03</v>
      </c>
      <c r="FG21" s="7">
        <v>61.496000000000002</v>
      </c>
      <c r="FH21" s="7">
        <v>61.948999999999998</v>
      </c>
      <c r="FI21" s="7">
        <v>62.390999999999998</v>
      </c>
      <c r="FJ21" s="7">
        <v>62.819000000000003</v>
      </c>
      <c r="FK21" s="7">
        <v>63.235999999999997</v>
      </c>
      <c r="FL21" s="7">
        <v>63.640999999999998</v>
      </c>
      <c r="FM21" s="7">
        <v>64.036000000000001</v>
      </c>
      <c r="FN21" s="7">
        <v>64.421999999999997</v>
      </c>
      <c r="FO21" s="7">
        <v>64.798000000000002</v>
      </c>
      <c r="FP21" s="7">
        <v>65.164000000000001</v>
      </c>
      <c r="FQ21" s="7">
        <v>65.519000000000005</v>
      </c>
      <c r="FR21" s="7">
        <v>65.863</v>
      </c>
      <c r="FS21" s="7">
        <v>66.194999999999993</v>
      </c>
      <c r="FT21" s="7">
        <v>66.519000000000005</v>
      </c>
      <c r="FU21" s="7">
        <v>66.834000000000003</v>
      </c>
      <c r="FV21" s="7">
        <v>67.144999999999996</v>
      </c>
      <c r="FW21" s="7">
        <v>67.453999999999994</v>
      </c>
      <c r="FX21" s="7">
        <v>67.762</v>
      </c>
      <c r="FY21" s="7">
        <v>68.067999999999998</v>
      </c>
      <c r="FZ21" s="7">
        <v>68.373999999999995</v>
      </c>
      <c r="GA21" s="7">
        <v>68.674999999999997</v>
      </c>
      <c r="GB21" s="7">
        <v>68.971999999999994</v>
      </c>
      <c r="GC21" s="7">
        <v>69.260000000000005</v>
      </c>
      <c r="GD21" s="7">
        <v>69.540000000000006</v>
      </c>
      <c r="GE21" s="7">
        <v>69.811999999999998</v>
      </c>
      <c r="GF21" s="7">
        <v>70.076999999999998</v>
      </c>
      <c r="GG21" s="7">
        <v>70.334999999999994</v>
      </c>
      <c r="GH21" s="7">
        <v>70.588999999999999</v>
      </c>
      <c r="GI21" s="7">
        <v>70.837000000000003</v>
      </c>
      <c r="GJ21" s="7">
        <v>71.078999999999994</v>
      </c>
      <c r="GK21" s="7">
        <v>71.313999999999993</v>
      </c>
      <c r="GL21" s="7">
        <v>71.542000000000002</v>
      </c>
      <c r="GM21" s="7">
        <v>71.760999999999996</v>
      </c>
      <c r="GN21" s="7">
        <v>71.971999999999994</v>
      </c>
      <c r="GO21" s="7">
        <v>72.174999999999997</v>
      </c>
      <c r="GP21" s="7">
        <v>72.372</v>
      </c>
      <c r="GQ21" s="7">
        <v>72.563000000000002</v>
      </c>
      <c r="GR21" s="7">
        <v>72.751000000000005</v>
      </c>
      <c r="GS21" s="7">
        <v>72.935000000000002</v>
      </c>
      <c r="GT21" s="7">
        <v>73.117999999999995</v>
      </c>
      <c r="GU21" s="7">
        <v>73.3</v>
      </c>
      <c r="GV21" s="7">
        <v>73.480999999999995</v>
      </c>
      <c r="GW21" s="7">
        <v>73.661000000000001</v>
      </c>
      <c r="GX21" s="7">
        <v>73.84</v>
      </c>
      <c r="GY21" s="7">
        <v>74.018000000000001</v>
      </c>
      <c r="GZ21" s="7">
        <v>74.194000000000003</v>
      </c>
      <c r="HA21" s="7">
        <v>74.367999999999995</v>
      </c>
      <c r="HB21" s="7">
        <v>74.539000000000001</v>
      </c>
      <c r="HC21" s="7">
        <v>74.707999999999998</v>
      </c>
      <c r="HD21" s="7">
        <v>74.875</v>
      </c>
      <c r="HE21" s="7">
        <v>75.040999999999997</v>
      </c>
      <c r="HF21" s="7">
        <v>75.204999999999998</v>
      </c>
    </row>
    <row r="22" spans="1:214" ht="15" customHeight="1" x14ac:dyDescent="0.25">
      <c r="A22" s="21" t="s">
        <v>21</v>
      </c>
      <c r="B22" s="7">
        <v>36.200000000000003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7">
        <v>36.200000000000003</v>
      </c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7">
        <v>65.022000000000006</v>
      </c>
      <c r="EW22" s="7">
        <v>65.247</v>
      </c>
      <c r="EX22" s="7">
        <v>65.691999999999993</v>
      </c>
      <c r="EY22" s="7">
        <v>66.125</v>
      </c>
      <c r="EZ22" s="7">
        <v>66.548000000000002</v>
      </c>
      <c r="FA22" s="7">
        <v>66.957999999999998</v>
      </c>
      <c r="FB22" s="7">
        <v>67.356999999999999</v>
      </c>
      <c r="FC22" s="7">
        <v>67.742000000000004</v>
      </c>
      <c r="FD22" s="7">
        <v>68.111000000000004</v>
      </c>
      <c r="FE22" s="7">
        <v>69.06</v>
      </c>
      <c r="FF22" s="7">
        <v>71.849999999999994</v>
      </c>
      <c r="FG22" s="7">
        <v>72.569999999999993</v>
      </c>
      <c r="FH22" s="7">
        <v>71.290000000000006</v>
      </c>
      <c r="FI22" s="7">
        <v>71.95</v>
      </c>
      <c r="FJ22" s="7">
        <v>73.48</v>
      </c>
      <c r="FK22" s="7">
        <v>73.02</v>
      </c>
      <c r="FL22" s="7">
        <v>73.38</v>
      </c>
      <c r="FM22" s="7">
        <v>73.13</v>
      </c>
      <c r="FN22" s="7">
        <v>73.239999999999995</v>
      </c>
      <c r="FO22" s="7">
        <v>72.84</v>
      </c>
      <c r="FP22" s="7">
        <v>72.319999999999993</v>
      </c>
      <c r="FQ22" s="7">
        <v>72.959999999999994</v>
      </c>
      <c r="FR22" s="7">
        <v>72.67</v>
      </c>
      <c r="FS22" s="7">
        <v>72.709999999999994</v>
      </c>
      <c r="FT22" s="7">
        <v>73.010000000000005</v>
      </c>
      <c r="FU22" s="7">
        <v>72.08</v>
      </c>
      <c r="FV22" s="7">
        <v>71.92</v>
      </c>
      <c r="FW22" s="7">
        <v>71.86</v>
      </c>
      <c r="FX22" s="7">
        <v>71.72</v>
      </c>
      <c r="FY22" s="7">
        <v>71.319999999999993</v>
      </c>
      <c r="FZ22" s="7">
        <v>71.08</v>
      </c>
      <c r="GA22" s="7">
        <v>71.36</v>
      </c>
      <c r="GB22" s="7">
        <v>71.489999999999995</v>
      </c>
      <c r="GC22" s="7">
        <v>71.28</v>
      </c>
      <c r="GD22" s="7">
        <v>70.650000000000006</v>
      </c>
      <c r="GE22" s="7">
        <v>70.86</v>
      </c>
      <c r="GF22" s="7">
        <v>72.25</v>
      </c>
      <c r="GG22" s="7">
        <v>72.150000000000006</v>
      </c>
      <c r="GH22" s="7">
        <v>71.89</v>
      </c>
      <c r="GI22" s="7">
        <v>71.680000000000007</v>
      </c>
      <c r="GJ22" s="7">
        <v>71.14</v>
      </c>
      <c r="GK22" s="7">
        <v>70.58</v>
      </c>
      <c r="GL22" s="7">
        <v>70.16</v>
      </c>
      <c r="GM22" s="7">
        <v>69.05</v>
      </c>
      <c r="GN22" s="7">
        <v>68.81</v>
      </c>
      <c r="GO22" s="7">
        <v>68.42</v>
      </c>
      <c r="GP22" s="7">
        <v>68.56</v>
      </c>
      <c r="GQ22" s="7">
        <v>68.37</v>
      </c>
      <c r="GR22" s="7">
        <v>68.37</v>
      </c>
      <c r="GS22" s="7">
        <v>67.97</v>
      </c>
      <c r="GT22" s="7">
        <v>68.989999999999995</v>
      </c>
      <c r="GU22" s="7">
        <v>68.61</v>
      </c>
      <c r="GV22" s="7">
        <v>68.17</v>
      </c>
      <c r="GW22" s="7">
        <v>68.709999999999994</v>
      </c>
      <c r="GX22" s="7">
        <v>69.09</v>
      </c>
      <c r="GY22" s="7">
        <v>68.84</v>
      </c>
      <c r="GZ22" s="7">
        <v>69.510000000000005</v>
      </c>
      <c r="HA22" s="7">
        <v>70.41</v>
      </c>
      <c r="HB22" s="7">
        <v>69.194000000000003</v>
      </c>
      <c r="HC22" s="7">
        <v>69.468000000000004</v>
      </c>
      <c r="HD22" s="7">
        <v>69.613</v>
      </c>
      <c r="HE22" s="7">
        <v>69.727999999999994</v>
      </c>
      <c r="HF22" s="7">
        <v>69.828999999999994</v>
      </c>
    </row>
    <row r="23" spans="1:214" ht="15" customHeight="1" x14ac:dyDescent="0.25">
      <c r="A23" s="21" t="s">
        <v>22</v>
      </c>
      <c r="B23" s="7">
        <v>40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7">
        <v>40.33</v>
      </c>
      <c r="AR23" s="7">
        <v>38.659999999999997</v>
      </c>
      <c r="AS23" s="7">
        <v>40.36</v>
      </c>
      <c r="AT23" s="7">
        <v>41.9</v>
      </c>
      <c r="AU23" s="7">
        <v>41.03</v>
      </c>
      <c r="AV23" s="7">
        <v>37.83</v>
      </c>
      <c r="AW23" s="7">
        <v>35.11</v>
      </c>
      <c r="AX23" s="7">
        <v>38.04</v>
      </c>
      <c r="AY23" s="7">
        <v>34.5</v>
      </c>
      <c r="AZ23" s="7">
        <v>42.28</v>
      </c>
      <c r="BA23" s="7">
        <v>41.88</v>
      </c>
      <c r="BB23" s="7">
        <v>41.77</v>
      </c>
      <c r="BC23" s="7">
        <v>41.33</v>
      </c>
      <c r="BD23" s="7">
        <v>39.78</v>
      </c>
      <c r="BE23" s="7">
        <v>37.49</v>
      </c>
      <c r="BF23" s="7">
        <v>40.92</v>
      </c>
      <c r="BG23" s="7">
        <v>40.49</v>
      </c>
      <c r="BH23" s="7">
        <v>40.18</v>
      </c>
      <c r="BI23" s="7">
        <v>38.979999999999997</v>
      </c>
      <c r="BJ23" s="7">
        <v>45.12</v>
      </c>
      <c r="BK23" s="7">
        <v>41.27</v>
      </c>
      <c r="BL23" s="7">
        <v>43.12</v>
      </c>
      <c r="BM23" s="7">
        <v>41.33</v>
      </c>
      <c r="BN23" s="7">
        <v>39.81</v>
      </c>
      <c r="BO23" s="7">
        <v>37.74</v>
      </c>
      <c r="BP23" s="7">
        <v>32.47</v>
      </c>
      <c r="BQ23" s="7">
        <v>43.08</v>
      </c>
      <c r="BR23" s="7">
        <v>42.56</v>
      </c>
      <c r="BS23" s="7">
        <v>42.58</v>
      </c>
      <c r="BT23" s="7">
        <v>40.92</v>
      </c>
      <c r="BU23" s="7">
        <v>34.35</v>
      </c>
      <c r="BV23" s="7">
        <v>40.04</v>
      </c>
      <c r="BW23" s="7">
        <v>43.48</v>
      </c>
      <c r="BX23" s="7">
        <v>44.67</v>
      </c>
      <c r="BY23" s="7">
        <v>42.17</v>
      </c>
      <c r="BZ23" s="7">
        <v>43.68</v>
      </c>
      <c r="CA23" s="7">
        <v>44.48</v>
      </c>
      <c r="CB23" s="7">
        <v>44.24</v>
      </c>
      <c r="CC23" s="7">
        <v>43.84</v>
      </c>
      <c r="CD23" s="7">
        <v>42.48</v>
      </c>
      <c r="CE23" s="7">
        <v>44.42</v>
      </c>
      <c r="CF23" s="7">
        <v>45.54</v>
      </c>
      <c r="CG23" s="7">
        <v>44.89</v>
      </c>
      <c r="CH23" s="7">
        <v>44.24</v>
      </c>
      <c r="CI23" s="7">
        <v>45.48</v>
      </c>
      <c r="CJ23" s="7">
        <v>43.36</v>
      </c>
      <c r="CK23" s="7">
        <v>46.06</v>
      </c>
      <c r="CL23" s="7">
        <v>44.92</v>
      </c>
      <c r="CM23" s="7">
        <v>45.07</v>
      </c>
      <c r="CN23" s="7">
        <v>44.14</v>
      </c>
      <c r="CO23" s="7">
        <v>44.06</v>
      </c>
      <c r="CP23" s="7">
        <v>43.16</v>
      </c>
      <c r="CQ23" s="7">
        <v>44.44</v>
      </c>
      <c r="CR23" s="7">
        <v>46.65</v>
      </c>
      <c r="CS23" s="7">
        <v>45.46</v>
      </c>
      <c r="CT23" s="7">
        <v>48.06</v>
      </c>
      <c r="CU23" s="7">
        <v>48.82</v>
      </c>
      <c r="CV23" s="7">
        <v>48.12</v>
      </c>
      <c r="CW23" s="7">
        <v>46.49</v>
      </c>
      <c r="CX23" s="7">
        <v>46.59</v>
      </c>
      <c r="CY23" s="7">
        <v>49.44</v>
      </c>
      <c r="CZ23" s="7">
        <v>49.18</v>
      </c>
      <c r="DA23" s="7">
        <v>49.26</v>
      </c>
      <c r="DB23" s="7">
        <v>49.32</v>
      </c>
      <c r="DC23" s="7">
        <v>50.01</v>
      </c>
      <c r="DD23" s="7">
        <v>49.74</v>
      </c>
      <c r="DE23" s="7">
        <v>51.11</v>
      </c>
      <c r="DF23" s="7">
        <v>49.7</v>
      </c>
      <c r="DG23" s="7">
        <v>50.7</v>
      </c>
      <c r="DH23" s="7">
        <v>51.37</v>
      </c>
      <c r="DI23" s="7">
        <v>49.25</v>
      </c>
      <c r="DJ23" s="7">
        <v>52.26</v>
      </c>
      <c r="DK23" s="7">
        <v>52.51</v>
      </c>
      <c r="DL23" s="21"/>
      <c r="DM23" s="21"/>
      <c r="DN23" s="21"/>
      <c r="DO23" s="21"/>
      <c r="DP23" s="21"/>
      <c r="DQ23" s="7">
        <v>49.86</v>
      </c>
      <c r="DR23" s="7">
        <v>53.66</v>
      </c>
      <c r="DS23" s="7">
        <v>54.75</v>
      </c>
      <c r="DT23" s="7">
        <v>55.15</v>
      </c>
      <c r="DU23" s="7">
        <v>56.77</v>
      </c>
      <c r="DV23" s="7">
        <v>57.51</v>
      </c>
      <c r="DW23" s="7">
        <v>57.16</v>
      </c>
      <c r="DX23" s="7">
        <v>56.97</v>
      </c>
      <c r="DY23" s="7">
        <v>57.2</v>
      </c>
      <c r="DZ23" s="7">
        <v>57.53</v>
      </c>
      <c r="EA23" s="7">
        <v>55.07</v>
      </c>
      <c r="EB23" s="7">
        <v>57.17</v>
      </c>
      <c r="EC23" s="7">
        <v>58.51</v>
      </c>
      <c r="ED23" s="7">
        <v>58.59</v>
      </c>
      <c r="EE23" s="7">
        <v>58.76</v>
      </c>
      <c r="EF23" s="7">
        <v>60.42</v>
      </c>
      <c r="EG23" s="7">
        <v>60.01</v>
      </c>
      <c r="EH23" s="7">
        <v>60.01</v>
      </c>
      <c r="EI23" s="7">
        <v>60</v>
      </c>
      <c r="EJ23" s="7">
        <v>60.15</v>
      </c>
      <c r="EK23" s="7">
        <v>60.01</v>
      </c>
      <c r="EL23" s="7">
        <v>55.96</v>
      </c>
      <c r="EM23" s="7">
        <v>58.95</v>
      </c>
      <c r="EN23" s="7">
        <v>59.2</v>
      </c>
      <c r="EO23" s="7">
        <v>60.39</v>
      </c>
      <c r="EP23" s="7">
        <v>56.94</v>
      </c>
      <c r="EQ23" s="7">
        <v>58.39</v>
      </c>
      <c r="ER23" s="7">
        <v>61.92</v>
      </c>
      <c r="ES23" s="7">
        <v>63.46</v>
      </c>
      <c r="ET23" s="7">
        <v>64.98</v>
      </c>
      <c r="EU23" s="7">
        <v>65.48</v>
      </c>
      <c r="EV23" s="7">
        <v>66.349999999999994</v>
      </c>
      <c r="EW23" s="7">
        <v>66.8</v>
      </c>
      <c r="EX23" s="7">
        <v>68</v>
      </c>
      <c r="EY23" s="7">
        <v>68.37</v>
      </c>
      <c r="EZ23" s="7">
        <v>68.63</v>
      </c>
      <c r="FA23" s="7">
        <v>68.58</v>
      </c>
      <c r="FB23" s="7">
        <v>68.87</v>
      </c>
      <c r="FC23" s="7">
        <v>69.239999999999995</v>
      </c>
      <c r="FD23" s="7">
        <v>69.930000000000007</v>
      </c>
      <c r="FE23" s="7">
        <v>70.33</v>
      </c>
      <c r="FF23" s="7">
        <v>69.650000000000006</v>
      </c>
      <c r="FG23" s="7">
        <v>70.52</v>
      </c>
      <c r="FH23" s="7">
        <v>70.25</v>
      </c>
      <c r="FI23" s="7">
        <v>70.06</v>
      </c>
      <c r="FJ23" s="7">
        <v>70.73</v>
      </c>
      <c r="FK23" s="7">
        <v>70.58</v>
      </c>
      <c r="FL23" s="7">
        <v>70.650000000000006</v>
      </c>
      <c r="FM23" s="7">
        <v>70.94</v>
      </c>
      <c r="FN23" s="7">
        <v>70.63</v>
      </c>
      <c r="FO23" s="7">
        <v>70.709999999999994</v>
      </c>
      <c r="FP23" s="7">
        <v>70.97</v>
      </c>
      <c r="FQ23" s="7">
        <v>71.099999999999994</v>
      </c>
      <c r="FR23" s="7">
        <v>71.44</v>
      </c>
      <c r="FS23" s="7">
        <v>71.650000000000006</v>
      </c>
      <c r="FT23" s="7">
        <v>72.010000000000005</v>
      </c>
      <c r="FU23" s="7">
        <v>72</v>
      </c>
      <c r="FV23" s="7">
        <v>72.150000000000006</v>
      </c>
      <c r="FW23" s="7">
        <v>72.8</v>
      </c>
      <c r="FX23" s="7">
        <v>72.75</v>
      </c>
      <c r="FY23" s="7">
        <v>73.239999999999995</v>
      </c>
      <c r="FZ23" s="7">
        <v>73.290000000000006</v>
      </c>
      <c r="GA23" s="7">
        <v>73.7</v>
      </c>
      <c r="GB23" s="7">
        <v>73.930000000000007</v>
      </c>
      <c r="GC23" s="7">
        <v>73.930000000000007</v>
      </c>
      <c r="GD23" s="7">
        <v>74.430000000000007</v>
      </c>
      <c r="GE23" s="7">
        <v>74.540000000000006</v>
      </c>
      <c r="GF23" s="7">
        <v>74.739999999999995</v>
      </c>
      <c r="GG23" s="7">
        <v>75.349999999999994</v>
      </c>
      <c r="GH23" s="7">
        <v>75.66</v>
      </c>
      <c r="GI23" s="7">
        <v>75.73</v>
      </c>
      <c r="GJ23" s="7">
        <v>76.14</v>
      </c>
      <c r="GK23" s="7">
        <v>76.3</v>
      </c>
      <c r="GL23" s="7">
        <v>76.459999999999994</v>
      </c>
      <c r="GM23" s="7">
        <v>76.47</v>
      </c>
      <c r="GN23" s="7">
        <v>76.819999999999993</v>
      </c>
      <c r="GO23" s="7">
        <v>76.97</v>
      </c>
      <c r="GP23" s="7">
        <v>77.31</v>
      </c>
      <c r="GQ23" s="7">
        <v>77.53</v>
      </c>
      <c r="GR23" s="7">
        <v>77.62</v>
      </c>
      <c r="GS23" s="7">
        <v>77.8</v>
      </c>
      <c r="GT23" s="7">
        <v>77.91</v>
      </c>
      <c r="GU23" s="7">
        <v>78.22</v>
      </c>
      <c r="GV23" s="7">
        <v>78.319999999999993</v>
      </c>
      <c r="GW23" s="7">
        <v>78.47</v>
      </c>
      <c r="GX23" s="7">
        <v>79.12</v>
      </c>
      <c r="GY23" s="7">
        <v>79.209999999999994</v>
      </c>
      <c r="GZ23" s="7">
        <v>79.55</v>
      </c>
      <c r="HA23" s="7">
        <v>79.489999999999995</v>
      </c>
      <c r="HB23" s="7">
        <v>79.777000000000001</v>
      </c>
      <c r="HC23" s="7">
        <v>79.807000000000002</v>
      </c>
      <c r="HD23" s="7">
        <v>80.007000000000005</v>
      </c>
      <c r="HE23" s="7">
        <v>80.194000000000003</v>
      </c>
      <c r="HF23" s="7">
        <v>80.373000000000005</v>
      </c>
    </row>
    <row r="24" spans="1:214" ht="15" customHeight="1" x14ac:dyDescent="0.25">
      <c r="A24" s="21" t="s">
        <v>23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7">
        <v>54.805999999999997</v>
      </c>
      <c r="EW24" s="7">
        <v>55.085999999999999</v>
      </c>
      <c r="EX24" s="7">
        <v>55.643999999999998</v>
      </c>
      <c r="EY24" s="7">
        <v>56.197000000000003</v>
      </c>
      <c r="EZ24" s="7">
        <v>56.744999999999997</v>
      </c>
      <c r="FA24" s="7">
        <v>57.289000000000001</v>
      </c>
      <c r="FB24" s="7">
        <v>57.829000000000001</v>
      </c>
      <c r="FC24" s="7">
        <v>58.366</v>
      </c>
      <c r="FD24" s="7">
        <v>58.901000000000003</v>
      </c>
      <c r="FE24" s="7">
        <v>59.439</v>
      </c>
      <c r="FF24" s="7">
        <v>59.981000000000002</v>
      </c>
      <c r="FG24" s="7">
        <v>60.530999999999999</v>
      </c>
      <c r="FH24" s="7">
        <v>61.091999999999999</v>
      </c>
      <c r="FI24" s="7">
        <v>61.662999999999997</v>
      </c>
      <c r="FJ24" s="7">
        <v>62.241</v>
      </c>
      <c r="FK24" s="7">
        <v>62.823</v>
      </c>
      <c r="FL24" s="7">
        <v>63.402000000000001</v>
      </c>
      <c r="FM24" s="7">
        <v>63.970999999999997</v>
      </c>
      <c r="FN24" s="7">
        <v>64.525000000000006</v>
      </c>
      <c r="FO24" s="7">
        <v>65.058000000000007</v>
      </c>
      <c r="FP24" s="7">
        <v>65.566000000000003</v>
      </c>
      <c r="FQ24" s="7">
        <v>66.046999999999997</v>
      </c>
      <c r="FR24" s="7">
        <v>66.504000000000005</v>
      </c>
      <c r="FS24" s="7">
        <v>66.938999999999993</v>
      </c>
      <c r="FT24" s="7">
        <v>67.353999999999999</v>
      </c>
      <c r="FU24" s="7">
        <v>67.751000000000005</v>
      </c>
      <c r="FV24" s="7">
        <v>68.135000000000005</v>
      </c>
      <c r="FW24" s="7">
        <v>68.509</v>
      </c>
      <c r="FX24" s="7">
        <v>68.873999999999995</v>
      </c>
      <c r="FY24" s="7">
        <v>69.228999999999999</v>
      </c>
      <c r="FZ24" s="7">
        <v>69.576999999999998</v>
      </c>
      <c r="GA24" s="7">
        <v>69.921000000000006</v>
      </c>
      <c r="GB24" s="7">
        <v>70.257000000000005</v>
      </c>
      <c r="GC24" s="7">
        <v>70.575000000000003</v>
      </c>
      <c r="GD24" s="7">
        <v>70.864999999999995</v>
      </c>
      <c r="GE24" s="7">
        <v>71.105999999999995</v>
      </c>
      <c r="GF24" s="7">
        <v>71.275999999999996</v>
      </c>
      <c r="GG24" s="7">
        <v>71.364000000000004</v>
      </c>
      <c r="GH24" s="7">
        <v>71.367999999999995</v>
      </c>
      <c r="GI24" s="7">
        <v>71.293999999999997</v>
      </c>
      <c r="GJ24" s="7">
        <v>71.147000000000006</v>
      </c>
      <c r="GK24" s="7">
        <v>70.938999999999993</v>
      </c>
      <c r="GL24" s="7">
        <v>70.695999999999998</v>
      </c>
      <c r="GM24" s="7">
        <v>70.448999999999998</v>
      </c>
      <c r="GN24" s="7">
        <v>70.224000000000004</v>
      </c>
      <c r="GO24" s="7">
        <v>70.05</v>
      </c>
      <c r="GP24" s="7">
        <v>69.954999999999998</v>
      </c>
      <c r="GQ24" s="7">
        <v>69.945999999999998</v>
      </c>
      <c r="GR24" s="7">
        <v>70.024000000000001</v>
      </c>
      <c r="GS24" s="7">
        <v>70.186999999999998</v>
      </c>
      <c r="GT24" s="7">
        <v>70.424999999999997</v>
      </c>
      <c r="GU24" s="7">
        <v>70.718999999999994</v>
      </c>
      <c r="GV24" s="7">
        <v>71.043000000000006</v>
      </c>
      <c r="GW24" s="7">
        <v>71.372</v>
      </c>
      <c r="GX24" s="7">
        <v>71.69</v>
      </c>
      <c r="GY24" s="7">
        <v>71.989000000000004</v>
      </c>
      <c r="GZ24" s="7">
        <v>72.263999999999996</v>
      </c>
      <c r="HA24" s="7">
        <v>72.522999999999996</v>
      </c>
      <c r="HB24" s="7">
        <v>72.772000000000006</v>
      </c>
      <c r="HC24" s="7">
        <v>73.010999999999996</v>
      </c>
      <c r="HD24" s="7">
        <v>73.239999999999995</v>
      </c>
      <c r="HE24" s="7">
        <v>73.459999999999994</v>
      </c>
      <c r="HF24" s="7">
        <v>73.673000000000002</v>
      </c>
    </row>
    <row r="25" spans="1:214" ht="15" customHeight="1" x14ac:dyDescent="0.25">
      <c r="A25" s="21" t="s">
        <v>24</v>
      </c>
      <c r="B25" s="7">
        <v>31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7">
        <v>31</v>
      </c>
      <c r="EQ25" s="21"/>
      <c r="ER25" s="21"/>
      <c r="ES25" s="21"/>
      <c r="ET25" s="21"/>
      <c r="EU25" s="21"/>
      <c r="EV25" s="7">
        <v>32.695999999999998</v>
      </c>
      <c r="EW25" s="7">
        <v>32.954999999999998</v>
      </c>
      <c r="EX25" s="7">
        <v>33.466999999999999</v>
      </c>
      <c r="EY25" s="7">
        <v>33.970999999999997</v>
      </c>
      <c r="EZ25" s="7">
        <v>34.465000000000003</v>
      </c>
      <c r="FA25" s="7">
        <v>34.948999999999998</v>
      </c>
      <c r="FB25" s="7">
        <v>35.423999999999999</v>
      </c>
      <c r="FC25" s="7">
        <v>35.892000000000003</v>
      </c>
      <c r="FD25" s="7">
        <v>36.351999999999997</v>
      </c>
      <c r="FE25" s="7">
        <v>36.808</v>
      </c>
      <c r="FF25" s="7">
        <v>37.262999999999998</v>
      </c>
      <c r="FG25" s="7">
        <v>37.720999999999997</v>
      </c>
      <c r="FH25" s="7">
        <v>38.183999999999997</v>
      </c>
      <c r="FI25" s="7">
        <v>38.656999999999996</v>
      </c>
      <c r="FJ25" s="7">
        <v>39.142000000000003</v>
      </c>
      <c r="FK25" s="7">
        <v>39.643999999999998</v>
      </c>
      <c r="FL25" s="7">
        <v>40.164000000000001</v>
      </c>
      <c r="FM25" s="7">
        <v>40.701999999999998</v>
      </c>
      <c r="FN25" s="7">
        <v>41.252000000000002</v>
      </c>
      <c r="FO25" s="7">
        <v>41.813000000000002</v>
      </c>
      <c r="FP25" s="7">
        <v>42.38</v>
      </c>
      <c r="FQ25" s="7">
        <v>42.948</v>
      </c>
      <c r="FR25" s="7">
        <v>43.512999999999998</v>
      </c>
      <c r="FS25" s="7">
        <v>44.067999999999998</v>
      </c>
      <c r="FT25" s="7">
        <v>44.607999999999997</v>
      </c>
      <c r="FU25" s="7">
        <v>45.122999999999998</v>
      </c>
      <c r="FV25" s="7">
        <v>45.603999999999999</v>
      </c>
      <c r="FW25" s="7">
        <v>46.051000000000002</v>
      </c>
      <c r="FX25" s="7">
        <v>46.470999999999997</v>
      </c>
      <c r="FY25" s="7">
        <v>46.874000000000002</v>
      </c>
      <c r="FZ25" s="7">
        <v>47.283000000000001</v>
      </c>
      <c r="GA25" s="7">
        <v>47.722000000000001</v>
      </c>
      <c r="GB25" s="7">
        <v>48.207999999999998</v>
      </c>
      <c r="GC25" s="7">
        <v>48.750999999999998</v>
      </c>
      <c r="GD25" s="7">
        <v>49.351999999999997</v>
      </c>
      <c r="GE25" s="7">
        <v>50.01</v>
      </c>
      <c r="GF25" s="7">
        <v>50.72</v>
      </c>
      <c r="GG25" s="7">
        <v>51.456000000000003</v>
      </c>
      <c r="GH25" s="7">
        <v>52.188000000000002</v>
      </c>
      <c r="GI25" s="7">
        <v>52.889000000000003</v>
      </c>
      <c r="GJ25" s="7">
        <v>53.517000000000003</v>
      </c>
      <c r="GK25" s="7">
        <v>54.033000000000001</v>
      </c>
      <c r="GL25" s="7">
        <v>54.423000000000002</v>
      </c>
      <c r="GM25" s="7">
        <v>54.689</v>
      </c>
      <c r="GN25" s="7">
        <v>54.84</v>
      </c>
      <c r="GO25" s="7">
        <v>54.902999999999999</v>
      </c>
      <c r="GP25" s="7">
        <v>54.914000000000001</v>
      </c>
      <c r="GQ25" s="7">
        <v>54.921999999999997</v>
      </c>
      <c r="GR25" s="7">
        <v>54.966999999999999</v>
      </c>
      <c r="GS25" s="7">
        <v>55.073</v>
      </c>
      <c r="GT25" s="7">
        <v>55.261000000000003</v>
      </c>
      <c r="GU25" s="7">
        <v>55.537999999999997</v>
      </c>
      <c r="GV25" s="7">
        <v>55.884</v>
      </c>
      <c r="GW25" s="7">
        <v>56.277000000000001</v>
      </c>
      <c r="GX25" s="7">
        <v>56.7</v>
      </c>
      <c r="GY25" s="7">
        <v>57.131</v>
      </c>
      <c r="GZ25" s="7">
        <v>57.548999999999999</v>
      </c>
      <c r="HA25" s="7">
        <v>57.933</v>
      </c>
      <c r="HB25" s="7">
        <v>58.271999999999998</v>
      </c>
      <c r="HC25" s="7">
        <v>58.56</v>
      </c>
      <c r="HD25" s="7">
        <v>58.796999999999997</v>
      </c>
      <c r="HE25" s="7">
        <v>58.991999999999997</v>
      </c>
      <c r="HF25" s="7">
        <v>59.164999999999999</v>
      </c>
    </row>
    <row r="26" spans="1:214" ht="15" customHeight="1" x14ac:dyDescent="0.25">
      <c r="A26" s="21" t="s">
        <v>25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</row>
    <row r="27" spans="1:214" ht="15" customHeight="1" x14ac:dyDescent="0.25">
      <c r="A27" s="21" t="s">
        <v>26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7">
        <v>28.798999999999999</v>
      </c>
      <c r="EW27" s="7">
        <v>28.975000000000001</v>
      </c>
      <c r="EX27" s="7">
        <v>29.331</v>
      </c>
      <c r="EY27" s="7">
        <v>29.693999999999999</v>
      </c>
      <c r="EZ27" s="7">
        <v>30.064</v>
      </c>
      <c r="FA27" s="7">
        <v>30.440999999999999</v>
      </c>
      <c r="FB27" s="7">
        <v>30.823</v>
      </c>
      <c r="FC27" s="7">
        <v>31.21</v>
      </c>
      <c r="FD27" s="7">
        <v>31.6</v>
      </c>
      <c r="FE27" s="7">
        <v>31.986999999999998</v>
      </c>
      <c r="FF27" s="7">
        <v>32.369</v>
      </c>
      <c r="FG27" s="7">
        <v>32.741999999999997</v>
      </c>
      <c r="FH27" s="7">
        <v>33.104999999999997</v>
      </c>
      <c r="FI27" s="7">
        <v>33.463999999999999</v>
      </c>
      <c r="FJ27" s="7">
        <v>33.826999999999998</v>
      </c>
      <c r="FK27" s="7">
        <v>34.212000000000003</v>
      </c>
      <c r="FL27" s="7">
        <v>34.636000000000003</v>
      </c>
      <c r="FM27" s="7">
        <v>35.115000000000002</v>
      </c>
      <c r="FN27" s="7">
        <v>35.658000000000001</v>
      </c>
      <c r="FO27" s="7">
        <v>36.268999999999998</v>
      </c>
      <c r="FP27" s="7">
        <v>36.947000000000003</v>
      </c>
      <c r="FQ27" s="7">
        <v>37.688000000000002</v>
      </c>
      <c r="FR27" s="7">
        <v>38.475999999999999</v>
      </c>
      <c r="FS27" s="7">
        <v>39.292000000000002</v>
      </c>
      <c r="FT27" s="7">
        <v>40.125999999999998</v>
      </c>
      <c r="FU27" s="7">
        <v>40.963000000000001</v>
      </c>
      <c r="FV27" s="7">
        <v>41.793999999999997</v>
      </c>
      <c r="FW27" s="7">
        <v>42.613999999999997</v>
      </c>
      <c r="FX27" s="7">
        <v>43.42</v>
      </c>
      <c r="FY27" s="7">
        <v>44.209000000000003</v>
      </c>
      <c r="FZ27" s="7">
        <v>44.976999999999997</v>
      </c>
      <c r="GA27" s="7">
        <v>45.725999999999999</v>
      </c>
      <c r="GB27" s="7">
        <v>46.462000000000003</v>
      </c>
      <c r="GC27" s="7">
        <v>47.192</v>
      </c>
      <c r="GD27" s="7">
        <v>47.92</v>
      </c>
      <c r="GE27" s="7">
        <v>48.652000000000001</v>
      </c>
      <c r="GF27" s="7">
        <v>49.393000000000001</v>
      </c>
      <c r="GG27" s="7">
        <v>50.145000000000003</v>
      </c>
      <c r="GH27" s="7">
        <v>50.908999999999999</v>
      </c>
      <c r="GI27" s="7">
        <v>51.685000000000002</v>
      </c>
      <c r="GJ27" s="7">
        <v>52.472999999999999</v>
      </c>
      <c r="GK27" s="7">
        <v>53.27</v>
      </c>
      <c r="GL27" s="7">
        <v>54.070999999999998</v>
      </c>
      <c r="GM27" s="7">
        <v>54.872</v>
      </c>
      <c r="GN27" s="7">
        <v>55.670999999999999</v>
      </c>
      <c r="GO27" s="7">
        <v>56.463000000000001</v>
      </c>
      <c r="GP27" s="7">
        <v>57.247</v>
      </c>
      <c r="GQ27" s="7">
        <v>58.023000000000003</v>
      </c>
      <c r="GR27" s="7">
        <v>58.792000000000002</v>
      </c>
      <c r="GS27" s="7">
        <v>59.552</v>
      </c>
      <c r="GT27" s="7">
        <v>60.307000000000002</v>
      </c>
      <c r="GU27" s="7">
        <v>61.063000000000002</v>
      </c>
      <c r="GV27" s="7">
        <v>61.82</v>
      </c>
      <c r="GW27" s="7">
        <v>62.576000000000001</v>
      </c>
      <c r="GX27" s="7">
        <v>63.323</v>
      </c>
      <c r="GY27" s="7">
        <v>64.05</v>
      </c>
      <c r="GZ27" s="7">
        <v>64.741</v>
      </c>
      <c r="HA27" s="7">
        <v>65.387</v>
      </c>
      <c r="HB27" s="7">
        <v>65.980999999999995</v>
      </c>
      <c r="HC27" s="7">
        <v>66.522999999999996</v>
      </c>
      <c r="HD27" s="7">
        <v>67.015000000000001</v>
      </c>
      <c r="HE27" s="7">
        <v>67.465000000000003</v>
      </c>
      <c r="HF27" s="7">
        <v>67.888000000000005</v>
      </c>
    </row>
    <row r="28" spans="1:214" ht="15" customHeight="1" x14ac:dyDescent="0.25">
      <c r="A28" s="21" t="s">
        <v>27</v>
      </c>
      <c r="B28" s="7">
        <v>33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7">
        <v>33</v>
      </c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7">
        <v>33</v>
      </c>
      <c r="EM28" s="21"/>
      <c r="EN28" s="21"/>
      <c r="EO28" s="21"/>
      <c r="EP28" s="21"/>
      <c r="EQ28" s="21"/>
      <c r="ER28" s="21"/>
      <c r="ES28" s="21"/>
      <c r="ET28" s="21"/>
      <c r="EU28" s="21"/>
      <c r="EV28" s="7">
        <v>39.844999999999999</v>
      </c>
      <c r="EW28" s="7">
        <v>39.988</v>
      </c>
      <c r="EX28" s="7">
        <v>40.274000000000001</v>
      </c>
      <c r="EY28" s="7">
        <v>40.564</v>
      </c>
      <c r="EZ28" s="7">
        <v>40.856000000000002</v>
      </c>
      <c r="FA28" s="7">
        <v>41.15</v>
      </c>
      <c r="FB28" s="7">
        <v>41.447000000000003</v>
      </c>
      <c r="FC28" s="7">
        <v>41.746000000000002</v>
      </c>
      <c r="FD28" s="7">
        <v>42.048000000000002</v>
      </c>
      <c r="FE28" s="7">
        <v>42.351999999999997</v>
      </c>
      <c r="FF28" s="7">
        <v>42.658999999999999</v>
      </c>
      <c r="FG28" s="7">
        <v>42.968000000000004</v>
      </c>
      <c r="FH28" s="7">
        <v>43.28</v>
      </c>
      <c r="FI28" s="7">
        <v>43.594999999999999</v>
      </c>
      <c r="FJ28" s="7">
        <v>43.912999999999997</v>
      </c>
      <c r="FK28" s="7">
        <v>44.228999999999999</v>
      </c>
      <c r="FL28" s="7">
        <v>44.536000000000001</v>
      </c>
      <c r="FM28" s="7">
        <v>44.835000000000001</v>
      </c>
      <c r="FN28" s="7">
        <v>45.131999999999998</v>
      </c>
      <c r="FO28" s="7">
        <v>45.436</v>
      </c>
      <c r="FP28" s="7">
        <v>45.765000000000001</v>
      </c>
      <c r="FQ28" s="7">
        <v>46.134999999999998</v>
      </c>
      <c r="FR28" s="7">
        <v>46.563000000000002</v>
      </c>
      <c r="FS28" s="7">
        <v>47.055</v>
      </c>
      <c r="FT28" s="7">
        <v>47.613999999999997</v>
      </c>
      <c r="FU28" s="7">
        <v>48.241999999999997</v>
      </c>
      <c r="FV28" s="7">
        <v>48.930999999999997</v>
      </c>
      <c r="FW28" s="7">
        <v>49.665999999999997</v>
      </c>
      <c r="FX28" s="7">
        <v>50.429000000000002</v>
      </c>
      <c r="FY28" s="7">
        <v>51.206000000000003</v>
      </c>
      <c r="FZ28" s="7">
        <v>51.987000000000002</v>
      </c>
      <c r="GA28" s="7">
        <v>52.762999999999998</v>
      </c>
      <c r="GB28" s="7">
        <v>53.530999999999999</v>
      </c>
      <c r="GC28" s="7">
        <v>54.283999999999999</v>
      </c>
      <c r="GD28" s="7">
        <v>55.015999999999998</v>
      </c>
      <c r="GE28" s="7">
        <v>55.72</v>
      </c>
      <c r="GF28" s="7">
        <v>56.395000000000003</v>
      </c>
      <c r="GG28" s="7">
        <v>57.042999999999999</v>
      </c>
      <c r="GH28" s="7">
        <v>57.664000000000001</v>
      </c>
      <c r="GI28" s="7">
        <v>58.256</v>
      </c>
      <c r="GJ28" s="7">
        <v>58.816000000000003</v>
      </c>
      <c r="GK28" s="7">
        <v>59.341000000000001</v>
      </c>
      <c r="GL28" s="7">
        <v>59.832000000000001</v>
      </c>
      <c r="GM28" s="7">
        <v>60.292000000000002</v>
      </c>
      <c r="GN28" s="7">
        <v>60.722999999999999</v>
      </c>
      <c r="GO28" s="7">
        <v>61.13</v>
      </c>
      <c r="GP28" s="7">
        <v>61.52</v>
      </c>
      <c r="GQ28" s="7">
        <v>61.896999999999998</v>
      </c>
      <c r="GR28" s="7">
        <v>62.265999999999998</v>
      </c>
      <c r="GS28" s="7">
        <v>62.631</v>
      </c>
      <c r="GT28" s="7">
        <v>62.994</v>
      </c>
      <c r="GU28" s="7">
        <v>63.354999999999997</v>
      </c>
      <c r="GV28" s="7">
        <v>63.710999999999999</v>
      </c>
      <c r="GW28" s="7">
        <v>64.06</v>
      </c>
      <c r="GX28" s="7">
        <v>64.403999999999996</v>
      </c>
      <c r="GY28" s="7">
        <v>64.742000000000004</v>
      </c>
      <c r="GZ28" s="7">
        <v>65.075000000000003</v>
      </c>
      <c r="HA28" s="7">
        <v>65.403999999999996</v>
      </c>
      <c r="HB28" s="7">
        <v>65.727999999999994</v>
      </c>
      <c r="HC28" s="7">
        <v>66.048000000000002</v>
      </c>
      <c r="HD28" s="7">
        <v>66.361999999999995</v>
      </c>
      <c r="HE28" s="7">
        <v>66.668999999999997</v>
      </c>
      <c r="HF28" s="7">
        <v>66.968999999999994</v>
      </c>
    </row>
    <row r="29" spans="1:214" ht="15" customHeight="1" x14ac:dyDescent="0.25">
      <c r="A29" s="21" t="s">
        <v>28</v>
      </c>
      <c r="B29" s="7">
        <v>35.1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7">
        <v>35.1</v>
      </c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7">
        <v>51.421999999999997</v>
      </c>
      <c r="EW29" s="7">
        <v>52.012999999999998</v>
      </c>
      <c r="EX29" s="7">
        <v>53.164999999999999</v>
      </c>
      <c r="EY29" s="7">
        <v>54.259</v>
      </c>
      <c r="EZ29" s="7">
        <v>55.296999999999997</v>
      </c>
      <c r="FA29" s="7">
        <v>56.277000000000001</v>
      </c>
      <c r="FB29" s="7">
        <v>57.2</v>
      </c>
      <c r="FC29" s="7">
        <v>58.067</v>
      </c>
      <c r="FD29" s="7">
        <v>58.88</v>
      </c>
      <c r="FE29" s="7">
        <v>59.64</v>
      </c>
      <c r="FF29" s="7">
        <v>60.35</v>
      </c>
      <c r="FG29" s="7">
        <v>61.015999999999998</v>
      </c>
      <c r="FH29" s="7">
        <v>61.643999999999998</v>
      </c>
      <c r="FI29" s="7">
        <v>62.24</v>
      </c>
      <c r="FJ29" s="7">
        <v>62.814</v>
      </c>
      <c r="FK29" s="7">
        <v>63.377000000000002</v>
      </c>
      <c r="FL29" s="7">
        <v>63.935000000000002</v>
      </c>
      <c r="FM29" s="7">
        <v>64.494</v>
      </c>
      <c r="FN29" s="7">
        <v>65.054000000000002</v>
      </c>
      <c r="FO29" s="7">
        <v>65.616</v>
      </c>
      <c r="FP29" s="7">
        <v>66.180999999999997</v>
      </c>
      <c r="FQ29" s="7">
        <v>66.748000000000005</v>
      </c>
      <c r="FR29" s="7">
        <v>67.308000000000007</v>
      </c>
      <c r="FS29" s="7">
        <v>67.852000000000004</v>
      </c>
      <c r="FT29" s="7">
        <v>68.370999999999995</v>
      </c>
      <c r="FU29" s="7">
        <v>68.847999999999999</v>
      </c>
      <c r="FV29" s="7">
        <v>69.269000000000005</v>
      </c>
      <c r="FW29" s="7">
        <v>69.626999999999995</v>
      </c>
      <c r="FX29" s="7">
        <v>69.924000000000007</v>
      </c>
      <c r="FY29" s="7">
        <v>70.165999999999997</v>
      </c>
      <c r="FZ29" s="7">
        <v>70.394999999999996</v>
      </c>
      <c r="GA29" s="7">
        <v>70.671000000000006</v>
      </c>
      <c r="GB29" s="7">
        <v>71.010999999999996</v>
      </c>
      <c r="GC29" s="7">
        <v>71.394999999999996</v>
      </c>
      <c r="GD29" s="7">
        <v>71.774000000000001</v>
      </c>
      <c r="GE29" s="7">
        <v>71.980999999999995</v>
      </c>
      <c r="GF29" s="7">
        <v>71.811000000000007</v>
      </c>
      <c r="GG29" s="7">
        <v>71.174999999999997</v>
      </c>
      <c r="GH29" s="7">
        <v>70.087999999999994</v>
      </c>
      <c r="GI29" s="7">
        <v>68.662999999999997</v>
      </c>
      <c r="GJ29" s="7">
        <v>67.179000000000002</v>
      </c>
      <c r="GK29" s="7">
        <v>65.997</v>
      </c>
      <c r="GL29" s="7">
        <v>65.403000000000006</v>
      </c>
      <c r="GM29" s="7">
        <v>65.557000000000002</v>
      </c>
      <c r="GN29" s="7">
        <v>66.462000000000003</v>
      </c>
      <c r="GO29" s="7">
        <v>67.972999999999999</v>
      </c>
      <c r="GP29" s="7">
        <v>69.817999999999998</v>
      </c>
      <c r="GQ29" s="7">
        <v>71.638999999999996</v>
      </c>
      <c r="GR29" s="7">
        <v>73.155000000000001</v>
      </c>
      <c r="GS29" s="7">
        <v>74.247</v>
      </c>
      <c r="GT29" s="7">
        <v>74.882000000000005</v>
      </c>
      <c r="GU29" s="7">
        <v>75.123999999999995</v>
      </c>
      <c r="GV29" s="7">
        <v>75.165000000000006</v>
      </c>
      <c r="GW29" s="7">
        <v>75.162000000000006</v>
      </c>
      <c r="GX29" s="7">
        <v>75.17</v>
      </c>
      <c r="GY29" s="7">
        <v>75.225999999999999</v>
      </c>
      <c r="GZ29" s="7">
        <v>75.337000000000003</v>
      </c>
      <c r="HA29" s="7">
        <v>75.471000000000004</v>
      </c>
      <c r="HB29" s="7">
        <v>75.608000000000004</v>
      </c>
      <c r="HC29" s="7">
        <v>75.75</v>
      </c>
      <c r="HD29" s="7">
        <v>75.897999999999996</v>
      </c>
      <c r="HE29" s="7">
        <v>76.052999999999997</v>
      </c>
      <c r="HF29" s="7">
        <v>76.210999999999999</v>
      </c>
    </row>
    <row r="30" spans="1:214" ht="15" customHeight="1" x14ac:dyDescent="0.25">
      <c r="A30" s="21" t="s">
        <v>29</v>
      </c>
      <c r="B30" s="7">
        <v>33.6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7">
        <v>33.6</v>
      </c>
      <c r="ER30" s="21"/>
      <c r="ES30" s="21"/>
      <c r="ET30" s="21"/>
      <c r="EU30" s="21"/>
      <c r="EV30" s="7">
        <v>46.829000000000001</v>
      </c>
      <c r="EW30" s="7">
        <v>47.036999999999999</v>
      </c>
      <c r="EX30" s="7">
        <v>47.451000000000001</v>
      </c>
      <c r="EY30" s="7">
        <v>47.863</v>
      </c>
      <c r="EZ30" s="7">
        <v>48.274000000000001</v>
      </c>
      <c r="FA30" s="7">
        <v>48.683999999999997</v>
      </c>
      <c r="FB30" s="7">
        <v>49.09</v>
      </c>
      <c r="FC30" s="7">
        <v>49.491999999999997</v>
      </c>
      <c r="FD30" s="7">
        <v>49.889000000000003</v>
      </c>
      <c r="FE30" s="7">
        <v>50.277999999999999</v>
      </c>
      <c r="FF30" s="7">
        <v>50.654000000000003</v>
      </c>
      <c r="FG30" s="7">
        <v>51.015000000000001</v>
      </c>
      <c r="FH30" s="7">
        <v>51.363</v>
      </c>
      <c r="FI30" s="7">
        <v>51.7</v>
      </c>
      <c r="FJ30" s="7">
        <v>52.034999999999997</v>
      </c>
      <c r="FK30" s="7">
        <v>52.384</v>
      </c>
      <c r="FL30" s="7">
        <v>52.764000000000003</v>
      </c>
      <c r="FM30" s="7">
        <v>53.186</v>
      </c>
      <c r="FN30" s="7">
        <v>53.658999999999999</v>
      </c>
      <c r="FO30" s="7">
        <v>54.183999999999997</v>
      </c>
      <c r="FP30" s="7">
        <v>54.759</v>
      </c>
      <c r="FQ30" s="7">
        <v>55.378999999999998</v>
      </c>
      <c r="FR30" s="7">
        <v>56.027000000000001</v>
      </c>
      <c r="FS30" s="7">
        <v>56.686</v>
      </c>
      <c r="FT30" s="7">
        <v>57.344000000000001</v>
      </c>
      <c r="FU30" s="7">
        <v>57.99</v>
      </c>
      <c r="FV30" s="7">
        <v>58.616</v>
      </c>
      <c r="FW30" s="7">
        <v>59.219000000000001</v>
      </c>
      <c r="FX30" s="7">
        <v>59.795999999999999</v>
      </c>
      <c r="FY30" s="7">
        <v>60.341000000000001</v>
      </c>
      <c r="FZ30" s="7">
        <v>60.859000000000002</v>
      </c>
      <c r="GA30" s="7">
        <v>61.363999999999997</v>
      </c>
      <c r="GB30" s="7">
        <v>61.857999999999997</v>
      </c>
      <c r="GC30" s="7">
        <v>62.331000000000003</v>
      </c>
      <c r="GD30" s="7">
        <v>62.762</v>
      </c>
      <c r="GE30" s="7">
        <v>63.13</v>
      </c>
      <c r="GF30" s="7">
        <v>63.41</v>
      </c>
      <c r="GG30" s="7">
        <v>63.573</v>
      </c>
      <c r="GH30" s="7">
        <v>63.591000000000001</v>
      </c>
      <c r="GI30" s="7">
        <v>63.436999999999998</v>
      </c>
      <c r="GJ30" s="7">
        <v>63.067999999999998</v>
      </c>
      <c r="GK30" s="7">
        <v>62.444000000000003</v>
      </c>
      <c r="GL30" s="7">
        <v>61.572000000000003</v>
      </c>
      <c r="GM30" s="7">
        <v>60.476999999999997</v>
      </c>
      <c r="GN30" s="7">
        <v>59.195</v>
      </c>
      <c r="GO30" s="7">
        <v>57.771000000000001</v>
      </c>
      <c r="GP30" s="7">
        <v>56.256</v>
      </c>
      <c r="GQ30" s="7">
        <v>54.715000000000003</v>
      </c>
      <c r="GR30" s="7">
        <v>53.216999999999999</v>
      </c>
      <c r="GS30" s="7">
        <v>51.817999999999998</v>
      </c>
      <c r="GT30" s="7">
        <v>50.567</v>
      </c>
      <c r="GU30" s="7">
        <v>49.491999999999997</v>
      </c>
      <c r="GV30" s="7">
        <v>48.585999999999999</v>
      </c>
      <c r="GW30" s="7">
        <v>47.838999999999999</v>
      </c>
      <c r="GX30" s="7">
        <v>47.256999999999998</v>
      </c>
      <c r="GY30" s="7">
        <v>46.835999999999999</v>
      </c>
      <c r="GZ30" s="7">
        <v>46.564999999999998</v>
      </c>
      <c r="HA30" s="7">
        <v>46.421999999999997</v>
      </c>
      <c r="HB30" s="7">
        <v>46.384</v>
      </c>
      <c r="HC30" s="7">
        <v>46.441000000000003</v>
      </c>
      <c r="HD30" s="7">
        <v>46.588000000000001</v>
      </c>
      <c r="HE30" s="7">
        <v>46.823999999999998</v>
      </c>
      <c r="HF30" s="7">
        <v>47.152000000000001</v>
      </c>
    </row>
    <row r="31" spans="1:214" ht="15" customHeight="1" x14ac:dyDescent="0.25">
      <c r="A31" s="21" t="s">
        <v>30</v>
      </c>
      <c r="B31" s="7">
        <v>32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7">
        <v>31.976800000000001</v>
      </c>
      <c r="DS31" s="21"/>
      <c r="DT31" s="21"/>
      <c r="DU31" s="21"/>
      <c r="DV31" s="21"/>
      <c r="DW31" s="21"/>
      <c r="DX31" s="21"/>
      <c r="DY31" s="21"/>
      <c r="DZ31" s="21"/>
      <c r="EA31" s="21"/>
      <c r="EB31" s="7">
        <v>32</v>
      </c>
      <c r="EC31" s="21"/>
      <c r="ED31" s="21"/>
      <c r="EE31" s="21"/>
      <c r="EF31" s="21"/>
      <c r="EG31" s="21"/>
      <c r="EH31" s="21"/>
      <c r="EI31" s="21"/>
      <c r="EJ31" s="21"/>
      <c r="EK31" s="21"/>
      <c r="EL31" s="7">
        <v>36.640720000000002</v>
      </c>
      <c r="EM31" s="21"/>
      <c r="EN31" s="21"/>
      <c r="EO31" s="21"/>
      <c r="EP31" s="21"/>
      <c r="EQ31" s="7">
        <v>42.3</v>
      </c>
      <c r="ER31" s="21"/>
      <c r="ES31" s="21"/>
      <c r="ET31" s="21"/>
      <c r="EU31" s="21"/>
      <c r="EV31" s="7">
        <v>50.04</v>
      </c>
      <c r="EW31" s="7">
        <v>50.28</v>
      </c>
      <c r="EX31" s="7">
        <v>50.762999999999998</v>
      </c>
      <c r="EY31" s="7">
        <v>51.247999999999998</v>
      </c>
      <c r="EZ31" s="7">
        <v>51.737000000000002</v>
      </c>
      <c r="FA31" s="7">
        <v>52.23</v>
      </c>
      <c r="FB31" s="7">
        <v>52.725000000000001</v>
      </c>
      <c r="FC31" s="7">
        <v>53.222000000000001</v>
      </c>
      <c r="FD31" s="7">
        <v>53.72</v>
      </c>
      <c r="FE31" s="7">
        <v>54.213999999999999</v>
      </c>
      <c r="FF31" s="7">
        <v>54.701999999999998</v>
      </c>
      <c r="FG31" s="7">
        <v>55.179000000000002</v>
      </c>
      <c r="FH31" s="7">
        <v>55.643000000000001</v>
      </c>
      <c r="FI31" s="7">
        <v>56.091000000000001</v>
      </c>
      <c r="FJ31" s="7">
        <v>56.521000000000001</v>
      </c>
      <c r="FK31" s="7">
        <v>56.935000000000002</v>
      </c>
      <c r="FL31" s="7">
        <v>57.334000000000003</v>
      </c>
      <c r="FM31" s="7">
        <v>57.722000000000001</v>
      </c>
      <c r="FN31" s="7">
        <v>58.104999999999997</v>
      </c>
      <c r="FO31" s="7">
        <v>58.484000000000002</v>
      </c>
      <c r="FP31" s="7">
        <v>58.865000000000002</v>
      </c>
      <c r="FQ31" s="7">
        <v>59.250999999999998</v>
      </c>
      <c r="FR31" s="7">
        <v>59.643999999999998</v>
      </c>
      <c r="FS31" s="7">
        <v>60.042000000000002</v>
      </c>
      <c r="FT31" s="7">
        <v>60.442999999999998</v>
      </c>
      <c r="FU31" s="7">
        <v>60.844000000000001</v>
      </c>
      <c r="FV31" s="7">
        <v>61.235999999999997</v>
      </c>
      <c r="FW31" s="7">
        <v>61.615000000000002</v>
      </c>
      <c r="FX31" s="7">
        <v>61.978000000000002</v>
      </c>
      <c r="FY31" s="7">
        <v>62.328000000000003</v>
      </c>
      <c r="FZ31" s="7">
        <v>62.668999999999997</v>
      </c>
      <c r="GA31" s="7">
        <v>63.008000000000003</v>
      </c>
      <c r="GB31" s="7">
        <v>63.353000000000002</v>
      </c>
      <c r="GC31" s="7">
        <v>63.71</v>
      </c>
      <c r="GD31" s="7">
        <v>64.081000000000003</v>
      </c>
      <c r="GE31" s="7">
        <v>64.465999999999994</v>
      </c>
      <c r="GF31" s="7">
        <v>64.861999999999995</v>
      </c>
      <c r="GG31" s="7">
        <v>65.263999999999996</v>
      </c>
      <c r="GH31" s="7">
        <v>65.667000000000002</v>
      </c>
      <c r="GI31" s="7">
        <v>66.067999999999998</v>
      </c>
      <c r="GJ31" s="7">
        <v>66.468000000000004</v>
      </c>
      <c r="GK31" s="7">
        <v>66.867000000000004</v>
      </c>
      <c r="GL31" s="7">
        <v>67.266999999999996</v>
      </c>
      <c r="GM31" s="7">
        <v>67.668000000000006</v>
      </c>
      <c r="GN31" s="7">
        <v>68.066000000000003</v>
      </c>
      <c r="GO31" s="7">
        <v>68.459999999999994</v>
      </c>
      <c r="GP31" s="7">
        <v>68.846000000000004</v>
      </c>
      <c r="GQ31" s="7">
        <v>69.221000000000004</v>
      </c>
      <c r="GR31" s="7">
        <v>69.581999999999994</v>
      </c>
      <c r="GS31" s="7">
        <v>69.929000000000002</v>
      </c>
      <c r="GT31" s="7">
        <v>70.260999999999996</v>
      </c>
      <c r="GU31" s="7">
        <v>70.578000000000003</v>
      </c>
      <c r="GV31" s="7">
        <v>70.882000000000005</v>
      </c>
      <c r="GW31" s="7">
        <v>71.177000000000007</v>
      </c>
      <c r="GX31" s="7">
        <v>71.462999999999994</v>
      </c>
      <c r="GY31" s="7">
        <v>71.745000000000005</v>
      </c>
      <c r="GZ31" s="7">
        <v>72.022000000000006</v>
      </c>
      <c r="HA31" s="7">
        <v>72.298000000000002</v>
      </c>
      <c r="HB31" s="7">
        <v>72.572000000000003</v>
      </c>
      <c r="HC31" s="7">
        <v>72.846000000000004</v>
      </c>
      <c r="HD31" s="7">
        <v>73.120999999999995</v>
      </c>
      <c r="HE31" s="7">
        <v>73.394999999999996</v>
      </c>
      <c r="HF31" s="7">
        <v>73.667000000000002</v>
      </c>
    </row>
    <row r="32" spans="1:214" ht="15" customHeight="1" x14ac:dyDescent="0.25">
      <c r="A32" s="21" t="s">
        <v>31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</row>
    <row r="33" spans="1:214" ht="15" customHeight="1" x14ac:dyDescent="0.25">
      <c r="A33" s="21" t="s">
        <v>32</v>
      </c>
      <c r="B33" s="7">
        <v>29.2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7">
        <v>29.2</v>
      </c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7">
        <v>56.631999999999998</v>
      </c>
      <c r="EW33" s="7">
        <v>56.933999999999997</v>
      </c>
      <c r="EX33" s="7">
        <v>57.54</v>
      </c>
      <c r="EY33" s="7">
        <v>58.148000000000003</v>
      </c>
      <c r="EZ33" s="7">
        <v>58.76</v>
      </c>
      <c r="FA33" s="7">
        <v>59.372999999999998</v>
      </c>
      <c r="FB33" s="7">
        <v>59.988999999999997</v>
      </c>
      <c r="FC33" s="7">
        <v>60.604999999999997</v>
      </c>
      <c r="FD33" s="7">
        <v>61.219000000000001</v>
      </c>
      <c r="FE33" s="7">
        <v>61.826000000000001</v>
      </c>
      <c r="FF33" s="7">
        <v>62.421999999999997</v>
      </c>
      <c r="FG33" s="7">
        <v>63.002000000000002</v>
      </c>
      <c r="FH33" s="7">
        <v>63.56</v>
      </c>
      <c r="FI33" s="7">
        <v>64.093000000000004</v>
      </c>
      <c r="FJ33" s="7">
        <v>64.599000000000004</v>
      </c>
      <c r="FK33" s="7">
        <v>65.078000000000003</v>
      </c>
      <c r="FL33" s="7">
        <v>65.536000000000001</v>
      </c>
      <c r="FM33" s="7">
        <v>65.974999999999994</v>
      </c>
      <c r="FN33" s="7">
        <v>66.403000000000006</v>
      </c>
      <c r="FO33" s="7">
        <v>66.820999999999998</v>
      </c>
      <c r="FP33" s="7">
        <v>67.230999999999995</v>
      </c>
      <c r="FQ33" s="7">
        <v>67.632000000000005</v>
      </c>
      <c r="FR33" s="7">
        <v>68.025000000000006</v>
      </c>
      <c r="FS33" s="7">
        <v>68.406999999999996</v>
      </c>
      <c r="FT33" s="7">
        <v>68.778999999999996</v>
      </c>
      <c r="FU33" s="7">
        <v>69.138999999999996</v>
      </c>
      <c r="FV33" s="7">
        <v>69.486000000000004</v>
      </c>
      <c r="FW33" s="7">
        <v>69.819999999999993</v>
      </c>
      <c r="FX33" s="7">
        <v>70.141000000000005</v>
      </c>
      <c r="FY33" s="7">
        <v>70.450999999999993</v>
      </c>
      <c r="FZ33" s="7">
        <v>70.751000000000005</v>
      </c>
      <c r="GA33" s="7">
        <v>71.043999999999997</v>
      </c>
      <c r="GB33" s="7">
        <v>71.331999999999994</v>
      </c>
      <c r="GC33" s="7">
        <v>71.616</v>
      </c>
      <c r="GD33" s="7">
        <v>71.897999999999996</v>
      </c>
      <c r="GE33" s="7">
        <v>72.180000000000007</v>
      </c>
      <c r="GF33" s="7">
        <v>72.460999999999999</v>
      </c>
      <c r="GG33" s="7">
        <v>72.739999999999995</v>
      </c>
      <c r="GH33" s="7">
        <v>73.015000000000001</v>
      </c>
      <c r="GI33" s="7">
        <v>73.287000000000006</v>
      </c>
      <c r="GJ33" s="7">
        <v>73.554000000000002</v>
      </c>
      <c r="GK33" s="7">
        <v>73.813999999999993</v>
      </c>
      <c r="GL33" s="7">
        <v>74.066999999999993</v>
      </c>
      <c r="GM33" s="7">
        <v>74.313000000000002</v>
      </c>
      <c r="GN33" s="7">
        <v>74.552000000000007</v>
      </c>
      <c r="GO33" s="7">
        <v>74.786000000000001</v>
      </c>
      <c r="GP33" s="7">
        <v>75.016000000000005</v>
      </c>
      <c r="GQ33" s="7">
        <v>75.245000000000005</v>
      </c>
      <c r="GR33" s="7">
        <v>75.472999999999999</v>
      </c>
      <c r="GS33" s="7">
        <v>75.700999999999993</v>
      </c>
      <c r="GT33" s="7">
        <v>75.927000000000007</v>
      </c>
      <c r="GU33" s="7">
        <v>76.150000000000006</v>
      </c>
      <c r="GV33" s="7">
        <v>76.367000000000004</v>
      </c>
      <c r="GW33" s="7">
        <v>76.578000000000003</v>
      </c>
      <c r="GX33" s="7">
        <v>76.783000000000001</v>
      </c>
      <c r="GY33" s="7">
        <v>76.981999999999999</v>
      </c>
      <c r="GZ33" s="7">
        <v>77.177999999999997</v>
      </c>
      <c r="HA33" s="7">
        <v>77.372</v>
      </c>
      <c r="HB33" s="7">
        <v>77.566000000000003</v>
      </c>
      <c r="HC33" s="7">
        <v>77.760000000000005</v>
      </c>
      <c r="HD33" s="7">
        <v>77.956000000000003</v>
      </c>
      <c r="HE33" s="7">
        <v>78.153000000000006</v>
      </c>
      <c r="HF33" s="7">
        <v>78.349999999999994</v>
      </c>
    </row>
    <row r="34" spans="1:214" ht="15" customHeight="1" x14ac:dyDescent="0.25">
      <c r="A34" s="21" t="s">
        <v>33</v>
      </c>
      <c r="B34" s="7">
        <v>35.799999999999997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7">
        <v>40.200000000000003</v>
      </c>
      <c r="CY34" s="21"/>
      <c r="CZ34" s="7">
        <v>42.5</v>
      </c>
      <c r="DA34" s="21"/>
      <c r="DB34" s="21"/>
      <c r="DC34" s="7">
        <v>43.3</v>
      </c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7">
        <v>44.6</v>
      </c>
      <c r="DV34" s="21"/>
      <c r="DW34" s="21"/>
      <c r="DX34" s="7">
        <v>45.3</v>
      </c>
      <c r="DY34" s="21"/>
      <c r="DZ34" s="21"/>
      <c r="EA34" s="21"/>
      <c r="EB34" s="7">
        <v>48.3</v>
      </c>
      <c r="EC34" s="21"/>
      <c r="ED34" s="21"/>
      <c r="EE34" s="21"/>
      <c r="EF34" s="21"/>
      <c r="EG34" s="21"/>
      <c r="EH34" s="21"/>
      <c r="EI34" s="7">
        <v>51.8</v>
      </c>
      <c r="EJ34" s="21"/>
      <c r="EK34" s="21"/>
      <c r="EL34" s="21"/>
      <c r="EM34" s="21"/>
      <c r="EN34" s="21"/>
      <c r="EO34" s="21"/>
      <c r="EP34" s="21"/>
      <c r="EQ34" s="21"/>
      <c r="ER34" s="21"/>
      <c r="ES34" s="7">
        <v>54.08</v>
      </c>
      <c r="ET34" s="7">
        <v>55.79</v>
      </c>
      <c r="EU34" s="7">
        <v>57.92</v>
      </c>
      <c r="EV34" s="7">
        <v>61.39</v>
      </c>
      <c r="EW34" s="7">
        <v>60.63</v>
      </c>
      <c r="EX34" s="7">
        <v>59.6</v>
      </c>
      <c r="EY34" s="7">
        <v>64.14</v>
      </c>
      <c r="EZ34" s="7">
        <v>64.400000000000006</v>
      </c>
      <c r="FA34" s="7">
        <v>64.81</v>
      </c>
      <c r="FB34" s="7">
        <v>65.209999999999994</v>
      </c>
      <c r="FC34" s="7">
        <v>66.61</v>
      </c>
      <c r="FD34" s="7">
        <v>68.709999999999994</v>
      </c>
      <c r="FE34" s="7">
        <v>66.569999999999993</v>
      </c>
      <c r="FF34" s="7">
        <v>69.180000000000007</v>
      </c>
      <c r="FG34" s="7">
        <v>70.22</v>
      </c>
      <c r="FH34" s="7">
        <v>69.510000000000005</v>
      </c>
      <c r="FI34" s="7">
        <v>70.34</v>
      </c>
      <c r="FJ34" s="7">
        <v>71.14</v>
      </c>
      <c r="FK34" s="7">
        <v>71.3</v>
      </c>
      <c r="FL34" s="7">
        <v>71.23</v>
      </c>
      <c r="FM34" s="7">
        <v>70.42</v>
      </c>
      <c r="FN34" s="7">
        <v>71.25</v>
      </c>
      <c r="FO34" s="7">
        <v>70.430000000000007</v>
      </c>
      <c r="FP34" s="7">
        <v>71.27</v>
      </c>
      <c r="FQ34" s="7">
        <v>70.87</v>
      </c>
      <c r="FR34" s="7">
        <v>70.900000000000006</v>
      </c>
      <c r="FS34" s="7">
        <v>71.34</v>
      </c>
      <c r="FT34" s="7">
        <v>71.2</v>
      </c>
      <c r="FU34" s="7">
        <v>71.05</v>
      </c>
      <c r="FV34" s="7">
        <v>71.38</v>
      </c>
      <c r="FW34" s="7">
        <v>70.81</v>
      </c>
      <c r="FX34" s="7">
        <v>71.17</v>
      </c>
      <c r="FY34" s="7">
        <v>71.27</v>
      </c>
      <c r="FZ34" s="7">
        <v>71.099999999999994</v>
      </c>
      <c r="GA34" s="7">
        <v>71.489999999999995</v>
      </c>
      <c r="GB34" s="7">
        <v>71.08</v>
      </c>
      <c r="GC34" s="7">
        <v>71.25</v>
      </c>
      <c r="GD34" s="7">
        <v>71.349999999999994</v>
      </c>
      <c r="GE34" s="7">
        <v>71.069999999999993</v>
      </c>
      <c r="GF34" s="7">
        <v>71.55</v>
      </c>
      <c r="GG34" s="7">
        <v>71.34</v>
      </c>
      <c r="GH34" s="7">
        <v>71.400000000000006</v>
      </c>
      <c r="GI34" s="7">
        <v>71.459999999999994</v>
      </c>
      <c r="GJ34" s="7">
        <v>71.31</v>
      </c>
      <c r="GK34" s="7">
        <v>71.19</v>
      </c>
      <c r="GL34" s="7">
        <v>71.19</v>
      </c>
      <c r="GM34" s="7">
        <v>71.180000000000007</v>
      </c>
      <c r="GN34" s="7">
        <v>70.849999999999994</v>
      </c>
      <c r="GO34" s="7">
        <v>70.95</v>
      </c>
      <c r="GP34" s="7">
        <v>70.849999999999994</v>
      </c>
      <c r="GQ34" s="7">
        <v>70.319999999999993</v>
      </c>
      <c r="GR34" s="7">
        <v>70.91</v>
      </c>
      <c r="GS34" s="7">
        <v>71.569999999999993</v>
      </c>
      <c r="GT34" s="7">
        <v>71.59</v>
      </c>
      <c r="GU34" s="7">
        <v>71.900000000000006</v>
      </c>
      <c r="GV34" s="7">
        <v>72.14</v>
      </c>
      <c r="GW34" s="7">
        <v>72.349999999999994</v>
      </c>
      <c r="GX34" s="7">
        <v>72.540000000000006</v>
      </c>
      <c r="GY34" s="7">
        <v>72.53</v>
      </c>
      <c r="GZ34" s="7">
        <v>72.64</v>
      </c>
      <c r="HA34" s="7">
        <v>72.95</v>
      </c>
      <c r="HB34" s="7">
        <v>73.316999999999993</v>
      </c>
      <c r="HC34" s="7">
        <v>73.132000000000005</v>
      </c>
      <c r="HD34" s="7">
        <v>73.242999999999995</v>
      </c>
      <c r="HE34" s="7">
        <v>73.346999999999994</v>
      </c>
      <c r="HF34" s="7">
        <v>73.447999999999993</v>
      </c>
    </row>
    <row r="35" spans="1:214" ht="15" customHeight="1" x14ac:dyDescent="0.25">
      <c r="A35" s="21" t="s">
        <v>34</v>
      </c>
      <c r="B35" s="7">
        <v>29.2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7">
        <v>29.2</v>
      </c>
      <c r="ER35" s="21"/>
      <c r="ES35" s="21"/>
      <c r="ET35" s="21"/>
      <c r="EU35" s="21"/>
      <c r="EV35" s="7">
        <v>29.981999999999999</v>
      </c>
      <c r="EW35" s="7">
        <v>30.224</v>
      </c>
      <c r="EX35" s="7">
        <v>30.707000000000001</v>
      </c>
      <c r="EY35" s="7">
        <v>31.184000000000001</v>
      </c>
      <c r="EZ35" s="7">
        <v>31.658000000000001</v>
      </c>
      <c r="FA35" s="7">
        <v>32.127000000000002</v>
      </c>
      <c r="FB35" s="7">
        <v>32.591000000000001</v>
      </c>
      <c r="FC35" s="7">
        <v>33.052999999999997</v>
      </c>
      <c r="FD35" s="7">
        <v>33.512</v>
      </c>
      <c r="FE35" s="7">
        <v>33.970999999999997</v>
      </c>
      <c r="FF35" s="7">
        <v>34.432000000000002</v>
      </c>
      <c r="FG35" s="7">
        <v>34.896999999999998</v>
      </c>
      <c r="FH35" s="7">
        <v>35.369</v>
      </c>
      <c r="FI35" s="7">
        <v>35.847000000000001</v>
      </c>
      <c r="FJ35" s="7">
        <v>36.331000000000003</v>
      </c>
      <c r="FK35" s="7">
        <v>36.814999999999998</v>
      </c>
      <c r="FL35" s="7">
        <v>37.290999999999997</v>
      </c>
      <c r="FM35" s="7">
        <v>37.753999999999998</v>
      </c>
      <c r="FN35" s="7">
        <v>38.207000000000001</v>
      </c>
      <c r="FO35" s="7">
        <v>38.652000000000001</v>
      </c>
      <c r="FP35" s="7">
        <v>39.094999999999999</v>
      </c>
      <c r="FQ35" s="7">
        <v>39.542000000000002</v>
      </c>
      <c r="FR35" s="7">
        <v>40.003</v>
      </c>
      <c r="FS35" s="7">
        <v>40.493000000000002</v>
      </c>
      <c r="FT35" s="7">
        <v>41.024999999999999</v>
      </c>
      <c r="FU35" s="7">
        <v>41.63</v>
      </c>
      <c r="FV35" s="7">
        <v>42.343000000000004</v>
      </c>
      <c r="FW35" s="7">
        <v>43.165999999999997</v>
      </c>
      <c r="FX35" s="7">
        <v>44.081000000000003</v>
      </c>
      <c r="FY35" s="7">
        <v>45.06</v>
      </c>
      <c r="FZ35" s="7">
        <v>46.048999999999999</v>
      </c>
      <c r="GA35" s="7">
        <v>46.984000000000002</v>
      </c>
      <c r="GB35" s="7">
        <v>47.81</v>
      </c>
      <c r="GC35" s="7">
        <v>48.485999999999997</v>
      </c>
      <c r="GD35" s="7">
        <v>48.991999999999997</v>
      </c>
      <c r="GE35" s="7">
        <v>49.323</v>
      </c>
      <c r="GF35" s="7">
        <v>49.491999999999997</v>
      </c>
      <c r="GG35" s="7">
        <v>49.55</v>
      </c>
      <c r="GH35" s="7">
        <v>49.545000000000002</v>
      </c>
      <c r="GI35" s="7">
        <v>49.505000000000003</v>
      </c>
      <c r="GJ35" s="7">
        <v>49.454000000000001</v>
      </c>
      <c r="GK35" s="7">
        <v>49.408999999999999</v>
      </c>
      <c r="GL35" s="7">
        <v>49.374000000000002</v>
      </c>
      <c r="GM35" s="7">
        <v>49.36</v>
      </c>
      <c r="GN35" s="7">
        <v>49.38</v>
      </c>
      <c r="GO35" s="7">
        <v>49.448999999999998</v>
      </c>
      <c r="GP35" s="7">
        <v>49.576000000000001</v>
      </c>
      <c r="GQ35" s="7">
        <v>49.755000000000003</v>
      </c>
      <c r="GR35" s="7">
        <v>49.984000000000002</v>
      </c>
      <c r="GS35" s="7">
        <v>50.262</v>
      </c>
      <c r="GT35" s="7">
        <v>50.588999999999999</v>
      </c>
      <c r="GU35" s="7">
        <v>50.963000000000001</v>
      </c>
      <c r="GV35" s="7">
        <v>51.375</v>
      </c>
      <c r="GW35" s="7">
        <v>51.816000000000003</v>
      </c>
      <c r="GX35" s="7">
        <v>52.277999999999999</v>
      </c>
      <c r="GY35" s="7">
        <v>52.75</v>
      </c>
      <c r="GZ35" s="7">
        <v>53.226999999999997</v>
      </c>
      <c r="HA35" s="7">
        <v>53.703000000000003</v>
      </c>
      <c r="HB35" s="7">
        <v>54.173999999999999</v>
      </c>
      <c r="HC35" s="7">
        <v>54.634</v>
      </c>
      <c r="HD35" s="7">
        <v>55.081000000000003</v>
      </c>
      <c r="HE35" s="7">
        <v>55.512999999999998</v>
      </c>
      <c r="HF35" s="7">
        <v>55.932000000000002</v>
      </c>
    </row>
    <row r="36" spans="1:214" ht="15" customHeight="1" x14ac:dyDescent="0.25">
      <c r="A36" s="21" t="s">
        <v>35</v>
      </c>
      <c r="B36" s="7">
        <v>31.5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7">
        <v>31.5</v>
      </c>
      <c r="ER36" s="21"/>
      <c r="ES36" s="21"/>
      <c r="ET36" s="21"/>
      <c r="EU36" s="21"/>
      <c r="EV36" s="7">
        <v>38.426000000000002</v>
      </c>
      <c r="EW36" s="7">
        <v>38.578000000000003</v>
      </c>
      <c r="EX36" s="7">
        <v>38.881</v>
      </c>
      <c r="EY36" s="7">
        <v>39.183</v>
      </c>
      <c r="EZ36" s="7">
        <v>39.482999999999997</v>
      </c>
      <c r="FA36" s="7">
        <v>39.783000000000001</v>
      </c>
      <c r="FB36" s="7">
        <v>40.081000000000003</v>
      </c>
      <c r="FC36" s="7">
        <v>40.378999999999998</v>
      </c>
      <c r="FD36" s="7">
        <v>40.677999999999997</v>
      </c>
      <c r="FE36" s="7">
        <v>40.978999999999999</v>
      </c>
      <c r="FF36" s="7">
        <v>41.284999999999997</v>
      </c>
      <c r="FG36" s="7">
        <v>41.594999999999999</v>
      </c>
      <c r="FH36" s="7">
        <v>41.91</v>
      </c>
      <c r="FI36" s="7">
        <v>42.228000000000002</v>
      </c>
      <c r="FJ36" s="7">
        <v>42.542999999999999</v>
      </c>
      <c r="FK36" s="7">
        <v>42.841000000000001</v>
      </c>
      <c r="FL36" s="7">
        <v>43.106000000000002</v>
      </c>
      <c r="FM36" s="7">
        <v>43.332000000000001</v>
      </c>
      <c r="FN36" s="7">
        <v>43.518999999999998</v>
      </c>
      <c r="FO36" s="7">
        <v>43.679000000000002</v>
      </c>
      <c r="FP36" s="7">
        <v>43.832999999999998</v>
      </c>
      <c r="FQ36" s="7">
        <v>44.011000000000003</v>
      </c>
      <c r="FR36" s="7">
        <v>44.235999999999997</v>
      </c>
      <c r="FS36" s="7">
        <v>44.521999999999998</v>
      </c>
      <c r="FT36" s="7">
        <v>44.87</v>
      </c>
      <c r="FU36" s="7">
        <v>45.271999999999998</v>
      </c>
      <c r="FV36" s="7">
        <v>45.71</v>
      </c>
      <c r="FW36" s="7">
        <v>46.158000000000001</v>
      </c>
      <c r="FX36" s="7">
        <v>46.587000000000003</v>
      </c>
      <c r="FY36" s="7">
        <v>46.984999999999999</v>
      </c>
      <c r="FZ36" s="7">
        <v>47.347000000000001</v>
      </c>
      <c r="GA36" s="7">
        <v>47.680999999999997</v>
      </c>
      <c r="GB36" s="7">
        <v>47.993000000000002</v>
      </c>
      <c r="GC36" s="7">
        <v>48.277999999999999</v>
      </c>
      <c r="GD36" s="7">
        <v>48.52</v>
      </c>
      <c r="GE36" s="7">
        <v>48.674999999999997</v>
      </c>
      <c r="GF36" s="7">
        <v>48.69</v>
      </c>
      <c r="GG36" s="7">
        <v>48.545999999999999</v>
      </c>
      <c r="GH36" s="7">
        <v>48.253999999999998</v>
      </c>
      <c r="GI36" s="7">
        <v>47.843000000000004</v>
      </c>
      <c r="GJ36" s="7">
        <v>47.381</v>
      </c>
      <c r="GK36" s="7">
        <v>46.951000000000001</v>
      </c>
      <c r="GL36" s="7">
        <v>46.628</v>
      </c>
      <c r="GM36" s="7">
        <v>46.463999999999999</v>
      </c>
      <c r="GN36" s="7">
        <v>46.476999999999997</v>
      </c>
      <c r="GO36" s="7">
        <v>46.654000000000003</v>
      </c>
      <c r="GP36" s="7">
        <v>46.951000000000001</v>
      </c>
      <c r="GQ36" s="7">
        <v>47.298000000000002</v>
      </c>
      <c r="GR36" s="7">
        <v>47.64</v>
      </c>
      <c r="GS36" s="7">
        <v>47.957999999999998</v>
      </c>
      <c r="GT36" s="7">
        <v>48.250999999999998</v>
      </c>
      <c r="GU36" s="7">
        <v>48.533999999999999</v>
      </c>
      <c r="GV36" s="7">
        <v>48.84</v>
      </c>
      <c r="GW36" s="7">
        <v>49.191000000000003</v>
      </c>
      <c r="GX36" s="7">
        <v>49.588999999999999</v>
      </c>
      <c r="GY36" s="7">
        <v>50.036000000000001</v>
      </c>
      <c r="GZ36" s="7">
        <v>50.526000000000003</v>
      </c>
      <c r="HA36" s="7">
        <v>51.045000000000002</v>
      </c>
      <c r="HB36" s="7">
        <v>51.578000000000003</v>
      </c>
      <c r="HC36" s="7">
        <v>52.112000000000002</v>
      </c>
      <c r="HD36" s="7">
        <v>52.637999999999998</v>
      </c>
      <c r="HE36" s="7">
        <v>53.148000000000003</v>
      </c>
      <c r="HF36" s="7">
        <v>53.637</v>
      </c>
    </row>
    <row r="37" spans="1:214" ht="15" customHeight="1" x14ac:dyDescent="0.25">
      <c r="A37" s="21" t="s">
        <v>36</v>
      </c>
      <c r="B37" s="7">
        <v>35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7">
        <v>35</v>
      </c>
      <c r="ER37" s="21"/>
      <c r="ES37" s="21"/>
      <c r="ET37" s="21"/>
      <c r="EU37" s="21"/>
      <c r="EV37" s="7">
        <v>39.779000000000003</v>
      </c>
      <c r="EW37" s="7">
        <v>39.911999999999999</v>
      </c>
      <c r="EX37" s="7">
        <v>40.161000000000001</v>
      </c>
      <c r="EY37" s="7">
        <v>40.377000000000002</v>
      </c>
      <c r="EZ37" s="7">
        <v>40.56</v>
      </c>
      <c r="FA37" s="7">
        <v>40.710999999999999</v>
      </c>
      <c r="FB37" s="7">
        <v>40.835000000000001</v>
      </c>
      <c r="FC37" s="7">
        <v>40.936</v>
      </c>
      <c r="FD37" s="7">
        <v>41.021000000000001</v>
      </c>
      <c r="FE37" s="7">
        <v>41.107999999999997</v>
      </c>
      <c r="FF37" s="7">
        <v>41.210999999999999</v>
      </c>
      <c r="FG37" s="7">
        <v>41.344000000000001</v>
      </c>
      <c r="FH37" s="7">
        <v>41.512</v>
      </c>
      <c r="FI37" s="7">
        <v>41.707000000000001</v>
      </c>
      <c r="FJ37" s="7">
        <v>41.9</v>
      </c>
      <c r="FK37" s="7">
        <v>42.103000000000002</v>
      </c>
      <c r="FL37" s="7">
        <v>42.332000000000001</v>
      </c>
      <c r="FM37" s="7">
        <v>42.537999999999997</v>
      </c>
      <c r="FN37" s="7">
        <v>42.621000000000002</v>
      </c>
      <c r="FO37" s="7">
        <v>42.46</v>
      </c>
      <c r="FP37" s="7">
        <v>41.661999999999999</v>
      </c>
      <c r="FQ37" s="7">
        <v>39.767000000000003</v>
      </c>
      <c r="FR37" s="7">
        <v>36.682000000000002</v>
      </c>
      <c r="FS37" s="7">
        <v>32.591000000000001</v>
      </c>
      <c r="FT37" s="7">
        <v>27.882999999999999</v>
      </c>
      <c r="FU37" s="7">
        <v>23.419</v>
      </c>
      <c r="FV37" s="7">
        <v>20.260000000000002</v>
      </c>
      <c r="FW37" s="7">
        <v>19.138000000000002</v>
      </c>
      <c r="FX37" s="7">
        <v>20.411999999999999</v>
      </c>
      <c r="FY37" s="7">
        <v>24.018999999999998</v>
      </c>
      <c r="FZ37" s="7">
        <v>29.437999999999999</v>
      </c>
      <c r="GA37" s="7">
        <v>35.787999999999997</v>
      </c>
      <c r="GB37" s="7">
        <v>41.965000000000003</v>
      </c>
      <c r="GC37" s="7">
        <v>47.104999999999997</v>
      </c>
      <c r="GD37" s="7">
        <v>50.841000000000001</v>
      </c>
      <c r="GE37" s="7">
        <v>53.067</v>
      </c>
      <c r="GF37" s="7">
        <v>54.006</v>
      </c>
      <c r="GG37" s="7">
        <v>54.277999999999999</v>
      </c>
      <c r="GH37" s="7">
        <v>54.404000000000003</v>
      </c>
      <c r="GI37" s="7">
        <v>54.570999999999998</v>
      </c>
      <c r="GJ37" s="7">
        <v>54.896000000000001</v>
      </c>
      <c r="GK37" s="7">
        <v>55.404000000000003</v>
      </c>
      <c r="GL37" s="7">
        <v>55.993000000000002</v>
      </c>
      <c r="GM37" s="7">
        <v>56.591999999999999</v>
      </c>
      <c r="GN37" s="7">
        <v>57.219000000000001</v>
      </c>
      <c r="GO37" s="7">
        <v>57.89</v>
      </c>
      <c r="GP37" s="7">
        <v>58.616</v>
      </c>
      <c r="GQ37" s="7">
        <v>59.395000000000003</v>
      </c>
      <c r="GR37" s="7">
        <v>60.223999999999997</v>
      </c>
      <c r="GS37" s="7">
        <v>61.1</v>
      </c>
      <c r="GT37" s="7">
        <v>62.03</v>
      </c>
      <c r="GU37" s="7">
        <v>63.018999999999998</v>
      </c>
      <c r="GV37" s="7">
        <v>64.055000000000007</v>
      </c>
      <c r="GW37" s="7">
        <v>65.116</v>
      </c>
      <c r="GX37" s="7">
        <v>66.177000000000007</v>
      </c>
      <c r="GY37" s="7">
        <v>67.198999999999998</v>
      </c>
      <c r="GZ37" s="7">
        <v>68.143000000000001</v>
      </c>
      <c r="HA37" s="7">
        <v>68.983999999999995</v>
      </c>
      <c r="HB37" s="7">
        <v>69.709999999999994</v>
      </c>
      <c r="HC37" s="7">
        <v>70.314999999999998</v>
      </c>
      <c r="HD37" s="7">
        <v>70.811000000000007</v>
      </c>
      <c r="HE37" s="7">
        <v>71.22</v>
      </c>
      <c r="HF37" s="7">
        <v>71.576999999999998</v>
      </c>
    </row>
    <row r="38" spans="1:214" ht="15" customHeight="1" x14ac:dyDescent="0.25">
      <c r="A38" s="21" t="s">
        <v>37</v>
      </c>
      <c r="B38" s="7">
        <v>28.75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7">
        <v>28.75</v>
      </c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7">
        <v>28.75</v>
      </c>
      <c r="ER38" s="21"/>
      <c r="ES38" s="21"/>
      <c r="ET38" s="21"/>
      <c r="EU38" s="21"/>
      <c r="EV38" s="7">
        <v>37.869</v>
      </c>
      <c r="EW38" s="7">
        <v>38.029000000000003</v>
      </c>
      <c r="EX38" s="7">
        <v>38.357999999999997</v>
      </c>
      <c r="EY38" s="7">
        <v>38.703000000000003</v>
      </c>
      <c r="EZ38" s="7">
        <v>39.064999999999998</v>
      </c>
      <c r="FA38" s="7">
        <v>39.444000000000003</v>
      </c>
      <c r="FB38" s="7">
        <v>39.840000000000003</v>
      </c>
      <c r="FC38" s="7">
        <v>40.25</v>
      </c>
      <c r="FD38" s="7">
        <v>40.673000000000002</v>
      </c>
      <c r="FE38" s="7">
        <v>41.106000000000002</v>
      </c>
      <c r="FF38" s="7">
        <v>41.545999999999999</v>
      </c>
      <c r="FG38" s="7">
        <v>41.987000000000002</v>
      </c>
      <c r="FH38" s="7">
        <v>42.429000000000002</v>
      </c>
      <c r="FI38" s="7">
        <v>42.866999999999997</v>
      </c>
      <c r="FJ38" s="7">
        <v>43.302999999999997</v>
      </c>
      <c r="FK38" s="7">
        <v>43.74</v>
      </c>
      <c r="FL38" s="7">
        <v>44.183999999999997</v>
      </c>
      <c r="FM38" s="7">
        <v>44.639000000000003</v>
      </c>
      <c r="FN38" s="7">
        <v>45.110999999999997</v>
      </c>
      <c r="FO38" s="7">
        <v>45.597999999999999</v>
      </c>
      <c r="FP38" s="7">
        <v>46.103000000000002</v>
      </c>
      <c r="FQ38" s="7">
        <v>46.625</v>
      </c>
      <c r="FR38" s="7">
        <v>47.158999999999999</v>
      </c>
      <c r="FS38" s="7">
        <v>47.698999999999998</v>
      </c>
      <c r="FT38" s="7">
        <v>48.24</v>
      </c>
      <c r="FU38" s="7">
        <v>48.774999999999999</v>
      </c>
      <c r="FV38" s="7">
        <v>49.304000000000002</v>
      </c>
      <c r="FW38" s="7">
        <v>49.82</v>
      </c>
      <c r="FX38" s="7">
        <v>50.319000000000003</v>
      </c>
      <c r="FY38" s="7">
        <v>50.792999999999999</v>
      </c>
      <c r="FZ38" s="7">
        <v>51.235999999999997</v>
      </c>
      <c r="GA38" s="7">
        <v>51.642000000000003</v>
      </c>
      <c r="GB38" s="7">
        <v>52.01</v>
      </c>
      <c r="GC38" s="7">
        <v>52.337000000000003</v>
      </c>
      <c r="GD38" s="7">
        <v>52.624000000000002</v>
      </c>
      <c r="GE38" s="7">
        <v>52.87</v>
      </c>
      <c r="GF38" s="7">
        <v>53.082000000000001</v>
      </c>
      <c r="GG38" s="7">
        <v>53.262999999999998</v>
      </c>
      <c r="GH38" s="7">
        <v>53.414999999999999</v>
      </c>
      <c r="GI38" s="7">
        <v>53.536000000000001</v>
      </c>
      <c r="GJ38" s="7">
        <v>53.619</v>
      </c>
      <c r="GK38" s="7">
        <v>53.652000000000001</v>
      </c>
      <c r="GL38" s="7">
        <v>53.631</v>
      </c>
      <c r="GM38" s="7">
        <v>53.554000000000002</v>
      </c>
      <c r="GN38" s="7">
        <v>53.426000000000002</v>
      </c>
      <c r="GO38" s="7">
        <v>53.246000000000002</v>
      </c>
      <c r="GP38" s="7">
        <v>53.017000000000003</v>
      </c>
      <c r="GQ38" s="7">
        <v>52.753</v>
      </c>
      <c r="GR38" s="7">
        <v>52.472000000000001</v>
      </c>
      <c r="GS38" s="7">
        <v>52.198999999999998</v>
      </c>
      <c r="GT38" s="7">
        <v>51.96</v>
      </c>
      <c r="GU38" s="7">
        <v>51.781999999999996</v>
      </c>
      <c r="GV38" s="7">
        <v>51.679000000000002</v>
      </c>
      <c r="GW38" s="7">
        <v>51.662999999999997</v>
      </c>
      <c r="GX38" s="7">
        <v>51.74</v>
      </c>
      <c r="GY38" s="7">
        <v>51.911999999999999</v>
      </c>
      <c r="GZ38" s="7">
        <v>52.173000000000002</v>
      </c>
      <c r="HA38" s="7">
        <v>52.502000000000002</v>
      </c>
      <c r="HB38" s="7">
        <v>52.878</v>
      </c>
      <c r="HC38" s="7">
        <v>53.287999999999997</v>
      </c>
      <c r="HD38" s="7">
        <v>53.718000000000004</v>
      </c>
      <c r="HE38" s="7">
        <v>54.16</v>
      </c>
      <c r="HF38" s="7">
        <v>54.61</v>
      </c>
    </row>
    <row r="39" spans="1:214" ht="15" customHeight="1" x14ac:dyDescent="0.25">
      <c r="A39" s="21" t="s">
        <v>38</v>
      </c>
      <c r="B39" s="7">
        <v>39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7">
        <v>39.046399999999998</v>
      </c>
      <c r="AH39" s="21"/>
      <c r="AI39" s="21"/>
      <c r="AJ39" s="21"/>
      <c r="AK39" s="21"/>
      <c r="AL39" s="21"/>
      <c r="AM39" s="21"/>
      <c r="AN39" s="21"/>
      <c r="AO39" s="21"/>
      <c r="AP39" s="21"/>
      <c r="AQ39" s="7">
        <v>40.3172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7">
        <v>41.05968</v>
      </c>
      <c r="BB39" s="21"/>
      <c r="BC39" s="21"/>
      <c r="BD39" s="21"/>
      <c r="BE39" s="21"/>
      <c r="BF39" s="21"/>
      <c r="BG39" s="21"/>
      <c r="BH39" s="21"/>
      <c r="BI39" s="21"/>
      <c r="BJ39" s="21"/>
      <c r="BK39" s="7">
        <v>41.595039999999997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7">
        <v>42.556800000000003</v>
      </c>
      <c r="BV39" s="21"/>
      <c r="BW39" s="21"/>
      <c r="BX39" s="21"/>
      <c r="BY39" s="21"/>
      <c r="BZ39" s="21"/>
      <c r="CA39" s="21"/>
      <c r="CB39" s="21"/>
      <c r="CC39" s="21"/>
      <c r="CD39" s="21"/>
      <c r="CE39" s="7">
        <v>44.729759999999999</v>
      </c>
      <c r="CF39" s="21"/>
      <c r="CG39" s="21"/>
      <c r="CH39" s="21"/>
      <c r="CI39" s="21"/>
      <c r="CJ39" s="21"/>
      <c r="CK39" s="21"/>
      <c r="CL39" s="21"/>
      <c r="CM39" s="21"/>
      <c r="CN39" s="21"/>
      <c r="CO39" s="7">
        <v>45.174160000000001</v>
      </c>
      <c r="CP39" s="21"/>
      <c r="CQ39" s="21"/>
      <c r="CR39" s="21"/>
      <c r="CS39" s="21"/>
      <c r="CT39" s="21"/>
      <c r="CU39" s="21"/>
      <c r="CV39" s="21"/>
      <c r="CW39" s="21"/>
      <c r="CX39" s="21"/>
      <c r="CY39" s="7">
        <v>48.634480000000003</v>
      </c>
      <c r="CZ39" s="21"/>
      <c r="DA39" s="21"/>
      <c r="DB39" s="21"/>
      <c r="DC39" s="21"/>
      <c r="DD39" s="21"/>
      <c r="DE39" s="21"/>
      <c r="DF39" s="21"/>
      <c r="DG39" s="21"/>
      <c r="DH39" s="21"/>
      <c r="DI39" s="7">
        <v>52.510640000000002</v>
      </c>
      <c r="DJ39" s="21"/>
      <c r="DK39" s="21"/>
      <c r="DL39" s="21"/>
      <c r="DM39" s="21"/>
      <c r="DN39" s="21"/>
      <c r="DO39" s="21"/>
      <c r="DP39" s="21"/>
      <c r="DQ39" s="21"/>
      <c r="DR39" s="21"/>
      <c r="DS39" s="7">
        <v>57.02</v>
      </c>
      <c r="DT39" s="7">
        <v>57.02</v>
      </c>
      <c r="DU39" s="7">
        <v>57.02</v>
      </c>
      <c r="DV39" s="7">
        <v>58.83</v>
      </c>
      <c r="DW39" s="7">
        <v>59.31</v>
      </c>
      <c r="DX39" s="7">
        <v>57.99</v>
      </c>
      <c r="DY39" s="7">
        <v>58.68</v>
      </c>
      <c r="DZ39" s="7">
        <v>58.57</v>
      </c>
      <c r="EA39" s="7">
        <v>57.97</v>
      </c>
      <c r="EB39" s="7">
        <v>58.95</v>
      </c>
      <c r="EC39" s="7">
        <v>60.36</v>
      </c>
      <c r="ED39" s="7">
        <v>61.43</v>
      </c>
      <c r="EE39" s="7">
        <v>62.36</v>
      </c>
      <c r="EF39" s="7">
        <v>62.77</v>
      </c>
      <c r="EG39" s="7">
        <v>62.49</v>
      </c>
      <c r="EH39" s="7">
        <v>62.72</v>
      </c>
      <c r="EI39" s="7">
        <v>61.35</v>
      </c>
      <c r="EJ39" s="7">
        <v>63.31</v>
      </c>
      <c r="EK39" s="7">
        <v>63.74</v>
      </c>
      <c r="EL39" s="7">
        <v>64.010000000000005</v>
      </c>
      <c r="EM39" s="7">
        <v>63.76</v>
      </c>
      <c r="EN39" s="7">
        <v>64.7</v>
      </c>
      <c r="EO39" s="7">
        <v>64.61</v>
      </c>
      <c r="EP39" s="7">
        <v>65.349999999999994</v>
      </c>
      <c r="EQ39" s="7">
        <v>66.33</v>
      </c>
      <c r="ER39" s="7">
        <v>66.53</v>
      </c>
      <c r="ES39" s="7">
        <v>66.78</v>
      </c>
      <c r="ET39" s="7">
        <v>67.33</v>
      </c>
      <c r="EU39" s="7">
        <v>67.650000000000006</v>
      </c>
      <c r="EV39" s="7">
        <v>68.28</v>
      </c>
      <c r="EW39" s="7">
        <v>68.55</v>
      </c>
      <c r="EX39" s="7">
        <v>68.75</v>
      </c>
      <c r="EY39" s="7">
        <v>69.13</v>
      </c>
      <c r="EZ39" s="7">
        <v>69.989999999999995</v>
      </c>
      <c r="FA39" s="7">
        <v>70.05</v>
      </c>
      <c r="FB39" s="7">
        <v>70.040000000000006</v>
      </c>
      <c r="FC39" s="7">
        <v>69.959999999999994</v>
      </c>
      <c r="FD39" s="7">
        <v>70.62</v>
      </c>
      <c r="FE39" s="7">
        <v>70.66</v>
      </c>
      <c r="FF39" s="7">
        <v>71.040000000000006</v>
      </c>
      <c r="FG39" s="7">
        <v>71.27</v>
      </c>
      <c r="FH39" s="7">
        <v>71.3</v>
      </c>
      <c r="FI39" s="7">
        <v>71.31</v>
      </c>
      <c r="FJ39" s="7">
        <v>71.69</v>
      </c>
      <c r="FK39" s="7">
        <v>71.790000000000006</v>
      </c>
      <c r="FL39" s="7">
        <v>71.92</v>
      </c>
      <c r="FM39" s="7">
        <v>72.13</v>
      </c>
      <c r="FN39" s="7">
        <v>72.290000000000006</v>
      </c>
      <c r="FO39" s="7">
        <v>72.45</v>
      </c>
      <c r="FP39" s="7">
        <v>72.650000000000006</v>
      </c>
      <c r="FQ39" s="7">
        <v>72.98</v>
      </c>
      <c r="FR39" s="7">
        <v>72.88</v>
      </c>
      <c r="FS39" s="7">
        <v>73.11</v>
      </c>
      <c r="FT39" s="7">
        <v>73.19</v>
      </c>
      <c r="FU39" s="7">
        <v>73.489999999999995</v>
      </c>
      <c r="FV39" s="7">
        <v>73.92</v>
      </c>
      <c r="FW39" s="7">
        <v>74.209999999999994</v>
      </c>
      <c r="FX39" s="7">
        <v>74.540000000000006</v>
      </c>
      <c r="FY39" s="7">
        <v>74.900000000000006</v>
      </c>
      <c r="FZ39" s="7">
        <v>75.14</v>
      </c>
      <c r="GA39" s="7">
        <v>75.55</v>
      </c>
      <c r="GB39" s="7">
        <v>75.760000000000005</v>
      </c>
      <c r="GC39" s="7">
        <v>76.13</v>
      </c>
      <c r="GD39" s="7">
        <v>76.430000000000007</v>
      </c>
      <c r="GE39" s="7">
        <v>76.41</v>
      </c>
      <c r="GF39" s="7">
        <v>76.56</v>
      </c>
      <c r="GG39" s="7">
        <v>76.86</v>
      </c>
      <c r="GH39" s="7">
        <v>76.930000000000007</v>
      </c>
      <c r="GI39" s="7">
        <v>77.2</v>
      </c>
      <c r="GJ39" s="7">
        <v>77.510000000000005</v>
      </c>
      <c r="GK39" s="7">
        <v>77.69</v>
      </c>
      <c r="GL39" s="7">
        <v>77.95</v>
      </c>
      <c r="GM39" s="7">
        <v>77.83</v>
      </c>
      <c r="GN39" s="7">
        <v>78.010000000000005</v>
      </c>
      <c r="GO39" s="7">
        <v>78.13</v>
      </c>
      <c r="GP39" s="7">
        <v>78.400000000000006</v>
      </c>
      <c r="GQ39" s="7">
        <v>78.61</v>
      </c>
      <c r="GR39" s="7">
        <v>78.83</v>
      </c>
      <c r="GS39" s="7">
        <v>79.05</v>
      </c>
      <c r="GT39" s="7">
        <v>79.41</v>
      </c>
      <c r="GU39" s="7">
        <v>79.650000000000006</v>
      </c>
      <c r="GV39" s="7">
        <v>79.77</v>
      </c>
      <c r="GW39" s="7">
        <v>79.95</v>
      </c>
      <c r="GX39" s="7">
        <v>80.25</v>
      </c>
      <c r="GY39" s="7">
        <v>80.36</v>
      </c>
      <c r="GZ39" s="7">
        <v>80.78</v>
      </c>
      <c r="HA39" s="7">
        <v>80.591999999999999</v>
      </c>
      <c r="HB39" s="7">
        <v>80.742999999999995</v>
      </c>
      <c r="HC39" s="7">
        <v>80.813999999999993</v>
      </c>
      <c r="HD39" s="7">
        <v>80.986000000000004</v>
      </c>
      <c r="HE39" s="7">
        <v>81.156999999999996</v>
      </c>
      <c r="HF39" s="7">
        <v>81.322999999999993</v>
      </c>
    </row>
    <row r="40" spans="1:214" ht="15" customHeight="1" x14ac:dyDescent="0.25">
      <c r="A40" s="21" t="s">
        <v>39</v>
      </c>
      <c r="B40" s="7">
        <v>33.799999999999997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7">
        <v>33.799999999999997</v>
      </c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7">
        <v>47.801000000000002</v>
      </c>
      <c r="EW40" s="7">
        <v>47.865000000000002</v>
      </c>
      <c r="EX40" s="7">
        <v>47.996000000000002</v>
      </c>
      <c r="EY40" s="7">
        <v>48.13</v>
      </c>
      <c r="EZ40" s="7">
        <v>48.265999999999998</v>
      </c>
      <c r="FA40" s="7">
        <v>48.404000000000003</v>
      </c>
      <c r="FB40" s="7">
        <v>48.542000000000002</v>
      </c>
      <c r="FC40" s="7">
        <v>48.680999999999997</v>
      </c>
      <c r="FD40" s="7">
        <v>48.817</v>
      </c>
      <c r="FE40" s="7">
        <v>48.945999999999998</v>
      </c>
      <c r="FF40" s="7">
        <v>49.064999999999998</v>
      </c>
      <c r="FG40" s="7">
        <v>49.173999999999999</v>
      </c>
      <c r="FH40" s="7">
        <v>49.274999999999999</v>
      </c>
      <c r="FI40" s="7">
        <v>49.378999999999998</v>
      </c>
      <c r="FJ40" s="7">
        <v>49.505000000000003</v>
      </c>
      <c r="FK40" s="7">
        <v>49.686</v>
      </c>
      <c r="FL40" s="7">
        <v>49.959000000000003</v>
      </c>
      <c r="FM40" s="7">
        <v>50.344000000000001</v>
      </c>
      <c r="FN40" s="7">
        <v>50.850999999999999</v>
      </c>
      <c r="FO40" s="7">
        <v>51.478999999999999</v>
      </c>
      <c r="FP40" s="7">
        <v>52.213000000000001</v>
      </c>
      <c r="FQ40" s="7">
        <v>53.030999999999999</v>
      </c>
      <c r="FR40" s="7">
        <v>53.893000000000001</v>
      </c>
      <c r="FS40" s="7">
        <v>54.765999999999998</v>
      </c>
      <c r="FT40" s="7">
        <v>55.628</v>
      </c>
      <c r="FU40" s="7">
        <v>56.465000000000003</v>
      </c>
      <c r="FV40" s="7">
        <v>57.271999999999998</v>
      </c>
      <c r="FW40" s="7">
        <v>58.057000000000002</v>
      </c>
      <c r="FX40" s="7">
        <v>58.826999999999998</v>
      </c>
      <c r="FY40" s="7">
        <v>59.579000000000001</v>
      </c>
      <c r="FZ40" s="7">
        <v>60.314</v>
      </c>
      <c r="GA40" s="7">
        <v>61.036000000000001</v>
      </c>
      <c r="GB40" s="7">
        <v>61.746000000000002</v>
      </c>
      <c r="GC40" s="7">
        <v>62.442</v>
      </c>
      <c r="GD40" s="7">
        <v>63.116</v>
      </c>
      <c r="GE40" s="7">
        <v>63.755000000000003</v>
      </c>
      <c r="GF40" s="7">
        <v>64.340999999999994</v>
      </c>
      <c r="GG40" s="7">
        <v>64.864999999999995</v>
      </c>
      <c r="GH40" s="7">
        <v>65.325999999999993</v>
      </c>
      <c r="GI40" s="7">
        <v>65.727000000000004</v>
      </c>
      <c r="GJ40" s="7">
        <v>66.081000000000003</v>
      </c>
      <c r="GK40" s="7">
        <v>66.400999999999996</v>
      </c>
      <c r="GL40" s="7">
        <v>66.709000000000003</v>
      </c>
      <c r="GM40" s="7">
        <v>67.022000000000006</v>
      </c>
      <c r="GN40" s="7">
        <v>67.353999999999999</v>
      </c>
      <c r="GO40" s="7">
        <v>67.712000000000003</v>
      </c>
      <c r="GP40" s="7">
        <v>68.099999999999994</v>
      </c>
      <c r="GQ40" s="7">
        <v>68.510999999999996</v>
      </c>
      <c r="GR40" s="7">
        <v>68.938999999999993</v>
      </c>
      <c r="GS40" s="7">
        <v>69.381</v>
      </c>
      <c r="GT40" s="7">
        <v>69.834999999999994</v>
      </c>
      <c r="GU40" s="7">
        <v>70.296000000000006</v>
      </c>
      <c r="GV40" s="7">
        <v>70.760999999999996</v>
      </c>
      <c r="GW40" s="7">
        <v>71.222999999999999</v>
      </c>
      <c r="GX40" s="7">
        <v>71.677999999999997</v>
      </c>
      <c r="GY40" s="7">
        <v>72.120999999999995</v>
      </c>
      <c r="GZ40" s="7">
        <v>72.548000000000002</v>
      </c>
      <c r="HA40" s="7">
        <v>72.959000000000003</v>
      </c>
      <c r="HB40" s="7">
        <v>73.353999999999999</v>
      </c>
      <c r="HC40" s="7">
        <v>73.733000000000004</v>
      </c>
      <c r="HD40" s="7">
        <v>74.093999999999994</v>
      </c>
      <c r="HE40" s="7">
        <v>74.438999999999993</v>
      </c>
      <c r="HF40" s="7">
        <v>74.771000000000001</v>
      </c>
    </row>
    <row r="41" spans="1:214" ht="15" customHeight="1" x14ac:dyDescent="0.25">
      <c r="A41" s="21" t="s">
        <v>40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GZ41" s="21"/>
      <c r="HA41" s="21"/>
      <c r="HB41" s="21"/>
      <c r="HC41" s="21"/>
      <c r="HD41" s="21"/>
      <c r="HE41" s="21"/>
      <c r="HF41" s="21"/>
    </row>
    <row r="42" spans="1:214" ht="15" customHeight="1" x14ac:dyDescent="0.25">
      <c r="A42" s="21" t="s">
        <v>41</v>
      </c>
      <c r="B42" s="7">
        <v>30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7">
        <v>30</v>
      </c>
      <c r="ES42" s="21"/>
      <c r="ET42" s="21"/>
      <c r="EU42" s="21"/>
      <c r="EV42" s="7">
        <v>32.61</v>
      </c>
      <c r="EW42" s="7">
        <v>32.817999999999998</v>
      </c>
      <c r="EX42" s="7">
        <v>33.232999999999997</v>
      </c>
      <c r="EY42" s="7">
        <v>33.646000000000001</v>
      </c>
      <c r="EZ42" s="7">
        <v>34.057000000000002</v>
      </c>
      <c r="FA42" s="7">
        <v>34.465000000000003</v>
      </c>
      <c r="FB42" s="7">
        <v>34.869999999999997</v>
      </c>
      <c r="FC42" s="7">
        <v>35.274000000000001</v>
      </c>
      <c r="FD42" s="7">
        <v>35.677999999999997</v>
      </c>
      <c r="FE42" s="7">
        <v>36.082000000000001</v>
      </c>
      <c r="FF42" s="7">
        <v>36.488999999999997</v>
      </c>
      <c r="FG42" s="7">
        <v>36.902000000000001</v>
      </c>
      <c r="FH42" s="7">
        <v>37.326000000000001</v>
      </c>
      <c r="FI42" s="7">
        <v>37.768000000000001</v>
      </c>
      <c r="FJ42" s="7">
        <v>38.234000000000002</v>
      </c>
      <c r="FK42" s="7">
        <v>38.734999999999999</v>
      </c>
      <c r="FL42" s="7">
        <v>39.281999999999996</v>
      </c>
      <c r="FM42" s="7">
        <v>39.878</v>
      </c>
      <c r="FN42" s="7">
        <v>40.523000000000003</v>
      </c>
      <c r="FO42" s="7">
        <v>41.213000000000001</v>
      </c>
      <c r="FP42" s="7">
        <v>41.948</v>
      </c>
      <c r="FQ42" s="7">
        <v>42.728000000000002</v>
      </c>
      <c r="FR42" s="7">
        <v>43.539000000000001</v>
      </c>
      <c r="FS42" s="7">
        <v>44.359000000000002</v>
      </c>
      <c r="FT42" s="7">
        <v>45.167999999999999</v>
      </c>
      <c r="FU42" s="7">
        <v>45.945</v>
      </c>
      <c r="FV42" s="7">
        <v>46.671999999999997</v>
      </c>
      <c r="FW42" s="7">
        <v>47.332000000000001</v>
      </c>
      <c r="FX42" s="7">
        <v>47.906999999999996</v>
      </c>
      <c r="FY42" s="7">
        <v>48.38</v>
      </c>
      <c r="FZ42" s="7">
        <v>48.725999999999999</v>
      </c>
      <c r="GA42" s="7">
        <v>48.93</v>
      </c>
      <c r="GB42" s="7">
        <v>48.993000000000002</v>
      </c>
      <c r="GC42" s="7">
        <v>48.927</v>
      </c>
      <c r="GD42" s="7">
        <v>48.741999999999997</v>
      </c>
      <c r="GE42" s="7">
        <v>48.445999999999998</v>
      </c>
      <c r="GF42" s="7">
        <v>48.054000000000002</v>
      </c>
      <c r="GG42" s="7">
        <v>47.588999999999999</v>
      </c>
      <c r="GH42" s="7">
        <v>47.082000000000001</v>
      </c>
      <c r="GI42" s="7">
        <v>46.561</v>
      </c>
      <c r="GJ42" s="7">
        <v>46.051000000000002</v>
      </c>
      <c r="GK42" s="7">
        <v>45.573999999999998</v>
      </c>
      <c r="GL42" s="7">
        <v>45.137</v>
      </c>
      <c r="GM42" s="7">
        <v>44.75</v>
      </c>
      <c r="GN42" s="7">
        <v>44.426000000000002</v>
      </c>
      <c r="GO42" s="7">
        <v>44.167999999999999</v>
      </c>
      <c r="GP42" s="7">
        <v>43.973999999999997</v>
      </c>
      <c r="GQ42" s="7">
        <v>43.832999999999998</v>
      </c>
      <c r="GR42" s="7">
        <v>43.741999999999997</v>
      </c>
      <c r="GS42" s="7">
        <v>43.703000000000003</v>
      </c>
      <c r="GT42" s="7">
        <v>43.726999999999997</v>
      </c>
      <c r="GU42" s="7">
        <v>43.823999999999998</v>
      </c>
      <c r="GV42" s="7">
        <v>44.000999999999998</v>
      </c>
      <c r="GW42" s="7">
        <v>44.262</v>
      </c>
      <c r="GX42" s="7">
        <v>44.606999999999999</v>
      </c>
      <c r="GY42" s="7">
        <v>45.034999999999997</v>
      </c>
      <c r="GZ42" s="7">
        <v>45.546999999999997</v>
      </c>
      <c r="HA42" s="7">
        <v>46.131</v>
      </c>
      <c r="HB42" s="7">
        <v>46.768999999999998</v>
      </c>
      <c r="HC42" s="7">
        <v>47.445</v>
      </c>
      <c r="HD42" s="7">
        <v>48.139000000000003</v>
      </c>
      <c r="HE42" s="7">
        <v>48.834000000000003</v>
      </c>
      <c r="HF42" s="7">
        <v>49.517000000000003</v>
      </c>
    </row>
    <row r="43" spans="1:214" ht="15" customHeight="1" x14ac:dyDescent="0.25">
      <c r="A43" s="21" t="s">
        <v>42</v>
      </c>
      <c r="B43" s="7">
        <v>30.9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7">
        <v>30.9</v>
      </c>
      <c r="ER43" s="21"/>
      <c r="ES43" s="21"/>
      <c r="ET43" s="21"/>
      <c r="EU43" s="21"/>
      <c r="EV43" s="7">
        <v>35.555</v>
      </c>
      <c r="EW43" s="7">
        <v>35.68</v>
      </c>
      <c r="EX43" s="7">
        <v>35.932000000000002</v>
      </c>
      <c r="EY43" s="7">
        <v>36.186</v>
      </c>
      <c r="EZ43" s="7">
        <v>36.444000000000003</v>
      </c>
      <c r="FA43" s="7">
        <v>36.704000000000001</v>
      </c>
      <c r="FB43" s="7">
        <v>36.966000000000001</v>
      </c>
      <c r="FC43" s="7">
        <v>37.229999999999997</v>
      </c>
      <c r="FD43" s="7">
        <v>37.496000000000002</v>
      </c>
      <c r="FE43" s="7">
        <v>37.76</v>
      </c>
      <c r="FF43" s="7">
        <v>38.023000000000003</v>
      </c>
      <c r="FG43" s="7">
        <v>38.283000000000001</v>
      </c>
      <c r="FH43" s="7">
        <v>38.540999999999997</v>
      </c>
      <c r="FI43" s="7">
        <v>38.799999999999997</v>
      </c>
      <c r="FJ43" s="7">
        <v>39.066000000000003</v>
      </c>
      <c r="FK43" s="7">
        <v>39.350999999999999</v>
      </c>
      <c r="FL43" s="7">
        <v>39.670999999999999</v>
      </c>
      <c r="FM43" s="7">
        <v>40.031999999999996</v>
      </c>
      <c r="FN43" s="7">
        <v>40.435000000000002</v>
      </c>
      <c r="FO43" s="7">
        <v>40.872999999999998</v>
      </c>
      <c r="FP43" s="7">
        <v>41.331000000000003</v>
      </c>
      <c r="FQ43" s="7">
        <v>41.79</v>
      </c>
      <c r="FR43" s="7">
        <v>42.228999999999999</v>
      </c>
      <c r="FS43" s="7">
        <v>42.634999999999998</v>
      </c>
      <c r="FT43" s="7">
        <v>43</v>
      </c>
      <c r="FU43" s="7">
        <v>43.325000000000003</v>
      </c>
      <c r="FV43" s="7">
        <v>43.618000000000002</v>
      </c>
      <c r="FW43" s="7">
        <v>43.893999999999998</v>
      </c>
      <c r="FX43" s="7">
        <v>44.164000000000001</v>
      </c>
      <c r="FY43" s="7">
        <v>44.430999999999997</v>
      </c>
      <c r="FZ43" s="7">
        <v>44.698999999999998</v>
      </c>
      <c r="GA43" s="7">
        <v>44.966999999999999</v>
      </c>
      <c r="GB43" s="7">
        <v>45.228999999999999</v>
      </c>
      <c r="GC43" s="7">
        <v>45.478000000000002</v>
      </c>
      <c r="GD43" s="7">
        <v>45.710999999999999</v>
      </c>
      <c r="GE43" s="7">
        <v>45.915999999999997</v>
      </c>
      <c r="GF43" s="7">
        <v>46.084000000000003</v>
      </c>
      <c r="GG43" s="7">
        <v>46.210999999999999</v>
      </c>
      <c r="GH43" s="7">
        <v>46.298999999999999</v>
      </c>
      <c r="GI43" s="7">
        <v>46.350999999999999</v>
      </c>
      <c r="GJ43" s="7">
        <v>46.375</v>
      </c>
      <c r="GK43" s="7">
        <v>46.381999999999998</v>
      </c>
      <c r="GL43" s="7">
        <v>46.384999999999998</v>
      </c>
      <c r="GM43" s="7">
        <v>46.395000000000003</v>
      </c>
      <c r="GN43" s="7">
        <v>46.418999999999997</v>
      </c>
      <c r="GO43" s="7">
        <v>46.454999999999998</v>
      </c>
      <c r="GP43" s="7">
        <v>46.499000000000002</v>
      </c>
      <c r="GQ43" s="7">
        <v>46.542999999999999</v>
      </c>
      <c r="GR43" s="7">
        <v>46.587000000000003</v>
      </c>
      <c r="GS43" s="7">
        <v>46.639000000000003</v>
      </c>
      <c r="GT43" s="7">
        <v>46.707999999999998</v>
      </c>
      <c r="GU43" s="7">
        <v>46.808999999999997</v>
      </c>
      <c r="GV43" s="7">
        <v>46.951999999999998</v>
      </c>
      <c r="GW43" s="7">
        <v>47.146000000000001</v>
      </c>
      <c r="GX43" s="7">
        <v>47.393000000000001</v>
      </c>
      <c r="GY43" s="7">
        <v>47.695999999999998</v>
      </c>
      <c r="GZ43" s="7">
        <v>48.052999999999997</v>
      </c>
      <c r="HA43" s="7">
        <v>48.451999999999998</v>
      </c>
      <c r="HB43" s="7">
        <v>48.881</v>
      </c>
      <c r="HC43" s="7">
        <v>49.332000000000001</v>
      </c>
      <c r="HD43" s="7">
        <v>49.793999999999997</v>
      </c>
      <c r="HE43" s="7">
        <v>50.259</v>
      </c>
      <c r="HF43" s="7">
        <v>50.723999999999997</v>
      </c>
    </row>
    <row r="44" spans="1:214" ht="15" customHeight="1" x14ac:dyDescent="0.25">
      <c r="A44" s="21" t="s">
        <v>43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7">
        <v>68.516000000000005</v>
      </c>
      <c r="EW44" s="7">
        <v>68.713999999999999</v>
      </c>
      <c r="EX44" s="7">
        <v>69.09</v>
      </c>
      <c r="EY44" s="7">
        <v>69.424999999999997</v>
      </c>
      <c r="EZ44" s="7">
        <v>69.72</v>
      </c>
      <c r="FA44" s="7">
        <v>69.974000000000004</v>
      </c>
      <c r="FB44" s="7">
        <v>70.19</v>
      </c>
      <c r="FC44" s="7">
        <v>70.369</v>
      </c>
      <c r="FD44" s="7">
        <v>70.515000000000001</v>
      </c>
      <c r="FE44" s="7">
        <v>70.635999999999996</v>
      </c>
      <c r="FF44" s="7">
        <v>70.739000000000004</v>
      </c>
      <c r="FG44" s="7">
        <v>70.832999999999998</v>
      </c>
      <c r="FH44" s="7">
        <v>70.927999999999997</v>
      </c>
      <c r="FI44" s="7">
        <v>71.03</v>
      </c>
      <c r="FJ44" s="7">
        <v>71.143000000000001</v>
      </c>
      <c r="FK44" s="7">
        <v>71.265000000000001</v>
      </c>
      <c r="FL44" s="7">
        <v>71.391000000000005</v>
      </c>
      <c r="FM44" s="7">
        <v>71.512</v>
      </c>
      <c r="FN44" s="7">
        <v>71.623000000000005</v>
      </c>
      <c r="FO44" s="7">
        <v>71.725999999999999</v>
      </c>
      <c r="FP44" s="7">
        <v>71.822999999999993</v>
      </c>
      <c r="FQ44" s="7">
        <v>71.918999999999997</v>
      </c>
      <c r="FR44" s="7">
        <v>72.02</v>
      </c>
      <c r="FS44" s="7">
        <v>72.132999999999996</v>
      </c>
      <c r="FT44" s="7">
        <v>72.260999999999996</v>
      </c>
      <c r="FU44" s="7">
        <v>72.409000000000006</v>
      </c>
      <c r="FV44" s="7">
        <v>72.58</v>
      </c>
      <c r="FW44" s="7">
        <v>72.772999999999996</v>
      </c>
      <c r="FX44" s="7">
        <v>72.983000000000004</v>
      </c>
      <c r="FY44" s="7">
        <v>73.207999999999998</v>
      </c>
      <c r="FZ44" s="7">
        <v>73.438999999999993</v>
      </c>
      <c r="GA44" s="7">
        <v>73.668000000000006</v>
      </c>
      <c r="GB44" s="7">
        <v>73.89</v>
      </c>
      <c r="GC44" s="7">
        <v>74.100999999999999</v>
      </c>
      <c r="GD44" s="7">
        <v>74.3</v>
      </c>
      <c r="GE44" s="7">
        <v>74.489999999999995</v>
      </c>
      <c r="GF44" s="7">
        <v>74.677999999999997</v>
      </c>
      <c r="GG44" s="7">
        <v>74.870999999999995</v>
      </c>
      <c r="GH44" s="7">
        <v>75.073999999999998</v>
      </c>
      <c r="GI44" s="7">
        <v>75.287000000000006</v>
      </c>
      <c r="GJ44" s="7">
        <v>75.507000000000005</v>
      </c>
      <c r="GK44" s="7">
        <v>75.725999999999999</v>
      </c>
      <c r="GL44" s="7">
        <v>75.94</v>
      </c>
      <c r="GM44" s="7">
        <v>76.143000000000001</v>
      </c>
      <c r="GN44" s="7">
        <v>76.337999999999994</v>
      </c>
      <c r="GO44" s="7">
        <v>76.528000000000006</v>
      </c>
      <c r="GP44" s="7">
        <v>76.72</v>
      </c>
      <c r="GQ44" s="7">
        <v>76.921000000000006</v>
      </c>
      <c r="GR44" s="7">
        <v>77.135999999999996</v>
      </c>
      <c r="GS44" s="7">
        <v>77.366</v>
      </c>
      <c r="GT44" s="7">
        <v>77.611999999999995</v>
      </c>
      <c r="GU44" s="7">
        <v>77.870999999999995</v>
      </c>
      <c r="GV44" s="7">
        <v>78.138999999999996</v>
      </c>
      <c r="GW44" s="7">
        <v>78.406999999999996</v>
      </c>
      <c r="GX44" s="7">
        <v>78.671999999999997</v>
      </c>
      <c r="GY44" s="7">
        <v>78.924999999999997</v>
      </c>
      <c r="GZ44" s="7">
        <v>79.16</v>
      </c>
      <c r="HA44" s="7">
        <v>79.375</v>
      </c>
      <c r="HB44" s="7">
        <v>79.569999999999993</v>
      </c>
      <c r="HC44" s="7">
        <v>79.745000000000005</v>
      </c>
      <c r="HD44" s="7">
        <v>79.902000000000001</v>
      </c>
      <c r="HE44" s="7">
        <v>80.046999999999997</v>
      </c>
      <c r="HF44" s="7">
        <v>80.186000000000007</v>
      </c>
    </row>
    <row r="45" spans="1:214" ht="15" customHeight="1" x14ac:dyDescent="0.25">
      <c r="A45" s="21" t="s">
        <v>44</v>
      </c>
      <c r="B45" s="7">
        <v>32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7">
        <v>32</v>
      </c>
      <c r="DA45" s="21"/>
      <c r="DB45" s="21"/>
      <c r="DC45" s="21"/>
      <c r="DD45" s="21"/>
      <c r="DE45" s="7">
        <v>30.5</v>
      </c>
      <c r="DF45" s="21"/>
      <c r="DG45" s="21"/>
      <c r="DH45" s="21"/>
      <c r="DI45" s="21"/>
      <c r="DJ45" s="7">
        <v>31.9</v>
      </c>
      <c r="DK45" s="21"/>
      <c r="DL45" s="21"/>
      <c r="DM45" s="21"/>
      <c r="DN45" s="21"/>
      <c r="DO45" s="7">
        <v>32.200000000000003</v>
      </c>
      <c r="DP45" s="21"/>
      <c r="DQ45" s="21"/>
      <c r="DR45" s="21"/>
      <c r="DS45" s="21"/>
      <c r="DT45" s="7">
        <v>31.6</v>
      </c>
      <c r="DU45" s="21"/>
      <c r="DV45" s="21"/>
      <c r="DW45" s="21"/>
      <c r="DX45" s="21"/>
      <c r="DY45" s="7">
        <v>37</v>
      </c>
      <c r="DZ45" s="21"/>
      <c r="EA45" s="21"/>
      <c r="EB45" s="21"/>
      <c r="EC45" s="21"/>
      <c r="ED45" s="7">
        <v>38.700000000000003</v>
      </c>
      <c r="EE45" s="21"/>
      <c r="EF45" s="21"/>
      <c r="EG45" s="21"/>
      <c r="EH45" s="21"/>
      <c r="EI45" s="7">
        <v>39.1</v>
      </c>
      <c r="EJ45" s="21"/>
      <c r="EK45" s="21"/>
      <c r="EL45" s="21"/>
      <c r="EM45" s="21"/>
      <c r="EN45" s="7">
        <v>44</v>
      </c>
      <c r="EO45" s="21"/>
      <c r="EP45" s="21"/>
      <c r="EQ45" s="21"/>
      <c r="ER45" s="21"/>
      <c r="ES45" s="7">
        <v>47.9</v>
      </c>
      <c r="ET45" s="21"/>
      <c r="EU45" s="21"/>
      <c r="EV45" s="7">
        <v>54.335999999999999</v>
      </c>
      <c r="EW45" s="7">
        <v>54.445</v>
      </c>
      <c r="EX45" s="7">
        <v>54.668999999999997</v>
      </c>
      <c r="EY45" s="7">
        <v>54.908999999999999</v>
      </c>
      <c r="EZ45" s="7">
        <v>55.161999999999999</v>
      </c>
      <c r="FA45" s="7">
        <v>55.430999999999997</v>
      </c>
      <c r="FB45" s="7">
        <v>55.715000000000003</v>
      </c>
      <c r="FC45" s="7">
        <v>56.015000000000001</v>
      </c>
      <c r="FD45" s="7">
        <v>56.332000000000001</v>
      </c>
      <c r="FE45" s="7">
        <v>56.67</v>
      </c>
      <c r="FF45" s="7">
        <v>57.030999999999999</v>
      </c>
      <c r="FG45" s="7">
        <v>57.417999999999999</v>
      </c>
      <c r="FH45" s="7">
        <v>57.834000000000003</v>
      </c>
      <c r="FI45" s="7">
        <v>58.28</v>
      </c>
      <c r="FJ45" s="7">
        <v>58.756</v>
      </c>
      <c r="FK45" s="7">
        <v>59.258000000000003</v>
      </c>
      <c r="FL45" s="7">
        <v>59.781999999999996</v>
      </c>
      <c r="FM45" s="7">
        <v>60.320999999999998</v>
      </c>
      <c r="FN45" s="7">
        <v>60.874000000000002</v>
      </c>
      <c r="FO45" s="7">
        <v>61.441000000000003</v>
      </c>
      <c r="FP45" s="7">
        <v>62.024000000000001</v>
      </c>
      <c r="FQ45" s="7">
        <v>62.631</v>
      </c>
      <c r="FR45" s="7">
        <v>63.265999999999998</v>
      </c>
      <c r="FS45" s="7">
        <v>63.930999999999997</v>
      </c>
      <c r="FT45" s="7">
        <v>64.622</v>
      </c>
      <c r="FU45" s="7">
        <v>65.338999999999999</v>
      </c>
      <c r="FV45" s="7">
        <v>66.081000000000003</v>
      </c>
      <c r="FW45" s="7">
        <v>66.838999999999999</v>
      </c>
      <c r="FX45" s="7">
        <v>67.599999999999994</v>
      </c>
      <c r="FY45" s="7">
        <v>68.349999999999994</v>
      </c>
      <c r="FZ45" s="7">
        <v>69.069999999999993</v>
      </c>
      <c r="GA45" s="7">
        <v>69.742000000000004</v>
      </c>
      <c r="GB45" s="7">
        <v>70.356999999999999</v>
      </c>
      <c r="GC45" s="7">
        <v>70.91</v>
      </c>
      <c r="GD45" s="7">
        <v>71.400999999999996</v>
      </c>
      <c r="GE45" s="7">
        <v>71.832999999999998</v>
      </c>
      <c r="GF45" s="7">
        <v>72.218000000000004</v>
      </c>
      <c r="GG45" s="7">
        <v>72.570999999999998</v>
      </c>
      <c r="GH45" s="7">
        <v>72.909000000000006</v>
      </c>
      <c r="GI45" s="7">
        <v>73.238</v>
      </c>
      <c r="GJ45" s="7">
        <v>73.56</v>
      </c>
      <c r="GK45" s="7">
        <v>73.870999999999995</v>
      </c>
      <c r="GL45" s="7">
        <v>74.56</v>
      </c>
      <c r="GM45" s="7">
        <v>74.64</v>
      </c>
      <c r="GN45" s="7">
        <v>75.12</v>
      </c>
      <c r="GO45" s="7">
        <v>75.040000000000006</v>
      </c>
      <c r="GP45" s="7">
        <v>75.36</v>
      </c>
      <c r="GQ45" s="7">
        <v>75.930000000000007</v>
      </c>
      <c r="GR45" s="7">
        <v>76.05</v>
      </c>
      <c r="GS45" s="7">
        <v>76.25</v>
      </c>
      <c r="GT45" s="7">
        <v>77.010000000000005</v>
      </c>
      <c r="GU45" s="7">
        <v>76.86</v>
      </c>
      <c r="GV45" s="7">
        <v>77.42</v>
      </c>
      <c r="GW45" s="7">
        <v>77.48</v>
      </c>
      <c r="GX45" s="7">
        <v>77.53</v>
      </c>
      <c r="GY45" s="7">
        <v>77.930000000000007</v>
      </c>
      <c r="GZ45" s="7">
        <v>78.337000000000003</v>
      </c>
      <c r="HA45" s="7">
        <v>78.451999999999998</v>
      </c>
      <c r="HB45" s="7">
        <v>78.561000000000007</v>
      </c>
      <c r="HC45" s="7">
        <v>78.936000000000007</v>
      </c>
      <c r="HD45" s="7">
        <v>79.168000000000006</v>
      </c>
      <c r="HE45" s="7">
        <v>79.424999999999997</v>
      </c>
      <c r="HF45" s="7">
        <v>79.691000000000003</v>
      </c>
    </row>
    <row r="46" spans="1:214" ht="15" customHeight="1" x14ac:dyDescent="0.25">
      <c r="A46" s="21" t="s">
        <v>45</v>
      </c>
      <c r="B46" s="7">
        <v>32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7">
        <v>32</v>
      </c>
      <c r="BA46" s="21"/>
      <c r="BB46" s="21"/>
      <c r="BC46" s="21"/>
      <c r="BD46" s="21"/>
      <c r="BE46" s="21"/>
      <c r="BF46" s="7">
        <v>26</v>
      </c>
      <c r="BG46" s="21"/>
      <c r="BH46" s="21"/>
      <c r="BI46" s="21"/>
      <c r="BJ46" s="21"/>
      <c r="BK46" s="21"/>
      <c r="BL46" s="21"/>
      <c r="BM46" s="21"/>
      <c r="BN46" s="7">
        <v>31</v>
      </c>
      <c r="BO46" s="21"/>
      <c r="BP46" s="21"/>
      <c r="BQ46" s="21"/>
      <c r="BR46" s="21"/>
      <c r="BS46" s="21"/>
      <c r="BT46" s="21"/>
      <c r="BU46" s="7">
        <v>32</v>
      </c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7">
        <v>32</v>
      </c>
      <c r="DW46" s="21"/>
      <c r="DX46" s="21"/>
      <c r="DY46" s="21"/>
      <c r="DZ46" s="21"/>
      <c r="EA46" s="21"/>
      <c r="EB46" s="7">
        <v>32</v>
      </c>
      <c r="EC46" s="21"/>
      <c r="ED46" s="21"/>
      <c r="EE46" s="21"/>
      <c r="EF46" s="7">
        <v>34</v>
      </c>
      <c r="EG46" s="21"/>
      <c r="EH46" s="7">
        <v>35</v>
      </c>
      <c r="EI46" s="21"/>
      <c r="EJ46" s="21"/>
      <c r="EK46" s="21"/>
      <c r="EL46" s="21"/>
      <c r="EM46" s="21"/>
      <c r="EN46" s="7">
        <v>37</v>
      </c>
      <c r="EO46" s="21"/>
      <c r="EP46" s="21"/>
      <c r="EQ46" s="21"/>
      <c r="ER46" s="21"/>
      <c r="ES46" s="21"/>
      <c r="ET46" s="21"/>
      <c r="EU46" s="7">
        <v>41</v>
      </c>
      <c r="EV46" s="7">
        <v>39.247</v>
      </c>
      <c r="EW46" s="7">
        <v>39.636000000000003</v>
      </c>
      <c r="EX46" s="7">
        <v>40.405000000000001</v>
      </c>
      <c r="EY46" s="7">
        <v>44.559519999999999</v>
      </c>
      <c r="EZ46" s="7">
        <v>46.465600000000002</v>
      </c>
      <c r="FA46" s="7">
        <v>48.02216</v>
      </c>
      <c r="FB46" s="7">
        <v>50.445279999999997</v>
      </c>
      <c r="FC46" s="7">
        <v>50.548960000000001</v>
      </c>
      <c r="FD46" s="7">
        <v>50.1584</v>
      </c>
      <c r="FE46" s="7">
        <v>38.40448</v>
      </c>
      <c r="FF46" s="7">
        <v>31.63176</v>
      </c>
      <c r="FG46" s="7">
        <v>34.104480000000002</v>
      </c>
      <c r="FH46" s="7">
        <v>44.501359999999998</v>
      </c>
      <c r="FI46" s="7">
        <v>51.899120000000003</v>
      </c>
      <c r="FJ46" s="7">
        <v>53.320720000000001</v>
      </c>
      <c r="FK46" s="7">
        <v>55.646799999999999</v>
      </c>
      <c r="FL46" s="7">
        <v>56.803199999999997</v>
      </c>
      <c r="FM46" s="7">
        <v>58.381120000000003</v>
      </c>
      <c r="FN46" s="7">
        <v>59.405200000000001</v>
      </c>
      <c r="FO46" s="7">
        <v>60.965200000000003</v>
      </c>
      <c r="FP46" s="7">
        <v>62.650799999999997</v>
      </c>
      <c r="FQ46" s="7">
        <v>63.737360000000002</v>
      </c>
      <c r="FR46" s="7">
        <v>63.118879999999997</v>
      </c>
      <c r="FS46" s="7">
        <v>62.780799999999999</v>
      </c>
      <c r="FT46" s="7">
        <v>62.499600000000001</v>
      </c>
      <c r="FU46" s="7">
        <v>62.698880000000003</v>
      </c>
      <c r="FV46" s="7">
        <v>62.437359999999998</v>
      </c>
      <c r="FW46" s="7">
        <v>63.967359999999999</v>
      </c>
      <c r="FX46" s="7">
        <v>64.244320000000002</v>
      </c>
      <c r="FY46" s="7">
        <v>65.085359999999994</v>
      </c>
      <c r="FZ46" s="7">
        <v>66.122159999999994</v>
      </c>
      <c r="GA46" s="7">
        <v>66.449759999999998</v>
      </c>
      <c r="GB46" s="7">
        <v>67.587999999999994</v>
      </c>
      <c r="GC46" s="7">
        <v>67.847999999999999</v>
      </c>
      <c r="GD46" s="7">
        <v>68.099999999999994</v>
      </c>
      <c r="GE46" s="7">
        <v>68.343999999999994</v>
      </c>
      <c r="GF46" s="7">
        <v>68.581000000000003</v>
      </c>
      <c r="GG46" s="7">
        <v>68.81</v>
      </c>
      <c r="GH46" s="7">
        <v>69.031999999999996</v>
      </c>
      <c r="GI46" s="7">
        <v>69.248000000000005</v>
      </c>
      <c r="GJ46" s="7">
        <v>69.451999999999998</v>
      </c>
      <c r="GK46" s="7">
        <v>69.638000000000005</v>
      </c>
      <c r="GL46" s="7">
        <v>69.805000000000007</v>
      </c>
      <c r="GM46" s="7">
        <v>69.959999999999994</v>
      </c>
      <c r="GN46" s="7">
        <v>70.114999999999995</v>
      </c>
      <c r="GO46" s="7">
        <v>70.295000000000002</v>
      </c>
      <c r="GP46" s="7">
        <v>70.528999999999996</v>
      </c>
      <c r="GQ46" s="7">
        <v>70.831999999999994</v>
      </c>
      <c r="GR46" s="7">
        <v>71.207999999999998</v>
      </c>
      <c r="GS46" s="7">
        <v>71.646000000000001</v>
      </c>
      <c r="GT46" s="7">
        <v>72.123999999999995</v>
      </c>
      <c r="GU46" s="7">
        <v>72.608999999999995</v>
      </c>
      <c r="GV46" s="7">
        <v>73.063999999999993</v>
      </c>
      <c r="GW46" s="7">
        <v>73.462000000000003</v>
      </c>
      <c r="GX46" s="7">
        <v>73.793000000000006</v>
      </c>
      <c r="GY46" s="7">
        <v>74.052999999999997</v>
      </c>
      <c r="GZ46" s="7">
        <v>74.253</v>
      </c>
      <c r="HA46" s="7">
        <v>74.418000000000006</v>
      </c>
      <c r="HB46" s="7">
        <v>74.569999999999993</v>
      </c>
      <c r="HC46" s="7">
        <v>74.718000000000004</v>
      </c>
      <c r="HD46" s="7">
        <v>74.867999999999995</v>
      </c>
      <c r="HE46" s="7">
        <v>75.022999999999996</v>
      </c>
      <c r="HF46" s="7">
        <v>75.177999999999997</v>
      </c>
    </row>
    <row r="47" spans="1:214" ht="15" customHeight="1" x14ac:dyDescent="0.25">
      <c r="A47" s="21" t="s">
        <v>46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</row>
    <row r="48" spans="1:214" ht="15" customHeight="1" x14ac:dyDescent="0.25">
      <c r="A48" s="21" t="s">
        <v>47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GZ48" s="21"/>
      <c r="HA48" s="21"/>
      <c r="HB48" s="21"/>
      <c r="HC48" s="21"/>
      <c r="HD48" s="21"/>
      <c r="HE48" s="21"/>
      <c r="HF48" s="21"/>
    </row>
    <row r="49" spans="1:214" ht="15" customHeight="1" x14ac:dyDescent="0.25">
      <c r="A49" s="21" t="s">
        <v>48</v>
      </c>
      <c r="B49" s="7">
        <v>32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7">
        <v>31.99</v>
      </c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7">
        <v>32</v>
      </c>
      <c r="EC49" s="21"/>
      <c r="ED49" s="21"/>
      <c r="EE49" s="21"/>
      <c r="EF49" s="21"/>
      <c r="EG49" s="21"/>
      <c r="EH49" s="21"/>
      <c r="EI49" s="21"/>
      <c r="EJ49" s="7">
        <v>36.601199999999999</v>
      </c>
      <c r="EK49" s="21"/>
      <c r="EL49" s="21"/>
      <c r="EM49" s="21"/>
      <c r="EN49" s="21"/>
      <c r="EO49" s="21"/>
      <c r="EP49" s="7">
        <v>41.854399999999998</v>
      </c>
      <c r="EQ49" s="21"/>
      <c r="ER49" s="21"/>
      <c r="ES49" s="21"/>
      <c r="ET49" s="21"/>
      <c r="EU49" s="21"/>
      <c r="EV49" s="7">
        <v>48.384999999999998</v>
      </c>
      <c r="EW49" s="7">
        <v>48.988999999999997</v>
      </c>
      <c r="EX49" s="7">
        <v>50.156999999999996</v>
      </c>
      <c r="EY49" s="7">
        <v>51.246000000000002</v>
      </c>
      <c r="EZ49" s="7">
        <v>52.256</v>
      </c>
      <c r="FA49" s="7">
        <v>53.186999999999998</v>
      </c>
      <c r="FB49" s="7">
        <v>54.040999999999997</v>
      </c>
      <c r="FC49" s="7">
        <v>54.819000000000003</v>
      </c>
      <c r="FD49" s="7">
        <v>55.524999999999999</v>
      </c>
      <c r="FE49" s="7">
        <v>56.164999999999999</v>
      </c>
      <c r="FF49" s="7">
        <v>56.747</v>
      </c>
      <c r="FG49" s="7">
        <v>57.277999999999999</v>
      </c>
      <c r="FH49" s="7">
        <v>57.77</v>
      </c>
      <c r="FI49" s="7">
        <v>58.231999999999999</v>
      </c>
      <c r="FJ49" s="7">
        <v>58.671999999999997</v>
      </c>
      <c r="FK49" s="7">
        <v>59.094000000000001</v>
      </c>
      <c r="FL49" s="7">
        <v>59.494</v>
      </c>
      <c r="FM49" s="7">
        <v>59.871000000000002</v>
      </c>
      <c r="FN49" s="7">
        <v>60.225999999999999</v>
      </c>
      <c r="FO49" s="7">
        <v>60.567999999999998</v>
      </c>
      <c r="FP49" s="7">
        <v>60.902999999999999</v>
      </c>
      <c r="FQ49" s="7">
        <v>61.241</v>
      </c>
      <c r="FR49" s="7">
        <v>61.591000000000001</v>
      </c>
      <c r="FS49" s="7">
        <v>61.959000000000003</v>
      </c>
      <c r="FT49" s="7">
        <v>62.353000000000002</v>
      </c>
      <c r="FU49" s="7">
        <v>62.784999999999997</v>
      </c>
      <c r="FV49" s="7">
        <v>63.265000000000001</v>
      </c>
      <c r="FW49" s="7">
        <v>63.79</v>
      </c>
      <c r="FX49" s="7">
        <v>64.349000000000004</v>
      </c>
      <c r="FY49" s="7">
        <v>64.927000000000007</v>
      </c>
      <c r="FZ49" s="7">
        <v>65.501000000000005</v>
      </c>
      <c r="GA49" s="7">
        <v>66.043999999999997</v>
      </c>
      <c r="GB49" s="7">
        <v>66.536000000000001</v>
      </c>
      <c r="GC49" s="7">
        <v>66.959999999999994</v>
      </c>
      <c r="GD49" s="7">
        <v>67.311000000000007</v>
      </c>
      <c r="GE49" s="7">
        <v>67.584999999999994</v>
      </c>
      <c r="GF49" s="7">
        <v>67.784999999999997</v>
      </c>
      <c r="GG49" s="7">
        <v>67.935000000000002</v>
      </c>
      <c r="GH49" s="7">
        <v>68.058000000000007</v>
      </c>
      <c r="GI49" s="7">
        <v>68.17</v>
      </c>
      <c r="GJ49" s="7">
        <v>68.292000000000002</v>
      </c>
      <c r="GK49" s="7">
        <v>68.444000000000003</v>
      </c>
      <c r="GL49" s="7">
        <v>68.632000000000005</v>
      </c>
      <c r="GM49" s="7">
        <v>68.86</v>
      </c>
      <c r="GN49" s="7">
        <v>69.128</v>
      </c>
      <c r="GO49" s="7">
        <v>69.433000000000007</v>
      </c>
      <c r="GP49" s="7">
        <v>69.760999999999996</v>
      </c>
      <c r="GQ49" s="7">
        <v>70.096000000000004</v>
      </c>
      <c r="GR49" s="7">
        <v>70.423000000000002</v>
      </c>
      <c r="GS49" s="7">
        <v>70.733999999999995</v>
      </c>
      <c r="GT49" s="7">
        <v>71.025999999999996</v>
      </c>
      <c r="GU49" s="7">
        <v>71.3</v>
      </c>
      <c r="GV49" s="7">
        <v>71.561999999999998</v>
      </c>
      <c r="GW49" s="7">
        <v>71.816999999999993</v>
      </c>
      <c r="GX49" s="7">
        <v>72.066000000000003</v>
      </c>
      <c r="GY49" s="7">
        <v>72.308999999999997</v>
      </c>
      <c r="GZ49" s="7">
        <v>72.545000000000002</v>
      </c>
      <c r="HA49" s="7">
        <v>72.775000000000006</v>
      </c>
      <c r="HB49" s="7">
        <v>72.997</v>
      </c>
      <c r="HC49" s="7">
        <v>73.212999999999994</v>
      </c>
      <c r="HD49" s="7">
        <v>73.424000000000007</v>
      </c>
      <c r="HE49" s="7">
        <v>73.631</v>
      </c>
      <c r="HF49" s="7">
        <v>73.834999999999994</v>
      </c>
    </row>
    <row r="50" spans="1:214" ht="15" customHeight="1" x14ac:dyDescent="0.25">
      <c r="A50" s="21" t="s">
        <v>49</v>
      </c>
      <c r="B50" s="7">
        <v>32.1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7">
        <v>32.1</v>
      </c>
      <c r="ER50" s="21"/>
      <c r="ES50" s="21"/>
      <c r="ET50" s="21"/>
      <c r="EU50" s="21"/>
      <c r="EV50" s="7">
        <v>40.1</v>
      </c>
      <c r="EW50" s="7">
        <v>40.249000000000002</v>
      </c>
      <c r="EX50" s="7">
        <v>40.552999999999997</v>
      </c>
      <c r="EY50" s="7">
        <v>40.872</v>
      </c>
      <c r="EZ50" s="7">
        <v>41.204000000000001</v>
      </c>
      <c r="FA50" s="7">
        <v>41.55</v>
      </c>
      <c r="FB50" s="7">
        <v>41.91</v>
      </c>
      <c r="FC50" s="7">
        <v>42.280999999999999</v>
      </c>
      <c r="FD50" s="7">
        <v>42.662999999999997</v>
      </c>
      <c r="FE50" s="7">
        <v>43.054000000000002</v>
      </c>
      <c r="FF50" s="7">
        <v>43.448999999999998</v>
      </c>
      <c r="FG50" s="7">
        <v>43.847000000000001</v>
      </c>
      <c r="FH50" s="7">
        <v>44.244</v>
      </c>
      <c r="FI50" s="7">
        <v>44.640999999999998</v>
      </c>
      <c r="FJ50" s="7">
        <v>45.036999999999999</v>
      </c>
      <c r="FK50" s="7">
        <v>45.44</v>
      </c>
      <c r="FL50" s="7">
        <v>45.857999999999997</v>
      </c>
      <c r="FM50" s="7">
        <v>46.295000000000002</v>
      </c>
      <c r="FN50" s="7">
        <v>46.753999999999998</v>
      </c>
      <c r="FO50" s="7">
        <v>47.23</v>
      </c>
      <c r="FP50" s="7">
        <v>47.716999999999999</v>
      </c>
      <c r="FQ50" s="7">
        <v>48.204000000000001</v>
      </c>
      <c r="FR50" s="7">
        <v>48.68</v>
      </c>
      <c r="FS50" s="7">
        <v>49.139000000000003</v>
      </c>
      <c r="FT50" s="7">
        <v>49.576000000000001</v>
      </c>
      <c r="FU50" s="7">
        <v>49.993000000000002</v>
      </c>
      <c r="FV50" s="7">
        <v>50.393999999999998</v>
      </c>
      <c r="FW50" s="7">
        <v>50.786000000000001</v>
      </c>
      <c r="FX50" s="7">
        <v>51.176000000000002</v>
      </c>
      <c r="FY50" s="7">
        <v>51.569000000000003</v>
      </c>
      <c r="FZ50" s="7">
        <v>51.966999999999999</v>
      </c>
      <c r="GA50" s="7">
        <v>52.375</v>
      </c>
      <c r="GB50" s="7">
        <v>52.79</v>
      </c>
      <c r="GC50" s="7">
        <v>53.209000000000003</v>
      </c>
      <c r="GD50" s="7">
        <v>53.625</v>
      </c>
      <c r="GE50" s="7">
        <v>54.029000000000003</v>
      </c>
      <c r="GF50" s="7">
        <v>54.41</v>
      </c>
      <c r="GG50" s="7">
        <v>54.761000000000003</v>
      </c>
      <c r="GH50" s="7">
        <v>55.078000000000003</v>
      </c>
      <c r="GI50" s="7">
        <v>55.362000000000002</v>
      </c>
      <c r="GJ50" s="7">
        <v>55.615000000000002</v>
      </c>
      <c r="GK50" s="7">
        <v>55.845999999999997</v>
      </c>
      <c r="GL50" s="7">
        <v>56.064999999999998</v>
      </c>
      <c r="GM50" s="7">
        <v>56.281999999999996</v>
      </c>
      <c r="GN50" s="7">
        <v>56.503</v>
      </c>
      <c r="GO50" s="7">
        <v>56.728999999999999</v>
      </c>
      <c r="GP50" s="7">
        <v>56.960999999999999</v>
      </c>
      <c r="GQ50" s="7">
        <v>57.195999999999998</v>
      </c>
      <c r="GR50" s="7">
        <v>57.430999999999997</v>
      </c>
      <c r="GS50" s="7">
        <v>57.665999999999997</v>
      </c>
      <c r="GT50" s="7">
        <v>57.9</v>
      </c>
      <c r="GU50" s="7">
        <v>58.134999999999998</v>
      </c>
      <c r="GV50" s="7">
        <v>58.37</v>
      </c>
      <c r="GW50" s="7">
        <v>58.604999999999997</v>
      </c>
      <c r="GX50" s="7">
        <v>58.84</v>
      </c>
      <c r="GY50" s="7">
        <v>59.075000000000003</v>
      </c>
      <c r="GZ50" s="7">
        <v>59.308999999999997</v>
      </c>
      <c r="HA50" s="7">
        <v>59.540999999999997</v>
      </c>
      <c r="HB50" s="7">
        <v>59.771000000000001</v>
      </c>
      <c r="HC50" s="7">
        <v>59.999000000000002</v>
      </c>
      <c r="HD50" s="7">
        <v>60.222999999999999</v>
      </c>
      <c r="HE50" s="7">
        <v>60.444000000000003</v>
      </c>
      <c r="HF50" s="7">
        <v>60.661000000000001</v>
      </c>
    </row>
    <row r="51" spans="1:214" ht="15" customHeight="1" x14ac:dyDescent="0.25">
      <c r="A51" s="21" t="s">
        <v>50</v>
      </c>
      <c r="B51" s="7">
        <v>31.6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7">
        <v>31.6</v>
      </c>
      <c r="EM51" s="21"/>
      <c r="EN51" s="21"/>
      <c r="EO51" s="21"/>
      <c r="EP51" s="21"/>
      <c r="EQ51" s="21"/>
      <c r="ER51" s="21"/>
      <c r="ES51" s="21"/>
      <c r="ET51" s="21"/>
      <c r="EU51" s="21"/>
      <c r="EV51" s="7">
        <v>38.341999999999999</v>
      </c>
      <c r="EW51" s="7">
        <v>38.530999999999999</v>
      </c>
      <c r="EX51" s="7">
        <v>38.899000000000001</v>
      </c>
      <c r="EY51" s="7">
        <v>39.244</v>
      </c>
      <c r="EZ51" s="7">
        <v>39.567999999999998</v>
      </c>
      <c r="FA51" s="7">
        <v>39.869</v>
      </c>
      <c r="FB51" s="7">
        <v>40.149000000000001</v>
      </c>
      <c r="FC51" s="7">
        <v>40.408999999999999</v>
      </c>
      <c r="FD51" s="7">
        <v>40.651000000000003</v>
      </c>
      <c r="FE51" s="7">
        <v>40.878999999999998</v>
      </c>
      <c r="FF51" s="7">
        <v>41.097999999999999</v>
      </c>
      <c r="FG51" s="7">
        <v>41.311999999999998</v>
      </c>
      <c r="FH51" s="7">
        <v>41.529000000000003</v>
      </c>
      <c r="FI51" s="7">
        <v>41.755000000000003</v>
      </c>
      <c r="FJ51" s="7">
        <v>41.994999999999997</v>
      </c>
      <c r="FK51" s="7">
        <v>42.256999999999998</v>
      </c>
      <c r="FL51" s="7">
        <v>42.548999999999999</v>
      </c>
      <c r="FM51" s="7">
        <v>42.868000000000002</v>
      </c>
      <c r="FN51" s="7">
        <v>43.207999999999998</v>
      </c>
      <c r="FO51" s="7">
        <v>43.563000000000002</v>
      </c>
      <c r="FP51" s="7">
        <v>43.917000000000002</v>
      </c>
      <c r="FQ51" s="7">
        <v>44.253999999999998</v>
      </c>
      <c r="FR51" s="7">
        <v>44.561</v>
      </c>
      <c r="FS51" s="7">
        <v>44.832000000000001</v>
      </c>
      <c r="FT51" s="7">
        <v>45.064</v>
      </c>
      <c r="FU51" s="7">
        <v>45.262</v>
      </c>
      <c r="FV51" s="7">
        <v>45.438000000000002</v>
      </c>
      <c r="FW51" s="7">
        <v>45.606999999999999</v>
      </c>
      <c r="FX51" s="7">
        <v>45.78</v>
      </c>
      <c r="FY51" s="7">
        <v>45.960999999999999</v>
      </c>
      <c r="FZ51" s="7">
        <v>46.148000000000003</v>
      </c>
      <c r="GA51" s="7">
        <v>46.337000000000003</v>
      </c>
      <c r="GB51" s="7">
        <v>46.518999999999998</v>
      </c>
      <c r="GC51" s="7">
        <v>46.685000000000002</v>
      </c>
      <c r="GD51" s="7">
        <v>46.834000000000003</v>
      </c>
      <c r="GE51" s="7">
        <v>46.968000000000004</v>
      </c>
      <c r="GF51" s="7">
        <v>47.095999999999997</v>
      </c>
      <c r="GG51" s="7">
        <v>47.22</v>
      </c>
      <c r="GH51" s="7">
        <v>47.335999999999999</v>
      </c>
      <c r="GI51" s="7">
        <v>47.435000000000002</v>
      </c>
      <c r="GJ51" s="7">
        <v>47.484999999999999</v>
      </c>
      <c r="GK51" s="7">
        <v>47.45</v>
      </c>
      <c r="GL51" s="7">
        <v>47.316000000000003</v>
      </c>
      <c r="GM51" s="7">
        <v>47.088000000000001</v>
      </c>
      <c r="GN51" s="7">
        <v>46.792000000000002</v>
      </c>
      <c r="GO51" s="7">
        <v>46.478000000000002</v>
      </c>
      <c r="GP51" s="7">
        <v>46.213000000000001</v>
      </c>
      <c r="GQ51" s="7">
        <v>46.051000000000002</v>
      </c>
      <c r="GR51" s="7">
        <v>46.026000000000003</v>
      </c>
      <c r="GS51" s="7">
        <v>46.145000000000003</v>
      </c>
      <c r="GT51" s="7">
        <v>46.387</v>
      </c>
      <c r="GU51" s="7">
        <v>46.709000000000003</v>
      </c>
      <c r="GV51" s="7">
        <v>47.05</v>
      </c>
      <c r="GW51" s="7">
        <v>47.362000000000002</v>
      </c>
      <c r="GX51" s="7">
        <v>47.628999999999998</v>
      </c>
      <c r="GY51" s="7">
        <v>47.85</v>
      </c>
      <c r="GZ51" s="7">
        <v>48.042999999999999</v>
      </c>
      <c r="HA51" s="7">
        <v>48.24</v>
      </c>
      <c r="HB51" s="7">
        <v>48.465000000000003</v>
      </c>
      <c r="HC51" s="7">
        <v>48.722000000000001</v>
      </c>
      <c r="HD51" s="7">
        <v>49.01</v>
      </c>
      <c r="HE51" s="7">
        <v>49.322000000000003</v>
      </c>
      <c r="HF51" s="7">
        <v>49.643000000000001</v>
      </c>
    </row>
    <row r="52" spans="1:214" ht="15" customHeight="1" x14ac:dyDescent="0.25">
      <c r="A52" s="21" t="s">
        <v>51</v>
      </c>
      <c r="B52" s="7">
        <v>32.700000000000003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7">
        <v>32.700000000000003</v>
      </c>
      <c r="ER52" s="21"/>
      <c r="ES52" s="21"/>
      <c r="ET52" s="21"/>
      <c r="EU52" s="21"/>
      <c r="EV52" s="7">
        <v>41.625</v>
      </c>
      <c r="EW52" s="7">
        <v>42.012999999999998</v>
      </c>
      <c r="EX52" s="7">
        <v>42.783999999999999</v>
      </c>
      <c r="EY52" s="7">
        <v>43.548000000000002</v>
      </c>
      <c r="EZ52" s="7">
        <v>44.304000000000002</v>
      </c>
      <c r="FA52" s="7">
        <v>45.052</v>
      </c>
      <c r="FB52" s="7">
        <v>45.790999999999997</v>
      </c>
      <c r="FC52" s="7">
        <v>46.52</v>
      </c>
      <c r="FD52" s="7">
        <v>47.235999999999997</v>
      </c>
      <c r="FE52" s="7">
        <v>47.935000000000002</v>
      </c>
      <c r="FF52" s="7">
        <v>48.612000000000002</v>
      </c>
      <c r="FG52" s="7">
        <v>49.26</v>
      </c>
      <c r="FH52" s="7">
        <v>49.872999999999998</v>
      </c>
      <c r="FI52" s="7">
        <v>50.447000000000003</v>
      </c>
      <c r="FJ52" s="7">
        <v>50.98</v>
      </c>
      <c r="FK52" s="7">
        <v>51.47</v>
      </c>
      <c r="FL52" s="7">
        <v>51.917000000000002</v>
      </c>
      <c r="FM52" s="7">
        <v>52.326999999999998</v>
      </c>
      <c r="FN52" s="7">
        <v>52.707000000000001</v>
      </c>
      <c r="FO52" s="7">
        <v>53.058999999999997</v>
      </c>
      <c r="FP52" s="7">
        <v>53.39</v>
      </c>
      <c r="FQ52" s="7">
        <v>53.701999999999998</v>
      </c>
      <c r="FR52" s="7">
        <v>53.997999999999998</v>
      </c>
      <c r="FS52" s="7">
        <v>54.28</v>
      </c>
      <c r="FT52" s="7">
        <v>54.554000000000002</v>
      </c>
      <c r="FU52" s="7">
        <v>54.825000000000003</v>
      </c>
      <c r="FV52" s="7">
        <v>55.1</v>
      </c>
      <c r="FW52" s="7">
        <v>55.378</v>
      </c>
      <c r="FX52" s="7">
        <v>55.652999999999999</v>
      </c>
      <c r="FY52" s="7">
        <v>55.918999999999997</v>
      </c>
      <c r="FZ52" s="7">
        <v>56.167000000000002</v>
      </c>
      <c r="GA52" s="7">
        <v>56.387999999999998</v>
      </c>
      <c r="GB52" s="7">
        <v>56.570999999999998</v>
      </c>
      <c r="GC52" s="7">
        <v>56.701999999999998</v>
      </c>
      <c r="GD52" s="7">
        <v>56.768000000000001</v>
      </c>
      <c r="GE52" s="7">
        <v>56.747999999999998</v>
      </c>
      <c r="GF52" s="7">
        <v>56.622999999999998</v>
      </c>
      <c r="GG52" s="7">
        <v>56.393000000000001</v>
      </c>
      <c r="GH52" s="7">
        <v>56.067999999999998</v>
      </c>
      <c r="GI52" s="7">
        <v>55.664000000000001</v>
      </c>
      <c r="GJ52" s="7">
        <v>55.201999999999998</v>
      </c>
      <c r="GK52" s="7">
        <v>54.704999999999998</v>
      </c>
      <c r="GL52" s="7">
        <v>54.207000000000001</v>
      </c>
      <c r="GM52" s="7">
        <v>53.737000000000002</v>
      </c>
      <c r="GN52" s="7">
        <v>53.32</v>
      </c>
      <c r="GO52" s="7">
        <v>52.972999999999999</v>
      </c>
      <c r="GP52" s="7">
        <v>52.7</v>
      </c>
      <c r="GQ52" s="7">
        <v>52.494999999999997</v>
      </c>
      <c r="GR52" s="7">
        <v>52.356999999999999</v>
      </c>
      <c r="GS52" s="7">
        <v>52.295000000000002</v>
      </c>
      <c r="GT52" s="7">
        <v>52.326000000000001</v>
      </c>
      <c r="GU52" s="7">
        <v>52.466000000000001</v>
      </c>
      <c r="GV52" s="7">
        <v>52.716000000000001</v>
      </c>
      <c r="GW52" s="7">
        <v>53.073</v>
      </c>
      <c r="GX52" s="7">
        <v>53.524000000000001</v>
      </c>
      <c r="GY52" s="7">
        <v>54.058</v>
      </c>
      <c r="GZ52" s="7">
        <v>54.658000000000001</v>
      </c>
      <c r="HA52" s="7">
        <v>55.301000000000002</v>
      </c>
      <c r="HB52" s="7">
        <v>55.959000000000003</v>
      </c>
      <c r="HC52" s="7">
        <v>56.609000000000002</v>
      </c>
      <c r="HD52" s="7">
        <v>57.228999999999999</v>
      </c>
      <c r="HE52" s="7">
        <v>57.798999999999999</v>
      </c>
      <c r="HF52" s="7">
        <v>58.32</v>
      </c>
    </row>
    <row r="53" spans="1:214" ht="15" customHeight="1" x14ac:dyDescent="0.25">
      <c r="A53" s="21" t="s">
        <v>52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GZ53" s="21"/>
      <c r="HA53" s="21"/>
      <c r="HB53" s="21"/>
      <c r="HC53" s="21"/>
      <c r="HD53" s="21"/>
      <c r="HE53" s="21"/>
      <c r="HF53" s="21"/>
    </row>
    <row r="54" spans="1:214" ht="15" customHeight="1" x14ac:dyDescent="0.25">
      <c r="A54" s="21" t="s">
        <v>53</v>
      </c>
      <c r="B54" s="7">
        <v>30.214700000000001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7">
        <v>30.214700000000001</v>
      </c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7">
        <v>30.2</v>
      </c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7">
        <v>34.700000000000003</v>
      </c>
      <c r="CY54" s="21"/>
      <c r="CZ54" s="21"/>
      <c r="DA54" s="21"/>
      <c r="DB54" s="21"/>
      <c r="DC54" s="21"/>
      <c r="DD54" s="21"/>
      <c r="DE54" s="21"/>
      <c r="DF54" s="21"/>
      <c r="DG54" s="21"/>
      <c r="DH54" s="7">
        <v>35.1</v>
      </c>
      <c r="DI54" s="21"/>
      <c r="DJ54" s="21"/>
      <c r="DK54" s="21"/>
      <c r="DL54" s="21"/>
      <c r="DM54" s="21"/>
      <c r="DN54" s="21"/>
      <c r="DO54" s="21"/>
      <c r="DP54" s="21"/>
      <c r="DQ54" s="21"/>
      <c r="DR54" s="7">
        <v>35.1</v>
      </c>
      <c r="DS54" s="21"/>
      <c r="DT54" s="21"/>
      <c r="DU54" s="21"/>
      <c r="DV54" s="21"/>
      <c r="DW54" s="21"/>
      <c r="DX54" s="21"/>
      <c r="DY54" s="21"/>
      <c r="DZ54" s="21"/>
      <c r="EA54" s="21"/>
      <c r="EB54" s="7">
        <v>42.2</v>
      </c>
      <c r="EC54" s="21"/>
      <c r="ED54" s="21"/>
      <c r="EE54" s="21"/>
      <c r="EF54" s="21"/>
      <c r="EG54" s="21"/>
      <c r="EH54" s="21"/>
      <c r="EI54" s="21"/>
      <c r="EJ54" s="21"/>
      <c r="EK54" s="21"/>
      <c r="EL54" s="7">
        <v>46.9</v>
      </c>
      <c r="EM54" s="21"/>
      <c r="EN54" s="21"/>
      <c r="EO54" s="21"/>
      <c r="EP54" s="21"/>
      <c r="EQ54" s="21"/>
      <c r="ER54" s="21"/>
      <c r="ES54" s="21"/>
      <c r="ET54" s="21"/>
      <c r="EU54" s="21"/>
      <c r="EV54" s="7">
        <v>56.113999999999997</v>
      </c>
      <c r="EW54" s="7">
        <v>56.4</v>
      </c>
      <c r="EX54" s="7">
        <v>56.970999999999997</v>
      </c>
      <c r="EY54" s="7">
        <v>57.545000000000002</v>
      </c>
      <c r="EZ54" s="7">
        <v>58.122</v>
      </c>
      <c r="FA54" s="7">
        <v>58.7</v>
      </c>
      <c r="FB54" s="7">
        <v>59.28</v>
      </c>
      <c r="FC54" s="7">
        <v>59.860999999999997</v>
      </c>
      <c r="FD54" s="7">
        <v>60.442999999999998</v>
      </c>
      <c r="FE54" s="7">
        <v>61.023000000000003</v>
      </c>
      <c r="FF54" s="7">
        <v>61.598999999999997</v>
      </c>
      <c r="FG54" s="7">
        <v>62.167999999999999</v>
      </c>
      <c r="FH54" s="7">
        <v>62.728999999999999</v>
      </c>
      <c r="FI54" s="7">
        <v>63.279000000000003</v>
      </c>
      <c r="FJ54" s="7">
        <v>63.817999999999998</v>
      </c>
      <c r="FK54" s="7">
        <v>64.341999999999999</v>
      </c>
      <c r="FL54" s="7">
        <v>64.849999999999994</v>
      </c>
      <c r="FM54" s="7">
        <v>65.344999999999999</v>
      </c>
      <c r="FN54" s="7">
        <v>65.828999999999994</v>
      </c>
      <c r="FO54" s="7">
        <v>66.308999999999997</v>
      </c>
      <c r="FP54" s="7">
        <v>66.792000000000002</v>
      </c>
      <c r="FQ54" s="7">
        <v>67.290000000000006</v>
      </c>
      <c r="FR54" s="7">
        <v>67.805999999999997</v>
      </c>
      <c r="FS54" s="7">
        <v>68.343999999999994</v>
      </c>
      <c r="FT54" s="7">
        <v>68.903000000000006</v>
      </c>
      <c r="FU54" s="7">
        <v>69.483999999999995</v>
      </c>
      <c r="FV54" s="7">
        <v>70.084999999999994</v>
      </c>
      <c r="FW54" s="7">
        <v>70.695999999999998</v>
      </c>
      <c r="FX54" s="7">
        <v>71.304000000000002</v>
      </c>
      <c r="FY54" s="7">
        <v>71.897999999999996</v>
      </c>
      <c r="FZ54" s="7">
        <v>72.462999999999994</v>
      </c>
      <c r="GA54" s="7">
        <v>72.983999999999995</v>
      </c>
      <c r="GB54" s="7">
        <v>73.453999999999994</v>
      </c>
      <c r="GC54" s="7">
        <v>73.87</v>
      </c>
      <c r="GD54" s="7">
        <v>74.230999999999995</v>
      </c>
      <c r="GE54" s="7">
        <v>74.542000000000002</v>
      </c>
      <c r="GF54" s="7">
        <v>74.808000000000007</v>
      </c>
      <c r="GG54" s="7">
        <v>75.043999999999997</v>
      </c>
      <c r="GH54" s="7">
        <v>75.263000000000005</v>
      </c>
      <c r="GI54" s="7">
        <v>75.474000000000004</v>
      </c>
      <c r="GJ54" s="7">
        <v>75.683000000000007</v>
      </c>
      <c r="GK54" s="7">
        <v>75.894999999999996</v>
      </c>
      <c r="GL54" s="7">
        <v>76.106999999999999</v>
      </c>
      <c r="GM54" s="7">
        <v>76.319000000000003</v>
      </c>
      <c r="GN54" s="7">
        <v>76.531999999999996</v>
      </c>
      <c r="GO54" s="7">
        <v>76.744</v>
      </c>
      <c r="GP54" s="7">
        <v>76.953999999999994</v>
      </c>
      <c r="GQ54" s="7">
        <v>77.159000000000006</v>
      </c>
      <c r="GR54" s="7">
        <v>77.355999999999995</v>
      </c>
      <c r="GS54" s="7">
        <v>77.545000000000002</v>
      </c>
      <c r="GT54" s="7">
        <v>77.721000000000004</v>
      </c>
      <c r="GU54" s="7">
        <v>77.884</v>
      </c>
      <c r="GV54" s="7">
        <v>78.033000000000001</v>
      </c>
      <c r="GW54" s="7">
        <v>78.171999999999997</v>
      </c>
      <c r="GX54" s="7">
        <v>78.305000000000007</v>
      </c>
      <c r="GY54" s="7">
        <v>78.436999999999998</v>
      </c>
      <c r="GZ54" s="7">
        <v>78.576999999999998</v>
      </c>
      <c r="HA54" s="7">
        <v>78.727999999999994</v>
      </c>
      <c r="HB54" s="7">
        <v>78.896000000000001</v>
      </c>
      <c r="HC54" s="7">
        <v>79.08</v>
      </c>
      <c r="HD54" s="7">
        <v>79.28</v>
      </c>
      <c r="HE54" s="7">
        <v>79.492999999999995</v>
      </c>
      <c r="HF54" s="7">
        <v>79.712000000000003</v>
      </c>
    </row>
    <row r="55" spans="1:214" ht="15" customHeight="1" x14ac:dyDescent="0.25">
      <c r="A55" s="21" t="s">
        <v>54</v>
      </c>
      <c r="B55" s="7">
        <v>31.155999999999999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7">
        <v>31.155999999999999</v>
      </c>
      <c r="ER55" s="21"/>
      <c r="ES55" s="21"/>
      <c r="ET55" s="21"/>
      <c r="EU55" s="21"/>
      <c r="EV55" s="7">
        <v>31.155999999999999</v>
      </c>
      <c r="EW55" s="7">
        <v>31.384</v>
      </c>
      <c r="EX55" s="7">
        <v>31.858000000000001</v>
      </c>
      <c r="EY55" s="7">
        <v>32.371000000000002</v>
      </c>
      <c r="EZ55" s="7">
        <v>32.920999999999999</v>
      </c>
      <c r="FA55" s="7">
        <v>33.51</v>
      </c>
      <c r="FB55" s="7">
        <v>34.134</v>
      </c>
      <c r="FC55" s="7">
        <v>34.789000000000001</v>
      </c>
      <c r="FD55" s="7">
        <v>35.470999999999997</v>
      </c>
      <c r="FE55" s="7">
        <v>36.167000000000002</v>
      </c>
      <c r="FF55" s="7">
        <v>36.865000000000002</v>
      </c>
      <c r="FG55" s="7">
        <v>37.555</v>
      </c>
      <c r="FH55" s="7">
        <v>38.222999999999999</v>
      </c>
      <c r="FI55" s="7">
        <v>38.866999999999997</v>
      </c>
      <c r="FJ55" s="7">
        <v>39.488</v>
      </c>
      <c r="FK55" s="7">
        <v>40.103999999999999</v>
      </c>
      <c r="FL55" s="7">
        <v>40.735999999999997</v>
      </c>
      <c r="FM55" s="7">
        <v>41.405999999999999</v>
      </c>
      <c r="FN55" s="7">
        <v>42.122999999999998</v>
      </c>
      <c r="FO55" s="7">
        <v>42.887999999999998</v>
      </c>
      <c r="FP55" s="7">
        <v>43.692</v>
      </c>
      <c r="FQ55" s="7">
        <v>44.521000000000001</v>
      </c>
      <c r="FR55" s="7">
        <v>45.350999999999999</v>
      </c>
      <c r="FS55" s="7">
        <v>46.16</v>
      </c>
      <c r="FT55" s="7">
        <v>46.933</v>
      </c>
      <c r="FU55" s="7">
        <v>47.661000000000001</v>
      </c>
      <c r="FV55" s="7">
        <v>48.338999999999999</v>
      </c>
      <c r="FW55" s="7">
        <v>48.972999999999999</v>
      </c>
      <c r="FX55" s="7">
        <v>49.564</v>
      </c>
      <c r="FY55" s="7">
        <v>50.109000000000002</v>
      </c>
      <c r="FZ55" s="7">
        <v>50.61</v>
      </c>
      <c r="GA55" s="7">
        <v>51.073</v>
      </c>
      <c r="GB55" s="7">
        <v>51.497</v>
      </c>
      <c r="GC55" s="7">
        <v>51.878999999999998</v>
      </c>
      <c r="GD55" s="7">
        <v>52.21</v>
      </c>
      <c r="GE55" s="7">
        <v>52.478000000000002</v>
      </c>
      <c r="GF55" s="7">
        <v>52.671999999999997</v>
      </c>
      <c r="GG55" s="7">
        <v>52.780999999999999</v>
      </c>
      <c r="GH55" s="7">
        <v>52.792999999999999</v>
      </c>
      <c r="GI55" s="7">
        <v>52.701000000000001</v>
      </c>
      <c r="GJ55" s="7">
        <v>52.482999999999997</v>
      </c>
      <c r="GK55" s="7">
        <v>52.12</v>
      </c>
      <c r="GL55" s="7">
        <v>51.616999999999997</v>
      </c>
      <c r="GM55" s="7">
        <v>50.997</v>
      </c>
      <c r="GN55" s="7">
        <v>50.290999999999997</v>
      </c>
      <c r="GO55" s="7">
        <v>49.533999999999999</v>
      </c>
      <c r="GP55" s="7">
        <v>48.762999999999998</v>
      </c>
      <c r="GQ55" s="7">
        <v>48.023000000000003</v>
      </c>
      <c r="GR55" s="7">
        <v>47.359000000000002</v>
      </c>
      <c r="GS55" s="7">
        <v>46.811999999999998</v>
      </c>
      <c r="GT55" s="7">
        <v>46.429000000000002</v>
      </c>
      <c r="GU55" s="7">
        <v>46.244</v>
      </c>
      <c r="GV55" s="7">
        <v>46.249000000000002</v>
      </c>
      <c r="GW55" s="7">
        <v>46.424999999999997</v>
      </c>
      <c r="GX55" s="7">
        <v>46.752000000000002</v>
      </c>
      <c r="GY55" s="7">
        <v>47.192999999999998</v>
      </c>
      <c r="GZ55" s="7">
        <v>47.704999999999998</v>
      </c>
      <c r="HA55" s="7">
        <v>48.238999999999997</v>
      </c>
      <c r="HB55" s="7">
        <v>48.753</v>
      </c>
      <c r="HC55" s="7">
        <v>49.223999999999997</v>
      </c>
      <c r="HD55" s="7">
        <v>49.642000000000003</v>
      </c>
      <c r="HE55" s="7">
        <v>50.014000000000003</v>
      </c>
      <c r="HF55" s="7">
        <v>50.366999999999997</v>
      </c>
    </row>
    <row r="56" spans="1:214" ht="15" customHeight="1" x14ac:dyDescent="0.25">
      <c r="A56" s="21" t="s">
        <v>55</v>
      </c>
      <c r="B56" s="7">
        <v>36.1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7">
        <v>36.1</v>
      </c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7">
        <v>60.250999999999998</v>
      </c>
      <c r="EW56" s="7">
        <v>60.51</v>
      </c>
      <c r="EX56" s="7">
        <v>61.024000000000001</v>
      </c>
      <c r="EY56" s="7">
        <v>61.526000000000003</v>
      </c>
      <c r="EZ56" s="7">
        <v>62.018999999999998</v>
      </c>
      <c r="FA56" s="7">
        <v>62.5</v>
      </c>
      <c r="FB56" s="7">
        <v>62.97</v>
      </c>
      <c r="FC56" s="7">
        <v>63.429000000000002</v>
      </c>
      <c r="FD56" s="7">
        <v>63.877000000000002</v>
      </c>
      <c r="FE56" s="7">
        <v>64.313000000000002</v>
      </c>
      <c r="FF56" s="7">
        <v>64.736000000000004</v>
      </c>
      <c r="FG56" s="7">
        <v>65.147000000000006</v>
      </c>
      <c r="FH56" s="7">
        <v>65.543999999999997</v>
      </c>
      <c r="FI56" s="7">
        <v>65.927999999999997</v>
      </c>
      <c r="FJ56" s="7">
        <v>66.3</v>
      </c>
      <c r="FK56" s="7">
        <v>66.662000000000006</v>
      </c>
      <c r="FL56" s="7">
        <v>67.018000000000001</v>
      </c>
      <c r="FM56" s="7">
        <v>67.37</v>
      </c>
      <c r="FN56" s="7">
        <v>67.715999999999994</v>
      </c>
      <c r="FO56" s="7">
        <v>68.055000000000007</v>
      </c>
      <c r="FP56" s="7">
        <v>68.381</v>
      </c>
      <c r="FQ56" s="7">
        <v>68.686999999999998</v>
      </c>
      <c r="FR56" s="7">
        <v>68.968999999999994</v>
      </c>
      <c r="FS56" s="7">
        <v>69.221999999999994</v>
      </c>
      <c r="FT56" s="7">
        <v>69.447000000000003</v>
      </c>
      <c r="FU56" s="7">
        <v>69.643000000000001</v>
      </c>
      <c r="FV56" s="7">
        <v>69.81</v>
      </c>
      <c r="FW56" s="7">
        <v>69.954999999999998</v>
      </c>
      <c r="FX56" s="7">
        <v>70.085999999999999</v>
      </c>
      <c r="FY56" s="7">
        <v>70.210999999999999</v>
      </c>
      <c r="FZ56" s="7">
        <v>70.341999999999999</v>
      </c>
      <c r="GA56" s="7">
        <v>70.489999999999995</v>
      </c>
      <c r="GB56" s="7">
        <v>70.66</v>
      </c>
      <c r="GC56" s="7">
        <v>70.853999999999999</v>
      </c>
      <c r="GD56" s="7">
        <v>71.069999999999993</v>
      </c>
      <c r="GE56" s="7">
        <v>71.301000000000002</v>
      </c>
      <c r="GF56" s="7">
        <v>71.531999999999996</v>
      </c>
      <c r="GG56" s="7">
        <v>71.751999999999995</v>
      </c>
      <c r="GH56" s="7">
        <v>71.954999999999998</v>
      </c>
      <c r="GI56" s="7">
        <v>72.143000000000001</v>
      </c>
      <c r="GJ56" s="7">
        <v>72.331000000000003</v>
      </c>
      <c r="GK56" s="7">
        <v>72.540000000000006</v>
      </c>
      <c r="GL56" s="7">
        <v>72.784999999999997</v>
      </c>
      <c r="GM56" s="7">
        <v>73.070999999999998</v>
      </c>
      <c r="GN56" s="7">
        <v>73.391000000000005</v>
      </c>
      <c r="GO56" s="7">
        <v>73.724000000000004</v>
      </c>
      <c r="GP56" s="7">
        <v>74.040999999999997</v>
      </c>
      <c r="GQ56" s="7">
        <v>74.313999999999993</v>
      </c>
      <c r="GR56" s="7">
        <v>74.528999999999996</v>
      </c>
      <c r="GS56" s="7">
        <v>74.686999999999998</v>
      </c>
      <c r="GT56" s="7">
        <v>74.798000000000002</v>
      </c>
      <c r="GU56" s="7">
        <v>74.888000000000005</v>
      </c>
      <c r="GV56" s="7">
        <v>74.986000000000004</v>
      </c>
      <c r="GW56" s="7">
        <v>75.114000000000004</v>
      </c>
      <c r="GX56" s="7">
        <v>75.278999999999996</v>
      </c>
      <c r="GY56" s="7">
        <v>75.477999999999994</v>
      </c>
      <c r="GZ56" s="7">
        <v>75.701999999999998</v>
      </c>
      <c r="HA56" s="7">
        <v>75.930000000000007</v>
      </c>
      <c r="HB56" s="7">
        <v>76.149000000000001</v>
      </c>
      <c r="HC56" s="7">
        <v>76.352999999999994</v>
      </c>
      <c r="HD56" s="7">
        <v>76.540000000000006</v>
      </c>
      <c r="HE56" s="7">
        <v>76.713999999999999</v>
      </c>
      <c r="HF56" s="7">
        <v>76.881</v>
      </c>
    </row>
    <row r="57" spans="1:214" ht="15" customHeight="1" x14ac:dyDescent="0.25">
      <c r="A57" s="21" t="s">
        <v>56</v>
      </c>
      <c r="B57" s="7">
        <v>32.200000000000003</v>
      </c>
      <c r="C57" s="21"/>
      <c r="D57" s="21"/>
      <c r="E57" s="21"/>
      <c r="F57" s="7">
        <v>32.700000000000003</v>
      </c>
      <c r="G57" s="21"/>
      <c r="H57" s="21"/>
      <c r="I57" s="21"/>
      <c r="J57" s="21"/>
      <c r="K57" s="7">
        <v>33.5</v>
      </c>
      <c r="L57" s="21"/>
      <c r="M57" s="21"/>
      <c r="N57" s="21"/>
      <c r="O57" s="21"/>
      <c r="P57" s="7">
        <v>34.200000000000003</v>
      </c>
      <c r="Q57" s="21"/>
      <c r="R57" s="21"/>
      <c r="S57" s="21"/>
      <c r="T57" s="21"/>
      <c r="U57" s="7">
        <v>34.700000000000003</v>
      </c>
      <c r="V57" s="21"/>
      <c r="W57" s="21"/>
      <c r="X57" s="21"/>
      <c r="Y57" s="21"/>
      <c r="Z57" s="7">
        <v>36.4</v>
      </c>
      <c r="AA57" s="21"/>
      <c r="AB57" s="21"/>
      <c r="AC57" s="21"/>
      <c r="AD57" s="21"/>
      <c r="AE57" s="7">
        <v>35.6</v>
      </c>
      <c r="AF57" s="21"/>
      <c r="AG57" s="21"/>
      <c r="AH57" s="21"/>
      <c r="AI57" s="21"/>
      <c r="AJ57" s="7">
        <v>36.299999999999997</v>
      </c>
      <c r="AK57" s="21"/>
      <c r="AL57" s="21"/>
      <c r="AM57" s="21"/>
      <c r="AN57" s="21"/>
      <c r="AO57" s="7">
        <v>36.6</v>
      </c>
      <c r="AP57" s="21"/>
      <c r="AQ57" s="21"/>
      <c r="AR57" s="21"/>
      <c r="AS57" s="21"/>
      <c r="AT57" s="7">
        <v>36</v>
      </c>
      <c r="AU57" s="21"/>
      <c r="AV57" s="21"/>
      <c r="AW57" s="21"/>
      <c r="AX57" s="21"/>
      <c r="AY57" s="7">
        <v>36.200000000000003</v>
      </c>
      <c r="AZ57" s="21"/>
      <c r="BA57" s="21"/>
      <c r="BB57" s="21"/>
      <c r="BC57" s="21"/>
      <c r="BD57" s="7">
        <v>36.5</v>
      </c>
      <c r="BE57" s="21"/>
      <c r="BF57" s="21"/>
      <c r="BG57" s="21"/>
      <c r="BH57" s="21"/>
      <c r="BI57" s="7">
        <v>36.6</v>
      </c>
      <c r="BJ57" s="21"/>
      <c r="BK57" s="21"/>
      <c r="BL57" s="21"/>
      <c r="BM57" s="21"/>
      <c r="BN57" s="7">
        <v>34.799999999999997</v>
      </c>
      <c r="BO57" s="21"/>
      <c r="BP57" s="21"/>
      <c r="BQ57" s="21"/>
      <c r="BR57" s="21"/>
      <c r="BS57" s="7">
        <v>29.6</v>
      </c>
      <c r="BT57" s="21"/>
      <c r="BU57" s="21"/>
      <c r="BV57" s="21"/>
      <c r="BW57" s="21"/>
      <c r="BX57" s="7">
        <v>29.9</v>
      </c>
      <c r="BY57" s="21"/>
      <c r="BZ57" s="21"/>
      <c r="CA57" s="21"/>
      <c r="CB57" s="21"/>
      <c r="CC57" s="7">
        <v>35.799999999999997</v>
      </c>
      <c r="CD57" s="21"/>
      <c r="CE57" s="21"/>
      <c r="CF57" s="21"/>
      <c r="CG57" s="21"/>
      <c r="CH57" s="7">
        <v>41</v>
      </c>
      <c r="CI57" s="21"/>
      <c r="CJ57" s="21"/>
      <c r="CK57" s="21"/>
      <c r="CL57" s="21"/>
      <c r="CM57" s="7">
        <v>43.7</v>
      </c>
      <c r="CN57" s="21"/>
      <c r="CO57" s="21"/>
      <c r="CP57" s="21"/>
      <c r="CQ57" s="21"/>
      <c r="CR57" s="7">
        <v>22.9</v>
      </c>
      <c r="CS57" s="21"/>
      <c r="CT57" s="21"/>
      <c r="CU57" s="21"/>
      <c r="CV57" s="21"/>
      <c r="CW57" s="7">
        <v>18.899999999999999</v>
      </c>
      <c r="CX57" s="7">
        <v>33.112479999999998</v>
      </c>
      <c r="CY57" s="21"/>
      <c r="CZ57" s="21"/>
      <c r="DA57" s="21"/>
      <c r="DB57" s="21"/>
      <c r="DC57" s="7">
        <v>34.158239999999999</v>
      </c>
      <c r="DD57" s="21"/>
      <c r="DE57" s="21"/>
      <c r="DF57" s="21"/>
      <c r="DG57" s="21"/>
      <c r="DH57" s="7">
        <v>35.219360000000002</v>
      </c>
      <c r="DI57" s="21"/>
      <c r="DJ57" s="21"/>
      <c r="DK57" s="21"/>
      <c r="DL57" s="21"/>
      <c r="DM57" s="7">
        <v>36.290480000000002</v>
      </c>
      <c r="DN57" s="21"/>
      <c r="DO57" s="21"/>
      <c r="DP57" s="21"/>
      <c r="DQ57" s="21"/>
      <c r="DR57" s="7">
        <v>37.382080000000002</v>
      </c>
      <c r="DS57" s="21"/>
      <c r="DT57" s="21"/>
      <c r="DU57" s="21"/>
      <c r="DV57" s="21"/>
      <c r="DW57" s="7">
        <v>38.760159999999999</v>
      </c>
      <c r="DX57" s="21"/>
      <c r="DY57" s="21"/>
      <c r="DZ57" s="21"/>
      <c r="EA57" s="21"/>
      <c r="EB57" s="7">
        <v>41.495280000000001</v>
      </c>
      <c r="EC57" s="21"/>
      <c r="ED57" s="21"/>
      <c r="EE57" s="21"/>
      <c r="EF57" s="21"/>
      <c r="EG57" s="7">
        <v>44.57152</v>
      </c>
      <c r="EH57" s="21"/>
      <c r="EI57" s="21"/>
      <c r="EJ57" s="21"/>
      <c r="EK57" s="21"/>
      <c r="EL57" s="7">
        <v>47.471600000000002</v>
      </c>
      <c r="EM57" s="21"/>
      <c r="EN57" s="21"/>
      <c r="EO57" s="21"/>
      <c r="EP57" s="21"/>
      <c r="EQ57" s="7">
        <v>50.930959999999999</v>
      </c>
      <c r="ER57" s="21"/>
      <c r="ES57" s="21"/>
      <c r="ET57" s="21"/>
      <c r="EU57" s="21"/>
      <c r="EV57" s="7">
        <v>58.225000000000001</v>
      </c>
      <c r="EW57" s="7">
        <v>58.518999999999998</v>
      </c>
      <c r="EX57" s="7">
        <v>59.106999999999999</v>
      </c>
      <c r="EY57" s="7">
        <v>59.695</v>
      </c>
      <c r="EZ57" s="7">
        <v>60.283000000000001</v>
      </c>
      <c r="FA57" s="7">
        <v>60.87</v>
      </c>
      <c r="FB57" s="7">
        <v>61.457000000000001</v>
      </c>
      <c r="FC57" s="7">
        <v>62.045999999999999</v>
      </c>
      <c r="FD57" s="7">
        <v>62.636000000000003</v>
      </c>
      <c r="FE57" s="7">
        <v>63.231000000000002</v>
      </c>
      <c r="FF57" s="7">
        <v>63.834000000000003</v>
      </c>
      <c r="FG57" s="7">
        <v>64.444999999999993</v>
      </c>
      <c r="FH57" s="7">
        <v>65.066000000000003</v>
      </c>
      <c r="FI57" s="7">
        <v>65.694000000000003</v>
      </c>
      <c r="FJ57" s="7">
        <v>66.326999999999998</v>
      </c>
      <c r="FK57" s="7">
        <v>66.956000000000003</v>
      </c>
      <c r="FL57" s="7">
        <v>67.572999999999993</v>
      </c>
      <c r="FM57" s="7">
        <v>68.171000000000006</v>
      </c>
      <c r="FN57" s="7">
        <v>68.745000000000005</v>
      </c>
      <c r="FO57" s="7">
        <v>69.290999999999997</v>
      </c>
      <c r="FP57" s="7">
        <v>69.811000000000007</v>
      </c>
      <c r="FQ57" s="7">
        <v>70.308999999999997</v>
      </c>
      <c r="FR57" s="7">
        <v>70.790000000000006</v>
      </c>
      <c r="FS57" s="7">
        <v>71.259</v>
      </c>
      <c r="FT57" s="7">
        <v>71.710999999999999</v>
      </c>
      <c r="FU57" s="7">
        <v>72.144000000000005</v>
      </c>
      <c r="FV57" s="7">
        <v>72.55</v>
      </c>
      <c r="FW57" s="7">
        <v>72.921999999999997</v>
      </c>
      <c r="FX57" s="7">
        <v>73.257000000000005</v>
      </c>
      <c r="FY57" s="7">
        <v>73.551000000000002</v>
      </c>
      <c r="FZ57" s="7">
        <v>73.802999999999997</v>
      </c>
      <c r="GA57" s="7">
        <v>74.012</v>
      </c>
      <c r="GB57" s="7">
        <v>74.183999999999997</v>
      </c>
      <c r="GC57" s="7">
        <v>74.322999999999993</v>
      </c>
      <c r="GD57" s="7">
        <v>74.435000000000002</v>
      </c>
      <c r="GE57" s="7">
        <v>74.519000000000005</v>
      </c>
      <c r="GF57" s="7">
        <v>74.573999999999998</v>
      </c>
      <c r="GG57" s="7">
        <v>74.602999999999994</v>
      </c>
      <c r="GH57" s="7">
        <v>74.616</v>
      </c>
      <c r="GI57" s="7">
        <v>74.623000000000005</v>
      </c>
      <c r="GJ57" s="7">
        <v>74.646000000000001</v>
      </c>
      <c r="GK57" s="7">
        <v>74.703999999999994</v>
      </c>
      <c r="GL57" s="7">
        <v>74.808999999999997</v>
      </c>
      <c r="GM57" s="7">
        <v>74.965000000000003</v>
      </c>
      <c r="GN57" s="7">
        <v>75.171000000000006</v>
      </c>
      <c r="GO57" s="7">
        <v>75.418999999999997</v>
      </c>
      <c r="GP57" s="7">
        <v>75.69</v>
      </c>
      <c r="GQ57" s="7">
        <v>75.963999999999999</v>
      </c>
      <c r="GR57" s="7">
        <v>76.224999999999994</v>
      </c>
      <c r="GS57" s="7">
        <v>76.465000000000003</v>
      </c>
      <c r="GT57" s="7">
        <v>76.683999999999997</v>
      </c>
      <c r="GU57" s="7">
        <v>76.888999999999996</v>
      </c>
      <c r="GV57" s="7">
        <v>77.09</v>
      </c>
      <c r="GW57" s="7">
        <v>77.296000000000006</v>
      </c>
      <c r="GX57" s="7">
        <v>77.507999999999996</v>
      </c>
      <c r="GY57" s="7">
        <v>77.724999999999994</v>
      </c>
      <c r="GZ57" s="7">
        <v>77.941999999999993</v>
      </c>
      <c r="HA57" s="7">
        <v>78.153999999999996</v>
      </c>
      <c r="HB57" s="7">
        <v>78.358000000000004</v>
      </c>
      <c r="HC57" s="7">
        <v>78.552000000000007</v>
      </c>
      <c r="HD57" s="7">
        <v>78.736000000000004</v>
      </c>
      <c r="HE57" s="7">
        <v>78.914000000000001</v>
      </c>
      <c r="HF57" s="7">
        <v>79.087999999999994</v>
      </c>
    </row>
    <row r="58" spans="1:214" ht="15" customHeight="1" x14ac:dyDescent="0.25">
      <c r="A58" s="21" t="s">
        <v>57</v>
      </c>
      <c r="B58" s="7">
        <v>38.5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7">
        <v>38.512</v>
      </c>
      <c r="CT58" s="21"/>
      <c r="CU58" s="21"/>
      <c r="CV58" s="21"/>
      <c r="CW58" s="21"/>
      <c r="CX58" s="21"/>
      <c r="CY58" s="21"/>
      <c r="CZ58" s="21"/>
      <c r="DA58" s="21"/>
      <c r="DB58" s="21"/>
      <c r="DC58" s="7">
        <v>45</v>
      </c>
      <c r="DD58" s="21"/>
      <c r="DE58" s="21"/>
      <c r="DF58" s="21"/>
      <c r="DG58" s="21"/>
      <c r="DH58" s="21"/>
      <c r="DI58" s="21"/>
      <c r="DJ58" s="21"/>
      <c r="DK58" s="21"/>
      <c r="DL58" s="21"/>
      <c r="DM58" s="7">
        <v>47.463999999999999</v>
      </c>
      <c r="DN58" s="21"/>
      <c r="DO58" s="21"/>
      <c r="DP58" s="21"/>
      <c r="DQ58" s="21"/>
      <c r="DR58" s="21"/>
      <c r="DS58" s="21"/>
      <c r="DT58" s="21"/>
      <c r="DU58" s="21"/>
      <c r="DV58" s="21"/>
      <c r="DW58" s="7">
        <v>48.463999999999999</v>
      </c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7">
        <v>48.463999999999999</v>
      </c>
      <c r="EJ58" s="21"/>
      <c r="EK58" s="21"/>
      <c r="EL58" s="21"/>
      <c r="EM58" s="21"/>
      <c r="EN58" s="21"/>
      <c r="EO58" s="7">
        <v>53.463999999999999</v>
      </c>
      <c r="EP58" s="21"/>
      <c r="EQ58" s="21"/>
      <c r="ER58" s="21"/>
      <c r="ES58" s="21"/>
      <c r="ET58" s="21"/>
      <c r="EU58" s="21"/>
      <c r="EV58" s="7">
        <v>65.835999999999999</v>
      </c>
      <c r="EW58" s="7">
        <v>66.066000000000003</v>
      </c>
      <c r="EX58" s="7">
        <v>66.518000000000001</v>
      </c>
      <c r="EY58" s="7">
        <v>66.956000000000003</v>
      </c>
      <c r="EZ58" s="7">
        <v>67.378</v>
      </c>
      <c r="FA58" s="7">
        <v>67.786000000000001</v>
      </c>
      <c r="FB58" s="7">
        <v>68.180000000000007</v>
      </c>
      <c r="FC58" s="7">
        <v>68.558999999999997</v>
      </c>
      <c r="FD58" s="7">
        <v>68.924000000000007</v>
      </c>
      <c r="FE58" s="7">
        <v>69.277000000000001</v>
      </c>
      <c r="FF58" s="7">
        <v>69.617999999999995</v>
      </c>
      <c r="FG58" s="7">
        <v>69.948999999999998</v>
      </c>
      <c r="FH58" s="7">
        <v>70.272000000000006</v>
      </c>
      <c r="FI58" s="7">
        <v>70.587000000000003</v>
      </c>
      <c r="FJ58" s="7">
        <v>70.894999999999996</v>
      </c>
      <c r="FK58" s="7">
        <v>71.197000000000003</v>
      </c>
      <c r="FL58" s="7">
        <v>71.491</v>
      </c>
      <c r="FM58" s="7">
        <v>71.775999999999996</v>
      </c>
      <c r="FN58" s="7">
        <v>72.052000000000007</v>
      </c>
      <c r="FO58" s="7">
        <v>72.317999999999998</v>
      </c>
      <c r="FP58" s="7">
        <v>72.575999999999993</v>
      </c>
      <c r="FQ58" s="7">
        <v>72.825000000000003</v>
      </c>
      <c r="FR58" s="7">
        <v>73.066999999999993</v>
      </c>
      <c r="FS58" s="7">
        <v>73.301000000000002</v>
      </c>
      <c r="FT58" s="7">
        <v>73.53</v>
      </c>
      <c r="FU58" s="7">
        <v>73.753</v>
      </c>
      <c r="FV58" s="7">
        <v>73.971000000000004</v>
      </c>
      <c r="FW58" s="7">
        <v>74.183000000000007</v>
      </c>
      <c r="FX58" s="7">
        <v>74.39</v>
      </c>
      <c r="FY58" s="7">
        <v>74.591999999999999</v>
      </c>
      <c r="FZ58" s="7">
        <v>74.790000000000006</v>
      </c>
      <c r="GA58" s="7">
        <v>74.983999999999995</v>
      </c>
      <c r="GB58" s="7">
        <v>75.174000000000007</v>
      </c>
      <c r="GC58" s="7">
        <v>75.358999999999995</v>
      </c>
      <c r="GD58" s="7">
        <v>75.540999999999997</v>
      </c>
      <c r="GE58" s="7">
        <v>75.718000000000004</v>
      </c>
      <c r="GF58" s="7">
        <v>75.891999999999996</v>
      </c>
      <c r="GG58" s="7">
        <v>76.063000000000002</v>
      </c>
      <c r="GH58" s="7">
        <v>76.23</v>
      </c>
      <c r="GI58" s="7">
        <v>76.393000000000001</v>
      </c>
      <c r="GJ58" s="7">
        <v>76.554000000000002</v>
      </c>
      <c r="GK58" s="7">
        <v>76.710999999999999</v>
      </c>
      <c r="GL58" s="7">
        <v>76.864999999999995</v>
      </c>
      <c r="GM58" s="7">
        <v>77.016999999999996</v>
      </c>
      <c r="GN58" s="7">
        <v>77.165999999999997</v>
      </c>
      <c r="GO58" s="7">
        <v>77.311999999999998</v>
      </c>
      <c r="GP58" s="7">
        <v>77.456000000000003</v>
      </c>
      <c r="GQ58" s="7">
        <v>77.597999999999999</v>
      </c>
      <c r="GR58" s="7">
        <v>77.738</v>
      </c>
      <c r="GS58" s="7">
        <v>77.876000000000005</v>
      </c>
      <c r="GT58" s="7">
        <v>78.010999999999996</v>
      </c>
      <c r="GU58" s="7">
        <v>78.141999999999996</v>
      </c>
      <c r="GV58" s="7">
        <v>78.27</v>
      </c>
      <c r="GW58" s="7">
        <v>78.394999999999996</v>
      </c>
      <c r="GX58" s="7">
        <v>78.518000000000001</v>
      </c>
      <c r="GY58" s="7">
        <v>78.643000000000001</v>
      </c>
      <c r="GZ58" s="7">
        <v>78.771000000000001</v>
      </c>
      <c r="HA58" s="7">
        <v>78.903999999999996</v>
      </c>
      <c r="HB58" s="7">
        <v>79.045000000000002</v>
      </c>
      <c r="HC58" s="7">
        <v>79.192999999999998</v>
      </c>
      <c r="HD58" s="7">
        <v>79.347999999999999</v>
      </c>
      <c r="HE58" s="7">
        <v>79.509</v>
      </c>
      <c r="HF58" s="7">
        <v>79.674000000000007</v>
      </c>
    </row>
    <row r="59" spans="1:214" ht="15" customHeight="1" x14ac:dyDescent="0.25">
      <c r="A59" s="21" t="s">
        <v>58</v>
      </c>
      <c r="B59" s="7">
        <v>34.9544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7">
        <v>34.9544</v>
      </c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7">
        <v>35</v>
      </c>
      <c r="CS59" s="21"/>
      <c r="CT59" s="21"/>
      <c r="CU59" s="21"/>
      <c r="CV59" s="21"/>
      <c r="CW59" s="21"/>
      <c r="CX59" s="7">
        <v>40.266159999999999</v>
      </c>
      <c r="CY59" s="21"/>
      <c r="CZ59" s="21"/>
      <c r="DA59" s="21"/>
      <c r="DB59" s="21"/>
      <c r="DC59" s="21"/>
      <c r="DD59" s="21"/>
      <c r="DE59" s="21"/>
      <c r="DF59" s="21"/>
      <c r="DG59" s="21"/>
      <c r="DH59" s="7">
        <v>44.312800000000003</v>
      </c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7">
        <v>55.554400000000001</v>
      </c>
      <c r="EC59" s="21"/>
      <c r="ED59" s="21"/>
      <c r="EE59" s="21"/>
      <c r="EF59" s="21"/>
      <c r="EG59" s="21"/>
      <c r="EH59" s="21"/>
      <c r="EI59" s="7">
        <v>58.451999999999998</v>
      </c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7">
        <v>64.430000000000007</v>
      </c>
      <c r="EW59" s="7">
        <v>65.25</v>
      </c>
      <c r="EX59" s="7">
        <v>66.87</v>
      </c>
      <c r="EY59" s="7">
        <v>67.56</v>
      </c>
      <c r="EZ59" s="7">
        <v>68.05</v>
      </c>
      <c r="FA59" s="7">
        <v>68.97</v>
      </c>
      <c r="FB59" s="7">
        <v>69.37</v>
      </c>
      <c r="FC59" s="7">
        <v>69.03</v>
      </c>
      <c r="FD59" s="7">
        <v>69.94</v>
      </c>
      <c r="FE59" s="7">
        <v>69.92</v>
      </c>
      <c r="FF59" s="7">
        <v>70.459999999999994</v>
      </c>
      <c r="FG59" s="7">
        <v>70.64</v>
      </c>
      <c r="FH59" s="7">
        <v>69.900000000000006</v>
      </c>
      <c r="FI59" s="7">
        <v>70.42</v>
      </c>
      <c r="FJ59" s="7">
        <v>70.58</v>
      </c>
      <c r="FK59" s="7">
        <v>70.27</v>
      </c>
      <c r="FL59" s="7">
        <v>70.489999999999995</v>
      </c>
      <c r="FM59" s="7">
        <v>70.38</v>
      </c>
      <c r="FN59" s="7">
        <v>69.94</v>
      </c>
      <c r="FO59" s="7">
        <v>69.44</v>
      </c>
      <c r="FP59" s="7">
        <v>69.53</v>
      </c>
      <c r="FQ59" s="7">
        <v>69.77</v>
      </c>
      <c r="FR59" s="7">
        <v>70.290000000000006</v>
      </c>
      <c r="FS59" s="7">
        <v>70.13</v>
      </c>
      <c r="FT59" s="7">
        <v>70.209999999999994</v>
      </c>
      <c r="FU59" s="7">
        <v>70.55</v>
      </c>
      <c r="FV59" s="7">
        <v>70.66</v>
      </c>
      <c r="FW59" s="7">
        <v>70.709999999999994</v>
      </c>
      <c r="FX59" s="7">
        <v>70.78</v>
      </c>
      <c r="FY59" s="7">
        <v>70.89</v>
      </c>
      <c r="FZ59" s="7">
        <v>70.42</v>
      </c>
      <c r="GA59" s="7">
        <v>70.86</v>
      </c>
      <c r="GB59" s="7">
        <v>70.959999999999994</v>
      </c>
      <c r="GC59" s="7">
        <v>70.73</v>
      </c>
      <c r="GD59" s="7">
        <v>70.989999999999995</v>
      </c>
      <c r="GE59" s="7">
        <v>71.2</v>
      </c>
      <c r="GF59" s="7">
        <v>71.13</v>
      </c>
      <c r="GG59" s="7">
        <v>71.58</v>
      </c>
      <c r="GH59" s="7">
        <v>71.78</v>
      </c>
      <c r="GI59" s="7">
        <v>71.83</v>
      </c>
      <c r="GJ59" s="7">
        <v>71.489999999999995</v>
      </c>
      <c r="GK59" s="7">
        <v>72.03</v>
      </c>
      <c r="GL59" s="7">
        <v>72.400000000000006</v>
      </c>
      <c r="GM59" s="7">
        <v>72.92</v>
      </c>
      <c r="GN59" s="7">
        <v>73.13</v>
      </c>
      <c r="GO59" s="7">
        <v>73.260000000000005</v>
      </c>
      <c r="GP59" s="7">
        <v>73.900000000000006</v>
      </c>
      <c r="GQ59" s="7">
        <v>74.010000000000005</v>
      </c>
      <c r="GR59" s="7">
        <v>74.62</v>
      </c>
      <c r="GS59" s="7">
        <v>74.81</v>
      </c>
      <c r="GT59" s="7">
        <v>75.05</v>
      </c>
      <c r="GU59" s="7">
        <v>75.38</v>
      </c>
      <c r="GV59" s="7">
        <v>75.510000000000005</v>
      </c>
      <c r="GW59" s="7">
        <v>75.459999999999994</v>
      </c>
      <c r="GX59" s="7">
        <v>76.010000000000005</v>
      </c>
      <c r="GY59" s="7">
        <v>76.22</v>
      </c>
      <c r="GZ59" s="7">
        <v>76.78</v>
      </c>
      <c r="HA59" s="7">
        <v>76.989999999999995</v>
      </c>
      <c r="HB59" s="7">
        <v>77.260000000000005</v>
      </c>
      <c r="HC59" s="7">
        <v>77.102000000000004</v>
      </c>
      <c r="HD59" s="7">
        <v>77.266999999999996</v>
      </c>
      <c r="HE59" s="7">
        <v>77.414000000000001</v>
      </c>
      <c r="HF59" s="7">
        <v>77.552000000000007</v>
      </c>
    </row>
    <row r="60" spans="1:214" ht="15" customHeight="1" x14ac:dyDescent="0.25">
      <c r="A60" s="21" t="s">
        <v>59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GZ60" s="21"/>
      <c r="HA60" s="21"/>
      <c r="HB60" s="21"/>
      <c r="HC60" s="21"/>
      <c r="HD60" s="21"/>
      <c r="HE60" s="21"/>
      <c r="HF60" s="21"/>
    </row>
    <row r="61" spans="1:214" ht="15" customHeight="1" x14ac:dyDescent="0.25">
      <c r="A61" s="21" t="s">
        <v>60</v>
      </c>
      <c r="B61" s="7">
        <v>35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7">
        <v>38.35</v>
      </c>
      <c r="AL61" s="7">
        <v>39.92</v>
      </c>
      <c r="AM61" s="7">
        <v>41.5</v>
      </c>
      <c r="AN61" s="7">
        <v>43.11</v>
      </c>
      <c r="AO61" s="7">
        <v>41.86</v>
      </c>
      <c r="AP61" s="7">
        <v>41.06</v>
      </c>
      <c r="AQ61" s="7">
        <v>42.64</v>
      </c>
      <c r="AR61" s="7">
        <v>42.49</v>
      </c>
      <c r="AS61" s="7">
        <v>43.85</v>
      </c>
      <c r="AT61" s="7">
        <v>44</v>
      </c>
      <c r="AU61" s="7">
        <v>43.35</v>
      </c>
      <c r="AV61" s="7">
        <v>40.43</v>
      </c>
      <c r="AW61" s="7">
        <v>40.47</v>
      </c>
      <c r="AX61" s="7">
        <v>40.729999999999997</v>
      </c>
      <c r="AY61" s="7">
        <v>39.5</v>
      </c>
      <c r="AZ61" s="7">
        <v>43.5</v>
      </c>
      <c r="BA61" s="7">
        <v>44.57</v>
      </c>
      <c r="BB61" s="7">
        <v>43.08</v>
      </c>
      <c r="BC61" s="7">
        <v>38.6</v>
      </c>
      <c r="BD61" s="7">
        <v>44.74</v>
      </c>
      <c r="BE61" s="7">
        <v>46.18</v>
      </c>
      <c r="BF61" s="7">
        <v>46.78</v>
      </c>
      <c r="BG61" s="7">
        <v>42.49</v>
      </c>
      <c r="BH61" s="7">
        <v>40.04</v>
      </c>
      <c r="BI61" s="7">
        <v>44.42</v>
      </c>
      <c r="BJ61" s="7">
        <v>45.11</v>
      </c>
      <c r="BK61" s="7">
        <v>47.65</v>
      </c>
      <c r="BL61" s="7">
        <v>47.62</v>
      </c>
      <c r="BM61" s="7">
        <v>47.58</v>
      </c>
      <c r="BN61" s="7">
        <v>40.200000000000003</v>
      </c>
      <c r="BO61" s="7">
        <v>39.85</v>
      </c>
      <c r="BP61" s="7">
        <v>42.95</v>
      </c>
      <c r="BQ61" s="7">
        <v>44.97</v>
      </c>
      <c r="BR61" s="7">
        <v>45.66</v>
      </c>
      <c r="BS61" s="7">
        <v>46.13</v>
      </c>
      <c r="BT61" s="7">
        <v>46.06</v>
      </c>
      <c r="BU61" s="7">
        <v>46.15</v>
      </c>
      <c r="BV61" s="7">
        <v>47.53</v>
      </c>
      <c r="BW61" s="7">
        <v>47.58</v>
      </c>
      <c r="BX61" s="7">
        <v>46.11</v>
      </c>
      <c r="BY61" s="7">
        <v>44.51</v>
      </c>
      <c r="BZ61" s="7">
        <v>45.88</v>
      </c>
      <c r="CA61" s="7">
        <v>47.41</v>
      </c>
      <c r="CB61" s="7">
        <v>47.6</v>
      </c>
      <c r="CC61" s="7">
        <v>46.29</v>
      </c>
      <c r="CD61" s="7">
        <v>44.86</v>
      </c>
      <c r="CE61" s="7">
        <v>48.37</v>
      </c>
      <c r="CF61" s="7">
        <v>46.77</v>
      </c>
      <c r="CG61" s="7">
        <v>48.56</v>
      </c>
      <c r="CH61" s="7">
        <v>48.6</v>
      </c>
      <c r="CI61" s="7">
        <v>49.69</v>
      </c>
      <c r="CJ61" s="7">
        <v>49</v>
      </c>
      <c r="CK61" s="7">
        <v>48.71</v>
      </c>
      <c r="CL61" s="7">
        <v>46.71</v>
      </c>
      <c r="CM61" s="7">
        <v>47.83</v>
      </c>
      <c r="CN61" s="7">
        <v>47.3</v>
      </c>
      <c r="CO61" s="7">
        <v>46.83</v>
      </c>
      <c r="CP61" s="7">
        <v>47.49</v>
      </c>
      <c r="CQ61" s="7">
        <v>47.14</v>
      </c>
      <c r="CR61" s="7">
        <v>49.42</v>
      </c>
      <c r="CS61" s="7">
        <v>50.93</v>
      </c>
      <c r="CT61" s="7">
        <v>52.99</v>
      </c>
      <c r="CU61" s="7">
        <v>51.86</v>
      </c>
      <c r="CV61" s="7">
        <v>53.15</v>
      </c>
      <c r="CW61" s="7">
        <v>50.71</v>
      </c>
      <c r="CX61" s="7">
        <v>51.95</v>
      </c>
      <c r="CY61" s="7">
        <v>52.66</v>
      </c>
      <c r="CZ61" s="7">
        <v>54.74</v>
      </c>
      <c r="DA61" s="7">
        <v>54.81</v>
      </c>
      <c r="DB61" s="7">
        <v>55.81</v>
      </c>
      <c r="DC61" s="7">
        <v>54.41</v>
      </c>
      <c r="DD61" s="7">
        <v>56.6</v>
      </c>
      <c r="DE61" s="7">
        <v>56.13</v>
      </c>
      <c r="DF61" s="7">
        <v>54.96</v>
      </c>
      <c r="DG61" s="7">
        <v>57.44</v>
      </c>
      <c r="DH61" s="7">
        <v>58.09</v>
      </c>
      <c r="DI61" s="7">
        <v>57.01</v>
      </c>
      <c r="DJ61" s="7">
        <v>58.09</v>
      </c>
      <c r="DK61" s="7">
        <v>58.93</v>
      </c>
      <c r="DL61" s="7">
        <v>58.53</v>
      </c>
      <c r="DM61" s="7">
        <v>58.46</v>
      </c>
      <c r="DN61" s="7">
        <v>56.97</v>
      </c>
      <c r="DO61" s="7">
        <v>57.31</v>
      </c>
      <c r="DP61" s="7">
        <v>56.25</v>
      </c>
      <c r="DQ61" s="7">
        <v>57</v>
      </c>
      <c r="DR61" s="7">
        <v>57.55</v>
      </c>
      <c r="DS61" s="7">
        <v>61.78</v>
      </c>
      <c r="DT61" s="7">
        <v>60.65</v>
      </c>
      <c r="DU61" s="7">
        <v>61.22</v>
      </c>
      <c r="DV61" s="7">
        <v>61.19</v>
      </c>
      <c r="DW61" s="7">
        <v>61.96</v>
      </c>
      <c r="DX61" s="7">
        <v>61.71</v>
      </c>
      <c r="DY61" s="7">
        <v>61.24</v>
      </c>
      <c r="DZ61" s="7">
        <v>61.93</v>
      </c>
      <c r="EA61" s="7">
        <v>62</v>
      </c>
      <c r="EB61" s="7">
        <v>62.31</v>
      </c>
      <c r="EC61" s="7">
        <v>61.89</v>
      </c>
      <c r="ED61" s="7">
        <v>62.74</v>
      </c>
      <c r="EE61" s="7">
        <v>63.66</v>
      </c>
      <c r="EF61" s="7">
        <v>64.150000000000006</v>
      </c>
      <c r="EG61" s="7">
        <v>62.92</v>
      </c>
      <c r="EH61" s="7">
        <v>63.5</v>
      </c>
      <c r="EI61" s="7">
        <v>63.98</v>
      </c>
      <c r="EJ61" s="7">
        <v>64.989999999999995</v>
      </c>
      <c r="EK61" s="7">
        <v>65.83</v>
      </c>
      <c r="EL61" s="7">
        <v>66.27</v>
      </c>
      <c r="EM61" s="7">
        <v>66.02</v>
      </c>
      <c r="EN61" s="7">
        <v>67.16</v>
      </c>
      <c r="EO61" s="7">
        <v>67.459999999999994</v>
      </c>
      <c r="EP61" s="7">
        <v>66.41</v>
      </c>
      <c r="EQ61" s="7">
        <v>66.09</v>
      </c>
      <c r="ER61" s="7">
        <v>67.239999999999995</v>
      </c>
      <c r="ES61" s="7">
        <v>68.540000000000006</v>
      </c>
      <c r="ET61" s="7">
        <v>70.12</v>
      </c>
      <c r="EU61" s="7">
        <v>70.150000000000006</v>
      </c>
      <c r="EV61" s="7">
        <v>70.33</v>
      </c>
      <c r="EW61" s="7">
        <v>70.930000000000007</v>
      </c>
      <c r="EX61" s="7">
        <v>70.78</v>
      </c>
      <c r="EY61" s="7">
        <v>71.150000000000006</v>
      </c>
      <c r="EZ61" s="7">
        <v>71.349999999999994</v>
      </c>
      <c r="FA61" s="7">
        <v>71.92</v>
      </c>
      <c r="FB61" s="7">
        <v>72.05</v>
      </c>
      <c r="FC61" s="7">
        <v>71.81</v>
      </c>
      <c r="FD61" s="7">
        <v>72.239999999999995</v>
      </c>
      <c r="FE61" s="7">
        <v>72.22</v>
      </c>
      <c r="FF61" s="7">
        <v>72.209999999999994</v>
      </c>
      <c r="FG61" s="7">
        <v>72.47</v>
      </c>
      <c r="FH61" s="7">
        <v>72.349999999999994</v>
      </c>
      <c r="FI61" s="7">
        <v>72.44</v>
      </c>
      <c r="FJ61" s="7">
        <v>72.52</v>
      </c>
      <c r="FK61" s="7">
        <v>72.400000000000006</v>
      </c>
      <c r="FL61" s="7">
        <v>72.48</v>
      </c>
      <c r="FM61" s="7">
        <v>72.959999999999994</v>
      </c>
      <c r="FN61" s="7">
        <v>73.17</v>
      </c>
      <c r="FO61" s="7">
        <v>73.260000000000005</v>
      </c>
      <c r="FP61" s="7">
        <v>73.38</v>
      </c>
      <c r="FQ61" s="7">
        <v>73.44</v>
      </c>
      <c r="FR61" s="7">
        <v>73.47</v>
      </c>
      <c r="FS61" s="7">
        <v>73.709999999999994</v>
      </c>
      <c r="FT61" s="7">
        <v>73.84</v>
      </c>
      <c r="FU61" s="7">
        <v>74.11</v>
      </c>
      <c r="FV61" s="7">
        <v>73.78</v>
      </c>
      <c r="FW61" s="7">
        <v>74.69</v>
      </c>
      <c r="FX61" s="7">
        <v>74.45</v>
      </c>
      <c r="FY61" s="7">
        <v>74.27</v>
      </c>
      <c r="FZ61" s="7">
        <v>74.16</v>
      </c>
      <c r="GA61" s="7">
        <v>74.290000000000006</v>
      </c>
      <c r="GB61" s="7">
        <v>74.63</v>
      </c>
      <c r="GC61" s="7">
        <v>74.5</v>
      </c>
      <c r="GD61" s="7">
        <v>74.650000000000006</v>
      </c>
      <c r="GE61" s="7">
        <v>74.52</v>
      </c>
      <c r="GF61" s="7">
        <v>74.69</v>
      </c>
      <c r="GG61" s="7">
        <v>74.8</v>
      </c>
      <c r="GH61" s="7">
        <v>74.89</v>
      </c>
      <c r="GI61" s="7">
        <v>74.92</v>
      </c>
      <c r="GJ61" s="7">
        <v>74.92</v>
      </c>
      <c r="GK61" s="7">
        <v>75.290000000000006</v>
      </c>
      <c r="GL61" s="7">
        <v>75.33</v>
      </c>
      <c r="GM61" s="7">
        <v>75.25</v>
      </c>
      <c r="GN61" s="7">
        <v>75.510000000000005</v>
      </c>
      <c r="GO61" s="7">
        <v>75.36</v>
      </c>
      <c r="GP61" s="7">
        <v>75.739999999999995</v>
      </c>
      <c r="GQ61" s="7">
        <v>76.11</v>
      </c>
      <c r="GR61" s="7">
        <v>76.510000000000005</v>
      </c>
      <c r="GS61" s="7">
        <v>76.66</v>
      </c>
      <c r="GT61" s="7">
        <v>76.900000000000006</v>
      </c>
      <c r="GU61" s="7">
        <v>77.06</v>
      </c>
      <c r="GV61" s="7">
        <v>77.180000000000007</v>
      </c>
      <c r="GW61" s="7">
        <v>77.78</v>
      </c>
      <c r="GX61" s="7">
        <v>77.58</v>
      </c>
      <c r="GY61" s="7">
        <v>78.319999999999993</v>
      </c>
      <c r="GZ61" s="7">
        <v>78.319999999999993</v>
      </c>
      <c r="HA61" s="7">
        <v>78.44</v>
      </c>
      <c r="HB61" s="7">
        <v>78.408000000000001</v>
      </c>
      <c r="HC61" s="7">
        <v>78.808999999999997</v>
      </c>
      <c r="HD61" s="7">
        <v>78.968999999999994</v>
      </c>
      <c r="HE61" s="7">
        <v>79.114000000000004</v>
      </c>
      <c r="HF61" s="7">
        <v>79.251000000000005</v>
      </c>
    </row>
    <row r="62" spans="1:214" ht="15" customHeight="1" x14ac:dyDescent="0.25">
      <c r="A62" s="21" t="s">
        <v>61</v>
      </c>
      <c r="B62" s="7">
        <v>29.9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7">
        <v>29.9</v>
      </c>
      <c r="ER62" s="21"/>
      <c r="ES62" s="21"/>
      <c r="ET62" s="21"/>
      <c r="EU62" s="21"/>
      <c r="EV62" s="7">
        <v>40.375</v>
      </c>
      <c r="EW62" s="7">
        <v>40.530999999999999</v>
      </c>
      <c r="EX62" s="7">
        <v>40.853000000000002</v>
      </c>
      <c r="EY62" s="7">
        <v>41.194000000000003</v>
      </c>
      <c r="EZ62" s="7">
        <v>41.555</v>
      </c>
      <c r="FA62" s="7">
        <v>41.933999999999997</v>
      </c>
      <c r="FB62" s="7">
        <v>42.331000000000003</v>
      </c>
      <c r="FC62" s="7">
        <v>42.744</v>
      </c>
      <c r="FD62" s="7">
        <v>43.17</v>
      </c>
      <c r="FE62" s="7">
        <v>43.603999999999999</v>
      </c>
      <c r="FF62" s="7">
        <v>44.037999999999997</v>
      </c>
      <c r="FG62" s="7">
        <v>44.469000000000001</v>
      </c>
      <c r="FH62" s="7">
        <v>44.892000000000003</v>
      </c>
      <c r="FI62" s="7">
        <v>45.308999999999997</v>
      </c>
      <c r="FJ62" s="7">
        <v>45.726999999999997</v>
      </c>
      <c r="FK62" s="7">
        <v>46.165999999999997</v>
      </c>
      <c r="FL62" s="7">
        <v>46.654000000000003</v>
      </c>
      <c r="FM62" s="7">
        <v>47.203000000000003</v>
      </c>
      <c r="FN62" s="7">
        <v>47.814</v>
      </c>
      <c r="FO62" s="7">
        <v>48.475999999999999</v>
      </c>
      <c r="FP62" s="7">
        <v>49.16</v>
      </c>
      <c r="FQ62" s="7">
        <v>49.826999999999998</v>
      </c>
      <c r="FR62" s="7">
        <v>50.442</v>
      </c>
      <c r="FS62" s="7">
        <v>50.981999999999999</v>
      </c>
      <c r="FT62" s="7">
        <v>51.442</v>
      </c>
      <c r="FU62" s="7">
        <v>51.832000000000001</v>
      </c>
      <c r="FV62" s="7">
        <v>52.177</v>
      </c>
      <c r="FW62" s="7">
        <v>52.512999999999998</v>
      </c>
      <c r="FX62" s="7">
        <v>52.865000000000002</v>
      </c>
      <c r="FY62" s="7">
        <v>53.241</v>
      </c>
      <c r="FZ62" s="7">
        <v>53.639000000000003</v>
      </c>
      <c r="GA62" s="7">
        <v>54.048999999999999</v>
      </c>
      <c r="GB62" s="7">
        <v>54.451000000000001</v>
      </c>
      <c r="GC62" s="7">
        <v>54.828000000000003</v>
      </c>
      <c r="GD62" s="7">
        <v>55.173999999999999</v>
      </c>
      <c r="GE62" s="7">
        <v>55.488</v>
      </c>
      <c r="GF62" s="7">
        <v>55.771999999999998</v>
      </c>
      <c r="GG62" s="7">
        <v>56.031999999999996</v>
      </c>
      <c r="GH62" s="7">
        <v>56.271000000000001</v>
      </c>
      <c r="GI62" s="7">
        <v>56.488</v>
      </c>
      <c r="GJ62" s="7">
        <v>56.677999999999997</v>
      </c>
      <c r="GK62" s="7">
        <v>56.831000000000003</v>
      </c>
      <c r="GL62" s="7">
        <v>56.942999999999998</v>
      </c>
      <c r="GM62" s="7">
        <v>57.017000000000003</v>
      </c>
      <c r="GN62" s="7">
        <v>57.055999999999997</v>
      </c>
      <c r="GO62" s="7">
        <v>57.066000000000003</v>
      </c>
      <c r="GP62" s="7">
        <v>57.05</v>
      </c>
      <c r="GQ62" s="7">
        <v>57.023000000000003</v>
      </c>
      <c r="GR62" s="7">
        <v>56.999000000000002</v>
      </c>
      <c r="GS62" s="7">
        <v>56.993000000000002</v>
      </c>
      <c r="GT62" s="7">
        <v>57.023000000000003</v>
      </c>
      <c r="GU62" s="7">
        <v>57.100999999999999</v>
      </c>
      <c r="GV62" s="7">
        <v>57.234000000000002</v>
      </c>
      <c r="GW62" s="7">
        <v>57.424999999999997</v>
      </c>
      <c r="GX62" s="7">
        <v>57.677999999999997</v>
      </c>
      <c r="GY62" s="7">
        <v>57.996000000000002</v>
      </c>
      <c r="GZ62" s="7">
        <v>58.38</v>
      </c>
      <c r="HA62" s="7">
        <v>58.816000000000003</v>
      </c>
      <c r="HB62" s="7">
        <v>59.292000000000002</v>
      </c>
      <c r="HC62" s="7">
        <v>59.793999999999997</v>
      </c>
      <c r="HD62" s="7">
        <v>60.307000000000002</v>
      </c>
      <c r="HE62" s="7">
        <v>60.819000000000003</v>
      </c>
      <c r="HF62" s="7">
        <v>61.319000000000003</v>
      </c>
    </row>
    <row r="63" spans="1:214" ht="15" customHeight="1" x14ac:dyDescent="0.25">
      <c r="A63" s="21" t="s">
        <v>62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GZ63" s="21"/>
      <c r="HA63" s="21"/>
      <c r="HB63" s="21"/>
      <c r="HC63" s="21"/>
      <c r="HD63" s="21"/>
      <c r="HE63" s="21"/>
      <c r="HF63" s="21"/>
    </row>
    <row r="64" spans="1:214" ht="15" customHeight="1" x14ac:dyDescent="0.25">
      <c r="A64" s="21" t="s">
        <v>63</v>
      </c>
      <c r="B64" s="7">
        <v>29.9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7">
        <v>29.9</v>
      </c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7">
        <v>44.311</v>
      </c>
      <c r="EW64" s="7">
        <v>44.725999999999999</v>
      </c>
      <c r="EX64" s="7">
        <v>45.551000000000002</v>
      </c>
      <c r="EY64" s="7">
        <v>46.366</v>
      </c>
      <c r="EZ64" s="7">
        <v>47.170999999999999</v>
      </c>
      <c r="FA64" s="7">
        <v>47.966000000000001</v>
      </c>
      <c r="FB64" s="7">
        <v>48.750999999999998</v>
      </c>
      <c r="FC64" s="7">
        <v>49.524999999999999</v>
      </c>
      <c r="FD64" s="7">
        <v>50.289000000000001</v>
      </c>
      <c r="FE64" s="7">
        <v>51.042999999999999</v>
      </c>
      <c r="FF64" s="7">
        <v>51.786000000000001</v>
      </c>
      <c r="FG64" s="7">
        <v>52.517000000000003</v>
      </c>
      <c r="FH64" s="7">
        <v>53.235999999999997</v>
      </c>
      <c r="FI64" s="7">
        <v>53.941000000000003</v>
      </c>
      <c r="FJ64" s="7">
        <v>54.633000000000003</v>
      </c>
      <c r="FK64" s="7">
        <v>55.31</v>
      </c>
      <c r="FL64" s="7">
        <v>55.972999999999999</v>
      </c>
      <c r="FM64" s="7">
        <v>56.622999999999998</v>
      </c>
      <c r="FN64" s="7">
        <v>57.256</v>
      </c>
      <c r="FO64" s="7">
        <v>57.872</v>
      </c>
      <c r="FP64" s="7">
        <v>58.465000000000003</v>
      </c>
      <c r="FQ64" s="7">
        <v>59.03</v>
      </c>
      <c r="FR64" s="7">
        <v>59.564999999999998</v>
      </c>
      <c r="FS64" s="7">
        <v>60.069000000000003</v>
      </c>
      <c r="FT64" s="7">
        <v>60.545000000000002</v>
      </c>
      <c r="FU64" s="7">
        <v>60.991999999999997</v>
      </c>
      <c r="FV64" s="7">
        <v>61.411999999999999</v>
      </c>
      <c r="FW64" s="7">
        <v>61.811</v>
      </c>
      <c r="FX64" s="7">
        <v>62.198</v>
      </c>
      <c r="FY64" s="7">
        <v>62.581000000000003</v>
      </c>
      <c r="FZ64" s="7">
        <v>62.97</v>
      </c>
      <c r="GA64" s="7">
        <v>63.372999999999998</v>
      </c>
      <c r="GB64" s="7">
        <v>63.795000000000002</v>
      </c>
      <c r="GC64" s="7">
        <v>64.239000000000004</v>
      </c>
      <c r="GD64" s="7">
        <v>64.706000000000003</v>
      </c>
      <c r="GE64" s="7">
        <v>65.198999999999998</v>
      </c>
      <c r="GF64" s="7">
        <v>65.718999999999994</v>
      </c>
      <c r="GG64" s="7">
        <v>66.257999999999996</v>
      </c>
      <c r="GH64" s="7">
        <v>66.802999999999997</v>
      </c>
      <c r="GI64" s="7">
        <v>67.341999999999999</v>
      </c>
      <c r="GJ64" s="7">
        <v>67.855999999999995</v>
      </c>
      <c r="GK64" s="7">
        <v>68.325000000000003</v>
      </c>
      <c r="GL64" s="7">
        <v>68.738</v>
      </c>
      <c r="GM64" s="7">
        <v>69.091999999999999</v>
      </c>
      <c r="GN64" s="7">
        <v>69.385000000000005</v>
      </c>
      <c r="GO64" s="7">
        <v>69.625</v>
      </c>
      <c r="GP64" s="7">
        <v>69.825000000000003</v>
      </c>
      <c r="GQ64" s="7">
        <v>70.004000000000005</v>
      </c>
      <c r="GR64" s="7">
        <v>70.179000000000002</v>
      </c>
      <c r="GS64" s="7">
        <v>70.36</v>
      </c>
      <c r="GT64" s="7">
        <v>70.552999999999997</v>
      </c>
      <c r="GU64" s="7">
        <v>70.759</v>
      </c>
      <c r="GV64" s="7">
        <v>70.971000000000004</v>
      </c>
      <c r="GW64" s="7">
        <v>71.185000000000002</v>
      </c>
      <c r="GX64" s="7">
        <v>71.400999999999996</v>
      </c>
      <c r="GY64" s="7">
        <v>71.619</v>
      </c>
      <c r="GZ64" s="7">
        <v>71.84</v>
      </c>
      <c r="HA64" s="7">
        <v>72.061999999999998</v>
      </c>
      <c r="HB64" s="7">
        <v>72.286000000000001</v>
      </c>
      <c r="HC64" s="7">
        <v>72.510000000000005</v>
      </c>
      <c r="HD64" s="7">
        <v>72.733999999999995</v>
      </c>
      <c r="HE64" s="7">
        <v>72.957999999999998</v>
      </c>
      <c r="HF64" s="7">
        <v>73.180999999999997</v>
      </c>
    </row>
    <row r="65" spans="1:214" ht="15" customHeight="1" x14ac:dyDescent="0.25">
      <c r="A65" s="21" t="s">
        <v>64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GZ65" s="21"/>
      <c r="HA65" s="21"/>
      <c r="HB65" s="21"/>
      <c r="HC65" s="21"/>
      <c r="HD65" s="21"/>
      <c r="HE65" s="21"/>
      <c r="HF65" s="21"/>
    </row>
    <row r="66" spans="1:214" ht="15" customHeight="1" x14ac:dyDescent="0.25">
      <c r="A66" s="21" t="s">
        <v>65</v>
      </c>
      <c r="B66" s="7">
        <v>32.9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7">
        <v>32.9</v>
      </c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7">
        <v>47.277000000000001</v>
      </c>
      <c r="EW66" s="7">
        <v>47.534999999999997</v>
      </c>
      <c r="EX66" s="7">
        <v>48.064999999999998</v>
      </c>
      <c r="EY66" s="7">
        <v>48.624000000000002</v>
      </c>
      <c r="EZ66" s="7">
        <v>49.210999999999999</v>
      </c>
      <c r="FA66" s="7">
        <v>49.826999999999998</v>
      </c>
      <c r="FB66" s="7">
        <v>50.466999999999999</v>
      </c>
      <c r="FC66" s="7">
        <v>51.128</v>
      </c>
      <c r="FD66" s="7">
        <v>51.804000000000002</v>
      </c>
      <c r="FE66" s="7">
        <v>52.481000000000002</v>
      </c>
      <c r="FF66" s="7">
        <v>53.146000000000001</v>
      </c>
      <c r="FG66" s="7">
        <v>53.781999999999996</v>
      </c>
      <c r="FH66" s="7">
        <v>54.375</v>
      </c>
      <c r="FI66" s="7">
        <v>54.915999999999997</v>
      </c>
      <c r="FJ66" s="7">
        <v>55.404000000000003</v>
      </c>
      <c r="FK66" s="7">
        <v>55.843000000000004</v>
      </c>
      <c r="FL66" s="7">
        <v>56.241999999999997</v>
      </c>
      <c r="FM66" s="7">
        <v>56.622</v>
      </c>
      <c r="FN66" s="7">
        <v>57</v>
      </c>
      <c r="FO66" s="7">
        <v>57.387</v>
      </c>
      <c r="FP66" s="7">
        <v>57.790999999999997</v>
      </c>
      <c r="FQ66" s="7">
        <v>58.213000000000001</v>
      </c>
      <c r="FR66" s="7">
        <v>58.652000000000001</v>
      </c>
      <c r="FS66" s="7">
        <v>59.106999999999999</v>
      </c>
      <c r="FT66" s="7">
        <v>59.58</v>
      </c>
      <c r="FU66" s="7">
        <v>60.075000000000003</v>
      </c>
      <c r="FV66" s="7">
        <v>60.597999999999999</v>
      </c>
      <c r="FW66" s="7">
        <v>61.146999999999998</v>
      </c>
      <c r="FX66" s="7">
        <v>61.72</v>
      </c>
      <c r="FY66" s="7">
        <v>62.314999999999998</v>
      </c>
      <c r="FZ66" s="7">
        <v>62.927</v>
      </c>
      <c r="GA66" s="7">
        <v>63.552999999999997</v>
      </c>
      <c r="GB66" s="7">
        <v>64.186000000000007</v>
      </c>
      <c r="GC66" s="7">
        <v>64.819999999999993</v>
      </c>
      <c r="GD66" s="7">
        <v>65.447999999999993</v>
      </c>
      <c r="GE66" s="7">
        <v>66.063000000000002</v>
      </c>
      <c r="GF66" s="7">
        <v>66.659000000000006</v>
      </c>
      <c r="GG66" s="7">
        <v>67.234999999999999</v>
      </c>
      <c r="GH66" s="7">
        <v>67.790999999999997</v>
      </c>
      <c r="GI66" s="7">
        <v>68.325000000000003</v>
      </c>
      <c r="GJ66" s="7">
        <v>68.838999999999999</v>
      </c>
      <c r="GK66" s="7">
        <v>69.335999999999999</v>
      </c>
      <c r="GL66" s="7">
        <v>69.822000000000003</v>
      </c>
      <c r="GM66" s="7">
        <v>70.298000000000002</v>
      </c>
      <c r="GN66" s="7">
        <v>70.766000000000005</v>
      </c>
      <c r="GO66" s="7">
        <v>71.225999999999999</v>
      </c>
      <c r="GP66" s="7">
        <v>71.680999999999997</v>
      </c>
      <c r="GQ66" s="7">
        <v>72.126999999999995</v>
      </c>
      <c r="GR66" s="7">
        <v>72.558000000000007</v>
      </c>
      <c r="GS66" s="7">
        <v>72.971000000000004</v>
      </c>
      <c r="GT66" s="7">
        <v>73.352999999999994</v>
      </c>
      <c r="GU66" s="7">
        <v>73.692999999999998</v>
      </c>
      <c r="GV66" s="7">
        <v>73.984999999999999</v>
      </c>
      <c r="GW66" s="7">
        <v>74.233000000000004</v>
      </c>
      <c r="GX66" s="7">
        <v>74.441000000000003</v>
      </c>
      <c r="GY66" s="7">
        <v>74.622</v>
      </c>
      <c r="GZ66" s="7">
        <v>74.793999999999997</v>
      </c>
      <c r="HA66" s="7">
        <v>74.972999999999999</v>
      </c>
      <c r="HB66" s="7">
        <v>75.171999999999997</v>
      </c>
      <c r="HC66" s="7">
        <v>75.396000000000001</v>
      </c>
      <c r="HD66" s="7">
        <v>75.647000000000006</v>
      </c>
      <c r="HE66" s="7">
        <v>75.917000000000002</v>
      </c>
      <c r="HF66" s="7">
        <v>76.194999999999993</v>
      </c>
    </row>
    <row r="67" spans="1:214" ht="15" customHeight="1" x14ac:dyDescent="0.25">
      <c r="A67" s="21" t="s">
        <v>66</v>
      </c>
      <c r="B67" s="7">
        <v>33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7">
        <v>33</v>
      </c>
      <c r="DZ67" s="7">
        <v>30.7</v>
      </c>
      <c r="EA67" s="7">
        <v>30.6</v>
      </c>
      <c r="EB67" s="7">
        <v>35.4</v>
      </c>
      <c r="EC67" s="7">
        <v>32.5</v>
      </c>
      <c r="ED67" s="7">
        <v>31</v>
      </c>
      <c r="EE67" s="7">
        <v>32.299999999999997</v>
      </c>
      <c r="EF67" s="7">
        <v>31.5</v>
      </c>
      <c r="EG67" s="7">
        <v>33.200000000000003</v>
      </c>
      <c r="EH67" s="7">
        <v>31.3</v>
      </c>
      <c r="EI67" s="7">
        <v>34.5</v>
      </c>
      <c r="EJ67" s="7">
        <v>34.799999999999997</v>
      </c>
      <c r="EK67" s="7">
        <v>36</v>
      </c>
      <c r="EL67" s="7">
        <v>34.4</v>
      </c>
      <c r="EM67" s="7">
        <v>35.700000000000003</v>
      </c>
      <c r="EN67" s="7">
        <v>30.5</v>
      </c>
      <c r="EO67" s="7">
        <v>29.8</v>
      </c>
      <c r="EP67" s="7">
        <v>33.4</v>
      </c>
      <c r="EQ67" s="7">
        <v>32.299999999999997</v>
      </c>
      <c r="ER67" s="7">
        <v>34.4</v>
      </c>
      <c r="ES67" s="7">
        <v>36.1</v>
      </c>
      <c r="ET67" s="7">
        <v>36.200000000000003</v>
      </c>
      <c r="EU67" s="7">
        <v>36.700000000000003</v>
      </c>
      <c r="EV67" s="7">
        <v>38.466000000000001</v>
      </c>
      <c r="EW67" s="7">
        <v>39.188000000000002</v>
      </c>
      <c r="EX67" s="7">
        <v>40.579000000000001</v>
      </c>
      <c r="EY67" s="7">
        <v>41.865000000000002</v>
      </c>
      <c r="EZ67" s="7">
        <v>43.045000000000002</v>
      </c>
      <c r="FA67" s="7">
        <v>44.122</v>
      </c>
      <c r="FB67" s="7">
        <v>45.095999999999997</v>
      </c>
      <c r="FC67" s="7">
        <v>45.97</v>
      </c>
      <c r="FD67" s="7">
        <v>46.750999999999998</v>
      </c>
      <c r="FE67" s="7">
        <v>47.448</v>
      </c>
      <c r="FF67" s="7">
        <v>48.073999999999998</v>
      </c>
      <c r="FG67" s="7">
        <v>48.642000000000003</v>
      </c>
      <c r="FH67" s="7">
        <v>49.165999999999997</v>
      </c>
      <c r="FI67" s="7">
        <v>49.661000000000001</v>
      </c>
      <c r="FJ67" s="7">
        <v>50.133000000000003</v>
      </c>
      <c r="FK67" s="7">
        <v>50.578000000000003</v>
      </c>
      <c r="FL67" s="7">
        <v>50.976999999999997</v>
      </c>
      <c r="FM67" s="7">
        <v>51.325000000000003</v>
      </c>
      <c r="FN67" s="7">
        <v>51.625</v>
      </c>
      <c r="FO67" s="7">
        <v>51.898000000000003</v>
      </c>
      <c r="FP67" s="7">
        <v>52.179000000000002</v>
      </c>
      <c r="FQ67" s="7">
        <v>52.512</v>
      </c>
      <c r="FR67" s="7">
        <v>52.926000000000002</v>
      </c>
      <c r="FS67" s="7">
        <v>53.44</v>
      </c>
      <c r="FT67" s="7">
        <v>54.052</v>
      </c>
      <c r="FU67" s="7">
        <v>54.749000000000002</v>
      </c>
      <c r="FV67" s="7">
        <v>55.496000000000002</v>
      </c>
      <c r="FW67" s="7">
        <v>56.253999999999998</v>
      </c>
      <c r="FX67" s="7">
        <v>56.99</v>
      </c>
      <c r="FY67" s="7">
        <v>57.692</v>
      </c>
      <c r="FZ67" s="7">
        <v>58.365000000000002</v>
      </c>
      <c r="GA67" s="7">
        <v>59.027999999999999</v>
      </c>
      <c r="GB67" s="7">
        <v>59.704999999999998</v>
      </c>
      <c r="GC67" s="7">
        <v>60.405999999999999</v>
      </c>
      <c r="GD67" s="7">
        <v>61.124000000000002</v>
      </c>
      <c r="GE67" s="7">
        <v>61.838000000000001</v>
      </c>
      <c r="GF67" s="7">
        <v>62.518000000000001</v>
      </c>
      <c r="GG67" s="7">
        <v>63.140999999999998</v>
      </c>
      <c r="GH67" s="7">
        <v>63.692</v>
      </c>
      <c r="GI67" s="7">
        <v>64.173000000000002</v>
      </c>
      <c r="GJ67" s="7">
        <v>64.600999999999999</v>
      </c>
      <c r="GK67" s="7">
        <v>65.007000000000005</v>
      </c>
      <c r="GL67" s="7">
        <v>65.42</v>
      </c>
      <c r="GM67" s="7">
        <v>65.858999999999995</v>
      </c>
      <c r="GN67" s="7">
        <v>66.325999999999993</v>
      </c>
      <c r="GO67" s="7">
        <v>66.805999999999997</v>
      </c>
      <c r="GP67" s="7">
        <v>67.277000000000001</v>
      </c>
      <c r="GQ67" s="7">
        <v>67.707999999999998</v>
      </c>
      <c r="GR67" s="7">
        <v>68.078999999999994</v>
      </c>
      <c r="GS67" s="7">
        <v>68.387</v>
      </c>
      <c r="GT67" s="7">
        <v>68.632000000000005</v>
      </c>
      <c r="GU67" s="7">
        <v>68.825999999999993</v>
      </c>
      <c r="GV67" s="7">
        <v>68.989999999999995</v>
      </c>
      <c r="GW67" s="7">
        <v>69.144000000000005</v>
      </c>
      <c r="GX67" s="7">
        <v>69.299000000000007</v>
      </c>
      <c r="GY67" s="7">
        <v>69.463999999999999</v>
      </c>
      <c r="GZ67" s="7">
        <v>69.644999999999996</v>
      </c>
      <c r="HA67" s="7">
        <v>69.837999999999994</v>
      </c>
      <c r="HB67" s="7">
        <v>70.042000000000002</v>
      </c>
      <c r="HC67" s="7">
        <v>70.256</v>
      </c>
      <c r="HD67" s="7">
        <v>70.477999999999994</v>
      </c>
      <c r="HE67" s="7">
        <v>70.704999999999998</v>
      </c>
      <c r="HF67" s="7">
        <v>70.933000000000007</v>
      </c>
    </row>
    <row r="68" spans="1:214" ht="15" customHeight="1" x14ac:dyDescent="0.25">
      <c r="A68" s="21" t="s">
        <v>67</v>
      </c>
      <c r="B68" s="7">
        <v>28.7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7">
        <v>28.7</v>
      </c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7">
        <v>43.261000000000003</v>
      </c>
      <c r="EW68" s="7">
        <v>43.718000000000004</v>
      </c>
      <c r="EX68" s="7">
        <v>44.627000000000002</v>
      </c>
      <c r="EY68" s="7">
        <v>45.52</v>
      </c>
      <c r="EZ68" s="7">
        <v>46.398000000000003</v>
      </c>
      <c r="FA68" s="7">
        <v>47.261000000000003</v>
      </c>
      <c r="FB68" s="7">
        <v>48.107999999999997</v>
      </c>
      <c r="FC68" s="7">
        <v>48.938000000000002</v>
      </c>
      <c r="FD68" s="7">
        <v>49.749000000000002</v>
      </c>
      <c r="FE68" s="7">
        <v>50.536999999999999</v>
      </c>
      <c r="FF68" s="7">
        <v>51.296999999999997</v>
      </c>
      <c r="FG68" s="7">
        <v>52.024000000000001</v>
      </c>
      <c r="FH68" s="7">
        <v>52.713000000000001</v>
      </c>
      <c r="FI68" s="7">
        <v>53.356999999999999</v>
      </c>
      <c r="FJ68" s="7">
        <v>53.953000000000003</v>
      </c>
      <c r="FK68" s="7">
        <v>54.499000000000002</v>
      </c>
      <c r="FL68" s="7">
        <v>54.994999999999997</v>
      </c>
      <c r="FM68" s="7">
        <v>55.442</v>
      </c>
      <c r="FN68" s="7">
        <v>55.844000000000001</v>
      </c>
      <c r="FO68" s="7">
        <v>56.198</v>
      </c>
      <c r="FP68" s="7">
        <v>56.497999999999998</v>
      </c>
      <c r="FQ68" s="7">
        <v>56.738</v>
      </c>
      <c r="FR68" s="7">
        <v>56.917000000000002</v>
      </c>
      <c r="FS68" s="7">
        <v>57.036999999999999</v>
      </c>
      <c r="FT68" s="7">
        <v>57.106000000000002</v>
      </c>
      <c r="FU68" s="7">
        <v>57.110999999999997</v>
      </c>
      <c r="FV68" s="7">
        <v>57.037999999999997</v>
      </c>
      <c r="FW68" s="7">
        <v>56.9</v>
      </c>
      <c r="FX68" s="7">
        <v>56.731000000000002</v>
      </c>
      <c r="FY68" s="7">
        <v>56.579000000000001</v>
      </c>
      <c r="FZ68" s="7">
        <v>56.524999999999999</v>
      </c>
      <c r="GA68" s="7">
        <v>56.656999999999996</v>
      </c>
      <c r="GB68" s="7">
        <v>57.024999999999999</v>
      </c>
      <c r="GC68" s="7">
        <v>57.651000000000003</v>
      </c>
      <c r="GD68" s="7">
        <v>58.527000000000001</v>
      </c>
      <c r="GE68" s="7">
        <v>59.625</v>
      </c>
      <c r="GF68" s="7">
        <v>60.892000000000003</v>
      </c>
      <c r="GG68" s="7">
        <v>62.234000000000002</v>
      </c>
      <c r="GH68" s="7">
        <v>63.558999999999997</v>
      </c>
      <c r="GI68" s="7">
        <v>64.804000000000002</v>
      </c>
      <c r="GJ68" s="7">
        <v>65.908000000000001</v>
      </c>
      <c r="GK68" s="7">
        <v>66.828000000000003</v>
      </c>
      <c r="GL68" s="7">
        <v>67.572000000000003</v>
      </c>
      <c r="GM68" s="7">
        <v>68.158000000000001</v>
      </c>
      <c r="GN68" s="7">
        <v>68.590999999999994</v>
      </c>
      <c r="GO68" s="7">
        <v>68.893000000000001</v>
      </c>
      <c r="GP68" s="7">
        <v>69.096999999999994</v>
      </c>
      <c r="GQ68" s="7">
        <v>69.248999999999995</v>
      </c>
      <c r="GR68" s="7">
        <v>69.388999999999996</v>
      </c>
      <c r="GS68" s="7">
        <v>69.539000000000001</v>
      </c>
      <c r="GT68" s="7">
        <v>69.715000000000003</v>
      </c>
      <c r="GU68" s="7">
        <v>69.917000000000002</v>
      </c>
      <c r="GV68" s="7">
        <v>70.126999999999995</v>
      </c>
      <c r="GW68" s="7">
        <v>70.334999999999994</v>
      </c>
      <c r="GX68" s="7">
        <v>70.543000000000006</v>
      </c>
      <c r="GY68" s="7">
        <v>70.751999999999995</v>
      </c>
      <c r="GZ68" s="7">
        <v>70.965000000000003</v>
      </c>
      <c r="HA68" s="7">
        <v>71.183999999999997</v>
      </c>
      <c r="HB68" s="7">
        <v>71.41</v>
      </c>
      <c r="HC68" s="7">
        <v>71.643000000000001</v>
      </c>
      <c r="HD68" s="7">
        <v>71.88</v>
      </c>
      <c r="HE68" s="7">
        <v>72.12</v>
      </c>
      <c r="HF68" s="7">
        <v>72.361000000000004</v>
      </c>
    </row>
    <row r="69" spans="1:214" ht="15" customHeight="1" x14ac:dyDescent="0.25">
      <c r="A69" s="21" t="s">
        <v>68</v>
      </c>
      <c r="B69" s="7">
        <v>29.8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7">
        <v>29.8</v>
      </c>
      <c r="ER69" s="21"/>
      <c r="ES69" s="21"/>
      <c r="ET69" s="21"/>
      <c r="EU69" s="21"/>
      <c r="EV69" s="7">
        <v>33.881999999999998</v>
      </c>
      <c r="EW69" s="7">
        <v>34.031999999999996</v>
      </c>
      <c r="EX69" s="7">
        <v>34.332999999999998</v>
      </c>
      <c r="EY69" s="7">
        <v>34.633000000000003</v>
      </c>
      <c r="EZ69" s="7">
        <v>34.933999999999997</v>
      </c>
      <c r="FA69" s="7">
        <v>35.234999999999999</v>
      </c>
      <c r="FB69" s="7">
        <v>35.536000000000001</v>
      </c>
      <c r="FC69" s="7">
        <v>35.837000000000003</v>
      </c>
      <c r="FD69" s="7">
        <v>36.137999999999998</v>
      </c>
      <c r="FE69" s="7">
        <v>36.439</v>
      </c>
      <c r="FF69" s="7">
        <v>36.74</v>
      </c>
      <c r="FG69" s="7">
        <v>37.040999999999997</v>
      </c>
      <c r="FH69" s="7">
        <v>37.341999999999999</v>
      </c>
      <c r="FI69" s="7">
        <v>37.643000000000001</v>
      </c>
      <c r="FJ69" s="7">
        <v>37.944000000000003</v>
      </c>
      <c r="FK69" s="7">
        <v>38.244999999999997</v>
      </c>
      <c r="FL69" s="7">
        <v>38.545999999999999</v>
      </c>
      <c r="FM69" s="7">
        <v>38.847000000000001</v>
      </c>
      <c r="FN69" s="7">
        <v>39.149000000000001</v>
      </c>
      <c r="FO69" s="7">
        <v>39.451000000000001</v>
      </c>
      <c r="FP69" s="7">
        <v>39.753</v>
      </c>
      <c r="FQ69" s="7">
        <v>40.052999999999997</v>
      </c>
      <c r="FR69" s="7">
        <v>40.351999999999997</v>
      </c>
      <c r="FS69" s="7">
        <v>40.65</v>
      </c>
      <c r="FT69" s="7">
        <v>40.948999999999998</v>
      </c>
      <c r="FU69" s="7">
        <v>41.253999999999998</v>
      </c>
      <c r="FV69" s="7">
        <v>41.569000000000003</v>
      </c>
      <c r="FW69" s="7">
        <v>41.896000000000001</v>
      </c>
      <c r="FX69" s="7">
        <v>42.237000000000002</v>
      </c>
      <c r="FY69" s="7">
        <v>42.59</v>
      </c>
      <c r="FZ69" s="7">
        <v>42.953000000000003</v>
      </c>
      <c r="GA69" s="7">
        <v>43.323</v>
      </c>
      <c r="GB69" s="7">
        <v>43.695999999999998</v>
      </c>
      <c r="GC69" s="7">
        <v>44.064999999999998</v>
      </c>
      <c r="GD69" s="7">
        <v>44.429000000000002</v>
      </c>
      <c r="GE69" s="7">
        <v>44.786999999999999</v>
      </c>
      <c r="GF69" s="7">
        <v>45.145000000000003</v>
      </c>
      <c r="GG69" s="7">
        <v>45.500999999999998</v>
      </c>
      <c r="GH69" s="7">
        <v>45.854999999999997</v>
      </c>
      <c r="GI69" s="7">
        <v>46.2</v>
      </c>
      <c r="GJ69" s="7">
        <v>46.526000000000003</v>
      </c>
      <c r="GK69" s="7">
        <v>46.822000000000003</v>
      </c>
      <c r="GL69" s="7">
        <v>47.079000000000001</v>
      </c>
      <c r="GM69" s="7">
        <v>47.292999999999999</v>
      </c>
      <c r="GN69" s="7">
        <v>47.463999999999999</v>
      </c>
      <c r="GO69" s="7">
        <v>47.585999999999999</v>
      </c>
      <c r="GP69" s="7">
        <v>47.655999999999999</v>
      </c>
      <c r="GQ69" s="7">
        <v>47.686</v>
      </c>
      <c r="GR69" s="7">
        <v>47.694000000000003</v>
      </c>
      <c r="GS69" s="7">
        <v>47.698</v>
      </c>
      <c r="GT69" s="7">
        <v>47.722999999999999</v>
      </c>
      <c r="GU69" s="7">
        <v>47.795999999999999</v>
      </c>
      <c r="GV69" s="7">
        <v>47.933999999999997</v>
      </c>
      <c r="GW69" s="7">
        <v>48.146999999999998</v>
      </c>
      <c r="GX69" s="7">
        <v>48.442</v>
      </c>
      <c r="GY69" s="7">
        <v>48.822000000000003</v>
      </c>
      <c r="GZ69" s="7">
        <v>49.28</v>
      </c>
      <c r="HA69" s="7">
        <v>49.795999999999999</v>
      </c>
      <c r="HB69" s="7">
        <v>50.347000000000001</v>
      </c>
      <c r="HC69" s="7">
        <v>50.914999999999999</v>
      </c>
      <c r="HD69" s="7">
        <v>51.482999999999997</v>
      </c>
      <c r="HE69" s="7">
        <v>52.033999999999999</v>
      </c>
      <c r="HF69" s="7">
        <v>52.561999999999998</v>
      </c>
    </row>
    <row r="70" spans="1:214" ht="15" customHeight="1" x14ac:dyDescent="0.25">
      <c r="A70" s="21" t="s">
        <v>69</v>
      </c>
      <c r="B70" s="7">
        <v>30.2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7">
        <v>30.2</v>
      </c>
      <c r="ER70" s="21"/>
      <c r="ES70" s="21"/>
      <c r="ET70" s="21"/>
      <c r="EU70" s="21"/>
      <c r="EV70" s="7">
        <v>35.462000000000003</v>
      </c>
      <c r="EW70" s="7">
        <v>35.557000000000002</v>
      </c>
      <c r="EX70" s="7">
        <v>35.747</v>
      </c>
      <c r="EY70" s="7">
        <v>35.939</v>
      </c>
      <c r="EZ70" s="7">
        <v>36.131999999999998</v>
      </c>
      <c r="FA70" s="7">
        <v>36.328000000000003</v>
      </c>
      <c r="FB70" s="7">
        <v>36.527000000000001</v>
      </c>
      <c r="FC70" s="7">
        <v>36.728000000000002</v>
      </c>
      <c r="FD70" s="7">
        <v>36.933999999999997</v>
      </c>
      <c r="FE70" s="7">
        <v>37.148000000000003</v>
      </c>
      <c r="FF70" s="7">
        <v>37.371000000000002</v>
      </c>
      <c r="FG70" s="7">
        <v>37.606999999999999</v>
      </c>
      <c r="FH70" s="7">
        <v>37.86</v>
      </c>
      <c r="FI70" s="7">
        <v>38.130000000000003</v>
      </c>
      <c r="FJ70" s="7">
        <v>38.42</v>
      </c>
      <c r="FK70" s="7">
        <v>38.731000000000002</v>
      </c>
      <c r="FL70" s="7">
        <v>39.064</v>
      </c>
      <c r="FM70" s="7">
        <v>39.415999999999997</v>
      </c>
      <c r="FN70" s="7">
        <v>39.780999999999999</v>
      </c>
      <c r="FO70" s="7">
        <v>40.154000000000003</v>
      </c>
      <c r="FP70" s="7">
        <v>40.529000000000003</v>
      </c>
      <c r="FQ70" s="7">
        <v>40.9</v>
      </c>
      <c r="FR70" s="7">
        <v>41.26</v>
      </c>
      <c r="FS70" s="7">
        <v>41.604999999999997</v>
      </c>
      <c r="FT70" s="7">
        <v>41.932000000000002</v>
      </c>
      <c r="FU70" s="7">
        <v>42.231000000000002</v>
      </c>
      <c r="FV70" s="7">
        <v>42.494999999999997</v>
      </c>
      <c r="FW70" s="7">
        <v>42.726999999999997</v>
      </c>
      <c r="FX70" s="7">
        <v>42.936</v>
      </c>
      <c r="FY70" s="7">
        <v>43.134999999999998</v>
      </c>
      <c r="FZ70" s="7">
        <v>43.34</v>
      </c>
      <c r="GA70" s="7">
        <v>43.57</v>
      </c>
      <c r="GB70" s="7">
        <v>43.841000000000001</v>
      </c>
      <c r="GC70" s="7">
        <v>44.167999999999999</v>
      </c>
      <c r="GD70" s="7">
        <v>44.561</v>
      </c>
      <c r="GE70" s="7">
        <v>45.026000000000003</v>
      </c>
      <c r="GF70" s="7">
        <v>45.564</v>
      </c>
      <c r="GG70" s="7">
        <v>46.164000000000001</v>
      </c>
      <c r="GH70" s="7">
        <v>46.814999999999998</v>
      </c>
      <c r="GI70" s="7">
        <v>47.51</v>
      </c>
      <c r="GJ70" s="7">
        <v>48.249000000000002</v>
      </c>
      <c r="GK70" s="7">
        <v>49.036000000000001</v>
      </c>
      <c r="GL70" s="7">
        <v>49.865000000000002</v>
      </c>
      <c r="GM70" s="7">
        <v>50.723999999999997</v>
      </c>
      <c r="GN70" s="7">
        <v>51.597000000000001</v>
      </c>
      <c r="GO70" s="7">
        <v>52.463000000000001</v>
      </c>
      <c r="GP70" s="7">
        <v>53.3</v>
      </c>
      <c r="GQ70" s="7">
        <v>54.093000000000004</v>
      </c>
      <c r="GR70" s="7">
        <v>54.832999999999998</v>
      </c>
      <c r="GS70" s="7">
        <v>55.512</v>
      </c>
      <c r="GT70" s="7">
        <v>56.131</v>
      </c>
      <c r="GU70" s="7">
        <v>56.695</v>
      </c>
      <c r="GV70" s="7">
        <v>57.222999999999999</v>
      </c>
      <c r="GW70" s="7">
        <v>57.731000000000002</v>
      </c>
      <c r="GX70" s="7">
        <v>58.226999999999997</v>
      </c>
      <c r="GY70" s="7">
        <v>58.722999999999999</v>
      </c>
      <c r="GZ70" s="7">
        <v>59.222000000000001</v>
      </c>
      <c r="HA70" s="7">
        <v>59.726999999999997</v>
      </c>
      <c r="HB70" s="7">
        <v>60.235999999999997</v>
      </c>
      <c r="HC70" s="7">
        <v>60.752000000000002</v>
      </c>
      <c r="HD70" s="7">
        <v>61.274999999999999</v>
      </c>
      <c r="HE70" s="7">
        <v>61.802</v>
      </c>
      <c r="HF70" s="7">
        <v>62.329000000000001</v>
      </c>
    </row>
    <row r="71" spans="1:214" ht="15" customHeight="1" x14ac:dyDescent="0.25">
      <c r="A71" s="21" t="s">
        <v>70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GZ71" s="21"/>
      <c r="HA71" s="21"/>
      <c r="HB71" s="21"/>
      <c r="HC71" s="21"/>
      <c r="HD71" s="21"/>
      <c r="HE71" s="21"/>
      <c r="HF71" s="21"/>
    </row>
    <row r="72" spans="1:214" ht="15" customHeight="1" x14ac:dyDescent="0.25">
      <c r="A72" s="21" t="s">
        <v>71</v>
      </c>
      <c r="B72" s="7">
        <v>36.5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7">
        <v>36.5</v>
      </c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7">
        <v>43</v>
      </c>
      <c r="CV72" s="21"/>
      <c r="CW72" s="21"/>
      <c r="CX72" s="7">
        <v>43.1</v>
      </c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7">
        <v>51.7</v>
      </c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7">
        <v>56.271999999999998</v>
      </c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7">
        <v>64.36</v>
      </c>
      <c r="EW72" s="7">
        <v>64.602000000000004</v>
      </c>
      <c r="EX72" s="7">
        <v>65.084999999999994</v>
      </c>
      <c r="EY72" s="7">
        <v>65.570999999999998</v>
      </c>
      <c r="EZ72" s="7">
        <v>66.06</v>
      </c>
      <c r="FA72" s="7">
        <v>66.549000000000007</v>
      </c>
      <c r="FB72" s="7">
        <v>67.039000000000001</v>
      </c>
      <c r="FC72" s="7">
        <v>67.525000000000006</v>
      </c>
      <c r="FD72" s="7">
        <v>68.001999999999995</v>
      </c>
      <c r="FE72" s="7">
        <v>68.64</v>
      </c>
      <c r="FF72" s="7">
        <v>69.34</v>
      </c>
      <c r="FG72" s="7">
        <v>69.66</v>
      </c>
      <c r="FH72" s="7">
        <v>69.84</v>
      </c>
      <c r="FI72" s="7">
        <v>69.900000000000006</v>
      </c>
      <c r="FJ72" s="7">
        <v>70.64</v>
      </c>
      <c r="FK72" s="7">
        <v>70.709999999999994</v>
      </c>
      <c r="FL72" s="7">
        <v>70.680000000000007</v>
      </c>
      <c r="FM72" s="7">
        <v>70.97</v>
      </c>
      <c r="FN72" s="7">
        <v>70.59</v>
      </c>
      <c r="FO72" s="7">
        <v>70.28</v>
      </c>
      <c r="FP72" s="7">
        <v>70.39</v>
      </c>
      <c r="FQ72" s="7">
        <v>70.59</v>
      </c>
      <c r="FR72" s="7">
        <v>70.349999999999994</v>
      </c>
      <c r="FS72" s="7">
        <v>70.7</v>
      </c>
      <c r="FT72" s="7">
        <v>70.8</v>
      </c>
      <c r="FU72" s="7">
        <v>70.12</v>
      </c>
      <c r="FV72" s="7">
        <v>69.739999999999995</v>
      </c>
      <c r="FW72" s="7">
        <v>69.86</v>
      </c>
      <c r="FX72" s="7">
        <v>69.72</v>
      </c>
      <c r="FY72" s="7">
        <v>69.5</v>
      </c>
      <c r="FZ72" s="7">
        <v>69.59</v>
      </c>
      <c r="GA72" s="7">
        <v>69.459999999999994</v>
      </c>
      <c r="GB72" s="7">
        <v>69.86</v>
      </c>
      <c r="GC72" s="7">
        <v>69.78</v>
      </c>
      <c r="GD72" s="7">
        <v>69.650000000000006</v>
      </c>
      <c r="GE72" s="7">
        <v>69.790000000000006</v>
      </c>
      <c r="GF72" s="7">
        <v>70.930000000000007</v>
      </c>
      <c r="GG72" s="7">
        <v>70.94</v>
      </c>
      <c r="GH72" s="7">
        <v>70.98</v>
      </c>
      <c r="GI72" s="7">
        <v>70.53</v>
      </c>
      <c r="GJ72" s="7">
        <v>69.900000000000006</v>
      </c>
      <c r="GK72" s="7">
        <v>69.8</v>
      </c>
      <c r="GL72" s="7">
        <v>69.14</v>
      </c>
      <c r="GM72" s="7">
        <v>68.19</v>
      </c>
      <c r="GN72" s="7">
        <v>66.67</v>
      </c>
      <c r="GO72" s="7">
        <v>67.72</v>
      </c>
      <c r="GP72" s="7">
        <v>69.94</v>
      </c>
      <c r="GQ72" s="7">
        <v>70.13</v>
      </c>
      <c r="GR72" s="7">
        <v>69.72</v>
      </c>
      <c r="GS72" s="7">
        <v>70.5</v>
      </c>
      <c r="GT72" s="7">
        <v>70.8</v>
      </c>
      <c r="GU72" s="7">
        <v>70.67</v>
      </c>
      <c r="GV72" s="7">
        <v>71.23</v>
      </c>
      <c r="GW72" s="7">
        <v>71.819999999999993</v>
      </c>
      <c r="GX72" s="7">
        <v>72.290000000000006</v>
      </c>
      <c r="GY72" s="7">
        <v>72.959999999999994</v>
      </c>
      <c r="GZ72" s="7">
        <v>73.13</v>
      </c>
      <c r="HA72" s="7">
        <v>73.14</v>
      </c>
      <c r="HB72" s="7">
        <v>73.23</v>
      </c>
      <c r="HC72" s="7">
        <v>73.915000000000006</v>
      </c>
      <c r="HD72" s="7">
        <v>74.093999999999994</v>
      </c>
      <c r="HE72" s="7">
        <v>74.225999999999999</v>
      </c>
      <c r="HF72" s="7">
        <v>74.334999999999994</v>
      </c>
    </row>
    <row r="73" spans="1:214" ht="15" customHeight="1" x14ac:dyDescent="0.25">
      <c r="A73" s="21" t="s">
        <v>72</v>
      </c>
      <c r="B73" s="7">
        <v>29.7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7">
        <v>29.7</v>
      </c>
      <c r="ER73" s="21"/>
      <c r="ES73" s="21"/>
      <c r="ET73" s="21"/>
      <c r="EU73" s="21"/>
      <c r="EV73" s="7">
        <v>33.299999999999997</v>
      </c>
      <c r="EW73" s="7">
        <v>33.469000000000001</v>
      </c>
      <c r="EX73" s="7">
        <v>33.832999999999998</v>
      </c>
      <c r="EY73" s="7">
        <v>34.249000000000002</v>
      </c>
      <c r="EZ73" s="7">
        <v>34.718000000000004</v>
      </c>
      <c r="FA73" s="7">
        <v>35.238</v>
      </c>
      <c r="FB73" s="7">
        <v>35.807000000000002</v>
      </c>
      <c r="FC73" s="7">
        <v>36.420999999999999</v>
      </c>
      <c r="FD73" s="7">
        <v>37.070999999999998</v>
      </c>
      <c r="FE73" s="7">
        <v>37.741999999999997</v>
      </c>
      <c r="FF73" s="7">
        <v>38.418999999999997</v>
      </c>
      <c r="FG73" s="7">
        <v>39.082000000000001</v>
      </c>
      <c r="FH73" s="7">
        <v>39.71</v>
      </c>
      <c r="FI73" s="7">
        <v>40.289000000000001</v>
      </c>
      <c r="FJ73" s="7">
        <v>40.808999999999997</v>
      </c>
      <c r="FK73" s="7">
        <v>41.265999999999998</v>
      </c>
      <c r="FL73" s="7">
        <v>41.667000000000002</v>
      </c>
      <c r="FM73" s="7">
        <v>42.027000000000001</v>
      </c>
      <c r="FN73" s="7">
        <v>42.356999999999999</v>
      </c>
      <c r="FO73" s="7">
        <v>42.662999999999997</v>
      </c>
      <c r="FP73" s="7">
        <v>42.948999999999998</v>
      </c>
      <c r="FQ73" s="7">
        <v>43.219000000000001</v>
      </c>
      <c r="FR73" s="7">
        <v>43.470999999999997</v>
      </c>
      <c r="FS73" s="7">
        <v>43.698999999999998</v>
      </c>
      <c r="FT73" s="7">
        <v>43.898000000000003</v>
      </c>
      <c r="FU73" s="7">
        <v>44.046999999999997</v>
      </c>
      <c r="FV73" s="7">
        <v>44.118000000000002</v>
      </c>
      <c r="FW73" s="7">
        <v>44.104999999999997</v>
      </c>
      <c r="FX73" s="7">
        <v>44.02</v>
      </c>
      <c r="FY73" s="7">
        <v>43.886000000000003</v>
      </c>
      <c r="FZ73" s="7">
        <v>43.753</v>
      </c>
      <c r="GA73" s="7">
        <v>43.68</v>
      </c>
      <c r="GB73" s="7">
        <v>43.710999999999999</v>
      </c>
      <c r="GC73" s="7">
        <v>43.875</v>
      </c>
      <c r="GD73" s="7">
        <v>44.174999999999997</v>
      </c>
      <c r="GE73" s="7">
        <v>44.591000000000001</v>
      </c>
      <c r="GF73" s="7">
        <v>45.081000000000003</v>
      </c>
      <c r="GG73" s="7">
        <v>45.591000000000001</v>
      </c>
      <c r="GH73" s="7">
        <v>46.079000000000001</v>
      </c>
      <c r="GI73" s="7">
        <v>46.530999999999999</v>
      </c>
      <c r="GJ73" s="7">
        <v>46.948</v>
      </c>
      <c r="GK73" s="7">
        <v>47.347999999999999</v>
      </c>
      <c r="GL73" s="7">
        <v>47.762999999999998</v>
      </c>
      <c r="GM73" s="7">
        <v>48.218000000000004</v>
      </c>
      <c r="GN73" s="7">
        <v>48.716999999999999</v>
      </c>
      <c r="GO73" s="7">
        <v>49.256999999999998</v>
      </c>
      <c r="GP73" s="7">
        <v>49.825000000000003</v>
      </c>
      <c r="GQ73" s="7">
        <v>50.406999999999996</v>
      </c>
      <c r="GR73" s="7">
        <v>50.997</v>
      </c>
      <c r="GS73" s="7">
        <v>51.603000000000002</v>
      </c>
      <c r="GT73" s="7">
        <v>52.244999999999997</v>
      </c>
      <c r="GU73" s="7">
        <v>52.951999999999998</v>
      </c>
      <c r="GV73" s="7">
        <v>53.741999999999997</v>
      </c>
      <c r="GW73" s="7">
        <v>54.619</v>
      </c>
      <c r="GX73" s="7">
        <v>55.573</v>
      </c>
      <c r="GY73" s="7">
        <v>56.585000000000001</v>
      </c>
      <c r="GZ73" s="7">
        <v>57.63</v>
      </c>
      <c r="HA73" s="7">
        <v>58.67</v>
      </c>
      <c r="HB73" s="7">
        <v>59.673000000000002</v>
      </c>
      <c r="HC73" s="7">
        <v>60.616999999999997</v>
      </c>
      <c r="HD73" s="7">
        <v>61.485999999999997</v>
      </c>
      <c r="HE73" s="7">
        <v>62.271000000000001</v>
      </c>
      <c r="HF73" s="7">
        <v>62.982999999999997</v>
      </c>
    </row>
    <row r="74" spans="1:214" ht="15" customHeight="1" x14ac:dyDescent="0.25">
      <c r="A74" s="21" t="s">
        <v>73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  <c r="FZ74" s="21"/>
      <c r="GA74" s="21"/>
      <c r="GB74" s="21"/>
      <c r="GC74" s="21"/>
      <c r="GD74" s="21"/>
      <c r="GE74" s="21"/>
      <c r="GF74" s="21"/>
      <c r="GG74" s="21"/>
      <c r="GH74" s="21"/>
      <c r="GI74" s="21"/>
      <c r="GJ74" s="21"/>
      <c r="GK74" s="21"/>
      <c r="GL74" s="21"/>
      <c r="GM74" s="21"/>
      <c r="GN74" s="21"/>
      <c r="GO74" s="21"/>
      <c r="GP74" s="21"/>
      <c r="GQ74" s="21"/>
      <c r="GR74" s="21"/>
      <c r="GS74" s="21"/>
      <c r="GT74" s="21"/>
      <c r="GU74" s="21"/>
      <c r="GV74" s="21"/>
      <c r="GW74" s="21"/>
      <c r="GX74" s="21"/>
      <c r="GY74" s="21"/>
      <c r="GZ74" s="21"/>
      <c r="HA74" s="21"/>
      <c r="HB74" s="21"/>
      <c r="HC74" s="21"/>
      <c r="HD74" s="21"/>
      <c r="HE74" s="21"/>
      <c r="HF74" s="21"/>
    </row>
    <row r="75" spans="1:214" ht="15" customHeight="1" x14ac:dyDescent="0.25">
      <c r="A75" s="21" t="s">
        <v>74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GZ75" s="21"/>
      <c r="HA75" s="21"/>
      <c r="HB75" s="21"/>
      <c r="HC75" s="21"/>
      <c r="HD75" s="21"/>
      <c r="HE75" s="21"/>
      <c r="HF75" s="21"/>
    </row>
    <row r="76" spans="1:214" ht="15" customHeight="1" x14ac:dyDescent="0.25">
      <c r="A76" s="21" t="s">
        <v>75</v>
      </c>
      <c r="B76" s="7">
        <v>26.1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7">
        <v>26.1</v>
      </c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7">
        <v>51.109000000000002</v>
      </c>
      <c r="EW76" s="7">
        <v>51.390999999999998</v>
      </c>
      <c r="EX76" s="7">
        <v>51.947000000000003</v>
      </c>
      <c r="EY76" s="7">
        <v>52.488</v>
      </c>
      <c r="EZ76" s="7">
        <v>53.012999999999998</v>
      </c>
      <c r="FA76" s="7">
        <v>53.523000000000003</v>
      </c>
      <c r="FB76" s="7">
        <v>54.018000000000001</v>
      </c>
      <c r="FC76" s="7">
        <v>54.497999999999998</v>
      </c>
      <c r="FD76" s="7">
        <v>54.963999999999999</v>
      </c>
      <c r="FE76" s="7">
        <v>55.417999999999999</v>
      </c>
      <c r="FF76" s="7">
        <v>55.86</v>
      </c>
      <c r="FG76" s="7">
        <v>56.292000000000002</v>
      </c>
      <c r="FH76" s="7">
        <v>56.716000000000001</v>
      </c>
      <c r="FI76" s="7">
        <v>57.133000000000003</v>
      </c>
      <c r="FJ76" s="7">
        <v>57.545000000000002</v>
      </c>
      <c r="FK76" s="7">
        <v>57.95</v>
      </c>
      <c r="FL76" s="7">
        <v>58.35</v>
      </c>
      <c r="FM76" s="7">
        <v>58.741</v>
      </c>
      <c r="FN76" s="7">
        <v>59.122999999999998</v>
      </c>
      <c r="FO76" s="7">
        <v>59.494999999999997</v>
      </c>
      <c r="FP76" s="7">
        <v>59.856999999999999</v>
      </c>
      <c r="FQ76" s="7">
        <v>60.207000000000001</v>
      </c>
      <c r="FR76" s="7">
        <v>60.545999999999999</v>
      </c>
      <c r="FS76" s="7">
        <v>60.872999999999998</v>
      </c>
      <c r="FT76" s="7">
        <v>61.191000000000003</v>
      </c>
      <c r="FU76" s="7">
        <v>61.5</v>
      </c>
      <c r="FV76" s="7">
        <v>61.802999999999997</v>
      </c>
      <c r="FW76" s="7">
        <v>62.101999999999997</v>
      </c>
      <c r="FX76" s="7">
        <v>62.396999999999998</v>
      </c>
      <c r="FY76" s="7">
        <v>62.689</v>
      </c>
      <c r="FZ76" s="7">
        <v>62.978000000000002</v>
      </c>
      <c r="GA76" s="7">
        <v>63.262</v>
      </c>
      <c r="GB76" s="7">
        <v>63.54</v>
      </c>
      <c r="GC76" s="7">
        <v>63.811</v>
      </c>
      <c r="GD76" s="7">
        <v>64.073999999999998</v>
      </c>
      <c r="GE76" s="7">
        <v>64.328999999999994</v>
      </c>
      <c r="GF76" s="7">
        <v>64.576999999999998</v>
      </c>
      <c r="GG76" s="7">
        <v>64.817999999999998</v>
      </c>
      <c r="GH76" s="7">
        <v>65.054000000000002</v>
      </c>
      <c r="GI76" s="7">
        <v>65.284000000000006</v>
      </c>
      <c r="GJ76" s="7">
        <v>65.510000000000005</v>
      </c>
      <c r="GK76" s="7">
        <v>65.730999999999995</v>
      </c>
      <c r="GL76" s="7">
        <v>65.947999999999993</v>
      </c>
      <c r="GM76" s="7">
        <v>66.161000000000001</v>
      </c>
      <c r="GN76" s="7">
        <v>66.37</v>
      </c>
      <c r="GO76" s="7">
        <v>66.575000000000003</v>
      </c>
      <c r="GP76" s="7">
        <v>66.777000000000001</v>
      </c>
      <c r="GQ76" s="7">
        <v>66.975999999999999</v>
      </c>
      <c r="GR76" s="7">
        <v>67.171999999999997</v>
      </c>
      <c r="GS76" s="7">
        <v>67.364999999999995</v>
      </c>
      <c r="GT76" s="7">
        <v>67.552999999999997</v>
      </c>
      <c r="GU76" s="7">
        <v>67.733999999999995</v>
      </c>
      <c r="GV76" s="7">
        <v>67.91</v>
      </c>
      <c r="GW76" s="7">
        <v>68.078999999999994</v>
      </c>
      <c r="GX76" s="7">
        <v>68.242999999999995</v>
      </c>
      <c r="GY76" s="7">
        <v>68.405000000000001</v>
      </c>
      <c r="GZ76" s="7">
        <v>68.566999999999993</v>
      </c>
      <c r="HA76" s="7">
        <v>68.733000000000004</v>
      </c>
      <c r="HB76" s="7">
        <v>68.903000000000006</v>
      </c>
      <c r="HC76" s="7">
        <v>69.078000000000003</v>
      </c>
      <c r="HD76" s="7">
        <v>69.257999999999996</v>
      </c>
      <c r="HE76" s="7">
        <v>69.441999999999993</v>
      </c>
      <c r="HF76" s="7">
        <v>69.626000000000005</v>
      </c>
    </row>
    <row r="77" spans="1:214" ht="15" customHeight="1" x14ac:dyDescent="0.25">
      <c r="A77" s="21" t="s">
        <v>76</v>
      </c>
      <c r="B77" s="7">
        <v>31.8</v>
      </c>
      <c r="C77" s="21"/>
      <c r="D77" s="21"/>
      <c r="E77" s="21"/>
      <c r="F77" s="21"/>
      <c r="G77" s="7">
        <v>31.766400000000001</v>
      </c>
      <c r="H77" s="21"/>
      <c r="I77" s="21"/>
      <c r="J77" s="21"/>
      <c r="K77" s="21"/>
      <c r="L77" s="21"/>
      <c r="M77" s="21"/>
      <c r="N77" s="21"/>
      <c r="O77" s="21"/>
      <c r="P77" s="21"/>
      <c r="Q77" s="7">
        <v>35.768799999999999</v>
      </c>
      <c r="R77" s="21"/>
      <c r="S77" s="21"/>
      <c r="T77" s="21"/>
      <c r="U77" s="21"/>
      <c r="V77" s="21"/>
      <c r="W77" s="21"/>
      <c r="X77" s="21"/>
      <c r="Y77" s="21"/>
      <c r="Z77" s="21"/>
      <c r="AA77" s="7">
        <v>38.3568</v>
      </c>
      <c r="AB77" s="21"/>
      <c r="AC77" s="21"/>
      <c r="AD77" s="21"/>
      <c r="AE77" s="21"/>
      <c r="AF77" s="21"/>
      <c r="AG77" s="21"/>
      <c r="AH77" s="21"/>
      <c r="AI77" s="21"/>
      <c r="AJ77" s="21"/>
      <c r="AK77" s="7">
        <v>34.610399999999998</v>
      </c>
      <c r="AL77" s="21"/>
      <c r="AM77" s="21"/>
      <c r="AN77" s="21"/>
      <c r="AO77" s="21"/>
      <c r="AP77" s="21"/>
      <c r="AQ77" s="21"/>
      <c r="AR77" s="21"/>
      <c r="AS77" s="21"/>
      <c r="AT77" s="21"/>
      <c r="AU77" s="7">
        <v>40.400799999999997</v>
      </c>
      <c r="AV77" s="21"/>
      <c r="AW77" s="21"/>
      <c r="AX77" s="21"/>
      <c r="AY77" s="21"/>
      <c r="AZ77" s="21"/>
      <c r="BA77" s="21"/>
      <c r="BB77" s="21"/>
      <c r="BC77" s="21"/>
      <c r="BD77" s="21"/>
      <c r="BE77" s="7">
        <v>35.059199999999997</v>
      </c>
      <c r="BF77" s="21"/>
      <c r="BG77" s="21"/>
      <c r="BH77" s="21"/>
      <c r="BI77" s="21"/>
      <c r="BJ77" s="21"/>
      <c r="BK77" s="21"/>
      <c r="BL77" s="21"/>
      <c r="BM77" s="21"/>
      <c r="BN77" s="21"/>
      <c r="BO77" s="7">
        <v>32.066400000000002</v>
      </c>
      <c r="BP77" s="21"/>
      <c r="BQ77" s="21"/>
      <c r="BR77" s="21"/>
      <c r="BS77" s="21"/>
      <c r="BT77" s="21"/>
      <c r="BU77" s="21"/>
      <c r="BV77" s="21"/>
      <c r="BW77" s="21"/>
      <c r="BX77" s="21"/>
      <c r="BY77" s="7">
        <v>41.568800000000003</v>
      </c>
      <c r="BZ77" s="21"/>
      <c r="CA77" s="21"/>
      <c r="CB77" s="7">
        <v>39.17</v>
      </c>
      <c r="CC77" s="7">
        <v>44.95</v>
      </c>
      <c r="CD77" s="7">
        <v>39.67</v>
      </c>
      <c r="CE77" s="7">
        <v>37.65</v>
      </c>
      <c r="CF77" s="7">
        <v>40.46</v>
      </c>
      <c r="CG77" s="7">
        <v>42.79</v>
      </c>
      <c r="CH77" s="7">
        <v>42.87</v>
      </c>
      <c r="CI77" s="7">
        <v>41.3</v>
      </c>
      <c r="CJ77" s="7">
        <v>40.92</v>
      </c>
      <c r="CK77" s="7">
        <v>45.6</v>
      </c>
      <c r="CL77" s="7">
        <v>45.16</v>
      </c>
      <c r="CM77" s="7">
        <v>44.93</v>
      </c>
      <c r="CN77" s="7">
        <v>44.61</v>
      </c>
      <c r="CO77" s="7">
        <v>42.57</v>
      </c>
      <c r="CP77" s="7">
        <v>39.729999999999997</v>
      </c>
      <c r="CQ77" s="7">
        <v>43.34</v>
      </c>
      <c r="CR77" s="7">
        <v>45.22</v>
      </c>
      <c r="CS77" s="7">
        <v>47.64</v>
      </c>
      <c r="CT77" s="7">
        <v>46.56</v>
      </c>
      <c r="CU77" s="7">
        <v>48.16</v>
      </c>
      <c r="CV77" s="7">
        <v>48.07</v>
      </c>
      <c r="CW77" s="7">
        <v>44.4</v>
      </c>
      <c r="CX77" s="7">
        <v>41.8</v>
      </c>
      <c r="CY77" s="7">
        <v>42.87</v>
      </c>
      <c r="CZ77" s="7">
        <v>46.23</v>
      </c>
      <c r="DA77" s="7">
        <v>46.64</v>
      </c>
      <c r="DB77" s="7">
        <v>47.21</v>
      </c>
      <c r="DC77" s="7">
        <v>46.04</v>
      </c>
      <c r="DD77" s="7">
        <v>47.07</v>
      </c>
      <c r="DE77" s="7">
        <v>46.98</v>
      </c>
      <c r="DF77" s="7">
        <v>46.15</v>
      </c>
      <c r="DG77" s="7">
        <v>48.67</v>
      </c>
      <c r="DH77" s="7">
        <v>48.53</v>
      </c>
      <c r="DI77" s="7">
        <v>48.73</v>
      </c>
      <c r="DJ77" s="7">
        <v>49.13</v>
      </c>
      <c r="DK77" s="7">
        <v>49.05</v>
      </c>
      <c r="DL77" s="7">
        <v>49.73</v>
      </c>
      <c r="DM77" s="7">
        <v>49.54</v>
      </c>
      <c r="DN77" s="7">
        <v>48.03</v>
      </c>
      <c r="DO77" s="7">
        <v>46.49</v>
      </c>
      <c r="DP77" s="7">
        <v>32.71</v>
      </c>
      <c r="DQ77" s="7">
        <v>43.07</v>
      </c>
      <c r="DR77" s="7">
        <v>47.55</v>
      </c>
      <c r="DS77" s="7">
        <v>52.41</v>
      </c>
      <c r="DT77" s="7">
        <v>51.92</v>
      </c>
      <c r="DU77" s="7">
        <v>52.52</v>
      </c>
      <c r="DV77" s="7">
        <v>50.22</v>
      </c>
      <c r="DW77" s="7">
        <v>53.42</v>
      </c>
      <c r="DX77" s="7">
        <v>53.83</v>
      </c>
      <c r="DY77" s="7">
        <v>51.86</v>
      </c>
      <c r="DZ77" s="7">
        <v>53.71</v>
      </c>
      <c r="EA77" s="7">
        <v>51.28</v>
      </c>
      <c r="EB77" s="7">
        <v>54.47</v>
      </c>
      <c r="EC77" s="7">
        <v>54.88</v>
      </c>
      <c r="ED77" s="7">
        <v>55.79</v>
      </c>
      <c r="EE77" s="7">
        <v>55.45</v>
      </c>
      <c r="EF77" s="7">
        <v>56.04</v>
      </c>
      <c r="EG77" s="7">
        <v>57.36</v>
      </c>
      <c r="EH77" s="7">
        <v>56.16</v>
      </c>
      <c r="EI77" s="7">
        <v>57.1</v>
      </c>
      <c r="EJ77" s="7">
        <v>57.2</v>
      </c>
      <c r="EK77" s="7">
        <v>54.67</v>
      </c>
      <c r="EL77" s="7">
        <v>46.65</v>
      </c>
      <c r="EM77" s="7">
        <v>46.5</v>
      </c>
      <c r="EN77" s="7">
        <v>53.9</v>
      </c>
      <c r="EO77" s="7">
        <v>56.27</v>
      </c>
      <c r="EP77" s="7">
        <v>48</v>
      </c>
      <c r="EQ77" s="7">
        <v>57.19</v>
      </c>
      <c r="ER77" s="7">
        <v>60.27</v>
      </c>
      <c r="ES77" s="7">
        <v>60.53</v>
      </c>
      <c r="ET77" s="7">
        <v>61.99</v>
      </c>
      <c r="EU77" s="7">
        <v>61.88</v>
      </c>
      <c r="EV77" s="7">
        <v>64.239999999999995</v>
      </c>
      <c r="EW77" s="7">
        <v>65.67</v>
      </c>
      <c r="EX77" s="7">
        <v>66.55</v>
      </c>
      <c r="EY77" s="7">
        <v>66.61</v>
      </c>
      <c r="EZ77" s="7">
        <v>67.569999999999993</v>
      </c>
      <c r="FA77" s="7">
        <v>67.37</v>
      </c>
      <c r="FB77" s="7">
        <v>67.989999999999995</v>
      </c>
      <c r="FC77" s="7">
        <v>67.489999999999995</v>
      </c>
      <c r="FD77" s="7">
        <v>68.63</v>
      </c>
      <c r="FE77" s="7">
        <v>68.81</v>
      </c>
      <c r="FF77" s="7">
        <v>69.010000000000005</v>
      </c>
      <c r="FG77" s="7">
        <v>69.040000000000006</v>
      </c>
      <c r="FH77" s="7">
        <v>68.75</v>
      </c>
      <c r="FI77" s="7">
        <v>69.16</v>
      </c>
      <c r="FJ77" s="7">
        <v>69.37</v>
      </c>
      <c r="FK77" s="7">
        <v>69.13</v>
      </c>
      <c r="FL77" s="7">
        <v>69.650000000000006</v>
      </c>
      <c r="FM77" s="7">
        <v>69.83</v>
      </c>
      <c r="FN77" s="7">
        <v>69.790000000000006</v>
      </c>
      <c r="FO77" s="7">
        <v>69.67</v>
      </c>
      <c r="FP77" s="7">
        <v>70.36</v>
      </c>
      <c r="FQ77" s="7">
        <v>70.180000000000007</v>
      </c>
      <c r="FR77" s="7">
        <v>70.87</v>
      </c>
      <c r="FS77" s="7">
        <v>71.38</v>
      </c>
      <c r="FT77" s="7">
        <v>71.3</v>
      </c>
      <c r="FU77" s="7">
        <v>71.849999999999994</v>
      </c>
      <c r="FV77" s="7">
        <v>72</v>
      </c>
      <c r="FW77" s="7">
        <v>72.52</v>
      </c>
      <c r="FX77" s="7">
        <v>73.08</v>
      </c>
      <c r="FY77" s="7">
        <v>73.37</v>
      </c>
      <c r="FZ77" s="7">
        <v>73.66</v>
      </c>
      <c r="GA77" s="7">
        <v>73.98</v>
      </c>
      <c r="GB77" s="7">
        <v>74.55</v>
      </c>
      <c r="GC77" s="7">
        <v>74.459999999999994</v>
      </c>
      <c r="GD77" s="7">
        <v>74.77</v>
      </c>
      <c r="GE77" s="7">
        <v>74.44</v>
      </c>
      <c r="GF77" s="7">
        <v>74.8</v>
      </c>
      <c r="GG77" s="7">
        <v>74.83</v>
      </c>
      <c r="GH77" s="7">
        <v>74.790000000000006</v>
      </c>
      <c r="GI77" s="7">
        <v>75.010000000000005</v>
      </c>
      <c r="GJ77" s="7">
        <v>75.040000000000006</v>
      </c>
      <c r="GK77" s="7">
        <v>75.45</v>
      </c>
      <c r="GL77" s="7">
        <v>75.7</v>
      </c>
      <c r="GM77" s="7">
        <v>75.94</v>
      </c>
      <c r="GN77" s="7">
        <v>76.64</v>
      </c>
      <c r="GO77" s="7">
        <v>76.66</v>
      </c>
      <c r="GP77" s="7">
        <v>76.94</v>
      </c>
      <c r="GQ77" s="7">
        <v>77.13</v>
      </c>
      <c r="GR77" s="7">
        <v>77.34</v>
      </c>
      <c r="GS77" s="7">
        <v>77.53</v>
      </c>
      <c r="GT77" s="7">
        <v>77.760000000000005</v>
      </c>
      <c r="GU77" s="7">
        <v>78.23</v>
      </c>
      <c r="GV77" s="7">
        <v>78.37</v>
      </c>
      <c r="GW77" s="7">
        <v>78.63</v>
      </c>
      <c r="GX77" s="7">
        <v>78.959999999999994</v>
      </c>
      <c r="GY77" s="7">
        <v>79.09</v>
      </c>
      <c r="GZ77" s="7">
        <v>79.489999999999995</v>
      </c>
      <c r="HA77" s="7">
        <v>79.53</v>
      </c>
      <c r="HB77" s="7">
        <v>79.698999999999998</v>
      </c>
      <c r="HC77" s="7">
        <v>79.783000000000001</v>
      </c>
      <c r="HD77" s="7">
        <v>79.986999999999995</v>
      </c>
      <c r="HE77" s="7">
        <v>80.180000000000007</v>
      </c>
      <c r="HF77" s="7">
        <v>80.361999999999995</v>
      </c>
    </row>
    <row r="78" spans="1:214" ht="15" customHeight="1" x14ac:dyDescent="0.25">
      <c r="A78" s="21" t="s">
        <v>77</v>
      </c>
      <c r="B78" s="7">
        <v>32.4</v>
      </c>
      <c r="C78" s="21"/>
      <c r="D78" s="21"/>
      <c r="E78" s="21"/>
      <c r="F78" s="21"/>
      <c r="G78" s="21"/>
      <c r="H78" s="7">
        <v>35</v>
      </c>
      <c r="I78" s="7">
        <v>34.200000000000003</v>
      </c>
      <c r="J78" s="7">
        <v>34.5</v>
      </c>
      <c r="K78" s="7">
        <v>35</v>
      </c>
      <c r="L78" s="7">
        <v>37.4</v>
      </c>
      <c r="M78" s="7">
        <v>36.1</v>
      </c>
      <c r="N78" s="7">
        <v>31.7</v>
      </c>
      <c r="O78" s="7">
        <v>31.2</v>
      </c>
      <c r="P78" s="7">
        <v>30.1</v>
      </c>
      <c r="Q78" s="7">
        <v>36.5</v>
      </c>
      <c r="R78" s="7">
        <v>40.04</v>
      </c>
      <c r="S78" s="7">
        <v>39.18</v>
      </c>
      <c r="T78" s="7">
        <v>38.53</v>
      </c>
      <c r="U78" s="7">
        <v>37.25</v>
      </c>
      <c r="V78" s="7">
        <v>39.21</v>
      </c>
      <c r="W78" s="7">
        <v>39.83</v>
      </c>
      <c r="X78" s="7">
        <v>38.299999999999997</v>
      </c>
      <c r="Y78" s="7">
        <v>39.97</v>
      </c>
      <c r="Z78" s="7">
        <v>39.14</v>
      </c>
      <c r="AA78" s="7">
        <v>38.53</v>
      </c>
      <c r="AB78" s="7">
        <v>37.76</v>
      </c>
      <c r="AC78" s="7">
        <v>39.35</v>
      </c>
      <c r="AD78" s="7">
        <v>37.53</v>
      </c>
      <c r="AE78" s="7">
        <v>39.36</v>
      </c>
      <c r="AF78" s="7">
        <v>39.56</v>
      </c>
      <c r="AG78" s="7">
        <v>39.65</v>
      </c>
      <c r="AH78" s="7">
        <v>35.81</v>
      </c>
      <c r="AI78" s="7">
        <v>38.83</v>
      </c>
      <c r="AJ78" s="7">
        <v>35.01</v>
      </c>
      <c r="AK78" s="7">
        <v>39.479999999999997</v>
      </c>
      <c r="AL78" s="7">
        <v>41.95</v>
      </c>
      <c r="AM78" s="7">
        <v>39.380000000000003</v>
      </c>
      <c r="AN78" s="7">
        <v>39.33</v>
      </c>
      <c r="AO78" s="7">
        <v>40.909999999999997</v>
      </c>
      <c r="AP78" s="7">
        <v>40.369999999999997</v>
      </c>
      <c r="AQ78" s="7">
        <v>40.68</v>
      </c>
      <c r="AR78" s="7">
        <v>40.01</v>
      </c>
      <c r="AS78" s="7">
        <v>40.75</v>
      </c>
      <c r="AT78" s="7">
        <v>42.29</v>
      </c>
      <c r="AU78" s="7">
        <v>43.58</v>
      </c>
      <c r="AV78" s="7">
        <v>40.67</v>
      </c>
      <c r="AW78" s="7">
        <v>40.409999999999997</v>
      </c>
      <c r="AX78" s="7">
        <v>40.29</v>
      </c>
      <c r="AY78" s="7">
        <v>35.909999999999997</v>
      </c>
      <c r="AZ78" s="7">
        <v>43.28</v>
      </c>
      <c r="BA78" s="7">
        <v>41.77</v>
      </c>
      <c r="BB78" s="7">
        <v>41.32</v>
      </c>
      <c r="BC78" s="7">
        <v>42.52</v>
      </c>
      <c r="BD78" s="7">
        <v>36.130000000000003</v>
      </c>
      <c r="BE78" s="7">
        <v>37.54</v>
      </c>
      <c r="BF78" s="7">
        <v>40.18</v>
      </c>
      <c r="BG78" s="7">
        <v>39.590000000000003</v>
      </c>
      <c r="BH78" s="7">
        <v>39.67</v>
      </c>
      <c r="BI78" s="7">
        <v>35.26</v>
      </c>
      <c r="BJ78" s="7">
        <v>43.33</v>
      </c>
      <c r="BK78" s="7">
        <v>40.450000000000003</v>
      </c>
      <c r="BL78" s="7">
        <v>42.7</v>
      </c>
      <c r="BM78" s="7">
        <v>41.73</v>
      </c>
      <c r="BN78" s="7">
        <v>42.01</v>
      </c>
      <c r="BO78" s="7">
        <v>40.159999999999997</v>
      </c>
      <c r="BP78" s="7">
        <v>41.83</v>
      </c>
      <c r="BQ78" s="7">
        <v>42.33</v>
      </c>
      <c r="BR78" s="7">
        <v>40.229999999999997</v>
      </c>
      <c r="BS78" s="7">
        <v>41.14</v>
      </c>
      <c r="BT78" s="7">
        <v>36.409999999999997</v>
      </c>
      <c r="BU78" s="7">
        <v>29.59</v>
      </c>
      <c r="BV78" s="7">
        <v>42.64</v>
      </c>
      <c r="BW78" s="7">
        <v>41.75</v>
      </c>
      <c r="BX78" s="7">
        <v>44.3</v>
      </c>
      <c r="BY78" s="7">
        <v>43.17</v>
      </c>
      <c r="BZ78" s="7">
        <v>43.55</v>
      </c>
      <c r="CA78" s="7">
        <v>44.33</v>
      </c>
      <c r="CB78" s="7">
        <v>43.36</v>
      </c>
      <c r="CC78" s="7">
        <v>43.99</v>
      </c>
      <c r="CD78" s="7">
        <v>42.73</v>
      </c>
      <c r="CE78" s="7">
        <v>43.55</v>
      </c>
      <c r="CF78" s="7">
        <v>43.16</v>
      </c>
      <c r="CG78" s="7">
        <v>43.28</v>
      </c>
      <c r="CH78" s="7">
        <v>42.52</v>
      </c>
      <c r="CI78" s="7">
        <v>43.97</v>
      </c>
      <c r="CJ78" s="7">
        <v>43.17</v>
      </c>
      <c r="CK78" s="7">
        <v>43.75</v>
      </c>
      <c r="CL78" s="7">
        <v>44.15</v>
      </c>
      <c r="CM78" s="7">
        <v>45.56</v>
      </c>
      <c r="CN78" s="7">
        <v>43.36</v>
      </c>
      <c r="CO78" s="7">
        <v>44.11</v>
      </c>
      <c r="CP78" s="7">
        <v>43.57</v>
      </c>
      <c r="CQ78" s="7">
        <v>43.6</v>
      </c>
      <c r="CR78" s="7">
        <v>45.53</v>
      </c>
      <c r="CS78" s="7">
        <v>45.2</v>
      </c>
      <c r="CT78" s="7">
        <v>47.56</v>
      </c>
      <c r="CU78" s="7">
        <v>47.93</v>
      </c>
      <c r="CV78" s="7">
        <v>45.99</v>
      </c>
      <c r="CW78" s="7">
        <v>45.23</v>
      </c>
      <c r="CX78" s="7">
        <v>45.08</v>
      </c>
      <c r="CY78" s="7">
        <v>47.01</v>
      </c>
      <c r="CZ78" s="7">
        <v>48.01</v>
      </c>
      <c r="DA78" s="7">
        <v>48.43</v>
      </c>
      <c r="DB78" s="7">
        <v>48.08</v>
      </c>
      <c r="DC78" s="7">
        <v>48.36</v>
      </c>
      <c r="DD78" s="7">
        <v>47.74</v>
      </c>
      <c r="DE78" s="7">
        <v>48.28</v>
      </c>
      <c r="DF78" s="7">
        <v>49.3</v>
      </c>
      <c r="DG78" s="7">
        <v>50.01</v>
      </c>
      <c r="DH78" s="7">
        <v>51.37</v>
      </c>
      <c r="DI78" s="7">
        <v>48.17</v>
      </c>
      <c r="DJ78" s="7">
        <v>51.62</v>
      </c>
      <c r="DK78" s="7">
        <v>51.35</v>
      </c>
      <c r="DL78" s="7">
        <v>37.85</v>
      </c>
      <c r="DM78" s="7">
        <v>35.630000000000003</v>
      </c>
      <c r="DN78" s="7">
        <v>39.51</v>
      </c>
      <c r="DO78" s="7">
        <v>42.6</v>
      </c>
      <c r="DP78" s="7">
        <v>34.340000000000003</v>
      </c>
      <c r="DQ78" s="7">
        <v>47.52</v>
      </c>
      <c r="DR78" s="7">
        <v>51.6</v>
      </c>
      <c r="DS78" s="7">
        <v>52.69</v>
      </c>
      <c r="DT78" s="7">
        <v>54.92</v>
      </c>
      <c r="DU78" s="7">
        <v>54.65</v>
      </c>
      <c r="DV78" s="7">
        <v>55.27</v>
      </c>
      <c r="DW78" s="7">
        <v>54.39</v>
      </c>
      <c r="DX78" s="7">
        <v>54.03</v>
      </c>
      <c r="DY78" s="7">
        <v>55.8</v>
      </c>
      <c r="DZ78" s="7">
        <v>55.44</v>
      </c>
      <c r="EA78" s="7">
        <v>54.27</v>
      </c>
      <c r="EB78" s="7">
        <v>56.87</v>
      </c>
      <c r="EC78" s="7">
        <v>56.93</v>
      </c>
      <c r="ED78" s="7">
        <v>57.26</v>
      </c>
      <c r="EE78" s="7">
        <v>57.7</v>
      </c>
      <c r="EF78" s="7">
        <v>58.36</v>
      </c>
      <c r="EG78" s="7">
        <v>58.32</v>
      </c>
      <c r="EH78" s="7">
        <v>58.81</v>
      </c>
      <c r="EI78" s="7">
        <v>59.17</v>
      </c>
      <c r="EJ78" s="7">
        <v>58.97</v>
      </c>
      <c r="EK78" s="7">
        <v>59.62</v>
      </c>
      <c r="EL78" s="7">
        <v>49.45</v>
      </c>
      <c r="EM78" s="7">
        <v>57.67</v>
      </c>
      <c r="EN78" s="7">
        <v>57.44</v>
      </c>
      <c r="EO78" s="7">
        <v>53.33</v>
      </c>
      <c r="EP78" s="7">
        <v>47.19</v>
      </c>
      <c r="EQ78" s="7">
        <v>54.96</v>
      </c>
      <c r="ER78" s="7">
        <v>62.38</v>
      </c>
      <c r="ES78" s="7">
        <v>63.98</v>
      </c>
      <c r="ET78" s="7">
        <v>65.83</v>
      </c>
      <c r="EU78" s="7">
        <v>64.92</v>
      </c>
      <c r="EV78" s="7">
        <v>66.39</v>
      </c>
      <c r="EW78" s="7">
        <v>66.12</v>
      </c>
      <c r="EX78" s="7">
        <v>67.41</v>
      </c>
      <c r="EY78" s="7">
        <v>67.34</v>
      </c>
      <c r="EZ78" s="7">
        <v>68.209999999999994</v>
      </c>
      <c r="FA78" s="7">
        <v>68.47</v>
      </c>
      <c r="FB78" s="7">
        <v>68.5</v>
      </c>
      <c r="FC78" s="7">
        <v>68.930000000000007</v>
      </c>
      <c r="FD78" s="7">
        <v>70.16</v>
      </c>
      <c r="FE78" s="7">
        <v>70.19</v>
      </c>
      <c r="FF78" s="7">
        <v>70.400000000000006</v>
      </c>
      <c r="FG78" s="7">
        <v>70.98</v>
      </c>
      <c r="FH78" s="7">
        <v>70.510000000000005</v>
      </c>
      <c r="FI78" s="7">
        <v>70.36</v>
      </c>
      <c r="FJ78" s="7">
        <v>71.319999999999993</v>
      </c>
      <c r="FK78" s="7">
        <v>71.150000000000006</v>
      </c>
      <c r="FL78" s="7">
        <v>71.56</v>
      </c>
      <c r="FM78" s="7">
        <v>71.55</v>
      </c>
      <c r="FN78" s="7">
        <v>71.540000000000006</v>
      </c>
      <c r="FO78" s="7">
        <v>71.27</v>
      </c>
      <c r="FP78" s="7">
        <v>72.16</v>
      </c>
      <c r="FQ78" s="7">
        <v>72.13</v>
      </c>
      <c r="FR78" s="7">
        <v>72.38</v>
      </c>
      <c r="FS78" s="7">
        <v>72.540000000000006</v>
      </c>
      <c r="FT78" s="7">
        <v>72.89</v>
      </c>
      <c r="FU78" s="7">
        <v>72.98</v>
      </c>
      <c r="FV78" s="7">
        <v>73.22</v>
      </c>
      <c r="FW78" s="7">
        <v>73.83</v>
      </c>
      <c r="FX78" s="7">
        <v>73.95</v>
      </c>
      <c r="FY78" s="7">
        <v>74.260000000000005</v>
      </c>
      <c r="FZ78" s="7">
        <v>74.349999999999994</v>
      </c>
      <c r="GA78" s="7">
        <v>74.510000000000005</v>
      </c>
      <c r="GB78" s="7">
        <v>74.89</v>
      </c>
      <c r="GC78" s="7">
        <v>74.87</v>
      </c>
      <c r="GD78" s="7">
        <v>75.37</v>
      </c>
      <c r="GE78" s="7">
        <v>75.47</v>
      </c>
      <c r="GF78" s="7">
        <v>75.75</v>
      </c>
      <c r="GG78" s="7">
        <v>76.34</v>
      </c>
      <c r="GH78" s="7">
        <v>76.569999999999993</v>
      </c>
      <c r="GI78" s="7">
        <v>76.69</v>
      </c>
      <c r="GJ78" s="7">
        <v>76.98</v>
      </c>
      <c r="GK78" s="7">
        <v>77.17</v>
      </c>
      <c r="GL78" s="7">
        <v>77.459999999999994</v>
      </c>
      <c r="GM78" s="7">
        <v>77.5</v>
      </c>
      <c r="GN78" s="7">
        <v>77.94</v>
      </c>
      <c r="GO78" s="7">
        <v>78.06</v>
      </c>
      <c r="GP78" s="7">
        <v>78.27</v>
      </c>
      <c r="GQ78" s="7">
        <v>78.62</v>
      </c>
      <c r="GR78" s="7">
        <v>78.790000000000006</v>
      </c>
      <c r="GS78" s="7">
        <v>78.92</v>
      </c>
      <c r="GT78" s="7">
        <v>79.23</v>
      </c>
      <c r="GU78" s="7">
        <v>79.41</v>
      </c>
      <c r="GV78" s="7">
        <v>79.569999999999993</v>
      </c>
      <c r="GW78" s="7">
        <v>79.569999999999993</v>
      </c>
      <c r="GX78" s="7">
        <v>80.5</v>
      </c>
      <c r="GY78" s="7">
        <v>80.47</v>
      </c>
      <c r="GZ78" s="7">
        <v>80.88</v>
      </c>
      <c r="HA78" s="7">
        <v>81.14</v>
      </c>
      <c r="HB78" s="7">
        <v>81.254000000000005</v>
      </c>
      <c r="HC78" s="7">
        <v>81.17</v>
      </c>
      <c r="HD78" s="7">
        <v>81.349999999999994</v>
      </c>
      <c r="HE78" s="7">
        <v>81.512</v>
      </c>
      <c r="HF78" s="7">
        <v>81.662999999999997</v>
      </c>
    </row>
    <row r="79" spans="1:214" ht="15" customHeight="1" x14ac:dyDescent="0.25">
      <c r="A79" s="21" t="s">
        <v>78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7">
        <v>52.25</v>
      </c>
      <c r="EW79" s="7">
        <v>52.515000000000001</v>
      </c>
      <c r="EX79" s="7">
        <v>53.048000000000002</v>
      </c>
      <c r="EY79" s="7">
        <v>53.582999999999998</v>
      </c>
      <c r="EZ79" s="7">
        <v>54.122</v>
      </c>
      <c r="FA79" s="7">
        <v>54.664999999999999</v>
      </c>
      <c r="FB79" s="7">
        <v>55.216999999999999</v>
      </c>
      <c r="FC79" s="7">
        <v>55.783000000000001</v>
      </c>
      <c r="FD79" s="7">
        <v>56.371000000000002</v>
      </c>
      <c r="FE79" s="7">
        <v>56.999000000000002</v>
      </c>
      <c r="FF79" s="7">
        <v>57.683999999999997</v>
      </c>
      <c r="FG79" s="7">
        <v>58.441000000000003</v>
      </c>
      <c r="FH79" s="7">
        <v>59.277999999999999</v>
      </c>
      <c r="FI79" s="7">
        <v>60.186999999999998</v>
      </c>
      <c r="FJ79" s="7">
        <v>61.143000000000001</v>
      </c>
      <c r="FK79" s="7">
        <v>62.1</v>
      </c>
      <c r="FL79" s="7">
        <v>63.000999999999998</v>
      </c>
      <c r="FM79" s="7">
        <v>63.798000000000002</v>
      </c>
      <c r="FN79" s="7">
        <v>64.459999999999994</v>
      </c>
      <c r="FO79" s="7">
        <v>64.974000000000004</v>
      </c>
      <c r="FP79" s="7">
        <v>65.337000000000003</v>
      </c>
      <c r="FQ79" s="7">
        <v>65.566000000000003</v>
      </c>
      <c r="FR79" s="7">
        <v>65.706000000000003</v>
      </c>
      <c r="FS79" s="7">
        <v>65.808999999999997</v>
      </c>
      <c r="FT79" s="7">
        <v>65.906000000000006</v>
      </c>
      <c r="FU79" s="7">
        <v>66.037000000000006</v>
      </c>
      <c r="FV79" s="7">
        <v>66.236999999999995</v>
      </c>
      <c r="FW79" s="7">
        <v>66.513999999999996</v>
      </c>
      <c r="FX79" s="7">
        <v>66.867000000000004</v>
      </c>
      <c r="FY79" s="7">
        <v>67.296000000000006</v>
      </c>
      <c r="FZ79" s="7">
        <v>67.786000000000001</v>
      </c>
      <c r="GA79" s="7">
        <v>68.31</v>
      </c>
      <c r="GB79" s="7">
        <v>68.834000000000003</v>
      </c>
      <c r="GC79" s="7">
        <v>69.331000000000003</v>
      </c>
      <c r="GD79" s="7">
        <v>69.787999999999997</v>
      </c>
      <c r="GE79" s="7">
        <v>70.200999999999993</v>
      </c>
      <c r="GF79" s="7">
        <v>70.572999999999993</v>
      </c>
      <c r="GG79" s="7">
        <v>70.924000000000007</v>
      </c>
      <c r="GH79" s="7">
        <v>71.265000000000001</v>
      </c>
      <c r="GI79" s="7">
        <v>71.602000000000004</v>
      </c>
      <c r="GJ79" s="7">
        <v>71.938000000000002</v>
      </c>
      <c r="GK79" s="7">
        <v>72.274000000000001</v>
      </c>
      <c r="GL79" s="7">
        <v>72.606999999999999</v>
      </c>
      <c r="GM79" s="7">
        <v>72.933999999999997</v>
      </c>
      <c r="GN79" s="7">
        <v>73.251000000000005</v>
      </c>
      <c r="GO79" s="7">
        <v>73.555000000000007</v>
      </c>
      <c r="GP79" s="7">
        <v>73.838999999999999</v>
      </c>
      <c r="GQ79" s="7">
        <v>74.100999999999999</v>
      </c>
      <c r="GR79" s="7">
        <v>74.34</v>
      </c>
      <c r="GS79" s="7">
        <v>74.554000000000002</v>
      </c>
      <c r="GT79" s="7">
        <v>74.745000000000005</v>
      </c>
      <c r="GU79" s="7">
        <v>74.915000000000006</v>
      </c>
      <c r="GV79" s="7">
        <v>75.067999999999998</v>
      </c>
      <c r="GW79" s="7">
        <v>75.212000000000003</v>
      </c>
      <c r="GX79" s="7">
        <v>75.352999999999994</v>
      </c>
      <c r="GY79" s="7">
        <v>75.498000000000005</v>
      </c>
      <c r="GZ79" s="7">
        <v>75.653999999999996</v>
      </c>
      <c r="HA79" s="7">
        <v>75.823999999999998</v>
      </c>
      <c r="HB79" s="7">
        <v>76.009</v>
      </c>
      <c r="HC79" s="7">
        <v>76.209999999999994</v>
      </c>
      <c r="HD79" s="7">
        <v>76.426000000000002</v>
      </c>
      <c r="HE79" s="7">
        <v>76.653000000000006</v>
      </c>
      <c r="HF79" s="7">
        <v>76.887</v>
      </c>
    </row>
    <row r="80" spans="1:214" ht="15" customHeight="1" x14ac:dyDescent="0.25">
      <c r="A80" s="21" t="s">
        <v>79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7">
        <v>45.597999999999999</v>
      </c>
      <c r="EW80" s="7">
        <v>46.521999999999998</v>
      </c>
      <c r="EX80" s="7">
        <v>48.280999999999999</v>
      </c>
      <c r="EY80" s="7">
        <v>49.863</v>
      </c>
      <c r="EZ80" s="7">
        <v>51.267000000000003</v>
      </c>
      <c r="FA80" s="7">
        <v>52.494999999999997</v>
      </c>
      <c r="FB80" s="7">
        <v>53.55</v>
      </c>
      <c r="FC80" s="7">
        <v>54.439</v>
      </c>
      <c r="FD80" s="7">
        <v>55.176000000000002</v>
      </c>
      <c r="FE80" s="7">
        <v>55.781999999999996</v>
      </c>
      <c r="FF80" s="7">
        <v>56.281999999999996</v>
      </c>
      <c r="FG80" s="7">
        <v>56.707999999999998</v>
      </c>
      <c r="FH80" s="7">
        <v>57.093000000000004</v>
      </c>
      <c r="FI80" s="7">
        <v>57.465000000000003</v>
      </c>
      <c r="FJ80" s="7">
        <v>57.844999999999999</v>
      </c>
      <c r="FK80" s="7">
        <v>58.241999999999997</v>
      </c>
      <c r="FL80" s="7">
        <v>58.654000000000003</v>
      </c>
      <c r="FM80" s="7">
        <v>59.061</v>
      </c>
      <c r="FN80" s="7">
        <v>59.451999999999998</v>
      </c>
      <c r="FO80" s="7">
        <v>59.828000000000003</v>
      </c>
      <c r="FP80" s="7">
        <v>60.183999999999997</v>
      </c>
      <c r="FQ80" s="7">
        <v>60.518000000000001</v>
      </c>
      <c r="FR80" s="7">
        <v>60.835999999999999</v>
      </c>
      <c r="FS80" s="7">
        <v>61.146999999999998</v>
      </c>
      <c r="FT80" s="7">
        <v>61.465000000000003</v>
      </c>
      <c r="FU80" s="7">
        <v>61.816000000000003</v>
      </c>
      <c r="FV80" s="7">
        <v>62.23</v>
      </c>
      <c r="FW80" s="7">
        <v>62.716999999999999</v>
      </c>
      <c r="FX80" s="7">
        <v>63.277999999999999</v>
      </c>
      <c r="FY80" s="7">
        <v>63.902000000000001</v>
      </c>
      <c r="FZ80" s="7">
        <v>64.561999999999998</v>
      </c>
      <c r="GA80" s="7">
        <v>65.22</v>
      </c>
      <c r="GB80" s="7">
        <v>65.84</v>
      </c>
      <c r="GC80" s="7">
        <v>66.394000000000005</v>
      </c>
      <c r="GD80" s="7">
        <v>66.870999999999995</v>
      </c>
      <c r="GE80" s="7">
        <v>67.266999999999996</v>
      </c>
      <c r="GF80" s="7">
        <v>67.593999999999994</v>
      </c>
      <c r="GG80" s="7">
        <v>67.879000000000005</v>
      </c>
      <c r="GH80" s="7">
        <v>68.149000000000001</v>
      </c>
      <c r="GI80" s="7">
        <v>68.418000000000006</v>
      </c>
      <c r="GJ80" s="7">
        <v>68.7</v>
      </c>
      <c r="GK80" s="7">
        <v>69.004999999999995</v>
      </c>
      <c r="GL80" s="7">
        <v>69.331999999999994</v>
      </c>
      <c r="GM80" s="7">
        <v>69.680000000000007</v>
      </c>
      <c r="GN80" s="7">
        <v>70.046999999999997</v>
      </c>
      <c r="GO80" s="7">
        <v>70.430000000000007</v>
      </c>
      <c r="GP80" s="7">
        <v>70.820999999999998</v>
      </c>
      <c r="GQ80" s="7">
        <v>71.209000000000003</v>
      </c>
      <c r="GR80" s="7">
        <v>71.587000000000003</v>
      </c>
      <c r="GS80" s="7">
        <v>71.954999999999998</v>
      </c>
      <c r="GT80" s="7">
        <v>72.313000000000002</v>
      </c>
      <c r="GU80" s="7">
        <v>72.668999999999997</v>
      </c>
      <c r="GV80" s="7">
        <v>73.03</v>
      </c>
      <c r="GW80" s="7">
        <v>73.397000000000006</v>
      </c>
      <c r="GX80" s="7">
        <v>73.766999999999996</v>
      </c>
      <c r="GY80" s="7">
        <v>74.132999999999996</v>
      </c>
      <c r="GZ80" s="7">
        <v>74.483999999999995</v>
      </c>
      <c r="HA80" s="7">
        <v>74.811999999999998</v>
      </c>
      <c r="HB80" s="7">
        <v>75.108999999999995</v>
      </c>
      <c r="HC80" s="7">
        <v>75.376999999999995</v>
      </c>
      <c r="HD80" s="7">
        <v>75.617999999999995</v>
      </c>
      <c r="HE80" s="7">
        <v>75.837999999999994</v>
      </c>
      <c r="HF80" s="7">
        <v>76.048000000000002</v>
      </c>
    </row>
    <row r="81" spans="1:214" ht="15" customHeight="1" x14ac:dyDescent="0.25">
      <c r="A81" s="21" t="s">
        <v>80</v>
      </c>
      <c r="B81" s="7">
        <v>30.6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7">
        <v>30.6</v>
      </c>
      <c r="ER81" s="21"/>
      <c r="ES81" s="21"/>
      <c r="ET81" s="21"/>
      <c r="EU81" s="21"/>
      <c r="EV81" s="7">
        <v>35.963000000000001</v>
      </c>
      <c r="EW81" s="7">
        <v>36.247999999999998</v>
      </c>
      <c r="EX81" s="7">
        <v>36.79</v>
      </c>
      <c r="EY81" s="7">
        <v>37.277999999999999</v>
      </c>
      <c r="EZ81" s="7">
        <v>37.713999999999999</v>
      </c>
      <c r="FA81" s="7">
        <v>38.097000000000001</v>
      </c>
      <c r="FB81" s="7">
        <v>38.433</v>
      </c>
      <c r="FC81" s="7">
        <v>38.728999999999999</v>
      </c>
      <c r="FD81" s="7">
        <v>39.000999999999998</v>
      </c>
      <c r="FE81" s="7">
        <v>39.273000000000003</v>
      </c>
      <c r="FF81" s="7">
        <v>39.572000000000003</v>
      </c>
      <c r="FG81" s="7">
        <v>39.93</v>
      </c>
      <c r="FH81" s="7">
        <v>40.375999999999998</v>
      </c>
      <c r="FI81" s="7">
        <v>40.927</v>
      </c>
      <c r="FJ81" s="7">
        <v>41.587000000000003</v>
      </c>
      <c r="FK81" s="7">
        <v>42.347000000000001</v>
      </c>
      <c r="FL81" s="7">
        <v>43.183999999999997</v>
      </c>
      <c r="FM81" s="7">
        <v>44.06</v>
      </c>
      <c r="FN81" s="7">
        <v>44.942999999999998</v>
      </c>
      <c r="FO81" s="7">
        <v>45.817</v>
      </c>
      <c r="FP81" s="7">
        <v>46.67</v>
      </c>
      <c r="FQ81" s="7">
        <v>47.499000000000002</v>
      </c>
      <c r="FR81" s="7">
        <v>48.316000000000003</v>
      </c>
      <c r="FS81" s="7">
        <v>49.128999999999998</v>
      </c>
      <c r="FT81" s="7">
        <v>49.939</v>
      </c>
      <c r="FU81" s="7">
        <v>50.75</v>
      </c>
      <c r="FV81" s="7">
        <v>51.567</v>
      </c>
      <c r="FW81" s="7">
        <v>52.392000000000003</v>
      </c>
      <c r="FX81" s="7">
        <v>53.223999999999997</v>
      </c>
      <c r="FY81" s="7">
        <v>54.061999999999998</v>
      </c>
      <c r="FZ81" s="7">
        <v>54.908000000000001</v>
      </c>
      <c r="GA81" s="7">
        <v>55.765999999999998</v>
      </c>
      <c r="GB81" s="7">
        <v>56.628</v>
      </c>
      <c r="GC81" s="7">
        <v>57.48</v>
      </c>
      <c r="GD81" s="7">
        <v>58.302999999999997</v>
      </c>
      <c r="GE81" s="7">
        <v>59.067999999999998</v>
      </c>
      <c r="GF81" s="7">
        <v>59.75</v>
      </c>
      <c r="GG81" s="7">
        <v>60.329000000000001</v>
      </c>
      <c r="GH81" s="7">
        <v>60.792999999999999</v>
      </c>
      <c r="GI81" s="7">
        <v>61.136000000000003</v>
      </c>
      <c r="GJ81" s="7">
        <v>61.356999999999999</v>
      </c>
      <c r="GK81" s="7">
        <v>61.463000000000001</v>
      </c>
      <c r="GL81" s="7">
        <v>61.478999999999999</v>
      </c>
      <c r="GM81" s="7">
        <v>61.426000000000002</v>
      </c>
      <c r="GN81" s="7">
        <v>61.319000000000003</v>
      </c>
      <c r="GO81" s="7">
        <v>61.158999999999999</v>
      </c>
      <c r="GP81" s="7">
        <v>60.939</v>
      </c>
      <c r="GQ81" s="7">
        <v>60.662999999999997</v>
      </c>
      <c r="GR81" s="7">
        <v>60.348999999999997</v>
      </c>
      <c r="GS81" s="7">
        <v>60.027000000000001</v>
      </c>
      <c r="GT81" s="7">
        <v>59.744</v>
      </c>
      <c r="GU81" s="7">
        <v>59.55</v>
      </c>
      <c r="GV81" s="7">
        <v>59.475000000000001</v>
      </c>
      <c r="GW81" s="7">
        <v>59.533999999999999</v>
      </c>
      <c r="GX81" s="7">
        <v>59.731999999999999</v>
      </c>
      <c r="GY81" s="7">
        <v>60.055999999999997</v>
      </c>
      <c r="GZ81" s="7">
        <v>60.476999999999997</v>
      </c>
      <c r="HA81" s="7">
        <v>60.948999999999998</v>
      </c>
      <c r="HB81" s="7">
        <v>61.43</v>
      </c>
      <c r="HC81" s="7">
        <v>61.896000000000001</v>
      </c>
      <c r="HD81" s="7">
        <v>62.332999999999998</v>
      </c>
      <c r="HE81" s="7">
        <v>62.734999999999999</v>
      </c>
      <c r="HF81" s="7">
        <v>63.115000000000002</v>
      </c>
    </row>
    <row r="82" spans="1:214" ht="15" customHeight="1" x14ac:dyDescent="0.25">
      <c r="A82" s="21" t="s">
        <v>81</v>
      </c>
      <c r="B82" s="7">
        <v>28.8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7">
        <v>28.8</v>
      </c>
      <c r="ER82" s="21"/>
      <c r="ES82" s="21"/>
      <c r="ET82" s="21"/>
      <c r="EU82" s="21"/>
      <c r="EV82" s="7">
        <v>29.690999999999999</v>
      </c>
      <c r="EW82" s="7">
        <v>29.84</v>
      </c>
      <c r="EX82" s="7">
        <v>30.129000000000001</v>
      </c>
      <c r="EY82" s="7">
        <v>30.402999999999999</v>
      </c>
      <c r="EZ82" s="7">
        <v>30.66</v>
      </c>
      <c r="FA82" s="7">
        <v>30.902000000000001</v>
      </c>
      <c r="FB82" s="7">
        <v>31.131</v>
      </c>
      <c r="FC82" s="7">
        <v>31.35</v>
      </c>
      <c r="FD82" s="7">
        <v>31.565999999999999</v>
      </c>
      <c r="FE82" s="7">
        <v>31.79</v>
      </c>
      <c r="FF82" s="7">
        <v>32.034999999999997</v>
      </c>
      <c r="FG82" s="7">
        <v>32.317</v>
      </c>
      <c r="FH82" s="7">
        <v>32.651000000000003</v>
      </c>
      <c r="FI82" s="7">
        <v>33.049999999999997</v>
      </c>
      <c r="FJ82" s="7">
        <v>33.523000000000003</v>
      </c>
      <c r="FK82" s="7">
        <v>34.076000000000001</v>
      </c>
      <c r="FL82" s="7">
        <v>34.710999999999999</v>
      </c>
      <c r="FM82" s="7">
        <v>35.417000000000002</v>
      </c>
      <c r="FN82" s="7">
        <v>36.177999999999997</v>
      </c>
      <c r="FO82" s="7">
        <v>36.984999999999999</v>
      </c>
      <c r="FP82" s="7">
        <v>37.823999999999998</v>
      </c>
      <c r="FQ82" s="7">
        <v>38.685000000000002</v>
      </c>
      <c r="FR82" s="7">
        <v>39.555999999999997</v>
      </c>
      <c r="FS82" s="7">
        <v>40.429000000000002</v>
      </c>
      <c r="FT82" s="7">
        <v>41.292999999999999</v>
      </c>
      <c r="FU82" s="7">
        <v>42.146000000000001</v>
      </c>
      <c r="FV82" s="7">
        <v>42.988999999999997</v>
      </c>
      <c r="FW82" s="7">
        <v>43.826999999999998</v>
      </c>
      <c r="FX82" s="7">
        <v>44.66</v>
      </c>
      <c r="FY82" s="7">
        <v>45.482999999999997</v>
      </c>
      <c r="FZ82" s="7">
        <v>46.292999999999999</v>
      </c>
      <c r="GA82" s="7">
        <v>47.088999999999999</v>
      </c>
      <c r="GB82" s="7">
        <v>47.863999999999997</v>
      </c>
      <c r="GC82" s="7">
        <v>48.61</v>
      </c>
      <c r="GD82" s="7">
        <v>49.317999999999998</v>
      </c>
      <c r="GE82" s="7">
        <v>49.97</v>
      </c>
      <c r="GF82" s="7">
        <v>50.55</v>
      </c>
      <c r="GG82" s="7">
        <v>51.052999999999997</v>
      </c>
      <c r="GH82" s="7">
        <v>51.481000000000002</v>
      </c>
      <c r="GI82" s="7">
        <v>51.84</v>
      </c>
      <c r="GJ82" s="7">
        <v>52.145000000000003</v>
      </c>
      <c r="GK82" s="7">
        <v>52.412999999999997</v>
      </c>
      <c r="GL82" s="7">
        <v>52.665999999999997</v>
      </c>
      <c r="GM82" s="7">
        <v>52.923000000000002</v>
      </c>
      <c r="GN82" s="7">
        <v>53.194000000000003</v>
      </c>
      <c r="GO82" s="7">
        <v>53.487000000000002</v>
      </c>
      <c r="GP82" s="7">
        <v>53.801000000000002</v>
      </c>
      <c r="GQ82" s="7">
        <v>54.127000000000002</v>
      </c>
      <c r="GR82" s="7">
        <v>54.454999999999998</v>
      </c>
      <c r="GS82" s="7">
        <v>54.784999999999997</v>
      </c>
      <c r="GT82" s="7">
        <v>55.115000000000002</v>
      </c>
      <c r="GU82" s="7">
        <v>55.444000000000003</v>
      </c>
      <c r="GV82" s="7">
        <v>55.771000000000001</v>
      </c>
      <c r="GW82" s="7">
        <v>56.094000000000001</v>
      </c>
      <c r="GX82" s="7">
        <v>56.411000000000001</v>
      </c>
      <c r="GY82" s="7">
        <v>56.720999999999997</v>
      </c>
      <c r="GZ82" s="7">
        <v>57.021000000000001</v>
      </c>
      <c r="HA82" s="7">
        <v>57.31</v>
      </c>
      <c r="HB82" s="7">
        <v>57.588000000000001</v>
      </c>
      <c r="HC82" s="7">
        <v>57.853999999999999</v>
      </c>
      <c r="HD82" s="7">
        <v>58.109000000000002</v>
      </c>
      <c r="HE82" s="7">
        <v>58.353999999999999</v>
      </c>
      <c r="HF82" s="7">
        <v>58.59</v>
      </c>
    </row>
    <row r="83" spans="1:214" ht="15" customHeight="1" x14ac:dyDescent="0.25">
      <c r="A83" s="21" t="s">
        <v>82</v>
      </c>
      <c r="B83" s="21">
        <v>34.200000000000003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>
        <v>37.1</v>
      </c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>
        <v>46</v>
      </c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7">
        <v>59.841000000000001</v>
      </c>
      <c r="EW83" s="7">
        <v>60.042999999999999</v>
      </c>
      <c r="EX83" s="7">
        <v>60.445</v>
      </c>
      <c r="EY83" s="7">
        <v>60.845999999999997</v>
      </c>
      <c r="EZ83" s="7">
        <v>61.247</v>
      </c>
      <c r="FA83" s="7">
        <v>61.646999999999998</v>
      </c>
      <c r="FB83" s="7">
        <v>62.045999999999999</v>
      </c>
      <c r="FC83" s="7">
        <v>62.445999999999998</v>
      </c>
      <c r="FD83" s="7">
        <v>62.845999999999997</v>
      </c>
      <c r="FE83" s="7">
        <v>63.247</v>
      </c>
      <c r="FF83" s="7">
        <v>63.651000000000003</v>
      </c>
      <c r="FG83" s="7">
        <v>64.058999999999997</v>
      </c>
      <c r="FH83" s="7">
        <v>64.47</v>
      </c>
      <c r="FI83" s="7">
        <v>64.882000000000005</v>
      </c>
      <c r="FJ83" s="7">
        <v>65.293000000000006</v>
      </c>
      <c r="FK83" s="7">
        <v>65.695999999999998</v>
      </c>
      <c r="FL83" s="7">
        <v>66.085999999999999</v>
      </c>
      <c r="FM83" s="7">
        <v>66.457999999999998</v>
      </c>
      <c r="FN83" s="7">
        <v>66.808999999999997</v>
      </c>
      <c r="FO83" s="7">
        <v>67.138999999999996</v>
      </c>
      <c r="FP83" s="7">
        <v>67.456000000000003</v>
      </c>
      <c r="FQ83" s="7">
        <v>67.77</v>
      </c>
      <c r="FR83" s="7">
        <v>68.085999999999999</v>
      </c>
      <c r="FS83" s="7">
        <v>68.405000000000001</v>
      </c>
      <c r="FT83" s="7">
        <v>68.721000000000004</v>
      </c>
      <c r="FU83" s="7">
        <v>69.016000000000005</v>
      </c>
      <c r="FV83" s="7">
        <v>69.268000000000001</v>
      </c>
      <c r="FW83" s="7">
        <v>69.460999999999999</v>
      </c>
      <c r="FX83" s="7">
        <v>69.590999999999994</v>
      </c>
      <c r="FY83" s="7">
        <v>69.664000000000001</v>
      </c>
      <c r="FZ83" s="7">
        <v>69.697999999999993</v>
      </c>
      <c r="GA83" s="7">
        <v>69.724000000000004</v>
      </c>
      <c r="GB83" s="7">
        <v>69.766000000000005</v>
      </c>
      <c r="GC83" s="7">
        <v>69.840999999999994</v>
      </c>
      <c r="GD83" s="7">
        <v>69.951999999999998</v>
      </c>
      <c r="GE83" s="7">
        <v>70.081000000000003</v>
      </c>
      <c r="GF83" s="7">
        <v>70.201999999999998</v>
      </c>
      <c r="GG83" s="7">
        <v>70.287000000000006</v>
      </c>
      <c r="GH83" s="7">
        <v>70.320999999999998</v>
      </c>
      <c r="GI83" s="7">
        <v>70.308999999999997</v>
      </c>
      <c r="GJ83" s="7">
        <v>70.265000000000001</v>
      </c>
      <c r="GK83" s="7">
        <v>70.215999999999994</v>
      </c>
      <c r="GL83" s="7">
        <v>70.191999999999993</v>
      </c>
      <c r="GM83" s="7">
        <v>70.216999999999999</v>
      </c>
      <c r="GN83" s="7">
        <v>70.302999999999997</v>
      </c>
      <c r="GO83" s="7">
        <v>70.454999999999998</v>
      </c>
      <c r="GP83" s="7">
        <v>70.671000000000006</v>
      </c>
      <c r="GQ83" s="7">
        <v>70.935000000000002</v>
      </c>
      <c r="GR83" s="7">
        <v>71.224999999999994</v>
      </c>
      <c r="GS83" s="7">
        <v>71.531000000000006</v>
      </c>
      <c r="GT83" s="7">
        <v>71.838999999999999</v>
      </c>
      <c r="GU83" s="7">
        <v>72.137</v>
      </c>
      <c r="GV83" s="7">
        <v>72.418000000000006</v>
      </c>
      <c r="GW83" s="7">
        <v>72.676000000000002</v>
      </c>
      <c r="GX83" s="7">
        <v>72.909000000000006</v>
      </c>
      <c r="GY83" s="7">
        <v>73.111999999999995</v>
      </c>
      <c r="GZ83" s="7">
        <v>73.290000000000006</v>
      </c>
      <c r="HA83" s="7">
        <v>73.45</v>
      </c>
      <c r="HB83" s="7">
        <v>73.599000000000004</v>
      </c>
      <c r="HC83" s="7">
        <v>73.742999999999995</v>
      </c>
      <c r="HD83" s="7">
        <v>73.882999999999996</v>
      </c>
      <c r="HE83" s="7">
        <v>74.022999999999996</v>
      </c>
      <c r="HF83" s="7">
        <v>74.162000000000006</v>
      </c>
    </row>
    <row r="84" spans="1:214" ht="15" customHeight="1" x14ac:dyDescent="0.25">
      <c r="A84" s="21" t="s">
        <v>83</v>
      </c>
      <c r="B84" s="7">
        <v>38.369999999999997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7">
        <v>38.369999999999997</v>
      </c>
      <c r="BZ84" s="21"/>
      <c r="CA84" s="21"/>
      <c r="CB84" s="21"/>
      <c r="CC84" s="21"/>
      <c r="CD84" s="21"/>
      <c r="CE84" s="21"/>
      <c r="CF84" s="21"/>
      <c r="CG84" s="21"/>
      <c r="CH84" s="21"/>
      <c r="CI84" s="7">
        <v>39.44</v>
      </c>
      <c r="CJ84" s="21"/>
      <c r="CK84" s="21"/>
      <c r="CL84" s="21"/>
      <c r="CM84" s="21"/>
      <c r="CN84" s="21"/>
      <c r="CO84" s="21"/>
      <c r="CP84" s="21"/>
      <c r="CQ84" s="21"/>
      <c r="CR84" s="21"/>
      <c r="CS84" s="7">
        <v>42.38</v>
      </c>
      <c r="CT84" s="21"/>
      <c r="CU84" s="21"/>
      <c r="CV84" s="21"/>
      <c r="CW84" s="21"/>
      <c r="CX84" s="21"/>
      <c r="CY84" s="21"/>
      <c r="CZ84" s="21"/>
      <c r="DA84" s="21"/>
      <c r="DB84" s="21"/>
      <c r="DC84" s="7">
        <v>45.45</v>
      </c>
      <c r="DD84" s="21"/>
      <c r="DE84" s="21"/>
      <c r="DF84" s="21"/>
      <c r="DG84" s="21"/>
      <c r="DH84" s="21"/>
      <c r="DI84" s="7">
        <v>49</v>
      </c>
      <c r="DJ84" s="21"/>
      <c r="DK84" s="21"/>
      <c r="DL84" s="21"/>
      <c r="DM84" s="7">
        <v>40.520000000000003</v>
      </c>
      <c r="DN84" s="21"/>
      <c r="DO84" s="21"/>
      <c r="DP84" s="21"/>
      <c r="DQ84" s="21"/>
      <c r="DR84" s="21"/>
      <c r="DS84" s="21"/>
      <c r="DT84" s="21"/>
      <c r="DU84" s="21"/>
      <c r="DV84" s="21"/>
      <c r="DW84" s="7">
        <v>57.42</v>
      </c>
      <c r="DX84" s="21"/>
      <c r="DY84" s="21"/>
      <c r="DZ84" s="21"/>
      <c r="EA84" s="21"/>
      <c r="EB84" s="21"/>
      <c r="EC84" s="21"/>
      <c r="ED84" s="21"/>
      <c r="EE84" s="21"/>
      <c r="EF84" s="21"/>
      <c r="EG84" s="7">
        <v>61.5</v>
      </c>
      <c r="EH84" s="21"/>
      <c r="EI84" s="21"/>
      <c r="EJ84" s="21"/>
      <c r="EK84" s="7">
        <v>62.5998647430117</v>
      </c>
      <c r="EL84" s="7">
        <v>62.259738503156001</v>
      </c>
      <c r="EM84" s="7">
        <v>62.193099639314703</v>
      </c>
      <c r="EN84" s="7">
        <v>59.635960324616804</v>
      </c>
      <c r="EO84" s="7">
        <v>57.7633250676285</v>
      </c>
      <c r="EP84" s="7">
        <v>52.656532912533798</v>
      </c>
      <c r="EQ84" s="7">
        <v>46.125</v>
      </c>
      <c r="ER84" s="7">
        <v>60.511360000000003</v>
      </c>
      <c r="ES84" s="21"/>
      <c r="ET84" s="21"/>
      <c r="EU84" s="21"/>
      <c r="EV84" s="7">
        <v>66.775999999999996</v>
      </c>
      <c r="EW84" s="7">
        <v>66.962999999999994</v>
      </c>
      <c r="EX84" s="7">
        <v>67.331999999999994</v>
      </c>
      <c r="EY84" s="7">
        <v>67.686999999999998</v>
      </c>
      <c r="EZ84" s="7">
        <v>68.03</v>
      </c>
      <c r="FA84" s="7">
        <v>68.361000000000004</v>
      </c>
      <c r="FB84" s="7">
        <v>68.677999999999997</v>
      </c>
      <c r="FC84" s="7">
        <v>68.981999999999999</v>
      </c>
      <c r="FD84" s="7">
        <v>69.27</v>
      </c>
      <c r="FE84" s="7">
        <v>69.539000000000001</v>
      </c>
      <c r="FF84" s="7">
        <v>69.787000000000006</v>
      </c>
      <c r="FG84" s="7">
        <v>70.010999999999996</v>
      </c>
      <c r="FH84" s="7">
        <v>70.206999999999994</v>
      </c>
      <c r="FI84" s="7">
        <v>70.375</v>
      </c>
      <c r="FJ84" s="7">
        <v>70.515000000000001</v>
      </c>
      <c r="FK84" s="7">
        <v>70.623999999999995</v>
      </c>
      <c r="FL84" s="7">
        <v>70.697999999999993</v>
      </c>
      <c r="FM84" s="7">
        <v>70.744</v>
      </c>
      <c r="FN84" s="7">
        <v>70.771000000000001</v>
      </c>
      <c r="FO84" s="7">
        <v>70.792000000000002</v>
      </c>
      <c r="FP84" s="7">
        <v>70.825999999999993</v>
      </c>
      <c r="FQ84" s="7">
        <v>70.894999999999996</v>
      </c>
      <c r="FR84" s="7">
        <v>71.010000000000005</v>
      </c>
      <c r="FS84" s="7">
        <v>71.177000000000007</v>
      </c>
      <c r="FT84" s="7">
        <v>71.399000000000001</v>
      </c>
      <c r="FU84" s="7">
        <v>71.667000000000002</v>
      </c>
      <c r="FV84" s="7">
        <v>71.97</v>
      </c>
      <c r="FW84" s="7">
        <v>72.287000000000006</v>
      </c>
      <c r="FX84" s="7">
        <v>72.600999999999999</v>
      </c>
      <c r="FY84" s="7">
        <v>72.900999999999996</v>
      </c>
      <c r="FZ84" s="7">
        <v>73.180000000000007</v>
      </c>
      <c r="GA84" s="7">
        <v>73.433999999999997</v>
      </c>
      <c r="GB84" s="7">
        <v>73.671000000000006</v>
      </c>
      <c r="GC84" s="7">
        <v>73.894999999999996</v>
      </c>
      <c r="GD84" s="7">
        <v>74.111000000000004</v>
      </c>
      <c r="GE84" s="7">
        <v>74.323999999999998</v>
      </c>
      <c r="GF84" s="7">
        <v>74.540999999999997</v>
      </c>
      <c r="GG84" s="7">
        <v>74.766000000000005</v>
      </c>
      <c r="GH84" s="7">
        <v>75.003</v>
      </c>
      <c r="GI84" s="7">
        <v>75.25</v>
      </c>
      <c r="GJ84" s="7">
        <v>75.39</v>
      </c>
      <c r="GK84" s="7">
        <v>75.61</v>
      </c>
      <c r="GL84" s="7">
        <v>76.069999999999993</v>
      </c>
      <c r="GM84" s="7">
        <v>76.150000000000006</v>
      </c>
      <c r="GN84" s="7">
        <v>76.47</v>
      </c>
      <c r="GO84" s="7">
        <v>76.66</v>
      </c>
      <c r="GP84" s="7">
        <v>76.900000000000006</v>
      </c>
      <c r="GQ84" s="7">
        <v>77.349999999999994</v>
      </c>
      <c r="GR84" s="7">
        <v>77.7</v>
      </c>
      <c r="GS84" s="7">
        <v>77.94</v>
      </c>
      <c r="GT84" s="7">
        <v>78.209999999999994</v>
      </c>
      <c r="GU84" s="7">
        <v>78.58</v>
      </c>
      <c r="GV84" s="7">
        <v>78.67</v>
      </c>
      <c r="GW84" s="7">
        <v>78.75</v>
      </c>
      <c r="GX84" s="7">
        <v>79.34</v>
      </c>
      <c r="GY84" s="7">
        <v>79.48</v>
      </c>
      <c r="GZ84" s="7">
        <v>79.81</v>
      </c>
      <c r="HA84" s="7">
        <v>79.98</v>
      </c>
      <c r="HB84" s="7">
        <v>80.06</v>
      </c>
      <c r="HC84" s="7">
        <v>80.05</v>
      </c>
      <c r="HD84" s="7">
        <v>80.233999999999995</v>
      </c>
      <c r="HE84" s="7">
        <v>80.41</v>
      </c>
      <c r="HF84" s="7">
        <v>80.578000000000003</v>
      </c>
    </row>
    <row r="85" spans="1:214" ht="15" customHeight="1" x14ac:dyDescent="0.25">
      <c r="A85" s="21" t="s">
        <v>84</v>
      </c>
      <c r="B85" s="7">
        <v>28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7">
        <v>28</v>
      </c>
      <c r="DT85" s="21"/>
      <c r="DU85" s="21"/>
      <c r="DV85" s="21"/>
      <c r="DW85" s="7">
        <v>28</v>
      </c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7">
        <v>41.122</v>
      </c>
      <c r="EW85" s="7">
        <v>41.387999999999998</v>
      </c>
      <c r="EX85" s="7">
        <v>41.917000000000002</v>
      </c>
      <c r="EY85" s="7">
        <v>42.438000000000002</v>
      </c>
      <c r="EZ85" s="7">
        <v>42.951999999999998</v>
      </c>
      <c r="FA85" s="7">
        <v>43.457999999999998</v>
      </c>
      <c r="FB85" s="7">
        <v>43.956000000000003</v>
      </c>
      <c r="FC85" s="7">
        <v>44.445</v>
      </c>
      <c r="FD85" s="7">
        <v>44.923999999999999</v>
      </c>
      <c r="FE85" s="7">
        <v>45.390999999999998</v>
      </c>
      <c r="FF85" s="7">
        <v>45.844000000000001</v>
      </c>
      <c r="FG85" s="7">
        <v>46.28</v>
      </c>
      <c r="FH85" s="7">
        <v>46.697000000000003</v>
      </c>
      <c r="FI85" s="7">
        <v>47.094000000000001</v>
      </c>
      <c r="FJ85" s="7">
        <v>47.47</v>
      </c>
      <c r="FK85" s="7">
        <v>47.823999999999998</v>
      </c>
      <c r="FL85" s="7">
        <v>48.155999999999999</v>
      </c>
      <c r="FM85" s="7">
        <v>48.469000000000001</v>
      </c>
      <c r="FN85" s="7">
        <v>48.768000000000001</v>
      </c>
      <c r="FO85" s="7">
        <v>49.055999999999997</v>
      </c>
      <c r="FP85" s="7">
        <v>49.338999999999999</v>
      </c>
      <c r="FQ85" s="7">
        <v>49.622999999999998</v>
      </c>
      <c r="FR85" s="7">
        <v>49.911000000000001</v>
      </c>
      <c r="FS85" s="7">
        <v>50.204000000000001</v>
      </c>
      <c r="FT85" s="7">
        <v>50.505000000000003</v>
      </c>
      <c r="FU85" s="7">
        <v>50.808999999999997</v>
      </c>
      <c r="FV85" s="7">
        <v>51.11</v>
      </c>
      <c r="FW85" s="7">
        <v>51.405000000000001</v>
      </c>
      <c r="FX85" s="7">
        <v>51.692999999999998</v>
      </c>
      <c r="FY85" s="7">
        <v>51.976999999999997</v>
      </c>
      <c r="FZ85" s="7">
        <v>52.268000000000001</v>
      </c>
      <c r="GA85" s="7">
        <v>52.575000000000003</v>
      </c>
      <c r="GB85" s="7">
        <v>52.906999999999996</v>
      </c>
      <c r="GC85" s="7">
        <v>53.271999999999998</v>
      </c>
      <c r="GD85" s="7">
        <v>53.67</v>
      </c>
      <c r="GE85" s="7">
        <v>54.110999999999997</v>
      </c>
      <c r="GF85" s="7">
        <v>54.604999999999997</v>
      </c>
      <c r="GG85" s="7">
        <v>55.14</v>
      </c>
      <c r="GH85" s="7">
        <v>55.697000000000003</v>
      </c>
      <c r="GI85" s="7">
        <v>56.250999999999998</v>
      </c>
      <c r="GJ85" s="7">
        <v>56.755000000000003</v>
      </c>
      <c r="GK85" s="7">
        <v>57.16</v>
      </c>
      <c r="GL85" s="7">
        <v>57.439</v>
      </c>
      <c r="GM85" s="7">
        <v>57.582999999999998</v>
      </c>
      <c r="GN85" s="7">
        <v>57.597999999999999</v>
      </c>
      <c r="GO85" s="7">
        <v>57.506999999999998</v>
      </c>
      <c r="GP85" s="7">
        <v>57.347000000000001</v>
      </c>
      <c r="GQ85" s="7">
        <v>57.170999999999999</v>
      </c>
      <c r="GR85" s="7">
        <v>57.031999999999996</v>
      </c>
      <c r="GS85" s="7">
        <v>56.962000000000003</v>
      </c>
      <c r="GT85" s="7">
        <v>56.996000000000002</v>
      </c>
      <c r="GU85" s="7">
        <v>57.156999999999996</v>
      </c>
      <c r="GV85" s="7">
        <v>57.430999999999997</v>
      </c>
      <c r="GW85" s="7">
        <v>57.796999999999997</v>
      </c>
      <c r="GX85" s="7">
        <v>58.237000000000002</v>
      </c>
      <c r="GY85" s="7">
        <v>58.718000000000004</v>
      </c>
      <c r="GZ85" s="7">
        <v>59.203000000000003</v>
      </c>
      <c r="HA85" s="7">
        <v>59.655999999999999</v>
      </c>
      <c r="HB85" s="7">
        <v>60.051000000000002</v>
      </c>
      <c r="HC85" s="7">
        <v>60.375</v>
      </c>
      <c r="HD85" s="7">
        <v>60.625999999999998</v>
      </c>
      <c r="HE85" s="7">
        <v>60.817999999999998</v>
      </c>
      <c r="HF85" s="7">
        <v>60.978999999999999</v>
      </c>
    </row>
    <row r="86" spans="1:214" ht="15" customHeight="1" x14ac:dyDescent="0.25">
      <c r="A86" s="21" t="s">
        <v>85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  <c r="HE86" s="21"/>
      <c r="HF86" s="21"/>
    </row>
    <row r="87" spans="1:214" ht="15" customHeight="1" x14ac:dyDescent="0.25">
      <c r="A87" s="21" t="s">
        <v>86</v>
      </c>
      <c r="B87" s="7">
        <v>36.6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7">
        <v>36.6</v>
      </c>
      <c r="CB87" s="21"/>
      <c r="CC87" s="21"/>
      <c r="CD87" s="21"/>
      <c r="CE87" s="21"/>
      <c r="CF87" s="7">
        <v>37.1</v>
      </c>
      <c r="CG87" s="21"/>
      <c r="CH87" s="21"/>
      <c r="CI87" s="21"/>
      <c r="CJ87" s="21"/>
      <c r="CK87" s="7">
        <v>37.700000000000003</v>
      </c>
      <c r="CL87" s="21"/>
      <c r="CM87" s="21"/>
      <c r="CN87" s="21"/>
      <c r="CO87" s="21"/>
      <c r="CP87" s="7">
        <v>38.5</v>
      </c>
      <c r="CQ87" s="21"/>
      <c r="CR87" s="21"/>
      <c r="CS87" s="21"/>
      <c r="CT87" s="21"/>
      <c r="CU87" s="7">
        <v>39.4</v>
      </c>
      <c r="CV87" s="21"/>
      <c r="CW87" s="21"/>
      <c r="CX87" s="21"/>
      <c r="CY87" s="21"/>
      <c r="CZ87" s="7">
        <v>40.4</v>
      </c>
      <c r="DA87" s="21"/>
      <c r="DB87" s="21"/>
      <c r="DC87" s="21"/>
      <c r="DD87" s="21"/>
      <c r="DE87" s="7">
        <v>41.2</v>
      </c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7">
        <v>44.651919999999997</v>
      </c>
      <c r="DS87" s="21"/>
      <c r="DT87" s="7">
        <v>45.2</v>
      </c>
      <c r="DU87" s="21"/>
      <c r="DV87" s="21"/>
      <c r="DW87" s="21"/>
      <c r="DX87" s="21"/>
      <c r="DY87" s="7">
        <v>48.2</v>
      </c>
      <c r="DZ87" s="7">
        <v>46.174880000000002</v>
      </c>
      <c r="EA87" s="7">
        <v>49.968400000000003</v>
      </c>
      <c r="EB87" s="21"/>
      <c r="EC87" s="21"/>
      <c r="ED87" s="7">
        <v>50.5</v>
      </c>
      <c r="EE87" s="21"/>
      <c r="EF87" s="21"/>
      <c r="EG87" s="21"/>
      <c r="EH87" s="21"/>
      <c r="EI87" s="7">
        <v>52.8</v>
      </c>
      <c r="EJ87" s="21"/>
      <c r="EK87" s="21"/>
      <c r="EL87" s="7">
        <v>54.335680000000004</v>
      </c>
      <c r="EM87" s="21"/>
      <c r="EN87" s="21"/>
      <c r="EO87" s="21"/>
      <c r="EP87" s="21"/>
      <c r="EQ87" s="21"/>
      <c r="ER87" s="21"/>
      <c r="ES87" s="21"/>
      <c r="ET87" s="21"/>
      <c r="EU87" s="21"/>
      <c r="EV87" s="7">
        <v>65.418999999999997</v>
      </c>
      <c r="EW87" s="7">
        <v>65.477000000000004</v>
      </c>
      <c r="EX87" s="7">
        <v>65.617000000000004</v>
      </c>
      <c r="EY87" s="7">
        <v>65.805999999999997</v>
      </c>
      <c r="EZ87" s="7">
        <v>66.043000000000006</v>
      </c>
      <c r="FA87" s="7">
        <v>66.326999999999998</v>
      </c>
      <c r="FB87" s="7">
        <v>66.655000000000001</v>
      </c>
      <c r="FC87" s="7">
        <v>67.022999999999996</v>
      </c>
      <c r="FD87" s="7">
        <v>67.42</v>
      </c>
      <c r="FE87" s="7">
        <v>67.831000000000003</v>
      </c>
      <c r="FF87" s="7">
        <v>68.236999999999995</v>
      </c>
      <c r="FG87" s="7">
        <v>68.62</v>
      </c>
      <c r="FH87" s="7">
        <v>68.960999999999999</v>
      </c>
      <c r="FI87" s="7">
        <v>69.251999999999995</v>
      </c>
      <c r="FJ87" s="7">
        <v>69.492999999999995</v>
      </c>
      <c r="FK87" s="7">
        <v>69.698999999999998</v>
      </c>
      <c r="FL87" s="7">
        <v>69.894999999999996</v>
      </c>
      <c r="FM87" s="7">
        <v>70.106999999999999</v>
      </c>
      <c r="FN87" s="7">
        <v>70.353999999999999</v>
      </c>
      <c r="FO87" s="7">
        <v>70.638000000000005</v>
      </c>
      <c r="FP87" s="7">
        <v>70.948999999999998</v>
      </c>
      <c r="FQ87" s="7">
        <v>71.269000000000005</v>
      </c>
      <c r="FR87" s="7">
        <v>71.575999999999993</v>
      </c>
      <c r="FS87" s="7">
        <v>71.852999999999994</v>
      </c>
      <c r="FT87" s="7">
        <v>72.100999999999999</v>
      </c>
      <c r="FU87" s="7">
        <v>72.328999999999994</v>
      </c>
      <c r="FV87" s="7">
        <v>72.554000000000002</v>
      </c>
      <c r="FW87" s="7">
        <v>72.793000000000006</v>
      </c>
      <c r="FX87" s="7">
        <v>73.058999999999997</v>
      </c>
      <c r="FY87" s="7">
        <v>73.353999999999999</v>
      </c>
      <c r="FZ87" s="7">
        <v>73.667000000000002</v>
      </c>
      <c r="GA87" s="7">
        <v>73.984999999999999</v>
      </c>
      <c r="GB87" s="7">
        <v>74.290999999999997</v>
      </c>
      <c r="GC87" s="7">
        <v>74.575000000000003</v>
      </c>
      <c r="GD87" s="7">
        <v>74.837000000000003</v>
      </c>
      <c r="GE87" s="7">
        <v>75.087000000000003</v>
      </c>
      <c r="GF87" s="7">
        <v>75.341999999999999</v>
      </c>
      <c r="GG87" s="7">
        <v>75.619</v>
      </c>
      <c r="GH87" s="7">
        <v>75.921999999999997</v>
      </c>
      <c r="GI87" s="7">
        <v>76.248999999999995</v>
      </c>
      <c r="GJ87" s="7">
        <v>76.584000000000003</v>
      </c>
      <c r="GK87" s="7">
        <v>76.903000000000006</v>
      </c>
      <c r="GL87" s="7">
        <v>77.186999999999998</v>
      </c>
      <c r="GM87" s="7">
        <v>77.423000000000002</v>
      </c>
      <c r="GN87" s="7">
        <v>77.611000000000004</v>
      </c>
      <c r="GO87" s="7">
        <v>77.760000000000005</v>
      </c>
      <c r="GP87" s="7">
        <v>77.888999999999996</v>
      </c>
      <c r="GQ87" s="7">
        <v>78.02</v>
      </c>
      <c r="GR87" s="7">
        <v>78.17</v>
      </c>
      <c r="GS87" s="7">
        <v>78.341999999999999</v>
      </c>
      <c r="GT87" s="7">
        <v>78.534999999999997</v>
      </c>
      <c r="GU87" s="7">
        <v>78.739000000000004</v>
      </c>
      <c r="GV87" s="7">
        <v>78.936999999999998</v>
      </c>
      <c r="GW87" s="7">
        <v>79.120999999999995</v>
      </c>
      <c r="GX87" s="7">
        <v>79.287999999999997</v>
      </c>
      <c r="GY87" s="7">
        <v>79.441999999999993</v>
      </c>
      <c r="GZ87" s="7">
        <v>79.587000000000003</v>
      </c>
      <c r="HA87" s="7">
        <v>79.734999999999999</v>
      </c>
      <c r="HB87" s="7">
        <v>79.89</v>
      </c>
      <c r="HC87" s="7">
        <v>80.055000000000007</v>
      </c>
      <c r="HD87" s="7">
        <v>80.23</v>
      </c>
      <c r="HE87" s="7">
        <v>80.411000000000001</v>
      </c>
      <c r="HF87" s="7">
        <v>80.593000000000004</v>
      </c>
    </row>
    <row r="88" spans="1:214" ht="15" customHeight="1" x14ac:dyDescent="0.25">
      <c r="A88" s="21" t="s">
        <v>87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GZ88" s="21"/>
      <c r="HA88" s="21"/>
      <c r="HB88" s="21"/>
      <c r="HC88" s="21"/>
      <c r="HD88" s="21"/>
      <c r="HE88" s="21"/>
      <c r="HF88" s="21"/>
    </row>
    <row r="89" spans="1:214" ht="15" customHeight="1" x14ac:dyDescent="0.25">
      <c r="A89" s="21" t="s">
        <v>88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7">
        <v>55.231000000000002</v>
      </c>
      <c r="EW89" s="7">
        <v>55.515999999999998</v>
      </c>
      <c r="EX89" s="7">
        <v>56.078000000000003</v>
      </c>
      <c r="EY89" s="7">
        <v>56.627000000000002</v>
      </c>
      <c r="EZ89" s="7">
        <v>57.161000000000001</v>
      </c>
      <c r="FA89" s="7">
        <v>57.680999999999997</v>
      </c>
      <c r="FB89" s="7">
        <v>58.186</v>
      </c>
      <c r="FC89" s="7">
        <v>58.677999999999997</v>
      </c>
      <c r="FD89" s="7">
        <v>59.155000000000001</v>
      </c>
      <c r="FE89" s="7">
        <v>59.619</v>
      </c>
      <c r="FF89" s="7">
        <v>60.067999999999998</v>
      </c>
      <c r="FG89" s="7">
        <v>60.503</v>
      </c>
      <c r="FH89" s="7">
        <v>60.923999999999999</v>
      </c>
      <c r="FI89" s="7">
        <v>61.331000000000003</v>
      </c>
      <c r="FJ89" s="7">
        <v>61.725000000000001</v>
      </c>
      <c r="FK89" s="7">
        <v>62.106999999999999</v>
      </c>
      <c r="FL89" s="7">
        <v>62.476999999999997</v>
      </c>
      <c r="FM89" s="7">
        <v>62.835000000000001</v>
      </c>
      <c r="FN89" s="7">
        <v>63.180999999999997</v>
      </c>
      <c r="FO89" s="7">
        <v>63.517000000000003</v>
      </c>
      <c r="FP89" s="7">
        <v>63.843000000000004</v>
      </c>
      <c r="FQ89" s="7">
        <v>64.158000000000001</v>
      </c>
      <c r="FR89" s="7">
        <v>64.462000000000003</v>
      </c>
      <c r="FS89" s="7">
        <v>64.754999999999995</v>
      </c>
      <c r="FT89" s="7">
        <v>65.037999999999997</v>
      </c>
      <c r="FU89" s="7">
        <v>65.311999999999998</v>
      </c>
      <c r="FV89" s="7">
        <v>65.576999999999998</v>
      </c>
      <c r="FW89" s="7">
        <v>65.832999999999998</v>
      </c>
      <c r="FX89" s="7">
        <v>66.081000000000003</v>
      </c>
      <c r="FY89" s="7">
        <v>66.322000000000003</v>
      </c>
      <c r="FZ89" s="7">
        <v>66.557000000000002</v>
      </c>
      <c r="GA89" s="7">
        <v>66.787000000000006</v>
      </c>
      <c r="GB89" s="7">
        <v>67.012</v>
      </c>
      <c r="GC89" s="7">
        <v>67.233000000000004</v>
      </c>
      <c r="GD89" s="7">
        <v>67.448999999999998</v>
      </c>
      <c r="GE89" s="7">
        <v>67.66</v>
      </c>
      <c r="GF89" s="7">
        <v>67.864000000000004</v>
      </c>
      <c r="GG89" s="7">
        <v>68.06</v>
      </c>
      <c r="GH89" s="7">
        <v>68.247</v>
      </c>
      <c r="GI89" s="7">
        <v>68.427000000000007</v>
      </c>
      <c r="GJ89" s="7">
        <v>68.599999999999994</v>
      </c>
      <c r="GK89" s="7">
        <v>68.765000000000001</v>
      </c>
      <c r="GL89" s="7">
        <v>68.924999999999997</v>
      </c>
      <c r="GM89" s="7">
        <v>69.082999999999998</v>
      </c>
      <c r="GN89" s="7">
        <v>69.241</v>
      </c>
      <c r="GO89" s="7">
        <v>69.403000000000006</v>
      </c>
      <c r="GP89" s="7">
        <v>69.570999999999998</v>
      </c>
      <c r="GQ89" s="7">
        <v>69.748000000000005</v>
      </c>
      <c r="GR89" s="7">
        <v>69.935000000000002</v>
      </c>
      <c r="GS89" s="7">
        <v>70.132999999999996</v>
      </c>
      <c r="GT89" s="7">
        <v>70.340999999999994</v>
      </c>
      <c r="GU89" s="7">
        <v>70.56</v>
      </c>
      <c r="GV89" s="7">
        <v>70.787000000000006</v>
      </c>
      <c r="GW89" s="7">
        <v>71.018000000000001</v>
      </c>
      <c r="GX89" s="7">
        <v>71.248999999999995</v>
      </c>
      <c r="GY89" s="7">
        <v>71.474000000000004</v>
      </c>
      <c r="GZ89" s="7">
        <v>71.686999999999998</v>
      </c>
      <c r="HA89" s="7">
        <v>71.884</v>
      </c>
      <c r="HB89" s="7">
        <v>72.063999999999993</v>
      </c>
      <c r="HC89" s="7">
        <v>72.227000000000004</v>
      </c>
      <c r="HD89" s="7">
        <v>72.375</v>
      </c>
      <c r="HE89" s="7">
        <v>72.510000000000005</v>
      </c>
      <c r="HF89" s="7">
        <v>72.64</v>
      </c>
    </row>
    <row r="90" spans="1:214" ht="15" customHeight="1" x14ac:dyDescent="0.25">
      <c r="A90" s="21" t="s">
        <v>89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7">
        <v>51.655000000000001</v>
      </c>
      <c r="EW90" s="7">
        <v>52.088000000000001</v>
      </c>
      <c r="EX90" s="7">
        <v>52.94</v>
      </c>
      <c r="EY90" s="7">
        <v>53.768999999999998</v>
      </c>
      <c r="EZ90" s="7">
        <v>54.572000000000003</v>
      </c>
      <c r="FA90" s="7">
        <v>55.350999999999999</v>
      </c>
      <c r="FB90" s="7">
        <v>56.106000000000002</v>
      </c>
      <c r="FC90" s="7">
        <v>56.837000000000003</v>
      </c>
      <c r="FD90" s="7">
        <v>57.546999999999997</v>
      </c>
      <c r="FE90" s="7">
        <v>58.238</v>
      </c>
      <c r="FF90" s="7">
        <v>58.912999999999997</v>
      </c>
      <c r="FG90" s="7">
        <v>59.576000000000001</v>
      </c>
      <c r="FH90" s="7">
        <v>60.228999999999999</v>
      </c>
      <c r="FI90" s="7">
        <v>60.874000000000002</v>
      </c>
      <c r="FJ90" s="7">
        <v>61.511000000000003</v>
      </c>
      <c r="FK90" s="7">
        <v>62.137</v>
      </c>
      <c r="FL90" s="7">
        <v>62.747999999999998</v>
      </c>
      <c r="FM90" s="7">
        <v>63.338999999999999</v>
      </c>
      <c r="FN90" s="7">
        <v>63.908000000000001</v>
      </c>
      <c r="FO90" s="7">
        <v>64.454999999999998</v>
      </c>
      <c r="FP90" s="7">
        <v>64.981999999999999</v>
      </c>
      <c r="FQ90" s="7">
        <v>65.492999999999995</v>
      </c>
      <c r="FR90" s="7">
        <v>65.992999999999995</v>
      </c>
      <c r="FS90" s="7">
        <v>66.486000000000004</v>
      </c>
      <c r="FT90" s="7">
        <v>66.972999999999999</v>
      </c>
      <c r="FU90" s="7">
        <v>67.456000000000003</v>
      </c>
      <c r="FV90" s="7">
        <v>67.932000000000002</v>
      </c>
      <c r="FW90" s="7">
        <v>68.400999999999996</v>
      </c>
      <c r="FX90" s="7">
        <v>68.86</v>
      </c>
      <c r="FY90" s="7">
        <v>69.308000000000007</v>
      </c>
      <c r="FZ90" s="7">
        <v>69.747</v>
      </c>
      <c r="GA90" s="7">
        <v>70.176000000000002</v>
      </c>
      <c r="GB90" s="7">
        <v>70.596999999999994</v>
      </c>
      <c r="GC90" s="7">
        <v>71.010999999999996</v>
      </c>
      <c r="GD90" s="7">
        <v>71.417000000000002</v>
      </c>
      <c r="GE90" s="7">
        <v>71.816000000000003</v>
      </c>
      <c r="GF90" s="7">
        <v>72.209000000000003</v>
      </c>
      <c r="GG90" s="7">
        <v>72.596000000000004</v>
      </c>
      <c r="GH90" s="7">
        <v>72.975999999999999</v>
      </c>
      <c r="GI90" s="7">
        <v>73.349000000000004</v>
      </c>
      <c r="GJ90" s="7">
        <v>73.716999999999999</v>
      </c>
      <c r="GK90" s="7">
        <v>74.08</v>
      </c>
      <c r="GL90" s="7">
        <v>74.436999999999998</v>
      </c>
      <c r="GM90" s="7">
        <v>74.789000000000001</v>
      </c>
      <c r="GN90" s="7">
        <v>75.135000000000005</v>
      </c>
      <c r="GO90" s="7">
        <v>75.477999999999994</v>
      </c>
      <c r="GP90" s="7">
        <v>75.814999999999998</v>
      </c>
      <c r="GQ90" s="7">
        <v>76.147000000000006</v>
      </c>
      <c r="GR90" s="7">
        <v>76.474999999999994</v>
      </c>
      <c r="GS90" s="7">
        <v>76.798000000000002</v>
      </c>
      <c r="GT90" s="7">
        <v>77.116</v>
      </c>
      <c r="GU90" s="7">
        <v>77.430000000000007</v>
      </c>
      <c r="GV90" s="7">
        <v>77.739000000000004</v>
      </c>
      <c r="GW90" s="7">
        <v>78.043999999999997</v>
      </c>
      <c r="GX90" s="7">
        <v>78.346000000000004</v>
      </c>
      <c r="GY90" s="7">
        <v>78.646000000000001</v>
      </c>
      <c r="GZ90" s="7">
        <v>78.945999999999998</v>
      </c>
      <c r="HA90" s="7">
        <v>79.247</v>
      </c>
      <c r="HB90" s="7">
        <v>79.548000000000002</v>
      </c>
      <c r="HC90" s="7">
        <v>79.847999999999999</v>
      </c>
      <c r="HD90" s="7">
        <v>80.141000000000005</v>
      </c>
      <c r="HE90" s="7">
        <v>80.424999999999997</v>
      </c>
      <c r="HF90" s="7">
        <v>80.694000000000003</v>
      </c>
    </row>
    <row r="91" spans="1:214" ht="15" customHeight="1" x14ac:dyDescent="0.25">
      <c r="A91" s="21" t="s">
        <v>90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7">
        <v>56.131</v>
      </c>
      <c r="EW91" s="7">
        <v>56.38</v>
      </c>
      <c r="EX91" s="7">
        <v>56.878999999999998</v>
      </c>
      <c r="EY91" s="7">
        <v>57.381999999999998</v>
      </c>
      <c r="EZ91" s="7">
        <v>57.887999999999998</v>
      </c>
      <c r="FA91" s="7">
        <v>58.396999999999998</v>
      </c>
      <c r="FB91" s="7">
        <v>58.908999999999999</v>
      </c>
      <c r="FC91" s="7">
        <v>59.423000000000002</v>
      </c>
      <c r="FD91" s="7">
        <v>59.939</v>
      </c>
      <c r="FE91" s="7">
        <v>60.454999999999998</v>
      </c>
      <c r="FF91" s="7">
        <v>60.97</v>
      </c>
      <c r="FG91" s="7">
        <v>61.48</v>
      </c>
      <c r="FH91" s="7">
        <v>61.984999999999999</v>
      </c>
      <c r="FI91" s="7">
        <v>62.481000000000002</v>
      </c>
      <c r="FJ91" s="7">
        <v>62.966999999999999</v>
      </c>
      <c r="FK91" s="7">
        <v>63.442</v>
      </c>
      <c r="FL91" s="7">
        <v>63.905999999999999</v>
      </c>
      <c r="FM91" s="7">
        <v>64.36</v>
      </c>
      <c r="FN91" s="7">
        <v>64.804000000000002</v>
      </c>
      <c r="FO91" s="7">
        <v>65.238</v>
      </c>
      <c r="FP91" s="7">
        <v>65.662000000000006</v>
      </c>
      <c r="FQ91" s="7">
        <v>66.072999999999993</v>
      </c>
      <c r="FR91" s="7">
        <v>66.472999999999999</v>
      </c>
      <c r="FS91" s="7">
        <v>66.86</v>
      </c>
      <c r="FT91" s="7">
        <v>67.234999999999999</v>
      </c>
      <c r="FU91" s="7">
        <v>67.599000000000004</v>
      </c>
      <c r="FV91" s="7">
        <v>67.950999999999993</v>
      </c>
      <c r="FW91" s="7">
        <v>68.292000000000002</v>
      </c>
      <c r="FX91" s="7">
        <v>68.623999999999995</v>
      </c>
      <c r="FY91" s="7">
        <v>68.947999999999993</v>
      </c>
      <c r="FZ91" s="7">
        <v>69.262</v>
      </c>
      <c r="GA91" s="7">
        <v>69.567999999999998</v>
      </c>
      <c r="GB91" s="7">
        <v>69.864000000000004</v>
      </c>
      <c r="GC91" s="7">
        <v>70.152000000000001</v>
      </c>
      <c r="GD91" s="7">
        <v>70.430999999999997</v>
      </c>
      <c r="GE91" s="7">
        <v>70.700999999999993</v>
      </c>
      <c r="GF91" s="7">
        <v>70.959999999999994</v>
      </c>
      <c r="GG91" s="7">
        <v>71.209000000000003</v>
      </c>
      <c r="GH91" s="7">
        <v>71.45</v>
      </c>
      <c r="GI91" s="7">
        <v>71.686999999999998</v>
      </c>
      <c r="GJ91" s="7">
        <v>71.924999999999997</v>
      </c>
      <c r="GK91" s="7">
        <v>72.167000000000002</v>
      </c>
      <c r="GL91" s="7">
        <v>72.42</v>
      </c>
      <c r="GM91" s="7">
        <v>72.685000000000002</v>
      </c>
      <c r="GN91" s="7">
        <v>72.966999999999999</v>
      </c>
      <c r="GO91" s="7">
        <v>73.266999999999996</v>
      </c>
      <c r="GP91" s="7">
        <v>73.588999999999999</v>
      </c>
      <c r="GQ91" s="7">
        <v>73.930000000000007</v>
      </c>
      <c r="GR91" s="7">
        <v>74.284000000000006</v>
      </c>
      <c r="GS91" s="7">
        <v>74.646000000000001</v>
      </c>
      <c r="GT91" s="7">
        <v>75.010999999999996</v>
      </c>
      <c r="GU91" s="7">
        <v>75.370999999999995</v>
      </c>
      <c r="GV91" s="7">
        <v>75.72</v>
      </c>
      <c r="GW91" s="7">
        <v>76.054000000000002</v>
      </c>
      <c r="GX91" s="7">
        <v>76.370999999999995</v>
      </c>
      <c r="GY91" s="7">
        <v>76.671000000000006</v>
      </c>
      <c r="GZ91" s="7">
        <v>76.956999999999994</v>
      </c>
      <c r="HA91" s="7">
        <v>77.233000000000004</v>
      </c>
      <c r="HB91" s="7">
        <v>77.504999999999995</v>
      </c>
      <c r="HC91" s="7">
        <v>77.775999999999996</v>
      </c>
      <c r="HD91" s="7">
        <v>78.046000000000006</v>
      </c>
      <c r="HE91" s="7">
        <v>78.316000000000003</v>
      </c>
      <c r="HF91" s="7">
        <v>78.585999999999999</v>
      </c>
    </row>
    <row r="92" spans="1:214" ht="15" customHeight="1" x14ac:dyDescent="0.25">
      <c r="A92" s="21" t="s">
        <v>91</v>
      </c>
      <c r="B92" s="7">
        <v>25.8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7">
        <v>25.81936</v>
      </c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7">
        <v>25.8</v>
      </c>
      <c r="EG92" s="21"/>
      <c r="EH92" s="21"/>
      <c r="EI92" s="21"/>
      <c r="EJ92" s="21"/>
      <c r="EK92" s="21"/>
      <c r="EL92" s="7">
        <v>30.35248</v>
      </c>
      <c r="EM92" s="21"/>
      <c r="EN92" s="21"/>
      <c r="EO92" s="21"/>
      <c r="EP92" s="21"/>
      <c r="EQ92" s="21"/>
      <c r="ER92" s="21"/>
      <c r="ES92" s="21"/>
      <c r="ET92" s="21"/>
      <c r="EU92" s="21"/>
      <c r="EV92" s="7">
        <v>41.371000000000002</v>
      </c>
      <c r="EW92" s="7">
        <v>41.523000000000003</v>
      </c>
      <c r="EX92" s="7">
        <v>41.844999999999999</v>
      </c>
      <c r="EY92" s="7">
        <v>42.198999999999998</v>
      </c>
      <c r="EZ92" s="7">
        <v>42.585000000000001</v>
      </c>
      <c r="FA92" s="7">
        <v>43.003999999999998</v>
      </c>
      <c r="FB92" s="7">
        <v>43.454000000000001</v>
      </c>
      <c r="FC92" s="7">
        <v>43.935000000000002</v>
      </c>
      <c r="FD92" s="7">
        <v>44.444000000000003</v>
      </c>
      <c r="FE92" s="7">
        <v>44.978000000000002</v>
      </c>
      <c r="FF92" s="7">
        <v>45.533000000000001</v>
      </c>
      <c r="FG92" s="7">
        <v>46.103999999999999</v>
      </c>
      <c r="FH92" s="7">
        <v>46.688000000000002</v>
      </c>
      <c r="FI92" s="7">
        <v>47.280999999999999</v>
      </c>
      <c r="FJ92" s="7">
        <v>47.884</v>
      </c>
      <c r="FK92" s="7">
        <v>48.505000000000003</v>
      </c>
      <c r="FL92" s="7">
        <v>49.155999999999999</v>
      </c>
      <c r="FM92" s="7">
        <v>49.843000000000004</v>
      </c>
      <c r="FN92" s="7">
        <v>50.561</v>
      </c>
      <c r="FO92" s="7">
        <v>51.3</v>
      </c>
      <c r="FP92" s="7">
        <v>52.040999999999997</v>
      </c>
      <c r="FQ92" s="7">
        <v>52.76</v>
      </c>
      <c r="FR92" s="7">
        <v>53.436</v>
      </c>
      <c r="FS92" s="7">
        <v>54.055999999999997</v>
      </c>
      <c r="FT92" s="7">
        <v>54.615000000000002</v>
      </c>
      <c r="FU92" s="7">
        <v>55.112000000000002</v>
      </c>
      <c r="FV92" s="7">
        <v>55.555999999999997</v>
      </c>
      <c r="FW92" s="7">
        <v>55.966999999999999</v>
      </c>
      <c r="FX92" s="7">
        <v>56.366</v>
      </c>
      <c r="FY92" s="7">
        <v>56.762999999999998</v>
      </c>
      <c r="FZ92" s="7">
        <v>57.170999999999999</v>
      </c>
      <c r="GA92" s="7">
        <v>57.6</v>
      </c>
      <c r="GB92" s="7">
        <v>58.048999999999999</v>
      </c>
      <c r="GC92" s="7">
        <v>58.518000000000001</v>
      </c>
      <c r="GD92" s="7">
        <v>59.01</v>
      </c>
      <c r="GE92" s="7">
        <v>59.52</v>
      </c>
      <c r="GF92" s="7">
        <v>60.043999999999997</v>
      </c>
      <c r="GG92" s="7">
        <v>60.573999999999998</v>
      </c>
      <c r="GH92" s="7">
        <v>61.104999999999997</v>
      </c>
      <c r="GI92" s="7">
        <v>61.634</v>
      </c>
      <c r="GJ92" s="7">
        <v>62.162999999999997</v>
      </c>
      <c r="GK92" s="7">
        <v>62.695</v>
      </c>
      <c r="GL92" s="7">
        <v>63.234000000000002</v>
      </c>
      <c r="GM92" s="7">
        <v>63.783000000000001</v>
      </c>
      <c r="GN92" s="7">
        <v>64.340999999999994</v>
      </c>
      <c r="GO92" s="7">
        <v>64.908000000000001</v>
      </c>
      <c r="GP92" s="7">
        <v>65.486000000000004</v>
      </c>
      <c r="GQ92" s="7">
        <v>66.070999999999998</v>
      </c>
      <c r="GR92" s="7">
        <v>66.653999999999996</v>
      </c>
      <c r="GS92" s="7">
        <v>67.224999999999994</v>
      </c>
      <c r="GT92" s="7">
        <v>67.768000000000001</v>
      </c>
      <c r="GU92" s="7">
        <v>68.262</v>
      </c>
      <c r="GV92" s="7">
        <v>68.700999999999993</v>
      </c>
      <c r="GW92" s="7">
        <v>69.081999999999994</v>
      </c>
      <c r="GX92" s="7">
        <v>69.409000000000006</v>
      </c>
      <c r="GY92" s="7">
        <v>69.694000000000003</v>
      </c>
      <c r="GZ92" s="7">
        <v>69.954999999999998</v>
      </c>
      <c r="HA92" s="7">
        <v>70.215000000000003</v>
      </c>
      <c r="HB92" s="7">
        <v>70.488</v>
      </c>
      <c r="HC92" s="7">
        <v>70.783000000000001</v>
      </c>
      <c r="HD92" s="7">
        <v>71.099999999999994</v>
      </c>
      <c r="HE92" s="7">
        <v>71.433000000000007</v>
      </c>
      <c r="HF92" s="7">
        <v>71.77</v>
      </c>
    </row>
    <row r="93" spans="1:214" ht="15" customHeight="1" x14ac:dyDescent="0.25">
      <c r="A93" s="21" t="s">
        <v>92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GZ93" s="21"/>
      <c r="HA93" s="21"/>
      <c r="HB93" s="21"/>
      <c r="HC93" s="21"/>
      <c r="HD93" s="21"/>
      <c r="HE93" s="21"/>
      <c r="HF93" s="21"/>
    </row>
    <row r="94" spans="1:214" ht="15" customHeight="1" x14ac:dyDescent="0.25">
      <c r="A94" s="21" t="s">
        <v>93</v>
      </c>
      <c r="B94" s="7">
        <v>29.5</v>
      </c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7">
        <v>31</v>
      </c>
      <c r="ER94" s="21"/>
      <c r="ES94" s="21"/>
      <c r="ET94" s="21"/>
      <c r="EU94" s="21"/>
      <c r="EV94" s="7">
        <v>32.536000000000001</v>
      </c>
      <c r="EW94" s="7">
        <v>32.673000000000002</v>
      </c>
      <c r="EX94" s="7">
        <v>32.945999999999998</v>
      </c>
      <c r="EY94" s="7">
        <v>33.212000000000003</v>
      </c>
      <c r="EZ94" s="7">
        <v>33.473999999999997</v>
      </c>
      <c r="FA94" s="7">
        <v>33.729999999999997</v>
      </c>
      <c r="FB94" s="7">
        <v>33.978999999999999</v>
      </c>
      <c r="FC94" s="7">
        <v>34.220999999999997</v>
      </c>
      <c r="FD94" s="7">
        <v>34.456000000000003</v>
      </c>
      <c r="FE94" s="7">
        <v>34.679000000000002</v>
      </c>
      <c r="FF94" s="7">
        <v>34.89</v>
      </c>
      <c r="FG94" s="7">
        <v>35.085999999999999</v>
      </c>
      <c r="FH94" s="7">
        <v>35.265999999999998</v>
      </c>
      <c r="FI94" s="7">
        <v>35.432000000000002</v>
      </c>
      <c r="FJ94" s="7">
        <v>35.588000000000001</v>
      </c>
      <c r="FK94" s="7">
        <v>35.74</v>
      </c>
      <c r="FL94" s="7">
        <v>35.890999999999998</v>
      </c>
      <c r="FM94" s="7">
        <v>36.048000000000002</v>
      </c>
      <c r="FN94" s="7">
        <v>36.222000000000001</v>
      </c>
      <c r="FO94" s="7">
        <v>36.420999999999999</v>
      </c>
      <c r="FP94" s="7">
        <v>36.655999999999999</v>
      </c>
      <c r="FQ94" s="7">
        <v>36.933</v>
      </c>
      <c r="FR94" s="7">
        <v>37.255000000000003</v>
      </c>
      <c r="FS94" s="7">
        <v>37.622999999999998</v>
      </c>
      <c r="FT94" s="7">
        <v>38.039000000000001</v>
      </c>
      <c r="FU94" s="7">
        <v>38.497999999999998</v>
      </c>
      <c r="FV94" s="7">
        <v>38.993000000000002</v>
      </c>
      <c r="FW94" s="7">
        <v>39.517000000000003</v>
      </c>
      <c r="FX94" s="7">
        <v>40.067999999999998</v>
      </c>
      <c r="FY94" s="7">
        <v>40.65</v>
      </c>
      <c r="FZ94" s="7">
        <v>41.279000000000003</v>
      </c>
      <c r="GA94" s="7">
        <v>41.976999999999997</v>
      </c>
      <c r="GB94" s="7">
        <v>42.753</v>
      </c>
      <c r="GC94" s="7">
        <v>43.606999999999999</v>
      </c>
      <c r="GD94" s="7">
        <v>44.521999999999998</v>
      </c>
      <c r="GE94" s="7">
        <v>45.481000000000002</v>
      </c>
      <c r="GF94" s="7">
        <v>46.463000000000001</v>
      </c>
      <c r="GG94" s="7">
        <v>47.435000000000002</v>
      </c>
      <c r="GH94" s="7">
        <v>48.359000000000002</v>
      </c>
      <c r="GI94" s="7">
        <v>49.209000000000003</v>
      </c>
      <c r="GJ94" s="7">
        <v>49.95</v>
      </c>
      <c r="GK94" s="7">
        <v>50.557000000000002</v>
      </c>
      <c r="GL94" s="7">
        <v>51.033000000000001</v>
      </c>
      <c r="GM94" s="7">
        <v>51.381999999999998</v>
      </c>
      <c r="GN94" s="7">
        <v>51.610999999999997</v>
      </c>
      <c r="GO94" s="7">
        <v>51.72</v>
      </c>
      <c r="GP94" s="7">
        <v>51.715000000000003</v>
      </c>
      <c r="GQ94" s="7">
        <v>51.624000000000002</v>
      </c>
      <c r="GR94" s="7">
        <v>51.487000000000002</v>
      </c>
      <c r="GS94" s="7">
        <v>51.344999999999999</v>
      </c>
      <c r="GT94" s="7">
        <v>51.256999999999998</v>
      </c>
      <c r="GU94" s="7">
        <v>51.283000000000001</v>
      </c>
      <c r="GV94" s="7">
        <v>51.447000000000003</v>
      </c>
      <c r="GW94" s="7">
        <v>51.756</v>
      </c>
      <c r="GX94" s="7">
        <v>52.203000000000003</v>
      </c>
      <c r="GY94" s="7">
        <v>52.756</v>
      </c>
      <c r="GZ94" s="7">
        <v>53.362000000000002</v>
      </c>
      <c r="HA94" s="7">
        <v>53.957999999999998</v>
      </c>
      <c r="HB94" s="7">
        <v>54.494999999999997</v>
      </c>
      <c r="HC94" s="7">
        <v>54.95</v>
      </c>
      <c r="HD94" s="7">
        <v>55.317</v>
      </c>
      <c r="HE94" s="7">
        <v>55.61</v>
      </c>
      <c r="HF94" s="7">
        <v>55.865000000000002</v>
      </c>
    </row>
    <row r="95" spans="1:214" ht="15" customHeight="1" x14ac:dyDescent="0.25">
      <c r="A95" s="21" t="s">
        <v>94</v>
      </c>
      <c r="B95" s="7">
        <v>32</v>
      </c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7">
        <v>32</v>
      </c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7">
        <v>42.164999999999999</v>
      </c>
      <c r="FG95" s="7">
        <v>42.372</v>
      </c>
      <c r="FH95" s="7">
        <v>42.579000000000001</v>
      </c>
      <c r="FI95" s="7">
        <v>42.783999999999999</v>
      </c>
      <c r="FJ95" s="7">
        <v>42.985999999999997</v>
      </c>
      <c r="FK95" s="7">
        <v>43.183</v>
      </c>
      <c r="FL95" s="7">
        <v>43.372999999999998</v>
      </c>
      <c r="FM95" s="7">
        <v>43.554000000000002</v>
      </c>
      <c r="FN95" s="7">
        <v>43.728000000000002</v>
      </c>
      <c r="FO95" s="7">
        <v>43.893999999999998</v>
      </c>
      <c r="FP95" s="7">
        <v>44.054000000000002</v>
      </c>
      <c r="FQ95" s="7">
        <v>44.209000000000003</v>
      </c>
      <c r="FR95" s="7">
        <v>44.363</v>
      </c>
      <c r="FS95" s="7">
        <v>44.518000000000001</v>
      </c>
      <c r="FT95" s="7">
        <v>44.68</v>
      </c>
      <c r="FU95" s="7">
        <v>44.85</v>
      </c>
      <c r="FV95" s="7">
        <v>45.031999999999996</v>
      </c>
      <c r="FW95" s="7">
        <v>45.225000000000001</v>
      </c>
      <c r="FX95" s="7">
        <v>45.432000000000002</v>
      </c>
      <c r="FY95" s="7">
        <v>45.652999999999999</v>
      </c>
      <c r="FZ95" s="7">
        <v>45.890999999999998</v>
      </c>
      <c r="GA95" s="7">
        <v>46.146000000000001</v>
      </c>
      <c r="GB95" s="7">
        <v>46.415999999999997</v>
      </c>
      <c r="GC95" s="7">
        <v>46.701000000000001</v>
      </c>
      <c r="GD95" s="7">
        <v>46.999000000000002</v>
      </c>
      <c r="GE95" s="7">
        <v>47.313000000000002</v>
      </c>
      <c r="GF95" s="7">
        <v>47.643999999999998</v>
      </c>
      <c r="GG95" s="7">
        <v>47.991</v>
      </c>
      <c r="GH95" s="7">
        <v>48.350999999999999</v>
      </c>
      <c r="GI95" s="7">
        <v>48.716000000000001</v>
      </c>
      <c r="GJ95" s="7">
        <v>49.078000000000003</v>
      </c>
      <c r="GK95" s="7">
        <v>49.427999999999997</v>
      </c>
      <c r="GL95" s="7">
        <v>49.756999999999998</v>
      </c>
      <c r="GM95" s="7">
        <v>50.061999999999998</v>
      </c>
      <c r="GN95" s="7">
        <v>50.338000000000001</v>
      </c>
      <c r="GO95" s="7">
        <v>50.582000000000001</v>
      </c>
      <c r="GP95" s="7">
        <v>50.793999999999997</v>
      </c>
      <c r="GQ95" s="7">
        <v>50.981000000000002</v>
      </c>
      <c r="GR95" s="7">
        <v>51.152000000000001</v>
      </c>
      <c r="GS95" s="7">
        <v>51.311</v>
      </c>
      <c r="GT95" s="7">
        <v>51.468000000000004</v>
      </c>
      <c r="GU95" s="7">
        <v>51.628999999999998</v>
      </c>
      <c r="GV95" s="7">
        <v>51.8</v>
      </c>
      <c r="GW95" s="7">
        <v>51.984000000000002</v>
      </c>
      <c r="GX95" s="7">
        <v>52.183</v>
      </c>
      <c r="GY95" s="7">
        <v>52.396999999999998</v>
      </c>
      <c r="GZ95" s="7">
        <v>52.625999999999998</v>
      </c>
      <c r="HA95" s="7">
        <v>52.860999999999997</v>
      </c>
      <c r="HB95" s="7">
        <v>53.1</v>
      </c>
      <c r="HC95" s="7">
        <v>53.34</v>
      </c>
      <c r="HD95" s="7">
        <v>53.578000000000003</v>
      </c>
      <c r="HE95" s="7">
        <v>53.816000000000003</v>
      </c>
      <c r="HF95" s="7">
        <v>54.054000000000002</v>
      </c>
    </row>
    <row r="96" spans="1:214" ht="15" customHeight="1" x14ac:dyDescent="0.25">
      <c r="A96" s="21" t="s">
        <v>95</v>
      </c>
      <c r="B96" s="7">
        <v>31.12</v>
      </c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7">
        <v>31.12</v>
      </c>
      <c r="DJ96" s="21"/>
      <c r="DK96" s="21"/>
      <c r="DL96" s="21"/>
      <c r="DM96" s="21"/>
      <c r="DN96" s="21"/>
      <c r="DO96" s="21"/>
      <c r="DP96" s="21"/>
      <c r="DQ96" s="21"/>
      <c r="DR96" s="21"/>
      <c r="DS96" s="7">
        <v>34.622399999999999</v>
      </c>
      <c r="DT96" s="21"/>
      <c r="DU96" s="21"/>
      <c r="DV96" s="21"/>
      <c r="DW96" s="21"/>
      <c r="DX96" s="21"/>
      <c r="DY96" s="21"/>
      <c r="DZ96" s="21"/>
      <c r="EA96" s="21"/>
      <c r="EB96" s="7">
        <v>41.422400000000003</v>
      </c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7">
        <v>56.959000000000003</v>
      </c>
      <c r="EW96" s="7">
        <v>57.026000000000003</v>
      </c>
      <c r="EX96" s="7">
        <v>57.161000000000001</v>
      </c>
      <c r="EY96" s="7">
        <v>57.293999999999997</v>
      </c>
      <c r="EZ96" s="7">
        <v>57.427</v>
      </c>
      <c r="FA96" s="7">
        <v>57.558999999999997</v>
      </c>
      <c r="FB96" s="7">
        <v>57.69</v>
      </c>
      <c r="FC96" s="7">
        <v>57.82</v>
      </c>
      <c r="FD96" s="7">
        <v>57.948999999999998</v>
      </c>
      <c r="FE96" s="7">
        <v>58.076999999999998</v>
      </c>
      <c r="FF96" s="7">
        <v>58.204999999999998</v>
      </c>
      <c r="FG96" s="7">
        <v>58.332000000000001</v>
      </c>
      <c r="FH96" s="7">
        <v>58.457999999999998</v>
      </c>
      <c r="FI96" s="7">
        <v>58.584000000000003</v>
      </c>
      <c r="FJ96" s="7">
        <v>58.709000000000003</v>
      </c>
      <c r="FK96" s="7">
        <v>58.834000000000003</v>
      </c>
      <c r="FL96" s="7">
        <v>58.957999999999998</v>
      </c>
      <c r="FM96" s="7">
        <v>59.082000000000001</v>
      </c>
      <c r="FN96" s="7">
        <v>59.204999999999998</v>
      </c>
      <c r="FO96" s="7">
        <v>59.326000000000001</v>
      </c>
      <c r="FP96" s="7">
        <v>59.447000000000003</v>
      </c>
      <c r="FQ96" s="7">
        <v>59.567999999999998</v>
      </c>
      <c r="FR96" s="7">
        <v>59.686999999999998</v>
      </c>
      <c r="FS96" s="7">
        <v>59.805999999999997</v>
      </c>
      <c r="FT96" s="7">
        <v>59.923999999999999</v>
      </c>
      <c r="FU96" s="7">
        <v>60.040999999999997</v>
      </c>
      <c r="FV96" s="7">
        <v>60.155999999999999</v>
      </c>
      <c r="FW96" s="7">
        <v>60.268999999999998</v>
      </c>
      <c r="FX96" s="7">
        <v>60.38</v>
      </c>
      <c r="FY96" s="7">
        <v>60.491</v>
      </c>
      <c r="FZ96" s="7">
        <v>60.603999999999999</v>
      </c>
      <c r="GA96" s="7">
        <v>60.722000000000001</v>
      </c>
      <c r="GB96" s="7">
        <v>60.844999999999999</v>
      </c>
      <c r="GC96" s="7">
        <v>60.975999999999999</v>
      </c>
      <c r="GD96" s="7">
        <v>61.113999999999997</v>
      </c>
      <c r="GE96" s="7">
        <v>61.259</v>
      </c>
      <c r="GF96" s="7">
        <v>61.41</v>
      </c>
      <c r="GG96" s="7">
        <v>61.566000000000003</v>
      </c>
      <c r="GH96" s="7">
        <v>61.722999999999999</v>
      </c>
      <c r="GI96" s="7">
        <v>61.88</v>
      </c>
      <c r="GJ96" s="7">
        <v>62.033999999999999</v>
      </c>
      <c r="GK96" s="7">
        <v>62.180999999999997</v>
      </c>
      <c r="GL96" s="7">
        <v>62.320999999999998</v>
      </c>
      <c r="GM96" s="7">
        <v>62.454000000000001</v>
      </c>
      <c r="GN96" s="7">
        <v>62.581000000000003</v>
      </c>
      <c r="GO96" s="7">
        <v>62.7</v>
      </c>
      <c r="GP96" s="7">
        <v>62.813000000000002</v>
      </c>
      <c r="GQ96" s="7">
        <v>62.921999999999997</v>
      </c>
      <c r="GR96" s="7">
        <v>63.033000000000001</v>
      </c>
      <c r="GS96" s="7">
        <v>63.152000000000001</v>
      </c>
      <c r="GT96" s="7">
        <v>63.29</v>
      </c>
      <c r="GU96" s="7">
        <v>63.459000000000003</v>
      </c>
      <c r="GV96" s="7">
        <v>63.662999999999997</v>
      </c>
      <c r="GW96" s="7">
        <v>63.902000000000001</v>
      </c>
      <c r="GX96" s="7">
        <v>64.171000000000006</v>
      </c>
      <c r="GY96" s="7">
        <v>64.460999999999999</v>
      </c>
      <c r="GZ96" s="7">
        <v>64.757999999999996</v>
      </c>
      <c r="HA96" s="7">
        <v>65.046999999999997</v>
      </c>
      <c r="HB96" s="7">
        <v>65.316999999999993</v>
      </c>
      <c r="HC96" s="7">
        <v>65.56</v>
      </c>
      <c r="HD96" s="7">
        <v>65.775000000000006</v>
      </c>
      <c r="HE96" s="7">
        <v>65.963999999999999</v>
      </c>
      <c r="HF96" s="7">
        <v>66.134</v>
      </c>
    </row>
    <row r="97" spans="1:214" ht="15" customHeight="1" x14ac:dyDescent="0.25">
      <c r="A97" s="21" t="s">
        <v>96</v>
      </c>
      <c r="B97" s="21">
        <v>29.1</v>
      </c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>
        <v>30.5</v>
      </c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>
        <v>30.5</v>
      </c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7">
        <v>36.268999999999998</v>
      </c>
      <c r="EW97" s="7">
        <v>36.600999999999999</v>
      </c>
      <c r="EX97" s="7">
        <v>37.26</v>
      </c>
      <c r="EY97" s="7">
        <v>37.908000000000001</v>
      </c>
      <c r="EZ97" s="7">
        <v>38.545999999999999</v>
      </c>
      <c r="FA97" s="7">
        <v>39.171999999999997</v>
      </c>
      <c r="FB97" s="7">
        <v>39.789000000000001</v>
      </c>
      <c r="FC97" s="7">
        <v>40.395000000000003</v>
      </c>
      <c r="FD97" s="7">
        <v>40.993000000000002</v>
      </c>
      <c r="FE97" s="7">
        <v>41.584000000000003</v>
      </c>
      <c r="FF97" s="7">
        <v>42.17</v>
      </c>
      <c r="FG97" s="7">
        <v>42.750999999999998</v>
      </c>
      <c r="FH97" s="7">
        <v>43.329000000000001</v>
      </c>
      <c r="FI97" s="7">
        <v>43.902000000000001</v>
      </c>
      <c r="FJ97" s="7">
        <v>44.463999999999999</v>
      </c>
      <c r="FK97" s="7">
        <v>45.006</v>
      </c>
      <c r="FL97" s="7">
        <v>45.518000000000001</v>
      </c>
      <c r="FM97" s="7">
        <v>45.994</v>
      </c>
      <c r="FN97" s="7">
        <v>46.43</v>
      </c>
      <c r="FO97" s="7">
        <v>46.831000000000003</v>
      </c>
      <c r="FP97" s="7">
        <v>47.204000000000001</v>
      </c>
      <c r="FQ97" s="7">
        <v>47.561</v>
      </c>
      <c r="FR97" s="7">
        <v>47.914999999999999</v>
      </c>
      <c r="FS97" s="7">
        <v>48.276000000000003</v>
      </c>
      <c r="FT97" s="7">
        <v>48.646000000000001</v>
      </c>
      <c r="FU97" s="7">
        <v>49.023000000000003</v>
      </c>
      <c r="FV97" s="7">
        <v>49.396999999999998</v>
      </c>
      <c r="FW97" s="7">
        <v>49.759</v>
      </c>
      <c r="FX97" s="7">
        <v>50.103999999999999</v>
      </c>
      <c r="FY97" s="7">
        <v>50.433999999999997</v>
      </c>
      <c r="FZ97" s="7">
        <v>50.756</v>
      </c>
      <c r="GA97" s="7">
        <v>51.082999999999998</v>
      </c>
      <c r="GB97" s="7">
        <v>51.424999999999997</v>
      </c>
      <c r="GC97" s="7">
        <v>51.786000000000001</v>
      </c>
      <c r="GD97" s="7">
        <v>52.167999999999999</v>
      </c>
      <c r="GE97" s="7">
        <v>52.566000000000003</v>
      </c>
      <c r="GF97" s="7">
        <v>52.969000000000001</v>
      </c>
      <c r="GG97" s="7">
        <v>53.366</v>
      </c>
      <c r="GH97" s="7">
        <v>53.75</v>
      </c>
      <c r="GI97" s="7">
        <v>54.115000000000002</v>
      </c>
      <c r="GJ97" s="7">
        <v>54.465000000000003</v>
      </c>
      <c r="GK97" s="7">
        <v>54.802999999999997</v>
      </c>
      <c r="GL97" s="7">
        <v>55.137</v>
      </c>
      <c r="GM97" s="7">
        <v>55.470999999999997</v>
      </c>
      <c r="GN97" s="7">
        <v>55.805</v>
      </c>
      <c r="GO97" s="7">
        <v>56.13</v>
      </c>
      <c r="GP97" s="7">
        <v>56.435000000000002</v>
      </c>
      <c r="GQ97" s="7">
        <v>56.716000000000001</v>
      </c>
      <c r="GR97" s="7">
        <v>56.972000000000001</v>
      </c>
      <c r="GS97" s="7">
        <v>57.215000000000003</v>
      </c>
      <c r="GT97" s="7">
        <v>57.46</v>
      </c>
      <c r="GU97" s="7">
        <v>57.731999999999999</v>
      </c>
      <c r="GV97" s="7">
        <v>58.048999999999999</v>
      </c>
      <c r="GW97" s="7">
        <v>58.418999999999997</v>
      </c>
      <c r="GX97" s="7">
        <v>58.844999999999999</v>
      </c>
      <c r="GY97" s="7">
        <v>59.323</v>
      </c>
      <c r="GZ97" s="7">
        <v>59.841000000000001</v>
      </c>
      <c r="HA97" s="7">
        <v>60.378</v>
      </c>
      <c r="HB97" s="7">
        <v>60.911000000000001</v>
      </c>
      <c r="HC97" s="7">
        <v>61.427</v>
      </c>
      <c r="HD97" s="7">
        <v>45</v>
      </c>
      <c r="HE97" s="7">
        <v>60</v>
      </c>
      <c r="HF97" s="7">
        <v>62.746000000000002</v>
      </c>
    </row>
    <row r="98" spans="1:214" ht="15" customHeight="1" x14ac:dyDescent="0.25">
      <c r="A98" s="21" t="s">
        <v>97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GZ98" s="21"/>
      <c r="HA98" s="21"/>
      <c r="HB98" s="21"/>
      <c r="HC98" s="21"/>
      <c r="HD98" s="21"/>
      <c r="HE98" s="21"/>
      <c r="HF98" s="21"/>
    </row>
    <row r="99" spans="1:214" ht="15" customHeight="1" x14ac:dyDescent="0.25">
      <c r="A99" s="21" t="s">
        <v>98</v>
      </c>
      <c r="B99" s="7">
        <v>33.9</v>
      </c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7">
        <v>33.9</v>
      </c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7">
        <v>40.847000000000001</v>
      </c>
      <c r="EW99" s="7">
        <v>41.064999999999998</v>
      </c>
      <c r="EX99" s="7">
        <v>41.518999999999998</v>
      </c>
      <c r="EY99" s="7">
        <v>42.006</v>
      </c>
      <c r="EZ99" s="7">
        <v>42.527999999999999</v>
      </c>
      <c r="FA99" s="7">
        <v>43.082999999999998</v>
      </c>
      <c r="FB99" s="7">
        <v>43.670999999999999</v>
      </c>
      <c r="FC99" s="7">
        <v>44.287999999999997</v>
      </c>
      <c r="FD99" s="7">
        <v>44.932000000000002</v>
      </c>
      <c r="FE99" s="7">
        <v>45.595999999999997</v>
      </c>
      <c r="FF99" s="7">
        <v>46.271999999999998</v>
      </c>
      <c r="FG99" s="7">
        <v>46.95</v>
      </c>
      <c r="FH99" s="7">
        <v>47.622</v>
      </c>
      <c r="FI99" s="7">
        <v>48.28</v>
      </c>
      <c r="FJ99" s="7">
        <v>48.920999999999999</v>
      </c>
      <c r="FK99" s="7">
        <v>49.542000000000002</v>
      </c>
      <c r="FL99" s="7">
        <v>50.143999999999998</v>
      </c>
      <c r="FM99" s="7">
        <v>50.734000000000002</v>
      </c>
      <c r="FN99" s="7">
        <v>51.320999999999998</v>
      </c>
      <c r="FO99" s="7">
        <v>51.91</v>
      </c>
      <c r="FP99" s="7">
        <v>52.51</v>
      </c>
      <c r="FQ99" s="7">
        <v>53.127000000000002</v>
      </c>
      <c r="FR99" s="7">
        <v>53.762999999999998</v>
      </c>
      <c r="FS99" s="7">
        <v>54.423000000000002</v>
      </c>
      <c r="FT99" s="7">
        <v>55.106000000000002</v>
      </c>
      <c r="FU99" s="7">
        <v>55.814</v>
      </c>
      <c r="FV99" s="7">
        <v>56.545999999999999</v>
      </c>
      <c r="FW99" s="7">
        <v>57.295000000000002</v>
      </c>
      <c r="FX99" s="7">
        <v>58.055999999999997</v>
      </c>
      <c r="FY99" s="7">
        <v>58.825000000000003</v>
      </c>
      <c r="FZ99" s="7">
        <v>59.604999999999997</v>
      </c>
      <c r="GA99" s="7">
        <v>60.4</v>
      </c>
      <c r="GB99" s="7">
        <v>61.207000000000001</v>
      </c>
      <c r="GC99" s="7">
        <v>62.02</v>
      </c>
      <c r="GD99" s="7">
        <v>62.828000000000003</v>
      </c>
      <c r="GE99" s="7">
        <v>63.610999999999997</v>
      </c>
      <c r="GF99" s="7">
        <v>64.347999999999999</v>
      </c>
      <c r="GG99" s="7">
        <v>65.028000000000006</v>
      </c>
      <c r="GH99" s="7">
        <v>65.644000000000005</v>
      </c>
      <c r="GI99" s="7">
        <v>66.194000000000003</v>
      </c>
      <c r="GJ99" s="7">
        <v>66.688000000000002</v>
      </c>
      <c r="GK99" s="7">
        <v>67.141999999999996</v>
      </c>
      <c r="GL99" s="7">
        <v>67.578000000000003</v>
      </c>
      <c r="GM99" s="7">
        <v>68.007000000000005</v>
      </c>
      <c r="GN99" s="7">
        <v>68.435000000000002</v>
      </c>
      <c r="GO99" s="7">
        <v>68.855999999999995</v>
      </c>
      <c r="GP99" s="7">
        <v>69.257000000000005</v>
      </c>
      <c r="GQ99" s="7">
        <v>69.626000000000005</v>
      </c>
      <c r="GR99" s="7">
        <v>69.951999999999998</v>
      </c>
      <c r="GS99" s="7">
        <v>70.236000000000004</v>
      </c>
      <c r="GT99" s="7">
        <v>70.481999999999999</v>
      </c>
      <c r="GU99" s="7">
        <v>70.695999999999998</v>
      </c>
      <c r="GV99" s="7">
        <v>70.888999999999996</v>
      </c>
      <c r="GW99" s="7">
        <v>71.075999999999993</v>
      </c>
      <c r="GX99" s="7">
        <v>71.266000000000005</v>
      </c>
      <c r="GY99" s="7">
        <v>71.471999999999994</v>
      </c>
      <c r="GZ99" s="7">
        <v>71.701999999999998</v>
      </c>
      <c r="HA99" s="7">
        <v>71.956999999999994</v>
      </c>
      <c r="HB99" s="7">
        <v>72.234999999999999</v>
      </c>
      <c r="HC99" s="7">
        <v>72.537000000000006</v>
      </c>
      <c r="HD99" s="7">
        <v>72.853999999999999</v>
      </c>
      <c r="HE99" s="7">
        <v>73.180000000000007</v>
      </c>
      <c r="HF99" s="7">
        <v>73.503</v>
      </c>
    </row>
    <row r="100" spans="1:214" ht="15" customHeight="1" x14ac:dyDescent="0.25">
      <c r="A100" s="21" t="s">
        <v>99</v>
      </c>
      <c r="B100" s="21">
        <v>29</v>
      </c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>
        <v>30</v>
      </c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>
        <v>43</v>
      </c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7">
        <v>62.121000000000002</v>
      </c>
      <c r="EW100" s="7">
        <v>62.378</v>
      </c>
      <c r="EX100" s="7">
        <v>62.898000000000003</v>
      </c>
      <c r="EY100" s="7">
        <v>63.432000000000002</v>
      </c>
      <c r="EZ100" s="7">
        <v>63.978999999999999</v>
      </c>
      <c r="FA100" s="7">
        <v>64.540000000000006</v>
      </c>
      <c r="FB100" s="7">
        <v>65.111999999999995</v>
      </c>
      <c r="FC100" s="7">
        <v>65.694000000000003</v>
      </c>
      <c r="FD100" s="7">
        <v>66.283000000000001</v>
      </c>
      <c r="FE100" s="7">
        <v>66.87</v>
      </c>
      <c r="FF100" s="7">
        <v>67.447999999999993</v>
      </c>
      <c r="FG100" s="7">
        <v>68.010000000000005</v>
      </c>
      <c r="FH100" s="7">
        <v>68.546000000000006</v>
      </c>
      <c r="FI100" s="7">
        <v>69.05</v>
      </c>
      <c r="FJ100" s="7">
        <v>69.52</v>
      </c>
      <c r="FK100" s="7">
        <v>69.959000000000003</v>
      </c>
      <c r="FL100" s="7">
        <v>70.370999999999995</v>
      </c>
      <c r="FM100" s="7">
        <v>70.765000000000001</v>
      </c>
      <c r="FN100" s="7">
        <v>71.149000000000001</v>
      </c>
      <c r="FO100" s="7">
        <v>71.525000000000006</v>
      </c>
      <c r="FP100" s="7">
        <v>71.891999999999996</v>
      </c>
      <c r="FQ100" s="7">
        <v>72.245999999999995</v>
      </c>
      <c r="FR100" s="7">
        <v>72.582999999999998</v>
      </c>
      <c r="FS100" s="7">
        <v>72.902000000000001</v>
      </c>
      <c r="FT100" s="7">
        <v>73.203999999999994</v>
      </c>
      <c r="FU100" s="7">
        <v>73.494</v>
      </c>
      <c r="FV100" s="7">
        <v>73.778000000000006</v>
      </c>
      <c r="FW100" s="7">
        <v>74.061000000000007</v>
      </c>
      <c r="FX100" s="7">
        <v>74.346999999999994</v>
      </c>
      <c r="FY100" s="7">
        <v>74.635999999999996</v>
      </c>
      <c r="FZ100" s="7">
        <v>74.927000000000007</v>
      </c>
      <c r="GA100" s="7">
        <v>75.215000000000003</v>
      </c>
      <c r="GB100" s="7">
        <v>75.497</v>
      </c>
      <c r="GC100" s="7">
        <v>75.769000000000005</v>
      </c>
      <c r="GD100" s="7">
        <v>76.03</v>
      </c>
      <c r="GE100" s="7">
        <v>76.283000000000001</v>
      </c>
      <c r="GF100" s="7">
        <v>76.53</v>
      </c>
      <c r="GG100" s="7">
        <v>76.775999999999996</v>
      </c>
      <c r="GH100" s="7">
        <v>77.022999999999996</v>
      </c>
      <c r="GI100" s="7">
        <v>77.272999999999996</v>
      </c>
      <c r="GJ100" s="7">
        <v>77.522999999999996</v>
      </c>
      <c r="GK100" s="7">
        <v>77.77</v>
      </c>
      <c r="GL100" s="7">
        <v>78.010000000000005</v>
      </c>
      <c r="GM100" s="7">
        <v>78.245000000000005</v>
      </c>
      <c r="GN100" s="7">
        <v>78.48</v>
      </c>
      <c r="GO100" s="7">
        <v>78.724000000000004</v>
      </c>
      <c r="GP100" s="7">
        <v>78.994</v>
      </c>
      <c r="GQ100" s="7">
        <v>79.293999999999997</v>
      </c>
      <c r="GR100" s="7">
        <v>79.626999999999995</v>
      </c>
      <c r="GS100" s="7">
        <v>79.986999999999995</v>
      </c>
      <c r="GT100" s="7">
        <v>80.361000000000004</v>
      </c>
      <c r="GU100" s="7">
        <v>80.733000000000004</v>
      </c>
      <c r="GV100" s="7">
        <v>81.082999999999998</v>
      </c>
      <c r="GW100" s="7">
        <v>81.400999999999996</v>
      </c>
      <c r="GX100" s="7">
        <v>81.679000000000002</v>
      </c>
      <c r="GY100" s="7">
        <v>81.918000000000006</v>
      </c>
      <c r="GZ100" s="7">
        <v>82.123999999999995</v>
      </c>
      <c r="HA100" s="7">
        <v>82.31</v>
      </c>
      <c r="HB100" s="7">
        <v>82.488</v>
      </c>
      <c r="HC100" s="7">
        <v>82.662999999999997</v>
      </c>
      <c r="HD100" s="7">
        <v>82.84</v>
      </c>
      <c r="HE100" s="7">
        <v>83.019000000000005</v>
      </c>
      <c r="HF100" s="7">
        <v>83.198999999999998</v>
      </c>
    </row>
    <row r="101" spans="1:214" ht="15" customHeight="1" x14ac:dyDescent="0.25">
      <c r="A101" s="21" t="s">
        <v>100</v>
      </c>
      <c r="B101" s="7">
        <v>36</v>
      </c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7">
        <v>36</v>
      </c>
      <c r="CO101" s="21"/>
      <c r="CP101" s="21"/>
      <c r="CQ101" s="21"/>
      <c r="CR101" s="21"/>
      <c r="CS101" s="21"/>
      <c r="CT101" s="21"/>
      <c r="CU101" s="21"/>
      <c r="CV101" s="21"/>
      <c r="CW101" s="21"/>
      <c r="CX101" s="7">
        <v>37.335920000000002</v>
      </c>
      <c r="CY101" s="21"/>
      <c r="CZ101" s="21"/>
      <c r="DA101" s="21"/>
      <c r="DB101" s="21"/>
      <c r="DC101" s="21"/>
      <c r="DD101" s="21"/>
      <c r="DE101" s="21"/>
      <c r="DF101" s="21"/>
      <c r="DG101" s="21"/>
      <c r="DH101" s="7">
        <v>39.75808</v>
      </c>
      <c r="DI101" s="21"/>
      <c r="DJ101" s="21"/>
      <c r="DK101" s="21"/>
      <c r="DL101" s="21"/>
      <c r="DM101" s="21"/>
      <c r="DN101" s="21"/>
      <c r="DO101" s="21"/>
      <c r="DP101" s="21"/>
      <c r="DQ101" s="21"/>
      <c r="DR101" s="7">
        <v>42.055039999999998</v>
      </c>
      <c r="DS101" s="21"/>
      <c r="DT101" s="21"/>
      <c r="DU101" s="21"/>
      <c r="DV101" s="21"/>
      <c r="DW101" s="21"/>
      <c r="DX101" s="21"/>
      <c r="DY101" s="21"/>
      <c r="DZ101" s="21"/>
      <c r="EA101" s="21"/>
      <c r="EB101" s="7">
        <v>50.212800000000001</v>
      </c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7">
        <v>56.555520000000001</v>
      </c>
      <c r="EN101" s="21"/>
      <c r="EO101" s="21"/>
      <c r="EP101" s="21"/>
      <c r="EQ101" s="21"/>
      <c r="ER101" s="21"/>
      <c r="ES101" s="21"/>
      <c r="ET101" s="21"/>
      <c r="EU101" s="7">
        <v>61.290559999999999</v>
      </c>
      <c r="EV101" s="7">
        <v>62.07</v>
      </c>
      <c r="EW101" s="7">
        <v>62.46</v>
      </c>
      <c r="EX101" s="7">
        <v>64.03</v>
      </c>
      <c r="EY101" s="7">
        <v>63.87</v>
      </c>
      <c r="EZ101" s="7">
        <v>65.430000000000007</v>
      </c>
      <c r="FA101" s="7">
        <v>66.88</v>
      </c>
      <c r="FB101" s="7">
        <v>66.040000000000006</v>
      </c>
      <c r="FC101" s="7">
        <v>66.41</v>
      </c>
      <c r="FD101" s="7">
        <v>67.42</v>
      </c>
      <c r="FE101" s="7">
        <v>67.319999999999993</v>
      </c>
      <c r="FF101" s="7">
        <v>68.09</v>
      </c>
      <c r="FG101" s="7">
        <v>69.02</v>
      </c>
      <c r="FH101" s="7">
        <v>67.959999999999994</v>
      </c>
      <c r="FI101" s="7">
        <v>68.98</v>
      </c>
      <c r="FJ101" s="7">
        <v>69.48</v>
      </c>
      <c r="FK101" s="7">
        <v>69.17</v>
      </c>
      <c r="FL101" s="7">
        <v>69.930000000000007</v>
      </c>
      <c r="FM101" s="7">
        <v>69.5</v>
      </c>
      <c r="FN101" s="7">
        <v>69.33</v>
      </c>
      <c r="FO101" s="7">
        <v>69.400000000000006</v>
      </c>
      <c r="FP101" s="7">
        <v>69.239999999999995</v>
      </c>
      <c r="FQ101" s="7">
        <v>69.13</v>
      </c>
      <c r="FR101" s="7">
        <v>69.760000000000005</v>
      </c>
      <c r="FS101" s="7">
        <v>69.63</v>
      </c>
      <c r="FT101" s="7">
        <v>69.349999999999994</v>
      </c>
      <c r="FU101" s="7">
        <v>69.400000000000006</v>
      </c>
      <c r="FV101" s="7">
        <v>69.69</v>
      </c>
      <c r="FW101" s="7">
        <v>69.95</v>
      </c>
      <c r="FX101" s="7">
        <v>69.489999999999995</v>
      </c>
      <c r="FY101" s="7">
        <v>69.7</v>
      </c>
      <c r="FZ101" s="7">
        <v>69.11</v>
      </c>
      <c r="GA101" s="7">
        <v>69.17</v>
      </c>
      <c r="GB101" s="7">
        <v>69.39</v>
      </c>
      <c r="GC101" s="7">
        <v>68.95</v>
      </c>
      <c r="GD101" s="7">
        <v>68.989999999999995</v>
      </c>
      <c r="GE101" s="7">
        <v>68.930000000000007</v>
      </c>
      <c r="GF101" s="7">
        <v>69.14</v>
      </c>
      <c r="GG101" s="7">
        <v>69.61</v>
      </c>
      <c r="GH101" s="7">
        <v>70</v>
      </c>
      <c r="GI101" s="7">
        <v>69.44</v>
      </c>
      <c r="GJ101" s="7">
        <v>69.41</v>
      </c>
      <c r="GK101" s="7">
        <v>69.459999999999994</v>
      </c>
      <c r="GL101" s="7">
        <v>69.209999999999994</v>
      </c>
      <c r="GM101" s="7">
        <v>69.25</v>
      </c>
      <c r="GN101" s="7">
        <v>69.680000000000007</v>
      </c>
      <c r="GO101" s="7">
        <v>70.08</v>
      </c>
      <c r="GP101" s="7">
        <v>70.67</v>
      </c>
      <c r="GQ101" s="7">
        <v>71.069999999999993</v>
      </c>
      <c r="GR101" s="7">
        <v>71</v>
      </c>
      <c r="GS101" s="7">
        <v>71.14</v>
      </c>
      <c r="GT101" s="7">
        <v>71.86</v>
      </c>
      <c r="GU101" s="7">
        <v>72.489999999999995</v>
      </c>
      <c r="GV101" s="7">
        <v>72.61</v>
      </c>
      <c r="GW101" s="7">
        <v>72.63</v>
      </c>
      <c r="GX101" s="7">
        <v>73.040000000000006</v>
      </c>
      <c r="GY101" s="7">
        <v>72.989999999999995</v>
      </c>
      <c r="GZ101" s="7">
        <v>73.45</v>
      </c>
      <c r="HA101" s="7">
        <v>73.45</v>
      </c>
      <c r="HB101" s="7">
        <v>73.48</v>
      </c>
      <c r="HC101" s="7">
        <v>74.081000000000003</v>
      </c>
      <c r="HD101" s="7">
        <v>74.227000000000004</v>
      </c>
      <c r="HE101" s="7">
        <v>74.361999999999995</v>
      </c>
      <c r="HF101" s="7">
        <v>74.491</v>
      </c>
    </row>
    <row r="102" spans="1:214" ht="15" customHeight="1" x14ac:dyDescent="0.25">
      <c r="A102" s="21" t="s">
        <v>101</v>
      </c>
      <c r="B102" s="7">
        <v>32.4</v>
      </c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7">
        <v>32.4</v>
      </c>
      <c r="AO102" s="7">
        <v>27.95</v>
      </c>
      <c r="AP102" s="7">
        <v>31.97</v>
      </c>
      <c r="AQ102" s="7">
        <v>40.22</v>
      </c>
      <c r="AR102" s="7">
        <v>40.130000000000003</v>
      </c>
      <c r="AS102" s="7">
        <v>25.39</v>
      </c>
      <c r="AT102" s="7">
        <v>42.9</v>
      </c>
      <c r="AU102" s="7">
        <v>41.35</v>
      </c>
      <c r="AV102" s="7">
        <v>18.309999999999999</v>
      </c>
      <c r="AW102" s="7">
        <v>32.94</v>
      </c>
      <c r="AX102" s="7">
        <v>41.39</v>
      </c>
      <c r="AY102" s="7">
        <v>37.14</v>
      </c>
      <c r="AZ102" s="7">
        <v>36.61</v>
      </c>
      <c r="BA102" s="7">
        <v>30.01</v>
      </c>
      <c r="BB102" s="7">
        <v>42.1</v>
      </c>
      <c r="BC102" s="7">
        <v>48.6</v>
      </c>
      <c r="BD102" s="7">
        <v>43.14</v>
      </c>
      <c r="BE102" s="7">
        <v>38.15</v>
      </c>
      <c r="BF102" s="7">
        <v>42.34</v>
      </c>
      <c r="BG102" s="7">
        <v>39.49</v>
      </c>
      <c r="BH102" s="7">
        <v>34.840000000000003</v>
      </c>
      <c r="BI102" s="7">
        <v>29.67</v>
      </c>
      <c r="BJ102" s="7">
        <v>19.760000000000002</v>
      </c>
      <c r="BK102" s="7">
        <v>27.09</v>
      </c>
      <c r="BL102" s="7">
        <v>26.96</v>
      </c>
      <c r="BM102" s="7">
        <v>35.11</v>
      </c>
      <c r="BN102" s="7">
        <v>34.81</v>
      </c>
      <c r="BO102" s="7">
        <v>34.21</v>
      </c>
      <c r="BP102" s="7">
        <v>27.2</v>
      </c>
      <c r="BQ102" s="7">
        <v>37.54</v>
      </c>
      <c r="BR102" s="7">
        <v>34.64</v>
      </c>
      <c r="BS102" s="7">
        <v>28.03</v>
      </c>
      <c r="BT102" s="7">
        <v>38.369999999999997</v>
      </c>
      <c r="BU102" s="7">
        <v>35.020000000000003</v>
      </c>
      <c r="BV102" s="7">
        <v>25.15</v>
      </c>
      <c r="BW102" s="7">
        <v>36.61</v>
      </c>
      <c r="BX102" s="7">
        <v>39.619999999999997</v>
      </c>
      <c r="BY102" s="7">
        <v>36.54</v>
      </c>
      <c r="BZ102" s="7">
        <v>40.25</v>
      </c>
      <c r="CA102" s="7">
        <v>44.64</v>
      </c>
      <c r="CB102" s="7">
        <v>41.61</v>
      </c>
      <c r="CC102" s="7">
        <v>39.520000000000003</v>
      </c>
      <c r="CD102" s="7">
        <v>42.32</v>
      </c>
      <c r="CE102" s="7">
        <v>35.82</v>
      </c>
      <c r="CF102" s="7">
        <v>17.739999999999998</v>
      </c>
      <c r="CG102" s="7">
        <v>30.27</v>
      </c>
      <c r="CH102" s="7">
        <v>42.19</v>
      </c>
      <c r="CI102" s="7">
        <v>45.46</v>
      </c>
      <c r="CJ102" s="7">
        <v>44.97</v>
      </c>
      <c r="CK102" s="7">
        <v>40.6</v>
      </c>
      <c r="CL102" s="7">
        <v>46.8</v>
      </c>
      <c r="CM102" s="7">
        <v>52.47</v>
      </c>
      <c r="CN102" s="7">
        <v>36.58</v>
      </c>
      <c r="CO102" s="7">
        <v>47.49</v>
      </c>
      <c r="CP102" s="7">
        <v>52.73</v>
      </c>
      <c r="CQ102" s="7">
        <v>52.58</v>
      </c>
      <c r="CR102" s="7">
        <v>44.79</v>
      </c>
      <c r="CS102" s="7">
        <v>52.52</v>
      </c>
      <c r="CT102" s="7">
        <v>53.22</v>
      </c>
      <c r="CU102" s="7">
        <v>48.52</v>
      </c>
      <c r="CV102" s="7">
        <v>44.2</v>
      </c>
      <c r="CW102" s="7">
        <v>49.79</v>
      </c>
      <c r="CX102" s="7">
        <v>46.64</v>
      </c>
      <c r="CY102" s="7">
        <v>52.98</v>
      </c>
      <c r="CZ102" s="7">
        <v>50.52</v>
      </c>
      <c r="DA102" s="7">
        <v>48.84</v>
      </c>
      <c r="DB102" s="7">
        <v>52.66</v>
      </c>
      <c r="DC102" s="7">
        <v>49.51</v>
      </c>
      <c r="DD102" s="7">
        <v>53.58</v>
      </c>
      <c r="DE102" s="7">
        <v>49.74</v>
      </c>
      <c r="DF102" s="7">
        <v>45.79</v>
      </c>
      <c r="DG102" s="7">
        <v>52.36</v>
      </c>
      <c r="DH102" s="7">
        <v>52.67</v>
      </c>
      <c r="DI102" s="7">
        <v>55.47</v>
      </c>
      <c r="DJ102" s="7">
        <v>56</v>
      </c>
      <c r="DK102" s="7">
        <v>58.95</v>
      </c>
      <c r="DL102" s="7">
        <v>51.92</v>
      </c>
      <c r="DM102" s="7">
        <v>53.66</v>
      </c>
      <c r="DN102" s="7">
        <v>54.53</v>
      </c>
      <c r="DO102" s="7">
        <v>59.02</v>
      </c>
      <c r="DP102" s="7">
        <v>51.07</v>
      </c>
      <c r="DQ102" s="7">
        <v>58.49</v>
      </c>
      <c r="DR102" s="7">
        <v>54.58</v>
      </c>
      <c r="DS102" s="7">
        <v>54.21</v>
      </c>
      <c r="DT102" s="7">
        <v>56.95</v>
      </c>
      <c r="DU102" s="7">
        <v>57.67</v>
      </c>
      <c r="DV102" s="7">
        <v>54</v>
      </c>
      <c r="DW102" s="7">
        <v>58.23</v>
      </c>
      <c r="DX102" s="7">
        <v>60.79</v>
      </c>
      <c r="DY102" s="7">
        <v>58.12</v>
      </c>
      <c r="DZ102" s="7">
        <v>61.81</v>
      </c>
      <c r="EA102" s="7">
        <v>60.55</v>
      </c>
      <c r="EB102" s="7">
        <v>60.23</v>
      </c>
      <c r="EC102" s="7">
        <v>60.83</v>
      </c>
      <c r="ED102" s="7">
        <v>62.16</v>
      </c>
      <c r="EE102" s="7">
        <v>63.02</v>
      </c>
      <c r="EF102" s="7">
        <v>63.37</v>
      </c>
      <c r="EG102" s="7">
        <v>59.49</v>
      </c>
      <c r="EH102" s="7">
        <v>62.75</v>
      </c>
      <c r="EI102" s="7">
        <v>63.52</v>
      </c>
      <c r="EJ102" s="7">
        <v>65.09</v>
      </c>
      <c r="EK102" s="7">
        <v>65.989999999999995</v>
      </c>
      <c r="EL102" s="7">
        <v>65.790000000000006</v>
      </c>
      <c r="EM102" s="7">
        <v>63.18</v>
      </c>
      <c r="EN102" s="7">
        <v>64.12</v>
      </c>
      <c r="EO102" s="7">
        <v>65.22</v>
      </c>
      <c r="EP102" s="7">
        <v>66.8</v>
      </c>
      <c r="EQ102" s="7">
        <v>67.53</v>
      </c>
      <c r="ER102" s="7">
        <v>68.56</v>
      </c>
      <c r="ES102" s="7">
        <v>69.39</v>
      </c>
      <c r="ET102" s="7">
        <v>70.17</v>
      </c>
      <c r="EU102" s="7">
        <v>71.44</v>
      </c>
      <c r="EV102" s="7">
        <v>71.010000000000005</v>
      </c>
      <c r="EW102" s="7">
        <v>71.05</v>
      </c>
      <c r="EX102" s="7">
        <v>72.489999999999995</v>
      </c>
      <c r="EY102" s="7">
        <v>72.31</v>
      </c>
      <c r="EZ102" s="7">
        <v>73.36</v>
      </c>
      <c r="FA102" s="7">
        <v>73.3</v>
      </c>
      <c r="FB102" s="7">
        <v>72.98</v>
      </c>
      <c r="FC102" s="7">
        <v>73.47</v>
      </c>
      <c r="FD102" s="7">
        <v>73.430000000000007</v>
      </c>
      <c r="FE102" s="7">
        <v>72.66</v>
      </c>
      <c r="FF102" s="7">
        <v>74.09</v>
      </c>
      <c r="FG102" s="7">
        <v>73.47</v>
      </c>
      <c r="FH102" s="7">
        <v>73.680000000000007</v>
      </c>
      <c r="FI102" s="7">
        <v>72.98</v>
      </c>
      <c r="FJ102" s="7">
        <v>73.569999999999993</v>
      </c>
      <c r="FK102" s="7">
        <v>73.84</v>
      </c>
      <c r="FL102" s="7">
        <v>73.23</v>
      </c>
      <c r="FM102" s="7">
        <v>73.73</v>
      </c>
      <c r="FN102" s="7">
        <v>73.94</v>
      </c>
      <c r="FO102" s="7">
        <v>73.709999999999994</v>
      </c>
      <c r="FP102" s="7">
        <v>73.81</v>
      </c>
      <c r="FQ102" s="7">
        <v>73.55</v>
      </c>
      <c r="FR102" s="7">
        <v>74.459999999999994</v>
      </c>
      <c r="FS102" s="7">
        <v>74.31</v>
      </c>
      <c r="FT102" s="7">
        <v>74.37</v>
      </c>
      <c r="FU102" s="7">
        <v>75.349999999999994</v>
      </c>
      <c r="FV102" s="7">
        <v>76.709999999999994</v>
      </c>
      <c r="FW102" s="7">
        <v>76.11</v>
      </c>
      <c r="FX102" s="7">
        <v>76.42</v>
      </c>
      <c r="FY102" s="7">
        <v>76.63</v>
      </c>
      <c r="FZ102" s="7">
        <v>76.66</v>
      </c>
      <c r="GA102" s="7">
        <v>76.349999999999994</v>
      </c>
      <c r="GB102" s="7">
        <v>76.989999999999995</v>
      </c>
      <c r="GC102" s="7">
        <v>76.63</v>
      </c>
      <c r="GD102" s="7">
        <v>77.430000000000007</v>
      </c>
      <c r="GE102" s="7">
        <v>77.56</v>
      </c>
      <c r="GF102" s="7">
        <v>78.09</v>
      </c>
      <c r="GG102" s="7">
        <v>77.23</v>
      </c>
      <c r="GH102" s="7">
        <v>77.08</v>
      </c>
      <c r="GI102" s="7">
        <v>78.150000000000006</v>
      </c>
      <c r="GJ102" s="7">
        <v>77.98</v>
      </c>
      <c r="GK102" s="7">
        <v>77.94</v>
      </c>
      <c r="GL102" s="7">
        <v>78.77</v>
      </c>
      <c r="GM102" s="7">
        <v>78.98</v>
      </c>
      <c r="GN102" s="7">
        <v>79.239999999999995</v>
      </c>
      <c r="GO102" s="7">
        <v>78.040000000000006</v>
      </c>
      <c r="GP102" s="7">
        <v>78.84</v>
      </c>
      <c r="GQ102" s="7">
        <v>78.95</v>
      </c>
      <c r="GR102" s="7">
        <v>79.67</v>
      </c>
      <c r="GS102" s="7">
        <v>79.459999999999994</v>
      </c>
      <c r="GT102" s="7">
        <v>79.72</v>
      </c>
      <c r="GU102" s="7">
        <v>80.64</v>
      </c>
      <c r="GV102" s="7">
        <v>80.5</v>
      </c>
      <c r="GW102" s="7">
        <v>81.06</v>
      </c>
      <c r="GX102" s="7">
        <v>80.95</v>
      </c>
      <c r="GY102" s="7">
        <v>81.430000000000007</v>
      </c>
      <c r="GZ102" s="7">
        <v>81.12</v>
      </c>
      <c r="HA102" s="7">
        <v>81.31</v>
      </c>
      <c r="HB102" s="7">
        <v>81.846000000000004</v>
      </c>
      <c r="HC102" s="7">
        <v>81.581999999999994</v>
      </c>
      <c r="HD102" s="7">
        <v>81.706999999999994</v>
      </c>
      <c r="HE102" s="7">
        <v>81.832999999999998</v>
      </c>
      <c r="HF102" s="7">
        <v>81.96</v>
      </c>
    </row>
    <row r="103" spans="1:214" ht="15" customHeight="1" x14ac:dyDescent="0.25">
      <c r="A103" s="21" t="s">
        <v>102</v>
      </c>
      <c r="B103" s="7">
        <v>25.4</v>
      </c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7">
        <v>25.442399999999999</v>
      </c>
      <c r="CF103" s="21"/>
      <c r="CG103" s="21"/>
      <c r="CH103" s="21"/>
      <c r="CI103" s="21"/>
      <c r="CJ103" s="21"/>
      <c r="CK103" s="21"/>
      <c r="CL103" s="21"/>
      <c r="CM103" s="21"/>
      <c r="CN103" s="21"/>
      <c r="CO103" s="7">
        <v>24.266400000000001</v>
      </c>
      <c r="CP103" s="21"/>
      <c r="CQ103" s="21"/>
      <c r="CR103" s="21"/>
      <c r="CS103" s="21"/>
      <c r="CT103" s="21"/>
      <c r="CU103" s="21"/>
      <c r="CV103" s="21"/>
      <c r="CW103" s="21"/>
      <c r="CX103" s="21"/>
      <c r="CY103" s="7">
        <v>23.485600000000002</v>
      </c>
      <c r="CZ103" s="21"/>
      <c r="DA103" s="21"/>
      <c r="DB103" s="21"/>
      <c r="DC103" s="7">
        <v>23.98</v>
      </c>
      <c r="DD103" s="21"/>
      <c r="DE103" s="21"/>
      <c r="DF103" s="21"/>
      <c r="DG103" s="21"/>
      <c r="DH103" s="21"/>
      <c r="DI103" s="7">
        <v>23.1464</v>
      </c>
      <c r="DJ103" s="21"/>
      <c r="DK103" s="21"/>
      <c r="DL103" s="21"/>
      <c r="DM103" s="7">
        <v>24.02</v>
      </c>
      <c r="DN103" s="21"/>
      <c r="DO103" s="21"/>
      <c r="DP103" s="21"/>
      <c r="DQ103" s="21"/>
      <c r="DR103" s="21"/>
      <c r="DS103" s="7">
        <v>24.8584</v>
      </c>
      <c r="DT103" s="21"/>
      <c r="DU103" s="21"/>
      <c r="DV103" s="21"/>
      <c r="DW103" s="7">
        <v>27.61</v>
      </c>
      <c r="DX103" s="21"/>
      <c r="DY103" s="21"/>
      <c r="DZ103" s="21"/>
      <c r="EA103" s="21"/>
      <c r="EB103" s="21"/>
      <c r="EC103" s="7">
        <v>29.314399999999999</v>
      </c>
      <c r="ED103" s="21"/>
      <c r="EE103" s="21"/>
      <c r="EF103" s="21"/>
      <c r="EG103" s="7">
        <v>30.95</v>
      </c>
      <c r="EH103" s="21"/>
      <c r="EI103" s="21"/>
      <c r="EJ103" s="21"/>
      <c r="EK103" s="21"/>
      <c r="EL103" s="21"/>
      <c r="EM103" s="7">
        <v>32.592799999999997</v>
      </c>
      <c r="EN103" s="21"/>
      <c r="EO103" s="21"/>
      <c r="EP103" s="21"/>
      <c r="EQ103" s="21"/>
      <c r="ER103" s="21"/>
      <c r="ES103" s="21"/>
      <c r="ET103" s="21"/>
      <c r="EU103" s="21"/>
      <c r="EV103" s="7">
        <v>34.83</v>
      </c>
      <c r="EW103" s="7">
        <v>35.167000000000002</v>
      </c>
      <c r="EX103" s="7">
        <v>35.843000000000004</v>
      </c>
      <c r="EY103" s="7">
        <v>36.521999999999998</v>
      </c>
      <c r="EZ103" s="7">
        <v>37.204000000000001</v>
      </c>
      <c r="FA103" s="7">
        <v>37.889000000000003</v>
      </c>
      <c r="FB103" s="7">
        <v>38.578000000000003</v>
      </c>
      <c r="FC103" s="7">
        <v>39.271000000000001</v>
      </c>
      <c r="FD103" s="7">
        <v>39.969000000000001</v>
      </c>
      <c r="FE103" s="7">
        <v>40.674999999999997</v>
      </c>
      <c r="FF103" s="7">
        <v>41.390999999999998</v>
      </c>
      <c r="FG103" s="7">
        <v>42.119</v>
      </c>
      <c r="FH103" s="7">
        <v>42.86</v>
      </c>
      <c r="FI103" s="7">
        <v>43.613</v>
      </c>
      <c r="FJ103" s="7">
        <v>44.375</v>
      </c>
      <c r="FK103" s="7">
        <v>45.140999999999998</v>
      </c>
      <c r="FL103" s="7">
        <v>45.902999999999999</v>
      </c>
      <c r="FM103" s="7">
        <v>46.655000000000001</v>
      </c>
      <c r="FN103" s="7">
        <v>47.393999999999998</v>
      </c>
      <c r="FO103" s="7">
        <v>48.119</v>
      </c>
      <c r="FP103" s="7">
        <v>48.835999999999999</v>
      </c>
      <c r="FQ103" s="7">
        <v>49.554000000000002</v>
      </c>
      <c r="FR103" s="7">
        <v>50.280999999999999</v>
      </c>
      <c r="FS103" s="7">
        <v>51.015000000000001</v>
      </c>
      <c r="FT103" s="7">
        <v>51.75</v>
      </c>
      <c r="FU103" s="7">
        <v>52.47</v>
      </c>
      <c r="FV103" s="7">
        <v>53.158999999999999</v>
      </c>
      <c r="FW103" s="7">
        <v>53.8</v>
      </c>
      <c r="FX103" s="7">
        <v>54.383000000000003</v>
      </c>
      <c r="FY103" s="7">
        <v>54.902999999999999</v>
      </c>
      <c r="FZ103" s="7">
        <v>55.363</v>
      </c>
      <c r="GA103" s="7">
        <v>55.767000000000003</v>
      </c>
      <c r="GB103" s="7">
        <v>56.131</v>
      </c>
      <c r="GC103" s="7">
        <v>56.47</v>
      </c>
      <c r="GD103" s="7">
        <v>56.792000000000002</v>
      </c>
      <c r="GE103" s="7">
        <v>57.101999999999997</v>
      </c>
      <c r="GF103" s="7">
        <v>57.4</v>
      </c>
      <c r="GG103" s="7">
        <v>57.686999999999998</v>
      </c>
      <c r="GH103" s="7">
        <v>57.963999999999999</v>
      </c>
      <c r="GI103" s="7">
        <v>58.238</v>
      </c>
      <c r="GJ103" s="7">
        <v>58.518000000000001</v>
      </c>
      <c r="GK103" s="7">
        <v>58.81</v>
      </c>
      <c r="GL103" s="7">
        <v>59.119</v>
      </c>
      <c r="GM103" s="7">
        <v>59.447000000000003</v>
      </c>
      <c r="GN103" s="7">
        <v>59.795999999999999</v>
      </c>
      <c r="GO103" s="7">
        <v>60.162999999999997</v>
      </c>
      <c r="GP103" s="7">
        <v>60.546999999999997</v>
      </c>
      <c r="GQ103" s="7">
        <v>60.941000000000003</v>
      </c>
      <c r="GR103" s="7">
        <v>61.338000000000001</v>
      </c>
      <c r="GS103" s="7">
        <v>61.734999999999999</v>
      </c>
      <c r="GT103" s="7">
        <v>62.128999999999998</v>
      </c>
      <c r="GU103" s="7">
        <v>62.521999999999998</v>
      </c>
      <c r="GV103" s="7">
        <v>62.912999999999997</v>
      </c>
      <c r="GW103" s="7">
        <v>63.302</v>
      </c>
      <c r="GX103" s="7">
        <v>63.683999999999997</v>
      </c>
      <c r="GY103" s="7">
        <v>64.055999999999997</v>
      </c>
      <c r="GZ103" s="7">
        <v>64.412000000000006</v>
      </c>
      <c r="HA103" s="7">
        <v>64.751000000000005</v>
      </c>
      <c r="HB103" s="7">
        <v>65.069999999999993</v>
      </c>
      <c r="HC103" s="7">
        <v>65.369</v>
      </c>
      <c r="HD103" s="7">
        <v>65.650000000000006</v>
      </c>
      <c r="HE103" s="7">
        <v>65.915000000000006</v>
      </c>
      <c r="HF103" s="7">
        <v>66.168000000000006</v>
      </c>
    </row>
    <row r="104" spans="1:214" ht="15" customHeight="1" x14ac:dyDescent="0.25">
      <c r="A104" s="21" t="s">
        <v>103</v>
      </c>
      <c r="B104" s="7">
        <v>30</v>
      </c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7">
        <v>30</v>
      </c>
      <c r="DZ104" s="21"/>
      <c r="EA104" s="21"/>
      <c r="EB104" s="21"/>
      <c r="EC104" s="21"/>
      <c r="ED104" s="7">
        <v>32.5</v>
      </c>
      <c r="EE104" s="21"/>
      <c r="EF104" s="21"/>
      <c r="EG104" s="21"/>
      <c r="EH104" s="21"/>
      <c r="EI104" s="7">
        <v>35</v>
      </c>
      <c r="EJ104" s="21"/>
      <c r="EK104" s="21"/>
      <c r="EL104" s="21"/>
      <c r="EM104" s="21"/>
      <c r="EN104" s="7">
        <v>27.5</v>
      </c>
      <c r="EO104" s="21"/>
      <c r="EP104" s="21"/>
      <c r="EQ104" s="21"/>
      <c r="ER104" s="21"/>
      <c r="ES104" s="7">
        <v>27.5</v>
      </c>
      <c r="ET104" s="21"/>
      <c r="EU104" s="21"/>
      <c r="EV104" s="7">
        <v>36.396999999999998</v>
      </c>
      <c r="EW104" s="7">
        <v>36.868000000000002</v>
      </c>
      <c r="EX104" s="7">
        <v>37.802</v>
      </c>
      <c r="EY104" s="7">
        <v>38.722000000000001</v>
      </c>
      <c r="EZ104" s="7">
        <v>39.630000000000003</v>
      </c>
      <c r="FA104" s="7">
        <v>40.524000000000001</v>
      </c>
      <c r="FB104" s="7">
        <v>41.404000000000003</v>
      </c>
      <c r="FC104" s="7">
        <v>42.271999999999998</v>
      </c>
      <c r="FD104" s="7">
        <v>43.125999999999998</v>
      </c>
      <c r="FE104" s="7">
        <v>43.968000000000004</v>
      </c>
      <c r="FF104" s="7">
        <v>44.795999999999999</v>
      </c>
      <c r="FG104" s="7">
        <v>45.612000000000002</v>
      </c>
      <c r="FH104" s="7">
        <v>46.415999999999997</v>
      </c>
      <c r="FI104" s="7">
        <v>47.207000000000001</v>
      </c>
      <c r="FJ104" s="7">
        <v>47.984999999999999</v>
      </c>
      <c r="FK104" s="7">
        <v>48.752000000000002</v>
      </c>
      <c r="FL104" s="7">
        <v>49.506</v>
      </c>
      <c r="FM104" s="7">
        <v>50.246000000000002</v>
      </c>
      <c r="FN104" s="7">
        <v>50.973999999999997</v>
      </c>
      <c r="FO104" s="7">
        <v>51.688000000000002</v>
      </c>
      <c r="FP104" s="7">
        <v>52.387999999999998</v>
      </c>
      <c r="FQ104" s="7">
        <v>53.073999999999998</v>
      </c>
      <c r="FR104" s="7">
        <v>53.746000000000002</v>
      </c>
      <c r="FS104" s="7">
        <v>54.402000000000001</v>
      </c>
      <c r="FT104" s="7">
        <v>55.045000000000002</v>
      </c>
      <c r="FU104" s="7">
        <v>55.671999999999997</v>
      </c>
      <c r="FV104" s="7">
        <v>56.284999999999997</v>
      </c>
      <c r="FW104" s="7">
        <v>56.883000000000003</v>
      </c>
      <c r="FX104" s="7">
        <v>57.466999999999999</v>
      </c>
      <c r="FY104" s="7">
        <v>58.036999999999999</v>
      </c>
      <c r="FZ104" s="7">
        <v>58.594000000000001</v>
      </c>
      <c r="GA104" s="7">
        <v>59.137</v>
      </c>
      <c r="GB104" s="7">
        <v>59.667000000000002</v>
      </c>
      <c r="GC104" s="7">
        <v>60.183999999999997</v>
      </c>
      <c r="GD104" s="7">
        <v>60.688000000000002</v>
      </c>
      <c r="GE104" s="7">
        <v>61.180999999999997</v>
      </c>
      <c r="GF104" s="7">
        <v>61.661000000000001</v>
      </c>
      <c r="GG104" s="7">
        <v>62.13</v>
      </c>
      <c r="GH104" s="7">
        <v>62.587000000000003</v>
      </c>
      <c r="GI104" s="7">
        <v>63.033000000000001</v>
      </c>
      <c r="GJ104" s="7">
        <v>63.469000000000001</v>
      </c>
      <c r="GK104" s="7">
        <v>63.893999999999998</v>
      </c>
      <c r="GL104" s="7">
        <v>64.308000000000007</v>
      </c>
      <c r="GM104" s="7">
        <v>64.712999999999994</v>
      </c>
      <c r="GN104" s="7">
        <v>65.108000000000004</v>
      </c>
      <c r="GO104" s="7">
        <v>65.492999999999995</v>
      </c>
      <c r="GP104" s="7">
        <v>65.87</v>
      </c>
      <c r="GQ104" s="7">
        <v>66.236999999999995</v>
      </c>
      <c r="GR104" s="7">
        <v>66.596000000000004</v>
      </c>
      <c r="GS104" s="7">
        <v>66.945999999999998</v>
      </c>
      <c r="GT104" s="7">
        <v>67.289000000000001</v>
      </c>
      <c r="GU104" s="7">
        <v>67.623999999999995</v>
      </c>
      <c r="GV104" s="7">
        <v>67.950999999999993</v>
      </c>
      <c r="GW104" s="7">
        <v>68.271000000000001</v>
      </c>
      <c r="GX104" s="7">
        <v>68.581999999999994</v>
      </c>
      <c r="GY104" s="7">
        <v>68.882999999999996</v>
      </c>
      <c r="GZ104" s="7">
        <v>69.171000000000006</v>
      </c>
      <c r="HA104" s="7">
        <v>69.444999999999993</v>
      </c>
      <c r="HB104" s="7">
        <v>69.704999999999998</v>
      </c>
      <c r="HC104" s="7">
        <v>69.950999999999993</v>
      </c>
      <c r="HD104" s="7">
        <v>70.185000000000002</v>
      </c>
      <c r="HE104" s="7">
        <v>70.408000000000001</v>
      </c>
      <c r="HF104" s="7">
        <v>70.623999999999995</v>
      </c>
    </row>
    <row r="105" spans="1:214" ht="15" customHeight="1" x14ac:dyDescent="0.25">
      <c r="A105" s="21" t="s">
        <v>104</v>
      </c>
      <c r="B105" s="7">
        <v>25.6</v>
      </c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7">
        <v>25.6</v>
      </c>
      <c r="EM105" s="21"/>
      <c r="EN105" s="21"/>
      <c r="EO105" s="21"/>
      <c r="EP105" s="21"/>
      <c r="EQ105" s="21"/>
      <c r="ER105" s="21"/>
      <c r="ES105" s="21"/>
      <c r="ET105" s="21"/>
      <c r="EU105" s="21"/>
      <c r="EV105" s="7">
        <v>39.417999999999999</v>
      </c>
      <c r="EW105" s="7">
        <v>39.71</v>
      </c>
      <c r="EX105" s="7">
        <v>40.293999999999997</v>
      </c>
      <c r="EY105" s="7">
        <v>40.878</v>
      </c>
      <c r="EZ105" s="7">
        <v>41.462000000000003</v>
      </c>
      <c r="FA105" s="7">
        <v>42.046999999999997</v>
      </c>
      <c r="FB105" s="7">
        <v>42.631999999999998</v>
      </c>
      <c r="FC105" s="7">
        <v>43.215000000000003</v>
      </c>
      <c r="FD105" s="7">
        <v>43.796999999999997</v>
      </c>
      <c r="FE105" s="7">
        <v>44.375</v>
      </c>
      <c r="FF105" s="7">
        <v>44.947000000000003</v>
      </c>
      <c r="FG105" s="7">
        <v>45.512</v>
      </c>
      <c r="FH105" s="7">
        <v>46.07</v>
      </c>
      <c r="FI105" s="7">
        <v>46.622</v>
      </c>
      <c r="FJ105" s="7">
        <v>47.173000000000002</v>
      </c>
      <c r="FK105" s="7">
        <v>47.73</v>
      </c>
      <c r="FL105" s="7">
        <v>48.3</v>
      </c>
      <c r="FM105" s="7">
        <v>48.889000000000003</v>
      </c>
      <c r="FN105" s="7">
        <v>49.505000000000003</v>
      </c>
      <c r="FO105" s="7">
        <v>50.15</v>
      </c>
      <c r="FP105" s="7">
        <v>50.856000000000002</v>
      </c>
      <c r="FQ105" s="7">
        <v>51.661999999999999</v>
      </c>
      <c r="FR105" s="7">
        <v>52.561</v>
      </c>
      <c r="FS105" s="7">
        <v>53.514000000000003</v>
      </c>
      <c r="FT105" s="7">
        <v>54.463000000000001</v>
      </c>
      <c r="FU105" s="7">
        <v>55.265999999999998</v>
      </c>
      <c r="FV105" s="7">
        <v>55.75</v>
      </c>
      <c r="FW105" s="7">
        <v>55.838000000000001</v>
      </c>
      <c r="FX105" s="7">
        <v>55.533000000000001</v>
      </c>
      <c r="FY105" s="7">
        <v>54.906999999999996</v>
      </c>
      <c r="FZ105" s="7">
        <v>54.139000000000003</v>
      </c>
      <c r="GA105" s="7">
        <v>53.468000000000004</v>
      </c>
      <c r="GB105" s="7">
        <v>53.116999999999997</v>
      </c>
      <c r="GC105" s="7">
        <v>53.238999999999997</v>
      </c>
      <c r="GD105" s="7">
        <v>53.881999999999998</v>
      </c>
      <c r="GE105" s="7">
        <v>55.031999999999996</v>
      </c>
      <c r="GF105" s="7">
        <v>56.594999999999999</v>
      </c>
      <c r="GG105" s="7">
        <v>58.365000000000002</v>
      </c>
      <c r="GH105" s="7">
        <v>60.152999999999999</v>
      </c>
      <c r="GI105" s="7">
        <v>61.856999999999999</v>
      </c>
      <c r="GJ105" s="7">
        <v>63.378999999999998</v>
      </c>
      <c r="GK105" s="7">
        <v>64.662000000000006</v>
      </c>
      <c r="GL105" s="7">
        <v>65.727999999999994</v>
      </c>
      <c r="GM105" s="7">
        <v>66.602000000000004</v>
      </c>
      <c r="GN105" s="7">
        <v>67.289000000000001</v>
      </c>
      <c r="GO105" s="7">
        <v>67.814999999999998</v>
      </c>
      <c r="GP105" s="7">
        <v>68.221000000000004</v>
      </c>
      <c r="GQ105" s="7">
        <v>68.564999999999998</v>
      </c>
      <c r="GR105" s="7">
        <v>68.896000000000001</v>
      </c>
      <c r="GS105" s="7">
        <v>69.241</v>
      </c>
      <c r="GT105" s="7">
        <v>69.611000000000004</v>
      </c>
      <c r="GU105" s="7">
        <v>70.004000000000005</v>
      </c>
      <c r="GV105" s="7">
        <v>70.396000000000001</v>
      </c>
      <c r="GW105" s="7">
        <v>70.77</v>
      </c>
      <c r="GX105" s="7">
        <v>71.126000000000005</v>
      </c>
      <c r="GY105" s="7">
        <v>71.466999999999999</v>
      </c>
      <c r="GZ105" s="7">
        <v>71.796999999999997</v>
      </c>
      <c r="HA105" s="7">
        <v>72.122</v>
      </c>
      <c r="HB105" s="7">
        <v>72.444999999999993</v>
      </c>
      <c r="HC105" s="7">
        <v>72.769000000000005</v>
      </c>
      <c r="HD105" s="7">
        <v>73.093999999999994</v>
      </c>
      <c r="HE105" s="7">
        <v>73.417000000000002</v>
      </c>
      <c r="HF105" s="7">
        <v>73.736000000000004</v>
      </c>
    </row>
    <row r="106" spans="1:214" ht="15" customHeight="1" x14ac:dyDescent="0.25">
      <c r="A106" s="21" t="s">
        <v>105</v>
      </c>
      <c r="B106" s="7">
        <v>31.2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7">
        <v>31.2</v>
      </c>
      <c r="EM106" s="21"/>
      <c r="EN106" s="21"/>
      <c r="EO106" s="21"/>
      <c r="EP106" s="21"/>
      <c r="EQ106" s="21"/>
      <c r="ER106" s="21"/>
      <c r="ES106" s="21"/>
      <c r="ET106" s="21"/>
      <c r="EU106" s="21"/>
      <c r="EV106" s="7">
        <v>34.865000000000002</v>
      </c>
      <c r="EW106" s="7">
        <v>35.658000000000001</v>
      </c>
      <c r="EX106" s="7">
        <v>37.216999999999999</v>
      </c>
      <c r="EY106" s="7">
        <v>38.726999999999997</v>
      </c>
      <c r="EZ106" s="7">
        <v>40.188000000000002</v>
      </c>
      <c r="FA106" s="7">
        <v>41.598999999999997</v>
      </c>
      <c r="FB106" s="7">
        <v>42.963000000000001</v>
      </c>
      <c r="FC106" s="7">
        <v>44.280999999999999</v>
      </c>
      <c r="FD106" s="7">
        <v>45.558999999999997</v>
      </c>
      <c r="FE106" s="7">
        <v>46.802999999999997</v>
      </c>
      <c r="FF106" s="7">
        <v>48.021999999999998</v>
      </c>
      <c r="FG106" s="7">
        <v>49.222000000000001</v>
      </c>
      <c r="FH106" s="7">
        <v>50.408999999999999</v>
      </c>
      <c r="FI106" s="7">
        <v>51.58</v>
      </c>
      <c r="FJ106" s="7">
        <v>52.73</v>
      </c>
      <c r="FK106" s="7">
        <v>53.838999999999999</v>
      </c>
      <c r="FL106" s="7">
        <v>54.884999999999998</v>
      </c>
      <c r="FM106" s="7">
        <v>55.85</v>
      </c>
      <c r="FN106" s="7">
        <v>56.722999999999999</v>
      </c>
      <c r="FO106" s="7">
        <v>57.5</v>
      </c>
      <c r="FP106" s="7">
        <v>58.198999999999998</v>
      </c>
      <c r="FQ106" s="7">
        <v>58.848999999999997</v>
      </c>
      <c r="FR106" s="7">
        <v>59.47</v>
      </c>
      <c r="FS106" s="7">
        <v>60.061999999999998</v>
      </c>
      <c r="FT106" s="7">
        <v>60.610999999999997</v>
      </c>
      <c r="FU106" s="7">
        <v>61.042000000000002</v>
      </c>
      <c r="FV106" s="7">
        <v>61.259</v>
      </c>
      <c r="FW106" s="7">
        <v>61.222999999999999</v>
      </c>
      <c r="FX106" s="7">
        <v>60.951000000000001</v>
      </c>
      <c r="FY106" s="7">
        <v>60.506999999999998</v>
      </c>
      <c r="FZ106" s="7">
        <v>60.03</v>
      </c>
      <c r="GA106" s="7">
        <v>59.694000000000003</v>
      </c>
      <c r="GB106" s="7">
        <v>59.642000000000003</v>
      </c>
      <c r="GC106" s="7">
        <v>59.962000000000003</v>
      </c>
      <c r="GD106" s="7">
        <v>60.673000000000002</v>
      </c>
      <c r="GE106" s="7">
        <v>61.744</v>
      </c>
      <c r="GF106" s="7">
        <v>63.087000000000003</v>
      </c>
      <c r="GG106" s="7">
        <v>64.537999999999997</v>
      </c>
      <c r="GH106" s="7">
        <v>65.953000000000003</v>
      </c>
      <c r="GI106" s="7">
        <v>67.245999999999995</v>
      </c>
      <c r="GJ106" s="7">
        <v>68.347999999999999</v>
      </c>
      <c r="GK106" s="7">
        <v>69.222999999999999</v>
      </c>
      <c r="GL106" s="7">
        <v>69.900000000000006</v>
      </c>
      <c r="GM106" s="7">
        <v>70.408000000000001</v>
      </c>
      <c r="GN106" s="7">
        <v>70.754000000000005</v>
      </c>
      <c r="GO106" s="7">
        <v>70.954999999999998</v>
      </c>
      <c r="GP106" s="7">
        <v>71.043000000000006</v>
      </c>
      <c r="GQ106" s="7">
        <v>71.052999999999997</v>
      </c>
      <c r="GR106" s="7">
        <v>71.016999999999996</v>
      </c>
      <c r="GS106" s="7">
        <v>70.95</v>
      </c>
      <c r="GT106" s="7">
        <v>70.844999999999999</v>
      </c>
      <c r="GU106" s="7">
        <v>70.680000000000007</v>
      </c>
      <c r="GV106" s="7">
        <v>70.436999999999998</v>
      </c>
      <c r="GW106" s="7">
        <v>70.117999999999995</v>
      </c>
      <c r="GX106" s="7">
        <v>69.747</v>
      </c>
      <c r="GY106" s="7">
        <v>69.37</v>
      </c>
      <c r="GZ106" s="7">
        <v>69.037999999999997</v>
      </c>
      <c r="HA106" s="7">
        <v>68.792000000000002</v>
      </c>
      <c r="HB106" s="7">
        <v>68.659000000000006</v>
      </c>
      <c r="HC106" s="7">
        <v>68.649000000000001</v>
      </c>
      <c r="HD106" s="7">
        <v>68.753</v>
      </c>
      <c r="HE106" s="7">
        <v>68.945999999999998</v>
      </c>
      <c r="HF106" s="7">
        <v>69.180999999999997</v>
      </c>
    </row>
    <row r="107" spans="1:214" ht="15" customHeight="1" x14ac:dyDescent="0.25">
      <c r="A107" s="21" t="s">
        <v>106</v>
      </c>
      <c r="B107" s="7">
        <v>37.700000000000003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7">
        <v>37.700000000000003</v>
      </c>
      <c r="AV107" s="7">
        <v>25</v>
      </c>
      <c r="AW107" s="7">
        <v>30</v>
      </c>
      <c r="AX107" s="7">
        <v>20.55</v>
      </c>
      <c r="AY107" s="7">
        <v>20</v>
      </c>
      <c r="AZ107" s="7">
        <v>35</v>
      </c>
      <c r="BA107" s="7">
        <v>37.700000000000003</v>
      </c>
      <c r="BB107" s="21"/>
      <c r="BC107" s="21"/>
      <c r="BD107" s="21"/>
      <c r="BE107" s="21"/>
      <c r="BF107" s="21"/>
      <c r="BG107" s="21"/>
      <c r="BH107" s="21"/>
      <c r="BI107" s="7">
        <v>37.700000000000003</v>
      </c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7">
        <v>49.4</v>
      </c>
      <c r="CZ107" s="21"/>
      <c r="DA107" s="21"/>
      <c r="DB107" s="21"/>
      <c r="DC107" s="21"/>
      <c r="DD107" s="21"/>
      <c r="DE107" s="21"/>
      <c r="DF107" s="21"/>
      <c r="DG107" s="21"/>
      <c r="DH107" s="21"/>
      <c r="DI107" s="7">
        <v>53.8</v>
      </c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7">
        <v>57.6</v>
      </c>
      <c r="DY107" s="21"/>
      <c r="DZ107" s="21"/>
      <c r="EA107" s="21"/>
      <c r="EB107" s="21"/>
      <c r="EC107" s="21"/>
      <c r="ED107" s="21"/>
      <c r="EE107" s="21"/>
      <c r="EF107" s="21"/>
      <c r="EG107" s="21"/>
      <c r="EH107" s="7">
        <v>58.9</v>
      </c>
      <c r="EI107" s="21"/>
      <c r="EJ107" s="21"/>
      <c r="EK107" s="21"/>
      <c r="EL107" s="21"/>
      <c r="EM107" s="7">
        <v>60</v>
      </c>
      <c r="EN107" s="21"/>
      <c r="EO107" s="21"/>
      <c r="EP107" s="21"/>
      <c r="EQ107" s="21"/>
      <c r="ER107" s="7">
        <v>61.4</v>
      </c>
      <c r="ES107" s="21"/>
      <c r="ET107" s="21"/>
      <c r="EU107" s="21"/>
      <c r="EV107" s="7">
        <v>65.61</v>
      </c>
      <c r="EW107" s="7">
        <v>64.78</v>
      </c>
      <c r="EX107" s="7">
        <v>67.2</v>
      </c>
      <c r="EY107" s="7">
        <v>67.959999999999994</v>
      </c>
      <c r="EZ107" s="7">
        <v>68.069999999999993</v>
      </c>
      <c r="FA107" s="7">
        <v>68.06</v>
      </c>
      <c r="FB107" s="7">
        <v>69.010000000000005</v>
      </c>
      <c r="FC107" s="7">
        <v>69.06</v>
      </c>
      <c r="FD107" s="7">
        <v>69.36</v>
      </c>
      <c r="FE107" s="7">
        <v>69.489999999999995</v>
      </c>
      <c r="FF107" s="7">
        <v>70.23</v>
      </c>
      <c r="FG107" s="7">
        <v>69.69</v>
      </c>
      <c r="FH107" s="7">
        <v>69.989999999999995</v>
      </c>
      <c r="FI107" s="7">
        <v>70.239999999999995</v>
      </c>
      <c r="FJ107" s="7">
        <v>70.489999999999995</v>
      </c>
      <c r="FK107" s="7">
        <v>70.69</v>
      </c>
      <c r="FL107" s="7">
        <v>70.2</v>
      </c>
      <c r="FM107" s="7">
        <v>71.239999999999995</v>
      </c>
      <c r="FN107" s="7">
        <v>70.930000000000007</v>
      </c>
      <c r="FO107" s="7">
        <v>70.849999999999994</v>
      </c>
      <c r="FP107" s="7">
        <v>70.89</v>
      </c>
      <c r="FQ107" s="7">
        <v>71.680000000000007</v>
      </c>
      <c r="FR107" s="7">
        <v>71.02</v>
      </c>
      <c r="FS107" s="7">
        <v>71.239999999999995</v>
      </c>
      <c r="FT107" s="7">
        <v>71.180000000000007</v>
      </c>
      <c r="FU107" s="7">
        <v>71.760000000000005</v>
      </c>
      <c r="FV107" s="7">
        <v>71.86</v>
      </c>
      <c r="FW107" s="7">
        <v>72</v>
      </c>
      <c r="FX107" s="7">
        <v>71.98</v>
      </c>
      <c r="FY107" s="7">
        <v>72.25</v>
      </c>
      <c r="FZ107" s="7">
        <v>72.599999999999994</v>
      </c>
      <c r="GA107" s="7">
        <v>72.959999999999994</v>
      </c>
      <c r="GB107" s="7">
        <v>73.23</v>
      </c>
      <c r="GC107" s="7">
        <v>73.260000000000005</v>
      </c>
      <c r="GD107" s="7">
        <v>73.709999999999994</v>
      </c>
      <c r="GE107" s="7">
        <v>73.650000000000006</v>
      </c>
      <c r="GF107" s="7">
        <v>73.72</v>
      </c>
      <c r="GG107" s="7">
        <v>74.52</v>
      </c>
      <c r="GH107" s="7">
        <v>74.55</v>
      </c>
      <c r="GI107" s="7">
        <v>74.58</v>
      </c>
      <c r="GJ107" s="7">
        <v>74.98</v>
      </c>
      <c r="GK107" s="7">
        <v>75.14</v>
      </c>
      <c r="GL107" s="7">
        <v>75.540000000000006</v>
      </c>
      <c r="GM107" s="7">
        <v>75.400000000000006</v>
      </c>
      <c r="GN107" s="7">
        <v>75.91</v>
      </c>
      <c r="GO107" s="7">
        <v>75.58</v>
      </c>
      <c r="GP107" s="7">
        <v>75.94</v>
      </c>
      <c r="GQ107" s="7">
        <v>76.08</v>
      </c>
      <c r="GR107" s="7">
        <v>76.3</v>
      </c>
      <c r="GS107" s="7">
        <v>76.2</v>
      </c>
      <c r="GT107" s="7">
        <v>76.66</v>
      </c>
      <c r="GU107" s="7">
        <v>77.239999999999995</v>
      </c>
      <c r="GV107" s="7">
        <v>77.73</v>
      </c>
      <c r="GW107" s="7">
        <v>78.239999999999995</v>
      </c>
      <c r="GX107" s="7">
        <v>78.64</v>
      </c>
      <c r="GY107" s="7">
        <v>79.400000000000006</v>
      </c>
      <c r="GZ107" s="7">
        <v>79.73</v>
      </c>
      <c r="HA107" s="7">
        <v>79.655000000000001</v>
      </c>
      <c r="HB107" s="7">
        <v>79.94</v>
      </c>
      <c r="HC107" s="7">
        <v>79.924000000000007</v>
      </c>
      <c r="HD107" s="7">
        <v>80.150999999999996</v>
      </c>
      <c r="HE107" s="7">
        <v>80.349000000000004</v>
      </c>
      <c r="HF107" s="7">
        <v>80.531000000000006</v>
      </c>
    </row>
    <row r="108" spans="1:214" ht="15" customHeight="1" x14ac:dyDescent="0.25">
      <c r="A108" s="21" t="s">
        <v>107</v>
      </c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  <c r="FN108" s="21"/>
      <c r="FO108" s="21"/>
      <c r="FP108" s="21"/>
      <c r="FQ108" s="21"/>
      <c r="FR108" s="21"/>
      <c r="FS108" s="21"/>
      <c r="FT108" s="21"/>
      <c r="FU108" s="21"/>
      <c r="FV108" s="21"/>
      <c r="FW108" s="21"/>
      <c r="FX108" s="21"/>
      <c r="FY108" s="21"/>
      <c r="FZ108" s="21"/>
      <c r="GA108" s="21"/>
      <c r="GB108" s="21"/>
      <c r="GC108" s="21"/>
      <c r="GD108" s="21"/>
      <c r="GE108" s="21"/>
      <c r="GF108" s="21"/>
      <c r="GG108" s="21"/>
      <c r="GH108" s="21"/>
      <c r="GI108" s="21"/>
      <c r="GJ108" s="21"/>
      <c r="GK108" s="21"/>
      <c r="GL108" s="21"/>
      <c r="GM108" s="21"/>
      <c r="GN108" s="21"/>
      <c r="GO108" s="21"/>
      <c r="GP108" s="21"/>
      <c r="GQ108" s="21"/>
      <c r="GR108" s="21"/>
      <c r="GS108" s="21"/>
      <c r="GT108" s="21"/>
      <c r="GU108" s="21"/>
      <c r="GV108" s="21"/>
      <c r="GW108" s="21"/>
      <c r="GX108" s="21"/>
      <c r="GY108" s="21"/>
      <c r="GZ108" s="21"/>
      <c r="HA108" s="21"/>
      <c r="HB108" s="21"/>
      <c r="HC108" s="21"/>
      <c r="HD108" s="21"/>
      <c r="HE108" s="21"/>
      <c r="HF108" s="21"/>
    </row>
    <row r="109" spans="1:214" ht="15" customHeight="1" x14ac:dyDescent="0.25">
      <c r="A109" s="21" t="s">
        <v>108</v>
      </c>
      <c r="B109" s="21">
        <v>31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>
        <v>31</v>
      </c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>
        <v>31</v>
      </c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7">
        <v>64.171999999999997</v>
      </c>
      <c r="EW109" s="7">
        <v>64.498000000000005</v>
      </c>
      <c r="EX109" s="7">
        <v>65.128</v>
      </c>
      <c r="EY109" s="7">
        <v>65.715999999999994</v>
      </c>
      <c r="EZ109" s="7">
        <v>66.260000000000005</v>
      </c>
      <c r="FA109" s="7">
        <v>66.763000000000005</v>
      </c>
      <c r="FB109" s="7">
        <v>67.222999999999999</v>
      </c>
      <c r="FC109" s="7">
        <v>67.644000000000005</v>
      </c>
      <c r="FD109" s="7">
        <v>68.027000000000001</v>
      </c>
      <c r="FE109" s="7">
        <v>68.378</v>
      </c>
      <c r="FF109" s="7">
        <v>68.703000000000003</v>
      </c>
      <c r="FG109" s="7">
        <v>69.007000000000005</v>
      </c>
      <c r="FH109" s="7">
        <v>69.296999999999997</v>
      </c>
      <c r="FI109" s="7">
        <v>69.578999999999994</v>
      </c>
      <c r="FJ109" s="7">
        <v>69.855000000000004</v>
      </c>
      <c r="FK109" s="7">
        <v>70.123000000000005</v>
      </c>
      <c r="FL109" s="7">
        <v>70.373999999999995</v>
      </c>
      <c r="FM109" s="7">
        <v>70.603999999999999</v>
      </c>
      <c r="FN109" s="7">
        <v>70.811999999999998</v>
      </c>
      <c r="FO109" s="7">
        <v>71.003</v>
      </c>
      <c r="FP109" s="7">
        <v>71.185000000000002</v>
      </c>
      <c r="FQ109" s="7">
        <v>71.372</v>
      </c>
      <c r="FR109" s="7">
        <v>71.572000000000003</v>
      </c>
      <c r="FS109" s="7">
        <v>71.793999999999997</v>
      </c>
      <c r="FT109" s="7">
        <v>72.039000000000001</v>
      </c>
      <c r="FU109" s="7">
        <v>72.308000000000007</v>
      </c>
      <c r="FV109" s="7">
        <v>72.596999999999994</v>
      </c>
      <c r="FW109" s="7">
        <v>72.894999999999996</v>
      </c>
      <c r="FX109" s="7">
        <v>73.194000000000003</v>
      </c>
      <c r="FY109" s="7">
        <v>73.489000000000004</v>
      </c>
      <c r="FZ109" s="7">
        <v>73.774000000000001</v>
      </c>
      <c r="GA109" s="7">
        <v>74.046000000000006</v>
      </c>
      <c r="GB109" s="7">
        <v>74.305999999999997</v>
      </c>
      <c r="GC109" s="7">
        <v>74.819999999999993</v>
      </c>
      <c r="GD109" s="7">
        <v>75.11</v>
      </c>
      <c r="GE109" s="7">
        <v>75.44</v>
      </c>
      <c r="GF109" s="7">
        <v>75.27</v>
      </c>
      <c r="GG109" s="7">
        <v>75.650000000000006</v>
      </c>
      <c r="GH109" s="7">
        <v>76.010000000000005</v>
      </c>
      <c r="GI109" s="7">
        <v>76.61</v>
      </c>
      <c r="GJ109" s="7">
        <v>77.08</v>
      </c>
      <c r="GK109" s="7">
        <v>76.930000000000007</v>
      </c>
      <c r="GL109" s="7">
        <v>76.8</v>
      </c>
      <c r="GM109" s="7">
        <v>77.39</v>
      </c>
      <c r="GN109" s="7">
        <v>77.64</v>
      </c>
      <c r="GO109" s="7">
        <v>77.62</v>
      </c>
      <c r="GP109" s="7">
        <v>78.23</v>
      </c>
      <c r="GQ109" s="7">
        <v>78.12</v>
      </c>
      <c r="GR109" s="7">
        <v>78.290000000000006</v>
      </c>
      <c r="GS109" s="7">
        <v>78.569999999999993</v>
      </c>
      <c r="GT109" s="7">
        <v>78.75</v>
      </c>
      <c r="GU109" s="7">
        <v>79.16</v>
      </c>
      <c r="GV109" s="7">
        <v>79.150000000000006</v>
      </c>
      <c r="GW109" s="7">
        <v>79.5</v>
      </c>
      <c r="GX109" s="7">
        <v>79.959999999999994</v>
      </c>
      <c r="GY109" s="7">
        <v>80.02</v>
      </c>
      <c r="GZ109" s="7">
        <v>80.37</v>
      </c>
      <c r="HA109" s="7">
        <v>80.459999999999994</v>
      </c>
      <c r="HB109" s="7">
        <v>80.835999999999999</v>
      </c>
      <c r="HC109" s="7">
        <v>81.105000000000004</v>
      </c>
      <c r="HD109" s="7">
        <v>81.295000000000002</v>
      </c>
      <c r="HE109" s="7">
        <v>81.472999999999999</v>
      </c>
      <c r="HF109" s="7">
        <v>81.641000000000005</v>
      </c>
    </row>
    <row r="110" spans="1:214" ht="15" customHeight="1" x14ac:dyDescent="0.25">
      <c r="A110" s="21" t="s">
        <v>109</v>
      </c>
      <c r="B110" s="7">
        <v>29.01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7">
        <v>29.69</v>
      </c>
      <c r="BW110" s="7">
        <v>31.6</v>
      </c>
      <c r="BX110" s="7">
        <v>31.75</v>
      </c>
      <c r="BY110" s="7">
        <v>31.31</v>
      </c>
      <c r="BZ110" s="7">
        <v>33.6</v>
      </c>
      <c r="CA110" s="7">
        <v>34.880000000000003</v>
      </c>
      <c r="CB110" s="7">
        <v>34.32</v>
      </c>
      <c r="CC110" s="7">
        <v>33.950000000000003</v>
      </c>
      <c r="CD110" s="7">
        <v>32.74</v>
      </c>
      <c r="CE110" s="7">
        <v>34.200000000000003</v>
      </c>
      <c r="CF110" s="7">
        <v>34.29</v>
      </c>
      <c r="CG110" s="7">
        <v>35.18</v>
      </c>
      <c r="CH110" s="7">
        <v>36.6</v>
      </c>
      <c r="CI110" s="7">
        <v>36.83</v>
      </c>
      <c r="CJ110" s="7">
        <v>35.1</v>
      </c>
      <c r="CK110" s="7">
        <v>35.97</v>
      </c>
      <c r="CL110" s="7">
        <v>36.92</v>
      </c>
      <c r="CM110" s="7">
        <v>39.049999999999997</v>
      </c>
      <c r="CN110" s="7">
        <v>38.5</v>
      </c>
      <c r="CO110" s="7">
        <v>38.46</v>
      </c>
      <c r="CP110" s="7">
        <v>38.840000000000003</v>
      </c>
      <c r="CQ110" s="7">
        <v>39.79</v>
      </c>
      <c r="CR110" s="7">
        <v>39.909999999999997</v>
      </c>
      <c r="CS110" s="7">
        <v>39.61</v>
      </c>
      <c r="CT110" s="7">
        <v>40.700000000000003</v>
      </c>
      <c r="CU110" s="7">
        <v>43.29</v>
      </c>
      <c r="CV110" s="7">
        <v>42.33</v>
      </c>
      <c r="CW110" s="7">
        <v>43.67</v>
      </c>
      <c r="CX110" s="7">
        <v>41.66</v>
      </c>
      <c r="CY110" s="7">
        <v>43.52</v>
      </c>
      <c r="CZ110" s="7">
        <v>42.99</v>
      </c>
      <c r="DA110" s="7">
        <v>43.15</v>
      </c>
      <c r="DB110" s="7">
        <v>44.43</v>
      </c>
      <c r="DC110" s="7">
        <v>43.94</v>
      </c>
      <c r="DD110" s="7">
        <v>45.09</v>
      </c>
      <c r="DE110" s="7">
        <v>45.45</v>
      </c>
      <c r="DF110" s="7">
        <v>43.19</v>
      </c>
      <c r="DG110" s="7">
        <v>44.67</v>
      </c>
      <c r="DH110" s="7">
        <v>46.75</v>
      </c>
      <c r="DI110" s="7">
        <v>44.77</v>
      </c>
      <c r="DJ110" s="7">
        <v>48.98</v>
      </c>
      <c r="DK110" s="7">
        <v>48.46</v>
      </c>
      <c r="DL110" s="7">
        <v>49.89</v>
      </c>
      <c r="DM110" s="7">
        <v>42.34</v>
      </c>
      <c r="DN110" s="7">
        <v>39.270000000000003</v>
      </c>
      <c r="DO110" s="7">
        <v>37.69</v>
      </c>
      <c r="DP110" s="7">
        <v>25.62</v>
      </c>
      <c r="DQ110" s="7">
        <v>42.1</v>
      </c>
      <c r="DR110" s="7">
        <v>45.51</v>
      </c>
      <c r="DS110" s="7">
        <v>49.25</v>
      </c>
      <c r="DT110" s="7">
        <v>50.01</v>
      </c>
      <c r="DU110" s="7">
        <v>51.45</v>
      </c>
      <c r="DV110" s="7">
        <v>51.51</v>
      </c>
      <c r="DW110" s="7">
        <v>51.31</v>
      </c>
      <c r="DX110" s="7">
        <v>50.96</v>
      </c>
      <c r="DY110" s="7">
        <v>52.58</v>
      </c>
      <c r="DZ110" s="7">
        <v>52.67</v>
      </c>
      <c r="EA110" s="7">
        <v>52.29</v>
      </c>
      <c r="EB110" s="7">
        <v>55.2</v>
      </c>
      <c r="EC110" s="7">
        <v>54.78</v>
      </c>
      <c r="ED110" s="7">
        <v>54.77</v>
      </c>
      <c r="EE110" s="7">
        <v>56.29</v>
      </c>
      <c r="EF110" s="7">
        <v>56.86</v>
      </c>
      <c r="EG110" s="7">
        <v>56.22</v>
      </c>
      <c r="EH110" s="7">
        <v>56.75</v>
      </c>
      <c r="EI110" s="7">
        <v>55.49</v>
      </c>
      <c r="EJ110" s="7">
        <v>56.13</v>
      </c>
      <c r="EK110" s="7">
        <v>57.64</v>
      </c>
      <c r="EL110" s="7">
        <v>56.95</v>
      </c>
      <c r="EM110" s="7">
        <v>54.62</v>
      </c>
      <c r="EN110" s="7">
        <v>52.45</v>
      </c>
      <c r="EO110" s="7">
        <v>49.19</v>
      </c>
      <c r="EP110" s="7">
        <v>52.34</v>
      </c>
      <c r="EQ110" s="7">
        <v>54.78</v>
      </c>
      <c r="ER110" s="7">
        <v>58.97</v>
      </c>
      <c r="ES110" s="7">
        <v>61.18</v>
      </c>
      <c r="ET110" s="7">
        <v>63.45</v>
      </c>
      <c r="EU110" s="7">
        <v>64.11</v>
      </c>
      <c r="EV110" s="7">
        <v>65.77</v>
      </c>
      <c r="EW110" s="7">
        <v>65.31</v>
      </c>
      <c r="EX110" s="7">
        <v>65.94</v>
      </c>
      <c r="EY110" s="7">
        <v>66.58</v>
      </c>
      <c r="EZ110" s="7">
        <v>67.900000000000006</v>
      </c>
      <c r="FA110" s="7">
        <v>68.25</v>
      </c>
      <c r="FB110" s="7">
        <v>67.64</v>
      </c>
      <c r="FC110" s="7">
        <v>67.81</v>
      </c>
      <c r="FD110" s="7">
        <v>68.87</v>
      </c>
      <c r="FE110" s="7">
        <v>69.319999999999993</v>
      </c>
      <c r="FF110" s="7">
        <v>69.209999999999994</v>
      </c>
      <c r="FG110" s="7">
        <v>69.849999999999994</v>
      </c>
      <c r="FH110" s="7">
        <v>69.239999999999995</v>
      </c>
      <c r="FI110" s="7">
        <v>69.349999999999994</v>
      </c>
      <c r="FJ110" s="7">
        <v>70.400000000000006</v>
      </c>
      <c r="FK110" s="7">
        <v>70.27</v>
      </c>
      <c r="FL110" s="7">
        <v>71.02</v>
      </c>
      <c r="FM110" s="7">
        <v>71.06</v>
      </c>
      <c r="FN110" s="7">
        <v>70.88</v>
      </c>
      <c r="FO110" s="7">
        <v>70.900000000000006</v>
      </c>
      <c r="FP110" s="7">
        <v>71.66</v>
      </c>
      <c r="FQ110" s="7">
        <v>71.91</v>
      </c>
      <c r="FR110" s="7">
        <v>72.19</v>
      </c>
      <c r="FS110" s="7">
        <v>72.13</v>
      </c>
      <c r="FT110" s="7">
        <v>72.849999999999994</v>
      </c>
      <c r="FU110" s="7">
        <v>72.760000000000005</v>
      </c>
      <c r="FV110" s="7">
        <v>73.11</v>
      </c>
      <c r="FW110" s="7">
        <v>73.48</v>
      </c>
      <c r="FX110" s="7">
        <v>73.83</v>
      </c>
      <c r="FY110" s="7">
        <v>74.16</v>
      </c>
      <c r="FZ110" s="7">
        <v>74.12</v>
      </c>
      <c r="GA110" s="7">
        <v>74.510000000000005</v>
      </c>
      <c r="GB110" s="7">
        <v>74.98</v>
      </c>
      <c r="GC110" s="7">
        <v>74.8</v>
      </c>
      <c r="GD110" s="7">
        <v>75.56</v>
      </c>
      <c r="GE110" s="7">
        <v>75.67</v>
      </c>
      <c r="GF110" s="7">
        <v>76</v>
      </c>
      <c r="GG110" s="7">
        <v>76.42</v>
      </c>
      <c r="GH110" s="7">
        <v>76.599999999999994</v>
      </c>
      <c r="GI110" s="7">
        <v>77</v>
      </c>
      <c r="GJ110" s="7">
        <v>77.06</v>
      </c>
      <c r="GK110" s="7">
        <v>77.069999999999993</v>
      </c>
      <c r="GL110" s="7">
        <v>77.44</v>
      </c>
      <c r="GM110" s="7">
        <v>77.72</v>
      </c>
      <c r="GN110" s="7">
        <v>77.930000000000007</v>
      </c>
      <c r="GO110" s="7">
        <v>78.19</v>
      </c>
      <c r="GP110" s="7">
        <v>78.52</v>
      </c>
      <c r="GQ110" s="7">
        <v>78.819999999999993</v>
      </c>
      <c r="GR110" s="7">
        <v>78.92</v>
      </c>
      <c r="GS110" s="7">
        <v>79.319999999999993</v>
      </c>
      <c r="GT110" s="7">
        <v>79.73</v>
      </c>
      <c r="GU110" s="7">
        <v>80.010000000000005</v>
      </c>
      <c r="GV110" s="7">
        <v>80.25</v>
      </c>
      <c r="GW110" s="7">
        <v>80.33</v>
      </c>
      <c r="GX110" s="7">
        <v>81.19</v>
      </c>
      <c r="GY110" s="7">
        <v>81.180000000000007</v>
      </c>
      <c r="GZ110" s="7">
        <v>81.59</v>
      </c>
      <c r="HA110" s="7">
        <v>81.111000000000004</v>
      </c>
      <c r="HB110" s="7">
        <v>81.236000000000004</v>
      </c>
      <c r="HC110" s="7">
        <v>81.751999999999995</v>
      </c>
      <c r="HD110" s="7">
        <v>81.923000000000002</v>
      </c>
      <c r="HE110" s="7">
        <v>82.082999999999998</v>
      </c>
      <c r="HF110" s="7">
        <v>82.234999999999999</v>
      </c>
    </row>
    <row r="111" spans="1:214" ht="15" customHeight="1" x14ac:dyDescent="0.25">
      <c r="A111" s="21" t="s">
        <v>110</v>
      </c>
      <c r="B111" s="7">
        <v>34.200000000000003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7">
        <v>34.200000000000003</v>
      </c>
      <c r="CF111" s="7">
        <v>40.1</v>
      </c>
      <c r="CG111" s="7">
        <v>38.1</v>
      </c>
      <c r="CH111" s="7">
        <v>37.200000000000003</v>
      </c>
      <c r="CI111" s="7">
        <v>37.799999999999997</v>
      </c>
      <c r="CJ111" s="7">
        <v>36.9</v>
      </c>
      <c r="CK111" s="7">
        <v>35.5</v>
      </c>
      <c r="CL111" s="7">
        <v>38.6</v>
      </c>
      <c r="CM111" s="7">
        <v>37.6</v>
      </c>
      <c r="CN111" s="7">
        <v>34.299999999999997</v>
      </c>
      <c r="CO111" s="7">
        <v>37.299999999999997</v>
      </c>
      <c r="CP111" s="7">
        <v>39.200000000000003</v>
      </c>
      <c r="CQ111" s="7">
        <v>38.6</v>
      </c>
      <c r="CR111" s="7">
        <v>39</v>
      </c>
      <c r="CS111" s="7">
        <v>37.4</v>
      </c>
      <c r="CT111" s="7">
        <v>37.6</v>
      </c>
      <c r="CU111" s="7">
        <v>37</v>
      </c>
      <c r="CV111" s="7">
        <v>39.1</v>
      </c>
      <c r="CW111" s="7">
        <v>37.6</v>
      </c>
      <c r="CX111" s="7">
        <v>37.799999999999997</v>
      </c>
      <c r="CY111" s="7">
        <v>38.1</v>
      </c>
      <c r="CZ111" s="7">
        <v>40.4</v>
      </c>
      <c r="DA111" s="7">
        <v>34.6</v>
      </c>
      <c r="DB111" s="7">
        <v>33.6</v>
      </c>
      <c r="DC111" s="7">
        <v>37.6</v>
      </c>
      <c r="DD111" s="7">
        <v>32.4</v>
      </c>
      <c r="DE111" s="7">
        <v>29.5</v>
      </c>
      <c r="DF111" s="7">
        <v>36.799999999999997</v>
      </c>
      <c r="DG111" s="7">
        <v>37.299999999999997</v>
      </c>
      <c r="DH111" s="7">
        <v>36.700000000000003</v>
      </c>
      <c r="DI111" s="7">
        <v>37.9</v>
      </c>
      <c r="DJ111" s="7">
        <v>34.4</v>
      </c>
      <c r="DK111" s="7">
        <v>37.5</v>
      </c>
      <c r="DL111" s="7">
        <v>38.200000000000003</v>
      </c>
      <c r="DM111" s="7">
        <v>37</v>
      </c>
      <c r="DN111" s="7">
        <v>35.6</v>
      </c>
      <c r="DO111" s="7">
        <v>31.7</v>
      </c>
      <c r="DP111" s="7">
        <v>26.4</v>
      </c>
      <c r="DQ111" s="7">
        <v>36.6</v>
      </c>
      <c r="DR111" s="7">
        <v>35.4</v>
      </c>
      <c r="DS111" s="7">
        <v>30.7</v>
      </c>
      <c r="DT111" s="7">
        <v>37</v>
      </c>
      <c r="DU111" s="7">
        <v>38</v>
      </c>
      <c r="DV111" s="7">
        <v>38.6</v>
      </c>
      <c r="DW111" s="7">
        <v>38.9</v>
      </c>
      <c r="DX111" s="7">
        <v>40.700000000000003</v>
      </c>
      <c r="DY111" s="7">
        <v>39.4</v>
      </c>
      <c r="DZ111" s="7">
        <v>41.6</v>
      </c>
      <c r="EA111" s="7">
        <v>43</v>
      </c>
      <c r="EB111" s="7">
        <v>45.3</v>
      </c>
      <c r="EC111" s="7">
        <v>42.7</v>
      </c>
      <c r="ED111" s="7">
        <v>44.2</v>
      </c>
      <c r="EE111" s="7">
        <v>41.6</v>
      </c>
      <c r="EF111" s="7">
        <v>44.4</v>
      </c>
      <c r="EG111" s="7">
        <v>44</v>
      </c>
      <c r="EH111" s="7">
        <v>44.4</v>
      </c>
      <c r="EI111" s="7">
        <v>47.2</v>
      </c>
      <c r="EJ111" s="7">
        <v>45.9</v>
      </c>
      <c r="EK111" s="7">
        <v>48.5</v>
      </c>
      <c r="EL111" s="7">
        <v>47.6</v>
      </c>
      <c r="EM111" s="7">
        <v>49.4</v>
      </c>
      <c r="EN111" s="7">
        <v>49.8</v>
      </c>
      <c r="EO111" s="7">
        <v>50.3</v>
      </c>
      <c r="EP111" s="7">
        <v>49.1</v>
      </c>
      <c r="EQ111" s="7">
        <v>49.1</v>
      </c>
      <c r="ER111" s="7">
        <v>51.4</v>
      </c>
      <c r="ES111" s="7">
        <v>50.4</v>
      </c>
      <c r="ET111" s="7">
        <v>51.7</v>
      </c>
      <c r="EU111" s="7">
        <v>53.9</v>
      </c>
      <c r="EV111" s="7">
        <v>56.63</v>
      </c>
      <c r="EW111" s="7">
        <v>57.121000000000002</v>
      </c>
      <c r="EX111" s="7">
        <v>58.082000000000001</v>
      </c>
      <c r="EY111" s="7">
        <v>59.003</v>
      </c>
      <c r="EZ111" s="7">
        <v>59.883000000000003</v>
      </c>
      <c r="FA111" s="7">
        <v>60.720999999999997</v>
      </c>
      <c r="FB111" s="7">
        <v>61.518000000000001</v>
      </c>
      <c r="FC111" s="7">
        <v>62.273000000000003</v>
      </c>
      <c r="FD111" s="7">
        <v>62.984999999999999</v>
      </c>
      <c r="FE111" s="7">
        <v>63.652000000000001</v>
      </c>
      <c r="FF111" s="7">
        <v>64.272999999999996</v>
      </c>
      <c r="FG111" s="7">
        <v>64.846000000000004</v>
      </c>
      <c r="FH111" s="7">
        <v>65.37</v>
      </c>
      <c r="FI111" s="7">
        <v>65.847999999999999</v>
      </c>
      <c r="FJ111" s="7">
        <v>66.281999999999996</v>
      </c>
      <c r="FK111" s="7">
        <v>66.677999999999997</v>
      </c>
      <c r="FL111" s="7">
        <v>67.040000000000006</v>
      </c>
      <c r="FM111" s="7">
        <v>67.373999999999995</v>
      </c>
      <c r="FN111" s="7">
        <v>67.686000000000007</v>
      </c>
      <c r="FO111" s="7">
        <v>67.980999999999995</v>
      </c>
      <c r="FP111" s="7">
        <v>68.259</v>
      </c>
      <c r="FQ111" s="7">
        <v>68.522000000000006</v>
      </c>
      <c r="FR111" s="7">
        <v>68.766999999999996</v>
      </c>
      <c r="FS111" s="7">
        <v>68.995000000000005</v>
      </c>
      <c r="FT111" s="7">
        <v>69.209000000000003</v>
      </c>
      <c r="FU111" s="7">
        <v>69.418999999999997</v>
      </c>
      <c r="FV111" s="7">
        <v>69.634</v>
      </c>
      <c r="FW111" s="7">
        <v>69.856999999999999</v>
      </c>
      <c r="FX111" s="7">
        <v>70.087000000000003</v>
      </c>
      <c r="FY111" s="7">
        <v>70.319000000000003</v>
      </c>
      <c r="FZ111" s="7">
        <v>70.542000000000002</v>
      </c>
      <c r="GA111" s="7">
        <v>70.741</v>
      </c>
      <c r="GB111" s="7">
        <v>70.903999999999996</v>
      </c>
      <c r="GC111" s="7">
        <v>71.02</v>
      </c>
      <c r="GD111" s="7">
        <v>71.087000000000003</v>
      </c>
      <c r="GE111" s="7">
        <v>71.102999999999994</v>
      </c>
      <c r="GF111" s="7">
        <v>71.072000000000003</v>
      </c>
      <c r="GG111" s="7">
        <v>71.004000000000005</v>
      </c>
      <c r="GH111" s="7">
        <v>70.912999999999997</v>
      </c>
      <c r="GI111" s="7">
        <v>70.808999999999997</v>
      </c>
      <c r="GJ111" s="7">
        <v>70.701999999999998</v>
      </c>
      <c r="GK111" s="7">
        <v>70.597999999999999</v>
      </c>
      <c r="GL111" s="7">
        <v>70.501000000000005</v>
      </c>
      <c r="GM111" s="7">
        <v>70.418000000000006</v>
      </c>
      <c r="GN111" s="7">
        <v>70.355000000000004</v>
      </c>
      <c r="GO111" s="7">
        <v>70.314999999999998</v>
      </c>
      <c r="GP111" s="7">
        <v>70.299000000000007</v>
      </c>
      <c r="GQ111" s="7">
        <v>70.305999999999997</v>
      </c>
      <c r="GR111" s="7">
        <v>70.335999999999999</v>
      </c>
      <c r="GS111" s="7">
        <v>70.391000000000005</v>
      </c>
      <c r="GT111" s="7">
        <v>70.478999999999999</v>
      </c>
      <c r="GU111" s="7">
        <v>70.605999999999995</v>
      </c>
      <c r="GV111" s="7">
        <v>70.774000000000001</v>
      </c>
      <c r="GW111" s="7">
        <v>70.980999999999995</v>
      </c>
      <c r="GX111" s="7">
        <v>71.221000000000004</v>
      </c>
      <c r="GY111" s="7">
        <v>71.488</v>
      </c>
      <c r="GZ111" s="7">
        <v>71.775000000000006</v>
      </c>
      <c r="HA111" s="7">
        <v>72.069000000000003</v>
      </c>
      <c r="HB111" s="7">
        <v>72.36</v>
      </c>
      <c r="HC111" s="7">
        <v>72.638000000000005</v>
      </c>
      <c r="HD111" s="7">
        <v>72.897000000000006</v>
      </c>
      <c r="HE111" s="7">
        <v>73.129000000000005</v>
      </c>
      <c r="HF111" s="7">
        <v>73.337999999999994</v>
      </c>
    </row>
    <row r="112" spans="1:214" ht="15" customHeight="1" x14ac:dyDescent="0.25">
      <c r="A112" s="21" t="s">
        <v>111</v>
      </c>
      <c r="B112" s="7">
        <v>36.4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7">
        <v>36.425840000000001</v>
      </c>
      <c r="BP112" s="21"/>
      <c r="BQ112" s="21"/>
      <c r="BR112" s="21"/>
      <c r="BS112" s="21"/>
      <c r="BT112" s="7">
        <v>36.592640000000003</v>
      </c>
      <c r="BU112" s="21"/>
      <c r="BV112" s="21"/>
      <c r="BW112" s="21"/>
      <c r="BX112" s="21"/>
      <c r="BY112" s="7">
        <v>36.799439999999997</v>
      </c>
      <c r="BZ112" s="21"/>
      <c r="CA112" s="21"/>
      <c r="CB112" s="21"/>
      <c r="CC112" s="21"/>
      <c r="CD112" s="7">
        <v>37.036479999999997</v>
      </c>
      <c r="CE112" s="21"/>
      <c r="CF112" s="21"/>
      <c r="CG112" s="21"/>
      <c r="CH112" s="21"/>
      <c r="CI112" s="7">
        <v>37.328400000000002</v>
      </c>
      <c r="CJ112" s="21"/>
      <c r="CK112" s="21"/>
      <c r="CL112" s="21"/>
      <c r="CM112" s="21"/>
      <c r="CN112" s="7">
        <v>37.67568</v>
      </c>
      <c r="CO112" s="21"/>
      <c r="CP112" s="21"/>
      <c r="CQ112" s="21"/>
      <c r="CR112" s="21"/>
      <c r="CS112" s="7">
        <v>38.097839999999998</v>
      </c>
      <c r="CT112" s="21"/>
      <c r="CU112" s="21"/>
      <c r="CV112" s="21"/>
      <c r="CW112" s="21"/>
      <c r="CX112" s="7">
        <v>38.6</v>
      </c>
      <c r="CY112" s="21"/>
      <c r="CZ112" s="21"/>
      <c r="DA112" s="21"/>
      <c r="DB112" s="21"/>
      <c r="DC112" s="7">
        <v>39.221919999999997</v>
      </c>
      <c r="DD112" s="21"/>
      <c r="DE112" s="21"/>
      <c r="DF112" s="21"/>
      <c r="DG112" s="21"/>
      <c r="DH112" s="7">
        <v>39.973599999999998</v>
      </c>
      <c r="DI112" s="21"/>
      <c r="DJ112" s="21"/>
      <c r="DK112" s="21"/>
      <c r="DL112" s="21"/>
      <c r="DM112" s="7">
        <v>40.899439999999998</v>
      </c>
      <c r="DN112" s="21"/>
      <c r="DO112" s="21"/>
      <c r="DP112" s="21"/>
      <c r="DQ112" s="21"/>
      <c r="DR112" s="7">
        <v>42.044319999999999</v>
      </c>
      <c r="DS112" s="21"/>
      <c r="DT112" s="7">
        <v>42.616320000000002</v>
      </c>
      <c r="DU112" s="21"/>
      <c r="DV112" s="21"/>
      <c r="DW112" s="21"/>
      <c r="DX112" s="21"/>
      <c r="DY112" s="7">
        <v>45.65936</v>
      </c>
      <c r="DZ112" s="21"/>
      <c r="EA112" s="21"/>
      <c r="EB112" s="21"/>
      <c r="EC112" s="21"/>
      <c r="ED112" s="21"/>
      <c r="EE112" s="21"/>
      <c r="EF112" s="21"/>
      <c r="EG112" s="7">
        <v>48.24248</v>
      </c>
      <c r="EH112" s="21"/>
      <c r="EI112" s="7">
        <v>49</v>
      </c>
      <c r="EJ112" s="21"/>
      <c r="EK112" s="21"/>
      <c r="EL112" s="7">
        <v>49</v>
      </c>
      <c r="EM112" s="21"/>
      <c r="EN112" s="7">
        <v>48.5</v>
      </c>
      <c r="EO112" s="7">
        <v>46</v>
      </c>
      <c r="EP112" s="7">
        <v>40</v>
      </c>
      <c r="EQ112" s="7">
        <v>30.536799999999999</v>
      </c>
      <c r="ER112" s="7">
        <v>46.5</v>
      </c>
      <c r="ES112" s="7">
        <v>51.75</v>
      </c>
      <c r="ET112" s="7">
        <v>56.89</v>
      </c>
      <c r="EU112" s="7">
        <v>57.76</v>
      </c>
      <c r="EV112" s="7">
        <v>59.3</v>
      </c>
      <c r="EW112" s="7">
        <v>60.99</v>
      </c>
      <c r="EX112" s="7">
        <v>63.03</v>
      </c>
      <c r="EY112" s="7">
        <v>63.37</v>
      </c>
      <c r="EZ112" s="7">
        <v>64.61</v>
      </c>
      <c r="FA112" s="7">
        <v>65.77</v>
      </c>
      <c r="FB112" s="7">
        <v>65.63</v>
      </c>
      <c r="FC112" s="7">
        <v>65.5</v>
      </c>
      <c r="FD112" s="7">
        <v>67.12</v>
      </c>
      <c r="FE112" s="7">
        <v>67.510000000000005</v>
      </c>
      <c r="FF112" s="7">
        <v>67.8</v>
      </c>
      <c r="FG112" s="7">
        <v>68.45</v>
      </c>
      <c r="FH112" s="7">
        <v>68.73</v>
      </c>
      <c r="FI112" s="7">
        <v>69.81</v>
      </c>
      <c r="FJ112" s="7">
        <v>70.28</v>
      </c>
      <c r="FK112" s="7">
        <v>70.33</v>
      </c>
      <c r="FL112" s="7">
        <v>71.14</v>
      </c>
      <c r="FM112" s="7">
        <v>71.430000000000007</v>
      </c>
      <c r="FN112" s="7">
        <v>71.75</v>
      </c>
      <c r="FO112" s="7">
        <v>71.98</v>
      </c>
      <c r="FP112" s="7">
        <v>72.069999999999993</v>
      </c>
      <c r="FQ112" s="7">
        <v>72.89</v>
      </c>
      <c r="FR112" s="7">
        <v>73.42</v>
      </c>
      <c r="FS112" s="7">
        <v>73.48</v>
      </c>
      <c r="FT112" s="7">
        <v>73.91</v>
      </c>
      <c r="FU112" s="7">
        <v>74.41</v>
      </c>
      <c r="FV112" s="7">
        <v>74.81</v>
      </c>
      <c r="FW112" s="7">
        <v>75.38</v>
      </c>
      <c r="FX112" s="7">
        <v>75.7</v>
      </c>
      <c r="FY112" s="7">
        <v>76.209999999999994</v>
      </c>
      <c r="FZ112" s="7">
        <v>76.19</v>
      </c>
      <c r="GA112" s="7">
        <v>76.599999999999994</v>
      </c>
      <c r="GB112" s="7">
        <v>77.11</v>
      </c>
      <c r="GC112" s="7">
        <v>77.14</v>
      </c>
      <c r="GD112" s="7">
        <v>77.540000000000006</v>
      </c>
      <c r="GE112" s="7">
        <v>77.84</v>
      </c>
      <c r="GF112" s="7">
        <v>78.260000000000005</v>
      </c>
      <c r="GG112" s="7">
        <v>78.67</v>
      </c>
      <c r="GH112" s="7">
        <v>78.58</v>
      </c>
      <c r="GI112" s="7">
        <v>79.010000000000005</v>
      </c>
      <c r="GJ112" s="7">
        <v>79.040000000000006</v>
      </c>
      <c r="GK112" s="7">
        <v>79.31</v>
      </c>
      <c r="GL112" s="7">
        <v>79.36</v>
      </c>
      <c r="GM112" s="7">
        <v>79.5</v>
      </c>
      <c r="GN112" s="7">
        <v>79.91</v>
      </c>
      <c r="GO112" s="7">
        <v>79.760000000000005</v>
      </c>
      <c r="GP112" s="7">
        <v>80.459999999999994</v>
      </c>
      <c r="GQ112" s="7">
        <v>80.69</v>
      </c>
      <c r="GR112" s="7">
        <v>80.77</v>
      </c>
      <c r="GS112" s="7">
        <v>80.75</v>
      </c>
      <c r="GT112" s="7">
        <v>81.349999999999994</v>
      </c>
      <c r="GU112" s="7">
        <v>81.7</v>
      </c>
      <c r="GV112" s="7">
        <v>82</v>
      </c>
      <c r="GW112" s="7">
        <v>82.07</v>
      </c>
      <c r="GX112" s="7">
        <v>82.36</v>
      </c>
      <c r="GY112" s="7">
        <v>82.27</v>
      </c>
      <c r="GZ112" s="7">
        <v>82.68</v>
      </c>
      <c r="HA112" s="7">
        <v>82.87</v>
      </c>
      <c r="HB112" s="7">
        <v>82.81</v>
      </c>
      <c r="HC112" s="7">
        <v>82.932000000000002</v>
      </c>
      <c r="HD112" s="7">
        <v>83.091999999999999</v>
      </c>
      <c r="HE112" s="7">
        <v>83.254999999999995</v>
      </c>
      <c r="HF112" s="7">
        <v>83.418000000000006</v>
      </c>
    </row>
    <row r="113" spans="1:214" ht="15" customHeight="1" x14ac:dyDescent="0.25">
      <c r="A113" s="21" t="s">
        <v>112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GZ113" s="21"/>
      <c r="HA113" s="21"/>
      <c r="HB113" s="21"/>
      <c r="HC113" s="21"/>
      <c r="HD113" s="21"/>
      <c r="HE113" s="21"/>
      <c r="HF113" s="21"/>
    </row>
    <row r="114" spans="1:214" ht="15" customHeight="1" x14ac:dyDescent="0.25">
      <c r="A114" s="21" t="s">
        <v>113</v>
      </c>
      <c r="B114" s="7">
        <v>31.7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7">
        <v>31.7</v>
      </c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7">
        <v>44.762999999999998</v>
      </c>
      <c r="EW114" s="7">
        <v>45.198</v>
      </c>
      <c r="EX114" s="7">
        <v>46.064</v>
      </c>
      <c r="EY114" s="7">
        <v>46.92</v>
      </c>
      <c r="EZ114" s="7">
        <v>47.767000000000003</v>
      </c>
      <c r="FA114" s="7">
        <v>48.603000000000002</v>
      </c>
      <c r="FB114" s="7">
        <v>49.43</v>
      </c>
      <c r="FC114" s="7">
        <v>50.247999999999998</v>
      </c>
      <c r="FD114" s="7">
        <v>51.057000000000002</v>
      </c>
      <c r="FE114" s="7">
        <v>51.857999999999997</v>
      </c>
      <c r="FF114" s="7">
        <v>52.651000000000003</v>
      </c>
      <c r="FG114" s="7">
        <v>53.438000000000002</v>
      </c>
      <c r="FH114" s="7">
        <v>54.22</v>
      </c>
      <c r="FI114" s="7">
        <v>54.994999999999997</v>
      </c>
      <c r="FJ114" s="7">
        <v>55.765000000000001</v>
      </c>
      <c r="FK114" s="7">
        <v>56.526000000000003</v>
      </c>
      <c r="FL114" s="7">
        <v>57.279000000000003</v>
      </c>
      <c r="FM114" s="7">
        <v>58.021999999999998</v>
      </c>
      <c r="FN114" s="7">
        <v>58.752000000000002</v>
      </c>
      <c r="FO114" s="7">
        <v>59.468000000000004</v>
      </c>
      <c r="FP114" s="7">
        <v>60.170999999999999</v>
      </c>
      <c r="FQ114" s="7">
        <v>60.863999999999997</v>
      </c>
      <c r="FR114" s="7">
        <v>61.545000000000002</v>
      </c>
      <c r="FS114" s="7">
        <v>62.215000000000003</v>
      </c>
      <c r="FT114" s="7">
        <v>62.869</v>
      </c>
      <c r="FU114" s="7">
        <v>63.502000000000002</v>
      </c>
      <c r="FV114" s="7">
        <v>64.108000000000004</v>
      </c>
      <c r="FW114" s="7">
        <v>64.683000000000007</v>
      </c>
      <c r="FX114" s="7">
        <v>65.222999999999999</v>
      </c>
      <c r="FY114" s="7">
        <v>65.73</v>
      </c>
      <c r="FZ114" s="7">
        <v>66.206000000000003</v>
      </c>
      <c r="GA114" s="7">
        <v>66.655000000000001</v>
      </c>
      <c r="GB114" s="7">
        <v>67.084000000000003</v>
      </c>
      <c r="GC114" s="7">
        <v>67.498000000000005</v>
      </c>
      <c r="GD114" s="7">
        <v>67.897000000000006</v>
      </c>
      <c r="GE114" s="7">
        <v>68.281000000000006</v>
      </c>
      <c r="GF114" s="7">
        <v>68.646000000000001</v>
      </c>
      <c r="GG114" s="7">
        <v>68.989999999999995</v>
      </c>
      <c r="GH114" s="7">
        <v>69.308999999999997</v>
      </c>
      <c r="GI114" s="7">
        <v>69.602000000000004</v>
      </c>
      <c r="GJ114" s="7">
        <v>69.87</v>
      </c>
      <c r="GK114" s="7">
        <v>70.111000000000004</v>
      </c>
      <c r="GL114" s="7">
        <v>70.328999999999994</v>
      </c>
      <c r="GM114" s="7">
        <v>70.527000000000001</v>
      </c>
      <c r="GN114" s="7">
        <v>70.709999999999994</v>
      </c>
      <c r="GO114" s="7">
        <v>70.882999999999996</v>
      </c>
      <c r="GP114" s="7">
        <v>71.05</v>
      </c>
      <c r="GQ114" s="7">
        <v>71.215999999999994</v>
      </c>
      <c r="GR114" s="7">
        <v>71.382000000000005</v>
      </c>
      <c r="GS114" s="7">
        <v>71.551000000000002</v>
      </c>
      <c r="GT114" s="7">
        <v>71.724000000000004</v>
      </c>
      <c r="GU114" s="7">
        <v>71.900000000000006</v>
      </c>
      <c r="GV114" s="7">
        <v>72.075999999999993</v>
      </c>
      <c r="GW114" s="7">
        <v>72.25</v>
      </c>
      <c r="GX114" s="7">
        <v>72.421000000000006</v>
      </c>
      <c r="GY114" s="7">
        <v>72.587999999999994</v>
      </c>
      <c r="GZ114" s="7">
        <v>72.753</v>
      </c>
      <c r="HA114" s="7">
        <v>72.914000000000001</v>
      </c>
      <c r="HB114" s="7">
        <v>73.073999999999998</v>
      </c>
      <c r="HC114" s="7">
        <v>73.233000000000004</v>
      </c>
      <c r="HD114" s="7">
        <v>73.39</v>
      </c>
      <c r="HE114" s="7">
        <v>73.545000000000002</v>
      </c>
      <c r="HF114" s="7">
        <v>73.7</v>
      </c>
    </row>
    <row r="115" spans="1:214" ht="15" customHeight="1" x14ac:dyDescent="0.25">
      <c r="A115" s="21" t="s">
        <v>114</v>
      </c>
      <c r="B115" s="7">
        <v>26.2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7">
        <v>26.2</v>
      </c>
      <c r="BN115" s="21"/>
      <c r="BO115" s="21"/>
      <c r="BP115" s="21"/>
      <c r="BQ115" s="21"/>
      <c r="BR115" s="7">
        <v>23.58</v>
      </c>
      <c r="BS115" s="21"/>
      <c r="BT115" s="21"/>
      <c r="BU115" s="21"/>
      <c r="BV115" s="21"/>
      <c r="BW115" s="7">
        <v>23.8</v>
      </c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7">
        <v>28.6</v>
      </c>
      <c r="CV115" s="21"/>
      <c r="CW115" s="21"/>
      <c r="CX115" s="7">
        <v>28.1</v>
      </c>
      <c r="CY115" s="21"/>
      <c r="CZ115" s="21"/>
      <c r="DA115" s="21"/>
      <c r="DB115" s="21"/>
      <c r="DC115" s="21"/>
      <c r="DD115" s="21"/>
      <c r="DE115" s="21"/>
      <c r="DF115" s="21"/>
      <c r="DG115" s="21"/>
      <c r="DH115" s="7">
        <v>30.6</v>
      </c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7">
        <v>36.869999999999997</v>
      </c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7">
        <v>44.47</v>
      </c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7">
        <v>54.17</v>
      </c>
      <c r="EW115" s="7">
        <v>54.4</v>
      </c>
      <c r="EX115" s="7">
        <v>54.859000000000002</v>
      </c>
      <c r="EY115" s="7">
        <v>55.314</v>
      </c>
      <c r="EZ115" s="7">
        <v>55.765999999999998</v>
      </c>
      <c r="FA115" s="7">
        <v>56.213999999999999</v>
      </c>
      <c r="FB115" s="7">
        <v>56.658999999999999</v>
      </c>
      <c r="FC115" s="7">
        <v>57.101999999999997</v>
      </c>
      <c r="FD115" s="7">
        <v>57.542000000000002</v>
      </c>
      <c r="FE115" s="7">
        <v>57.981999999999999</v>
      </c>
      <c r="FF115" s="7">
        <v>58.421999999999997</v>
      </c>
      <c r="FG115" s="7">
        <v>58.865000000000002</v>
      </c>
      <c r="FH115" s="7">
        <v>59.308999999999997</v>
      </c>
      <c r="FI115" s="7">
        <v>59.753999999999998</v>
      </c>
      <c r="FJ115" s="7">
        <v>60.195999999999998</v>
      </c>
      <c r="FK115" s="7">
        <v>60.631999999999998</v>
      </c>
      <c r="FL115" s="7">
        <v>61.055</v>
      </c>
      <c r="FM115" s="7">
        <v>61.462000000000003</v>
      </c>
      <c r="FN115" s="7">
        <v>61.847999999999999</v>
      </c>
      <c r="FO115" s="7">
        <v>62.21</v>
      </c>
      <c r="FP115" s="7">
        <v>62.542000000000002</v>
      </c>
      <c r="FQ115" s="7">
        <v>62.84</v>
      </c>
      <c r="FR115" s="7">
        <v>63.106999999999999</v>
      </c>
      <c r="FS115" s="7">
        <v>63.347999999999999</v>
      </c>
      <c r="FT115" s="7">
        <v>63.570999999999998</v>
      </c>
      <c r="FU115" s="7">
        <v>63.784999999999997</v>
      </c>
      <c r="FV115" s="7">
        <v>64.003</v>
      </c>
      <c r="FW115" s="7">
        <v>64.233999999999995</v>
      </c>
      <c r="FX115" s="7">
        <v>64.483999999999995</v>
      </c>
      <c r="FY115" s="7">
        <v>64.759</v>
      </c>
      <c r="FZ115" s="7">
        <v>65.067999999999998</v>
      </c>
      <c r="GA115" s="7">
        <v>65.424999999999997</v>
      </c>
      <c r="GB115" s="7">
        <v>65.817999999999998</v>
      </c>
      <c r="GC115" s="7">
        <v>66.227000000000004</v>
      </c>
      <c r="GD115" s="7">
        <v>66.626000000000005</v>
      </c>
      <c r="GE115" s="7">
        <v>66.971999999999994</v>
      </c>
      <c r="GF115" s="7">
        <v>67.215999999999994</v>
      </c>
      <c r="GG115" s="7">
        <v>67.331000000000003</v>
      </c>
      <c r="GH115" s="7">
        <v>67.296999999999997</v>
      </c>
      <c r="GI115" s="7">
        <v>67.113</v>
      </c>
      <c r="GJ115" s="7">
        <v>66.777000000000001</v>
      </c>
      <c r="GK115" s="7">
        <v>66.296999999999997</v>
      </c>
      <c r="GL115" s="7">
        <v>65.718999999999994</v>
      </c>
      <c r="GM115" s="7">
        <v>65.097999999999999</v>
      </c>
      <c r="GN115" s="7">
        <v>64.484999999999999</v>
      </c>
      <c r="GO115" s="7">
        <v>63.942</v>
      </c>
      <c r="GP115" s="7">
        <v>63.531999999999996</v>
      </c>
      <c r="GQ115" s="7">
        <v>63.280999999999999</v>
      </c>
      <c r="GR115" s="7">
        <v>63.197000000000003</v>
      </c>
      <c r="GS115" s="7">
        <v>63.281999999999996</v>
      </c>
      <c r="GT115" s="7">
        <v>63.512999999999998</v>
      </c>
      <c r="GU115" s="7">
        <v>63.847999999999999</v>
      </c>
      <c r="GV115" s="7">
        <v>64.227999999999994</v>
      </c>
      <c r="GW115" s="7">
        <v>64.599999999999994</v>
      </c>
      <c r="GX115" s="7">
        <v>64.933999999999997</v>
      </c>
      <c r="GY115" s="7">
        <v>65.215000000000003</v>
      </c>
      <c r="GZ115" s="7">
        <v>65.438999999999993</v>
      </c>
      <c r="HA115" s="7">
        <v>65.629000000000005</v>
      </c>
      <c r="HB115" s="7">
        <v>65.801000000000002</v>
      </c>
      <c r="HC115" s="7">
        <v>65.959999999999994</v>
      </c>
      <c r="HD115" s="7">
        <v>66.108000000000004</v>
      </c>
      <c r="HE115" s="7">
        <v>66.251999999999995</v>
      </c>
      <c r="HF115" s="7">
        <v>66.394000000000005</v>
      </c>
    </row>
    <row r="116" spans="1:214" ht="15" customHeight="1" x14ac:dyDescent="0.25">
      <c r="A116" s="21" t="s">
        <v>115</v>
      </c>
      <c r="B116" s="7">
        <v>25.5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7">
        <v>25.5</v>
      </c>
      <c r="DU116" s="21"/>
      <c r="DV116" s="21"/>
      <c r="DW116" s="21"/>
      <c r="DX116" s="21"/>
      <c r="DY116" s="7">
        <v>23.924800000000001</v>
      </c>
      <c r="DZ116" s="21"/>
      <c r="EA116" s="21"/>
      <c r="EB116" s="21"/>
      <c r="EC116" s="21"/>
      <c r="ED116" s="21"/>
      <c r="EE116" s="21"/>
      <c r="EF116" s="21"/>
      <c r="EG116" s="21"/>
      <c r="EH116" s="21"/>
      <c r="EI116" s="7">
        <v>26.3736</v>
      </c>
      <c r="EJ116" s="21"/>
      <c r="EK116" s="21"/>
      <c r="EL116" s="21"/>
      <c r="EM116" s="21"/>
      <c r="EN116" s="21"/>
      <c r="EO116" s="21"/>
      <c r="EP116" s="21"/>
      <c r="EQ116" s="7">
        <v>28.822399999999998</v>
      </c>
      <c r="ER116" s="21"/>
      <c r="ES116" s="21"/>
      <c r="ET116" s="21"/>
      <c r="EU116" s="21"/>
      <c r="EV116" s="7">
        <v>41.585000000000001</v>
      </c>
      <c r="EW116" s="7">
        <v>41.74</v>
      </c>
      <c r="EX116" s="7">
        <v>42.073999999999998</v>
      </c>
      <c r="EY116" s="7">
        <v>42.457000000000001</v>
      </c>
      <c r="EZ116" s="7">
        <v>42.887999999999998</v>
      </c>
      <c r="FA116" s="7">
        <v>43.368000000000002</v>
      </c>
      <c r="FB116" s="7">
        <v>43.893999999999998</v>
      </c>
      <c r="FC116" s="7">
        <v>44.463000000000001</v>
      </c>
      <c r="FD116" s="7">
        <v>45.069000000000003</v>
      </c>
      <c r="FE116" s="7">
        <v>45.701000000000001</v>
      </c>
      <c r="FF116" s="7">
        <v>46.348999999999997</v>
      </c>
      <c r="FG116" s="7">
        <v>46.997</v>
      </c>
      <c r="FH116" s="7">
        <v>47.634999999999998</v>
      </c>
      <c r="FI116" s="7">
        <v>48.250999999999998</v>
      </c>
      <c r="FJ116" s="7">
        <v>48.841000000000001</v>
      </c>
      <c r="FK116" s="7">
        <v>49.408999999999999</v>
      </c>
      <c r="FL116" s="7">
        <v>49.962000000000003</v>
      </c>
      <c r="FM116" s="7">
        <v>50.512999999999998</v>
      </c>
      <c r="FN116" s="7">
        <v>51.073</v>
      </c>
      <c r="FO116" s="7">
        <v>51.640999999999998</v>
      </c>
      <c r="FP116" s="7">
        <v>52.216999999999999</v>
      </c>
      <c r="FQ116" s="7">
        <v>52.793999999999997</v>
      </c>
      <c r="FR116" s="7">
        <v>53.363999999999997</v>
      </c>
      <c r="FS116" s="7">
        <v>53.923000000000002</v>
      </c>
      <c r="FT116" s="7">
        <v>54.468000000000004</v>
      </c>
      <c r="FU116" s="7">
        <v>55.01</v>
      </c>
      <c r="FV116" s="7">
        <v>55.561</v>
      </c>
      <c r="FW116" s="7">
        <v>56.124000000000002</v>
      </c>
      <c r="FX116" s="7">
        <v>56.698</v>
      </c>
      <c r="FY116" s="7">
        <v>57.268000000000001</v>
      </c>
      <c r="FZ116" s="7">
        <v>57.817999999999998</v>
      </c>
      <c r="GA116" s="7">
        <v>58.323999999999998</v>
      </c>
      <c r="GB116" s="7">
        <v>58.765000000000001</v>
      </c>
      <c r="GC116" s="7">
        <v>59.122</v>
      </c>
      <c r="GD116" s="7">
        <v>59.383000000000003</v>
      </c>
      <c r="GE116" s="7">
        <v>59.545999999999999</v>
      </c>
      <c r="GF116" s="7">
        <v>59.616999999999997</v>
      </c>
      <c r="GG116" s="7">
        <v>59.609000000000002</v>
      </c>
      <c r="GH116" s="7">
        <v>59.529000000000003</v>
      </c>
      <c r="GI116" s="7">
        <v>59.374000000000002</v>
      </c>
      <c r="GJ116" s="7">
        <v>59.119</v>
      </c>
      <c r="GK116" s="7">
        <v>58.73</v>
      </c>
      <c r="GL116" s="7">
        <v>58.198999999999998</v>
      </c>
      <c r="GM116" s="7">
        <v>57.539000000000001</v>
      </c>
      <c r="GN116" s="7">
        <v>56.783000000000001</v>
      </c>
      <c r="GO116" s="7">
        <v>55.969000000000001</v>
      </c>
      <c r="GP116" s="7">
        <v>55.143999999999998</v>
      </c>
      <c r="GQ116" s="7">
        <v>54.365000000000002</v>
      </c>
      <c r="GR116" s="7">
        <v>53.692</v>
      </c>
      <c r="GS116" s="7">
        <v>53.173000000000002</v>
      </c>
      <c r="GT116" s="7">
        <v>52.863999999999997</v>
      </c>
      <c r="GU116" s="7">
        <v>52.802</v>
      </c>
      <c r="GV116" s="7">
        <v>52.98</v>
      </c>
      <c r="GW116" s="7">
        <v>53.374000000000002</v>
      </c>
      <c r="GX116" s="7">
        <v>53.966000000000001</v>
      </c>
      <c r="GY116" s="7">
        <v>54.73</v>
      </c>
      <c r="GZ116" s="7">
        <v>55.634999999999998</v>
      </c>
      <c r="HA116" s="7">
        <v>56.627000000000002</v>
      </c>
      <c r="HB116" s="7">
        <v>57.648000000000003</v>
      </c>
      <c r="HC116" s="7">
        <v>58.649000000000001</v>
      </c>
      <c r="HD116" s="7">
        <v>59.58</v>
      </c>
      <c r="HE116" s="7">
        <v>60.402999999999999</v>
      </c>
      <c r="HF116" s="7">
        <v>61.115000000000002</v>
      </c>
    </row>
    <row r="117" spans="1:214" ht="15" customHeight="1" x14ac:dyDescent="0.25">
      <c r="A117" s="21" t="s">
        <v>116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7">
        <v>42.61</v>
      </c>
      <c r="EW117" s="7">
        <v>42.835999999999999</v>
      </c>
      <c r="EX117" s="7">
        <v>43.289000000000001</v>
      </c>
      <c r="EY117" s="7">
        <v>43.741</v>
      </c>
      <c r="EZ117" s="7">
        <v>44.194000000000003</v>
      </c>
      <c r="FA117" s="7">
        <v>44.646000000000001</v>
      </c>
      <c r="FB117" s="7">
        <v>45.098999999999997</v>
      </c>
      <c r="FC117" s="7">
        <v>45.551000000000002</v>
      </c>
      <c r="FD117" s="7">
        <v>46.003</v>
      </c>
      <c r="FE117" s="7">
        <v>46.456000000000003</v>
      </c>
      <c r="FF117" s="7">
        <v>46.908000000000001</v>
      </c>
      <c r="FG117" s="7">
        <v>47.36</v>
      </c>
      <c r="FH117" s="7">
        <v>47.811999999999998</v>
      </c>
      <c r="FI117" s="7">
        <v>48.264000000000003</v>
      </c>
      <c r="FJ117" s="7">
        <v>48.716000000000001</v>
      </c>
      <c r="FK117" s="7">
        <v>49.167000000000002</v>
      </c>
      <c r="FL117" s="7">
        <v>49.618000000000002</v>
      </c>
      <c r="FM117" s="7">
        <v>50.069000000000003</v>
      </c>
      <c r="FN117" s="7">
        <v>50.521000000000001</v>
      </c>
      <c r="FO117" s="7">
        <v>50.970999999999997</v>
      </c>
      <c r="FP117" s="7">
        <v>51.421999999999997</v>
      </c>
      <c r="FQ117" s="7">
        <v>51.872999999999998</v>
      </c>
      <c r="FR117" s="7">
        <v>52.323999999999998</v>
      </c>
      <c r="FS117" s="7">
        <v>52.774999999999999</v>
      </c>
      <c r="FT117" s="7">
        <v>53.225999999999999</v>
      </c>
      <c r="FU117" s="7">
        <v>53.674999999999997</v>
      </c>
      <c r="FV117" s="7">
        <v>54.121000000000002</v>
      </c>
      <c r="FW117" s="7">
        <v>54.563000000000002</v>
      </c>
      <c r="FX117" s="7">
        <v>55.003</v>
      </c>
      <c r="FY117" s="7">
        <v>55.444000000000003</v>
      </c>
      <c r="FZ117" s="7">
        <v>55.893999999999998</v>
      </c>
      <c r="GA117" s="7">
        <v>56.363999999999997</v>
      </c>
      <c r="GB117" s="7">
        <v>56.857999999999997</v>
      </c>
      <c r="GC117" s="7">
        <v>57.375</v>
      </c>
      <c r="GD117" s="7">
        <v>57.908000000000001</v>
      </c>
      <c r="GE117" s="7">
        <v>58.442</v>
      </c>
      <c r="GF117" s="7">
        <v>58.959000000000003</v>
      </c>
      <c r="GG117" s="7">
        <v>59.444000000000003</v>
      </c>
      <c r="GH117" s="7">
        <v>59.89</v>
      </c>
      <c r="GI117" s="7">
        <v>60.295000000000002</v>
      </c>
      <c r="GJ117" s="7">
        <v>60.67</v>
      </c>
      <c r="GK117" s="7">
        <v>61.03</v>
      </c>
      <c r="GL117" s="7">
        <v>61.393999999999998</v>
      </c>
      <c r="GM117" s="7">
        <v>61.774999999999999</v>
      </c>
      <c r="GN117" s="7">
        <v>62.176000000000002</v>
      </c>
      <c r="GO117" s="7">
        <v>62.597000000000001</v>
      </c>
      <c r="GP117" s="7">
        <v>63.027999999999999</v>
      </c>
      <c r="GQ117" s="7">
        <v>63.454999999999998</v>
      </c>
      <c r="GR117" s="7">
        <v>63.87</v>
      </c>
      <c r="GS117" s="7">
        <v>64.266000000000005</v>
      </c>
      <c r="GT117" s="7">
        <v>64.641999999999996</v>
      </c>
      <c r="GU117" s="7">
        <v>64.998999999999995</v>
      </c>
      <c r="GV117" s="7">
        <v>65.340999999999994</v>
      </c>
      <c r="GW117" s="7">
        <v>65.674000000000007</v>
      </c>
      <c r="GX117" s="7">
        <v>66.001000000000005</v>
      </c>
      <c r="GY117" s="7">
        <v>66.325000000000003</v>
      </c>
      <c r="GZ117" s="7">
        <v>66.647000000000006</v>
      </c>
      <c r="HA117" s="7">
        <v>66.97</v>
      </c>
      <c r="HB117" s="7">
        <v>67.293999999999997</v>
      </c>
      <c r="HC117" s="7">
        <v>67.619</v>
      </c>
      <c r="HD117" s="7">
        <v>67.944999999999993</v>
      </c>
      <c r="HE117" s="7">
        <v>68.269000000000005</v>
      </c>
      <c r="HF117" s="7">
        <v>68.59</v>
      </c>
    </row>
    <row r="118" spans="1:214" ht="15" customHeight="1" x14ac:dyDescent="0.25">
      <c r="A118" s="21" t="s">
        <v>117</v>
      </c>
      <c r="B118" s="7">
        <v>26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7">
        <v>26</v>
      </c>
      <c r="DB118" s="21"/>
      <c r="DC118" s="21"/>
      <c r="DD118" s="21"/>
      <c r="DE118" s="21"/>
      <c r="DF118" s="7">
        <v>23.50816</v>
      </c>
      <c r="DG118" s="21"/>
      <c r="DH118" s="21"/>
      <c r="DI118" s="21"/>
      <c r="DJ118" s="21"/>
      <c r="DK118" s="7">
        <v>24.981120000000001</v>
      </c>
      <c r="DL118" s="21"/>
      <c r="DM118" s="21"/>
      <c r="DN118" s="21"/>
      <c r="DO118" s="21"/>
      <c r="DP118" s="7">
        <v>26.976800000000001</v>
      </c>
      <c r="DQ118" s="21"/>
      <c r="DR118" s="21"/>
      <c r="DS118" s="21"/>
      <c r="DT118" s="21"/>
      <c r="DU118" s="7">
        <v>29.534400000000002</v>
      </c>
      <c r="DV118" s="21"/>
      <c r="DW118" s="21"/>
      <c r="DX118" s="21"/>
      <c r="DY118" s="21"/>
      <c r="DZ118" s="7">
        <v>33.605119999999999</v>
      </c>
      <c r="EA118" s="21"/>
      <c r="EB118" s="21"/>
      <c r="EC118" s="21"/>
      <c r="ED118" s="21"/>
      <c r="EE118" s="7">
        <v>37.388240000000003</v>
      </c>
      <c r="EF118" s="21"/>
      <c r="EG118" s="21"/>
      <c r="EH118" s="21"/>
      <c r="EI118" s="21"/>
      <c r="EJ118" s="7">
        <v>42.571040000000004</v>
      </c>
      <c r="EK118" s="21"/>
      <c r="EL118" s="21"/>
      <c r="EM118" s="21"/>
      <c r="EN118" s="7">
        <v>44.88888</v>
      </c>
      <c r="EO118" s="21"/>
      <c r="EP118" s="21"/>
      <c r="EQ118" s="21"/>
      <c r="ER118" s="21"/>
      <c r="ES118" s="21"/>
      <c r="ET118" s="21"/>
      <c r="EU118" s="21"/>
      <c r="EV118" s="7">
        <v>29.716999999999999</v>
      </c>
      <c r="EW118" s="7">
        <v>31.963000000000001</v>
      </c>
      <c r="EX118" s="7">
        <v>36.177</v>
      </c>
      <c r="EY118" s="7">
        <v>39.835000000000001</v>
      </c>
      <c r="EZ118" s="7">
        <v>42.936999999999998</v>
      </c>
      <c r="FA118" s="7">
        <v>45.488</v>
      </c>
      <c r="FB118" s="7">
        <v>47.505000000000003</v>
      </c>
      <c r="FC118" s="7">
        <v>49.021000000000001</v>
      </c>
      <c r="FD118" s="7">
        <v>50.091000000000001</v>
      </c>
      <c r="FE118" s="7">
        <v>50.811</v>
      </c>
      <c r="FF118" s="7">
        <v>51.296999999999997</v>
      </c>
      <c r="FG118" s="7">
        <v>51.673999999999999</v>
      </c>
      <c r="FH118" s="7">
        <v>52.076000000000001</v>
      </c>
      <c r="FI118" s="7">
        <v>52.61</v>
      </c>
      <c r="FJ118" s="7">
        <v>53.335000000000001</v>
      </c>
      <c r="FK118" s="7">
        <v>54.264000000000003</v>
      </c>
      <c r="FL118" s="7">
        <v>55.356000000000002</v>
      </c>
      <c r="FM118" s="7">
        <v>56.506</v>
      </c>
      <c r="FN118" s="7">
        <v>57.625</v>
      </c>
      <c r="FO118" s="7">
        <v>58.680999999999997</v>
      </c>
      <c r="FP118" s="7">
        <v>59.655999999999999</v>
      </c>
      <c r="FQ118" s="7">
        <v>60.548999999999999</v>
      </c>
      <c r="FR118" s="7">
        <v>61.378999999999998</v>
      </c>
      <c r="FS118" s="7">
        <v>62.161000000000001</v>
      </c>
      <c r="FT118" s="7">
        <v>62.896000000000001</v>
      </c>
      <c r="FU118" s="7">
        <v>63.579000000000001</v>
      </c>
      <c r="FV118" s="7">
        <v>64.206000000000003</v>
      </c>
      <c r="FW118" s="7">
        <v>64.775999999999996</v>
      </c>
      <c r="FX118" s="7">
        <v>65.293999999999997</v>
      </c>
      <c r="FY118" s="7">
        <v>65.762</v>
      </c>
      <c r="FZ118" s="7">
        <v>66.186000000000007</v>
      </c>
      <c r="GA118" s="7">
        <v>66.570999999999998</v>
      </c>
      <c r="GB118" s="7">
        <v>66.924000000000007</v>
      </c>
      <c r="GC118" s="7">
        <v>67.254999999999995</v>
      </c>
      <c r="GD118" s="7">
        <v>67.569000000000003</v>
      </c>
      <c r="GE118" s="7">
        <v>67.900000000000006</v>
      </c>
      <c r="GF118" s="7">
        <v>68.284000000000006</v>
      </c>
      <c r="GG118" s="7">
        <v>68.718999999999994</v>
      </c>
      <c r="GH118" s="7">
        <v>69.177000000000007</v>
      </c>
      <c r="GI118" s="7">
        <v>69.611000000000004</v>
      </c>
      <c r="GJ118" s="7">
        <v>69.896000000000001</v>
      </c>
      <c r="GK118" s="7">
        <v>69.879000000000005</v>
      </c>
      <c r="GL118" s="7">
        <v>69.492000000000004</v>
      </c>
      <c r="GM118" s="7">
        <v>68.742000000000004</v>
      </c>
      <c r="GN118" s="7">
        <v>67.697999999999993</v>
      </c>
      <c r="GO118" s="7">
        <v>66.537000000000006</v>
      </c>
      <c r="GP118" s="7">
        <v>65.495000000000005</v>
      </c>
      <c r="GQ118" s="7">
        <v>64.772000000000006</v>
      </c>
      <c r="GR118" s="7">
        <v>64.492999999999995</v>
      </c>
      <c r="GS118" s="7">
        <v>64.683999999999997</v>
      </c>
      <c r="GT118" s="7">
        <v>65.271000000000001</v>
      </c>
      <c r="GU118" s="7">
        <v>66.099999999999994</v>
      </c>
      <c r="GV118" s="7">
        <v>66.953000000000003</v>
      </c>
      <c r="GW118" s="7">
        <v>67.662999999999997</v>
      </c>
      <c r="GX118" s="7">
        <v>68.165999999999997</v>
      </c>
      <c r="GY118" s="7">
        <v>68.453999999999994</v>
      </c>
      <c r="GZ118" s="7">
        <v>68.573999999999998</v>
      </c>
      <c r="HA118" s="7">
        <v>68.638999999999996</v>
      </c>
      <c r="HB118" s="7">
        <v>68.738</v>
      </c>
      <c r="HC118" s="7">
        <v>68.894999999999996</v>
      </c>
      <c r="HD118" s="7">
        <v>69.117999999999995</v>
      </c>
      <c r="HE118" s="7">
        <v>69.399000000000001</v>
      </c>
      <c r="HF118" s="7">
        <v>69.700999999999993</v>
      </c>
    </row>
    <row r="119" spans="1:214" ht="15" customHeight="1" x14ac:dyDescent="0.25">
      <c r="A119" s="21" t="s">
        <v>118</v>
      </c>
      <c r="B119" s="7">
        <v>25.8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7">
        <v>25.8</v>
      </c>
      <c r="DB119" s="21"/>
      <c r="DC119" s="21"/>
      <c r="DD119" s="21"/>
      <c r="DE119" s="21"/>
      <c r="DF119" s="7">
        <v>23.50816</v>
      </c>
      <c r="DG119" s="21"/>
      <c r="DH119" s="21"/>
      <c r="DI119" s="21"/>
      <c r="DJ119" s="21"/>
      <c r="DK119" s="7">
        <v>24.981120000000001</v>
      </c>
      <c r="DL119" s="21"/>
      <c r="DM119" s="21"/>
      <c r="DN119" s="21"/>
      <c r="DO119" s="21"/>
      <c r="DP119" s="7">
        <v>26.976800000000001</v>
      </c>
      <c r="DQ119" s="21"/>
      <c r="DR119" s="21"/>
      <c r="DS119" s="21"/>
      <c r="DT119" s="21"/>
      <c r="DU119" s="7">
        <v>29.534400000000002</v>
      </c>
      <c r="DV119" s="21"/>
      <c r="DW119" s="21"/>
      <c r="DX119" s="21"/>
      <c r="DY119" s="21"/>
      <c r="DZ119" s="7">
        <v>33.605119999999999</v>
      </c>
      <c r="EA119" s="21"/>
      <c r="EB119" s="21"/>
      <c r="EC119" s="21"/>
      <c r="ED119" s="21"/>
      <c r="EE119" s="7">
        <v>37.388240000000003</v>
      </c>
      <c r="EF119" s="21"/>
      <c r="EG119" s="21"/>
      <c r="EH119" s="21"/>
      <c r="EI119" s="21"/>
      <c r="EJ119" s="7">
        <v>42.571040000000004</v>
      </c>
      <c r="EK119" s="21"/>
      <c r="EL119" s="21"/>
      <c r="EM119" s="21"/>
      <c r="EN119" s="7">
        <v>44.88888</v>
      </c>
      <c r="EO119" s="21"/>
      <c r="EP119" s="21"/>
      <c r="EQ119" s="21"/>
      <c r="ER119" s="21"/>
      <c r="ES119" s="21"/>
      <c r="ET119" s="21"/>
      <c r="EU119" s="21"/>
      <c r="EV119" s="7">
        <v>46.676000000000002</v>
      </c>
      <c r="EW119" s="7">
        <v>46.981999999999999</v>
      </c>
      <c r="EX119" s="7">
        <v>47.6</v>
      </c>
      <c r="EY119" s="7">
        <v>48.23</v>
      </c>
      <c r="EZ119" s="7">
        <v>48.872</v>
      </c>
      <c r="FA119" s="7">
        <v>49.527000000000001</v>
      </c>
      <c r="FB119" s="7">
        <v>50.194000000000003</v>
      </c>
      <c r="FC119" s="7">
        <v>50.874000000000002</v>
      </c>
      <c r="FD119" s="7">
        <v>51.566000000000003</v>
      </c>
      <c r="FE119" s="7">
        <v>52.27</v>
      </c>
      <c r="FF119" s="7">
        <v>52.988</v>
      </c>
      <c r="FG119" s="7">
        <v>53.72</v>
      </c>
      <c r="FH119" s="7">
        <v>54.466000000000001</v>
      </c>
      <c r="FI119" s="7">
        <v>55.225999999999999</v>
      </c>
      <c r="FJ119" s="7">
        <v>56</v>
      </c>
      <c r="FK119" s="7">
        <v>56.798999999999999</v>
      </c>
      <c r="FL119" s="7">
        <v>57.634</v>
      </c>
      <c r="FM119" s="7">
        <v>58.503999999999998</v>
      </c>
      <c r="FN119" s="7">
        <v>59.398000000000003</v>
      </c>
      <c r="FO119" s="7">
        <v>60.298999999999999</v>
      </c>
      <c r="FP119" s="7">
        <v>61.170999999999999</v>
      </c>
      <c r="FQ119" s="7">
        <v>61.973999999999997</v>
      </c>
      <c r="FR119" s="7">
        <v>62.683</v>
      </c>
      <c r="FS119" s="7">
        <v>63.287999999999997</v>
      </c>
      <c r="FT119" s="7">
        <v>63.787999999999997</v>
      </c>
      <c r="FU119" s="7">
        <v>64.200999999999993</v>
      </c>
      <c r="FV119" s="7">
        <v>64.555000000000007</v>
      </c>
      <c r="FW119" s="7">
        <v>64.891999999999996</v>
      </c>
      <c r="FX119" s="7">
        <v>65.248000000000005</v>
      </c>
      <c r="FY119" s="7">
        <v>65.641000000000005</v>
      </c>
      <c r="FZ119" s="7">
        <v>66.087000000000003</v>
      </c>
      <c r="GA119" s="7">
        <v>66.590999999999994</v>
      </c>
      <c r="GB119" s="7">
        <v>67.137</v>
      </c>
      <c r="GC119" s="7">
        <v>67.710999999999999</v>
      </c>
      <c r="GD119" s="7">
        <v>68.304000000000002</v>
      </c>
      <c r="GE119" s="7">
        <v>68.906000000000006</v>
      </c>
      <c r="GF119" s="7">
        <v>69.507000000000005</v>
      </c>
      <c r="GG119" s="7">
        <v>70.096000000000004</v>
      </c>
      <c r="GH119" s="7">
        <v>70.665999999999997</v>
      </c>
      <c r="GI119" s="7">
        <v>71.209000000000003</v>
      </c>
      <c r="GJ119" s="7">
        <v>71.721000000000004</v>
      </c>
      <c r="GK119" s="7">
        <v>72.2</v>
      </c>
      <c r="GL119" s="7">
        <v>72.650000000000006</v>
      </c>
      <c r="GM119" s="7">
        <v>73.081000000000003</v>
      </c>
      <c r="GN119" s="7">
        <v>73.498000000000005</v>
      </c>
      <c r="GO119" s="7">
        <v>73.91</v>
      </c>
      <c r="GP119" s="7">
        <v>74.322999999999993</v>
      </c>
      <c r="GQ119" s="7">
        <v>74.745999999999995</v>
      </c>
      <c r="GR119" s="7">
        <v>75.182000000000002</v>
      </c>
      <c r="GS119" s="7">
        <v>75.637</v>
      </c>
      <c r="GT119" s="7">
        <v>76.114000000000004</v>
      </c>
      <c r="GU119" s="7">
        <v>76.619</v>
      </c>
      <c r="GV119" s="7">
        <v>77.144999999999996</v>
      </c>
      <c r="GW119" s="7">
        <v>77.683000000000007</v>
      </c>
      <c r="GX119" s="7">
        <v>78.222999999999999</v>
      </c>
      <c r="GY119" s="7">
        <v>78.748999999999995</v>
      </c>
      <c r="GZ119" s="7">
        <v>79.245000000000005</v>
      </c>
      <c r="HA119" s="7">
        <v>79.7</v>
      </c>
      <c r="HB119" s="7">
        <v>80.105999999999995</v>
      </c>
      <c r="HC119" s="7">
        <v>80.462999999999994</v>
      </c>
      <c r="HD119" s="7">
        <v>80.772000000000006</v>
      </c>
      <c r="HE119" s="7">
        <v>81.045000000000002</v>
      </c>
      <c r="HF119" s="7">
        <v>81.293999999999997</v>
      </c>
    </row>
    <row r="120" spans="1:214" ht="15" customHeight="1" x14ac:dyDescent="0.25">
      <c r="A120" s="21" t="s">
        <v>119</v>
      </c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  <c r="FZ120" s="21"/>
      <c r="GA120" s="21"/>
      <c r="GB120" s="21"/>
      <c r="GC120" s="21"/>
      <c r="GD120" s="21"/>
      <c r="GE120" s="21"/>
      <c r="GF120" s="21"/>
      <c r="GG120" s="21"/>
      <c r="GH120" s="21"/>
      <c r="GI120" s="21"/>
      <c r="GJ120" s="21"/>
      <c r="GK120" s="21"/>
      <c r="GL120" s="21"/>
      <c r="GM120" s="21"/>
      <c r="GN120" s="21"/>
      <c r="GO120" s="21"/>
      <c r="GP120" s="21"/>
      <c r="GQ120" s="21"/>
      <c r="GR120" s="21"/>
      <c r="GS120" s="21"/>
      <c r="GT120" s="21"/>
      <c r="GU120" s="21"/>
      <c r="GV120" s="21"/>
      <c r="GW120" s="21"/>
      <c r="GX120" s="21"/>
      <c r="GY120" s="21"/>
      <c r="GZ120" s="21"/>
      <c r="HA120" s="21"/>
      <c r="HB120" s="21"/>
      <c r="HC120" s="21"/>
      <c r="HD120" s="21"/>
      <c r="HE120" s="21"/>
      <c r="HF120" s="21"/>
    </row>
    <row r="121" spans="1:214" ht="15" customHeight="1" x14ac:dyDescent="0.25">
      <c r="A121" s="21" t="s">
        <v>120</v>
      </c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GZ121" s="21"/>
      <c r="HA121" s="21"/>
      <c r="HB121" s="21"/>
      <c r="HC121" s="21"/>
      <c r="HD121" s="21"/>
      <c r="HE121" s="21"/>
      <c r="HF121" s="21"/>
    </row>
    <row r="122" spans="1:214" ht="15" customHeight="1" x14ac:dyDescent="0.25">
      <c r="A122" s="21" t="s">
        <v>121</v>
      </c>
      <c r="B122" s="7">
        <v>26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7">
        <v>26</v>
      </c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7">
        <v>26</v>
      </c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7">
        <v>51.274000000000001</v>
      </c>
      <c r="EW122" s="7">
        <v>51.820999999999998</v>
      </c>
      <c r="EX122" s="7">
        <v>52.898000000000003</v>
      </c>
      <c r="EY122" s="7">
        <v>53.935000000000002</v>
      </c>
      <c r="EZ122" s="7">
        <v>54.933</v>
      </c>
      <c r="FA122" s="7">
        <v>55.893000000000001</v>
      </c>
      <c r="FB122" s="7">
        <v>56.813000000000002</v>
      </c>
      <c r="FC122" s="7">
        <v>57.695</v>
      </c>
      <c r="FD122" s="7">
        <v>58.536999999999999</v>
      </c>
      <c r="FE122" s="7">
        <v>59.34</v>
      </c>
      <c r="FF122" s="7">
        <v>60.103999999999999</v>
      </c>
      <c r="FG122" s="7">
        <v>60.829000000000001</v>
      </c>
      <c r="FH122" s="7">
        <v>61.515999999999998</v>
      </c>
      <c r="FI122" s="7">
        <v>62.165999999999997</v>
      </c>
      <c r="FJ122" s="7">
        <v>62.780999999999999</v>
      </c>
      <c r="FK122" s="7">
        <v>63.363999999999997</v>
      </c>
      <c r="FL122" s="7">
        <v>63.914999999999999</v>
      </c>
      <c r="FM122" s="7">
        <v>64.438000000000002</v>
      </c>
      <c r="FN122" s="7">
        <v>64.933999999999997</v>
      </c>
      <c r="FO122" s="7">
        <v>65.406000000000006</v>
      </c>
      <c r="FP122" s="7">
        <v>65.856999999999999</v>
      </c>
      <c r="FQ122" s="7">
        <v>66.284999999999997</v>
      </c>
      <c r="FR122" s="7">
        <v>66.691999999999993</v>
      </c>
      <c r="FS122" s="7">
        <v>67.08</v>
      </c>
      <c r="FT122" s="7">
        <v>67.450999999999993</v>
      </c>
      <c r="FU122" s="7">
        <v>67.808000000000007</v>
      </c>
      <c r="FV122" s="7">
        <v>68.155000000000001</v>
      </c>
      <c r="FW122" s="7">
        <v>68.495000000000005</v>
      </c>
      <c r="FX122" s="7">
        <v>68.826999999999998</v>
      </c>
      <c r="FY122" s="7">
        <v>69.153999999999996</v>
      </c>
      <c r="FZ122" s="7">
        <v>69.477000000000004</v>
      </c>
      <c r="GA122" s="7">
        <v>69.796000000000006</v>
      </c>
      <c r="GB122" s="7">
        <v>70.108999999999995</v>
      </c>
      <c r="GC122" s="7">
        <v>70.412999999999997</v>
      </c>
      <c r="GD122" s="7">
        <v>70.704999999999998</v>
      </c>
      <c r="GE122" s="7">
        <v>70.983000000000004</v>
      </c>
      <c r="GF122" s="7">
        <v>71.242999999999995</v>
      </c>
      <c r="GG122" s="7">
        <v>71.483999999999995</v>
      </c>
      <c r="GH122" s="7">
        <v>71.703999999999994</v>
      </c>
      <c r="GI122" s="7">
        <v>71.903000000000006</v>
      </c>
      <c r="GJ122" s="7">
        <v>72.08</v>
      </c>
      <c r="GK122" s="7">
        <v>72.233999999999995</v>
      </c>
      <c r="GL122" s="7">
        <v>72.37</v>
      </c>
      <c r="GM122" s="7">
        <v>72.489999999999995</v>
      </c>
      <c r="GN122" s="7">
        <v>72.596999999999994</v>
      </c>
      <c r="GO122" s="7">
        <v>72.694999999999993</v>
      </c>
      <c r="GP122" s="7">
        <v>72.787000000000006</v>
      </c>
      <c r="GQ122" s="7">
        <v>72.873999999999995</v>
      </c>
      <c r="GR122" s="7">
        <v>72.959999999999994</v>
      </c>
      <c r="GS122" s="7">
        <v>73.046000000000006</v>
      </c>
      <c r="GT122" s="7">
        <v>73.132999999999996</v>
      </c>
      <c r="GU122" s="7">
        <v>73.22</v>
      </c>
      <c r="GV122" s="7">
        <v>73.307000000000002</v>
      </c>
      <c r="GW122" s="7">
        <v>73.391000000000005</v>
      </c>
      <c r="GX122" s="7">
        <v>73.474999999999994</v>
      </c>
      <c r="GY122" s="7">
        <v>73.558000000000007</v>
      </c>
      <c r="GZ122" s="7">
        <v>73.641999999999996</v>
      </c>
      <c r="HA122" s="7">
        <v>73.725999999999999</v>
      </c>
      <c r="HB122" s="7">
        <v>73.811999999999998</v>
      </c>
      <c r="HC122" s="7">
        <v>73.900999999999996</v>
      </c>
      <c r="HD122" s="7">
        <v>73.992000000000004</v>
      </c>
      <c r="HE122" s="7">
        <v>74.087999999999994</v>
      </c>
      <c r="HF122" s="7">
        <v>74.186000000000007</v>
      </c>
    </row>
    <row r="123" spans="1:214" ht="15" customHeight="1" x14ac:dyDescent="0.25">
      <c r="A123" s="21" t="s">
        <v>122</v>
      </c>
      <c r="B123" s="21">
        <v>33.9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>
        <v>34.5</v>
      </c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>
        <v>40.9</v>
      </c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7">
        <v>51.911000000000001</v>
      </c>
      <c r="EW123" s="7">
        <v>52.14</v>
      </c>
      <c r="EX123" s="7">
        <v>52.597999999999999</v>
      </c>
      <c r="EY123" s="7">
        <v>53.054000000000002</v>
      </c>
      <c r="EZ123" s="7">
        <v>53.509</v>
      </c>
      <c r="FA123" s="7">
        <v>53.963000000000001</v>
      </c>
      <c r="FB123" s="7">
        <v>54.414999999999999</v>
      </c>
      <c r="FC123" s="7">
        <v>54.866999999999997</v>
      </c>
      <c r="FD123" s="7">
        <v>55.319000000000003</v>
      </c>
      <c r="FE123" s="7">
        <v>55.771000000000001</v>
      </c>
      <c r="FF123" s="7">
        <v>56.225000000000001</v>
      </c>
      <c r="FG123" s="7">
        <v>56.682000000000002</v>
      </c>
      <c r="FH123" s="7">
        <v>57.140999999999998</v>
      </c>
      <c r="FI123" s="7">
        <v>57.598999999999997</v>
      </c>
      <c r="FJ123" s="7">
        <v>58.055</v>
      </c>
      <c r="FK123" s="7">
        <v>58.505000000000003</v>
      </c>
      <c r="FL123" s="7">
        <v>58.942</v>
      </c>
      <c r="FM123" s="7">
        <v>59.365000000000002</v>
      </c>
      <c r="FN123" s="7">
        <v>59.768000000000001</v>
      </c>
      <c r="FO123" s="7">
        <v>60.146999999999998</v>
      </c>
      <c r="FP123" s="7">
        <v>60.499000000000002</v>
      </c>
      <c r="FQ123" s="7">
        <v>60.817</v>
      </c>
      <c r="FR123" s="7">
        <v>61.103999999999999</v>
      </c>
      <c r="FS123" s="7">
        <v>61.363999999999997</v>
      </c>
      <c r="FT123" s="7">
        <v>61.604999999999997</v>
      </c>
      <c r="FU123" s="7">
        <v>61.835999999999999</v>
      </c>
      <c r="FV123" s="7">
        <v>62.066000000000003</v>
      </c>
      <c r="FW123" s="7">
        <v>62.304000000000002</v>
      </c>
      <c r="FX123" s="7">
        <v>62.561</v>
      </c>
      <c r="FY123" s="7">
        <v>62.841000000000001</v>
      </c>
      <c r="FZ123" s="7">
        <v>63.155000000000001</v>
      </c>
      <c r="GA123" s="7">
        <v>63.512</v>
      </c>
      <c r="GB123" s="7">
        <v>63.905999999999999</v>
      </c>
      <c r="GC123" s="7">
        <v>64.325000000000003</v>
      </c>
      <c r="GD123" s="7">
        <v>64.753</v>
      </c>
      <c r="GE123" s="7">
        <v>65.167000000000002</v>
      </c>
      <c r="GF123" s="7">
        <v>65.542000000000002</v>
      </c>
      <c r="GG123" s="7">
        <v>65.855999999999995</v>
      </c>
      <c r="GH123" s="7">
        <v>66.096999999999994</v>
      </c>
      <c r="GI123" s="7">
        <v>66.260000000000005</v>
      </c>
      <c r="GJ123" s="7">
        <v>66.341999999999999</v>
      </c>
      <c r="GK123" s="7">
        <v>66.349000000000004</v>
      </c>
      <c r="GL123" s="7">
        <v>66.302999999999997</v>
      </c>
      <c r="GM123" s="7">
        <v>66.227999999999994</v>
      </c>
      <c r="GN123" s="7">
        <v>66.141000000000005</v>
      </c>
      <c r="GO123" s="7">
        <v>66.066000000000003</v>
      </c>
      <c r="GP123" s="7">
        <v>66.022999999999996</v>
      </c>
      <c r="GQ123" s="7">
        <v>66.016999999999996</v>
      </c>
      <c r="GR123" s="7">
        <v>66.052000000000007</v>
      </c>
      <c r="GS123" s="7">
        <v>66.126999999999995</v>
      </c>
      <c r="GT123" s="7">
        <v>66.231999999999999</v>
      </c>
      <c r="GU123" s="7">
        <v>66.346999999999994</v>
      </c>
      <c r="GV123" s="7">
        <v>66.453999999999994</v>
      </c>
      <c r="GW123" s="7">
        <v>66.540000000000006</v>
      </c>
      <c r="GX123" s="7">
        <v>66.600999999999999</v>
      </c>
      <c r="GY123" s="7">
        <v>66.646000000000001</v>
      </c>
      <c r="GZ123" s="7">
        <v>66.686000000000007</v>
      </c>
      <c r="HA123" s="7">
        <v>66.738</v>
      </c>
      <c r="HB123" s="7">
        <v>66.816000000000003</v>
      </c>
      <c r="HC123" s="7">
        <v>66.921000000000006</v>
      </c>
      <c r="HD123" s="7">
        <v>67.054000000000002</v>
      </c>
      <c r="HE123" s="7">
        <v>67.206999999999994</v>
      </c>
      <c r="HF123" s="7">
        <v>67.37</v>
      </c>
    </row>
    <row r="124" spans="1:214" ht="15" customHeight="1" x14ac:dyDescent="0.25">
      <c r="A124" s="21" t="s">
        <v>123</v>
      </c>
      <c r="B124" s="7">
        <v>31.9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7">
        <v>31.9</v>
      </c>
      <c r="EM124" s="21"/>
      <c r="EN124" s="21"/>
      <c r="EO124" s="21"/>
      <c r="EP124" s="21"/>
      <c r="EQ124" s="21"/>
      <c r="ER124" s="21"/>
      <c r="ES124" s="21"/>
      <c r="ET124" s="21"/>
      <c r="EU124" s="21"/>
      <c r="EV124" s="7">
        <v>40.328000000000003</v>
      </c>
      <c r="EW124" s="7">
        <v>40.473999999999997</v>
      </c>
      <c r="EX124" s="7">
        <v>40.765999999999998</v>
      </c>
      <c r="EY124" s="7">
        <v>41.061999999999998</v>
      </c>
      <c r="EZ124" s="7">
        <v>41.36</v>
      </c>
      <c r="FA124" s="7">
        <v>41.66</v>
      </c>
      <c r="FB124" s="7">
        <v>41.963000000000001</v>
      </c>
      <c r="FC124" s="7">
        <v>42.268000000000001</v>
      </c>
      <c r="FD124" s="7">
        <v>42.575000000000003</v>
      </c>
      <c r="FE124" s="7">
        <v>42.883000000000003</v>
      </c>
      <c r="FF124" s="7">
        <v>43.191000000000003</v>
      </c>
      <c r="FG124" s="7">
        <v>43.499000000000002</v>
      </c>
      <c r="FH124" s="7">
        <v>43.805</v>
      </c>
      <c r="FI124" s="7">
        <v>44.11</v>
      </c>
      <c r="FJ124" s="7">
        <v>44.412999999999997</v>
      </c>
      <c r="FK124" s="7">
        <v>44.716000000000001</v>
      </c>
      <c r="FL124" s="7">
        <v>45.02</v>
      </c>
      <c r="FM124" s="7">
        <v>45.326000000000001</v>
      </c>
      <c r="FN124" s="7">
        <v>45.634999999999998</v>
      </c>
      <c r="FO124" s="7">
        <v>45.945999999999998</v>
      </c>
      <c r="FP124" s="7">
        <v>46.256</v>
      </c>
      <c r="FQ124" s="7">
        <v>46.561</v>
      </c>
      <c r="FR124" s="7">
        <v>46.86</v>
      </c>
      <c r="FS124" s="7">
        <v>47.151000000000003</v>
      </c>
      <c r="FT124" s="7">
        <v>47.433999999999997</v>
      </c>
      <c r="FU124" s="7">
        <v>47.709000000000003</v>
      </c>
      <c r="FV124" s="7">
        <v>47.972999999999999</v>
      </c>
      <c r="FW124" s="7">
        <v>48.231999999999999</v>
      </c>
      <c r="FX124" s="7">
        <v>48.491</v>
      </c>
      <c r="FY124" s="7">
        <v>48.759</v>
      </c>
      <c r="FZ124" s="7">
        <v>49.042000000000002</v>
      </c>
      <c r="GA124" s="7">
        <v>49.347000000000001</v>
      </c>
      <c r="GB124" s="7">
        <v>49.68</v>
      </c>
      <c r="GC124" s="7">
        <v>50.05</v>
      </c>
      <c r="GD124" s="7">
        <v>50.463999999999999</v>
      </c>
      <c r="GE124" s="7">
        <v>50.933</v>
      </c>
      <c r="GF124" s="7">
        <v>51.465000000000003</v>
      </c>
      <c r="GG124" s="7">
        <v>52.058999999999997</v>
      </c>
      <c r="GH124" s="7">
        <v>52.710999999999999</v>
      </c>
      <c r="GI124" s="7">
        <v>53.412999999999997</v>
      </c>
      <c r="GJ124" s="7">
        <v>54.158999999999999</v>
      </c>
      <c r="GK124" s="7">
        <v>54.939</v>
      </c>
      <c r="GL124" s="7">
        <v>55.738999999999997</v>
      </c>
      <c r="GM124" s="7">
        <v>56.543999999999997</v>
      </c>
      <c r="GN124" s="7">
        <v>57.343000000000004</v>
      </c>
      <c r="GO124" s="7">
        <v>58.125999999999998</v>
      </c>
      <c r="GP124" s="7">
        <v>58.886000000000003</v>
      </c>
      <c r="GQ124" s="7">
        <v>59.625</v>
      </c>
      <c r="GR124" s="7">
        <v>60.341000000000001</v>
      </c>
      <c r="GS124" s="7">
        <v>61.03</v>
      </c>
      <c r="GT124" s="7">
        <v>61.689</v>
      </c>
      <c r="GU124" s="7">
        <v>62.316000000000003</v>
      </c>
      <c r="GV124" s="7">
        <v>62.912999999999997</v>
      </c>
      <c r="GW124" s="7">
        <v>63.482999999999997</v>
      </c>
      <c r="GX124" s="7">
        <v>64.028999999999996</v>
      </c>
      <c r="GY124" s="7">
        <v>64.552000000000007</v>
      </c>
      <c r="GZ124" s="7">
        <v>65.057000000000002</v>
      </c>
      <c r="HA124" s="7">
        <v>65.546999999999997</v>
      </c>
      <c r="HB124" s="7">
        <v>66.025000000000006</v>
      </c>
      <c r="HC124" s="7">
        <v>66.494</v>
      </c>
      <c r="HD124" s="7">
        <v>66.956999999999994</v>
      </c>
      <c r="HE124" s="7">
        <v>67.414000000000001</v>
      </c>
      <c r="HF124" s="7">
        <v>67.864999999999995</v>
      </c>
    </row>
    <row r="125" spans="1:214" ht="15" customHeight="1" x14ac:dyDescent="0.25">
      <c r="A125" s="21" t="s">
        <v>124</v>
      </c>
      <c r="B125" s="7">
        <v>33</v>
      </c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7">
        <v>33</v>
      </c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7">
        <v>44.9544</v>
      </c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7">
        <v>53.7</v>
      </c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7">
        <v>58.084000000000003</v>
      </c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7">
        <v>59.715000000000003</v>
      </c>
      <c r="EW125" s="7">
        <v>60.445</v>
      </c>
      <c r="EX125" s="7">
        <v>61.851999999999997</v>
      </c>
      <c r="EY125" s="7">
        <v>63.15</v>
      </c>
      <c r="EZ125" s="7">
        <v>64.340999999999994</v>
      </c>
      <c r="FA125" s="7">
        <v>65.423000000000002</v>
      </c>
      <c r="FB125" s="7">
        <v>66.396000000000001</v>
      </c>
      <c r="FC125" s="7">
        <v>67.260999999999996</v>
      </c>
      <c r="FD125" s="7">
        <v>68.018000000000001</v>
      </c>
      <c r="FE125" s="7">
        <v>69.48</v>
      </c>
      <c r="FF125" s="7">
        <v>70.31</v>
      </c>
      <c r="FG125" s="7">
        <v>70.540000000000006</v>
      </c>
      <c r="FH125" s="7">
        <v>69.91</v>
      </c>
      <c r="FI125" s="7">
        <v>70.3</v>
      </c>
      <c r="FJ125" s="7">
        <v>71.55</v>
      </c>
      <c r="FK125" s="7">
        <v>71.22</v>
      </c>
      <c r="FL125" s="7">
        <v>71.19</v>
      </c>
      <c r="FM125" s="7">
        <v>70.86</v>
      </c>
      <c r="FN125" s="7">
        <v>70.48</v>
      </c>
      <c r="FO125" s="7">
        <v>70.209999999999994</v>
      </c>
      <c r="FP125" s="7">
        <v>70.23</v>
      </c>
      <c r="FQ125" s="7">
        <v>70.569999999999993</v>
      </c>
      <c r="FR125" s="7">
        <v>70.260000000000005</v>
      </c>
      <c r="FS125" s="7">
        <v>70.2</v>
      </c>
      <c r="FT125" s="7">
        <v>70.12</v>
      </c>
      <c r="FU125" s="7">
        <v>69.27</v>
      </c>
      <c r="FV125" s="7">
        <v>69.38</v>
      </c>
      <c r="FW125" s="7">
        <v>69.459999999999994</v>
      </c>
      <c r="FX125" s="7">
        <v>69.34</v>
      </c>
      <c r="FY125" s="7">
        <v>68.819999999999993</v>
      </c>
      <c r="FZ125" s="7">
        <v>69.12</v>
      </c>
      <c r="GA125" s="7">
        <v>69.069999999999993</v>
      </c>
      <c r="GB125" s="7">
        <v>69.63</v>
      </c>
      <c r="GC125" s="7">
        <v>69.39</v>
      </c>
      <c r="GD125" s="7">
        <v>69.44</v>
      </c>
      <c r="GE125" s="7">
        <v>69.59</v>
      </c>
      <c r="GF125" s="7">
        <v>70.959999999999994</v>
      </c>
      <c r="GG125" s="7">
        <v>71.010000000000005</v>
      </c>
      <c r="GH125" s="7">
        <v>70.92</v>
      </c>
      <c r="GI125" s="7">
        <v>70.41</v>
      </c>
      <c r="GJ125" s="7">
        <v>69.459999999999994</v>
      </c>
      <c r="GK125" s="7">
        <v>69.17</v>
      </c>
      <c r="GL125" s="7">
        <v>68.45</v>
      </c>
      <c r="GM125" s="7">
        <v>66.63</v>
      </c>
      <c r="GN125" s="7">
        <v>65.17</v>
      </c>
      <c r="GO125" s="7">
        <v>66.010000000000005</v>
      </c>
      <c r="GP125" s="7">
        <v>68.599999999999994</v>
      </c>
      <c r="GQ125" s="7">
        <v>69.209999999999994</v>
      </c>
      <c r="GR125" s="7">
        <v>68.86</v>
      </c>
      <c r="GS125" s="7">
        <v>69.64</v>
      </c>
      <c r="GT125" s="7">
        <v>70.16</v>
      </c>
      <c r="GU125" s="7">
        <v>69.88</v>
      </c>
      <c r="GV125" s="7">
        <v>70.17</v>
      </c>
      <c r="GW125" s="7">
        <v>70.62</v>
      </c>
      <c r="GX125" s="7">
        <v>70.92</v>
      </c>
      <c r="GY125" s="7">
        <v>70.61</v>
      </c>
      <c r="GZ125" s="7">
        <v>70.53</v>
      </c>
      <c r="HA125" s="7">
        <v>70.77</v>
      </c>
      <c r="HB125" s="7">
        <v>71.635000000000005</v>
      </c>
      <c r="HC125" s="7">
        <v>71.736000000000004</v>
      </c>
      <c r="HD125" s="7">
        <v>71.835999999999999</v>
      </c>
      <c r="HE125" s="7">
        <v>71.94</v>
      </c>
      <c r="HF125" s="7">
        <v>72.045000000000002</v>
      </c>
    </row>
    <row r="126" spans="1:214" ht="15" customHeight="1" x14ac:dyDescent="0.25">
      <c r="A126" s="21" t="s">
        <v>125</v>
      </c>
      <c r="B126" s="7">
        <v>29.7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7">
        <v>29.7</v>
      </c>
      <c r="EM126" s="21"/>
      <c r="EN126" s="21"/>
      <c r="EO126" s="21"/>
      <c r="EP126" s="21"/>
      <c r="EQ126" s="21"/>
      <c r="ER126" s="21"/>
      <c r="ES126" s="21"/>
      <c r="ET126" s="21"/>
      <c r="EU126" s="21"/>
      <c r="EV126" s="7">
        <v>59.585999999999999</v>
      </c>
      <c r="EW126" s="7">
        <v>59.814</v>
      </c>
      <c r="EX126" s="7">
        <v>60.261000000000003</v>
      </c>
      <c r="EY126" s="7">
        <v>60.692999999999998</v>
      </c>
      <c r="EZ126" s="7">
        <v>61.107999999999997</v>
      </c>
      <c r="FA126" s="7">
        <v>61.506999999999998</v>
      </c>
      <c r="FB126" s="7">
        <v>61.89</v>
      </c>
      <c r="FC126" s="7">
        <v>62.256999999999998</v>
      </c>
      <c r="FD126" s="7">
        <v>62.609000000000002</v>
      </c>
      <c r="FE126" s="7">
        <v>62.945</v>
      </c>
      <c r="FF126" s="7">
        <v>63.267000000000003</v>
      </c>
      <c r="FG126" s="7">
        <v>63.575000000000003</v>
      </c>
      <c r="FH126" s="7">
        <v>63.871000000000002</v>
      </c>
      <c r="FI126" s="7">
        <v>64.156999999999996</v>
      </c>
      <c r="FJ126" s="7">
        <v>64.435000000000002</v>
      </c>
      <c r="FK126" s="7">
        <v>64.709000000000003</v>
      </c>
      <c r="FL126" s="7">
        <v>64.981999999999999</v>
      </c>
      <c r="FM126" s="7">
        <v>65.254999999999995</v>
      </c>
      <c r="FN126" s="7">
        <v>65.528000000000006</v>
      </c>
      <c r="FO126" s="7">
        <v>65.8</v>
      </c>
      <c r="FP126" s="7">
        <v>66.066999999999993</v>
      </c>
      <c r="FQ126" s="7">
        <v>66.322999999999993</v>
      </c>
      <c r="FR126" s="7">
        <v>66.564999999999998</v>
      </c>
      <c r="FS126" s="7">
        <v>66.789000000000001</v>
      </c>
      <c r="FT126" s="7">
        <v>66.995000000000005</v>
      </c>
      <c r="FU126" s="7">
        <v>67.182000000000002</v>
      </c>
      <c r="FV126" s="7">
        <v>67.350999999999999</v>
      </c>
      <c r="FW126" s="7">
        <v>67.507000000000005</v>
      </c>
      <c r="FX126" s="7">
        <v>67.656000000000006</v>
      </c>
      <c r="FY126" s="7">
        <v>67.802999999999997</v>
      </c>
      <c r="FZ126" s="7">
        <v>67.953999999999994</v>
      </c>
      <c r="GA126" s="7">
        <v>68.113</v>
      </c>
      <c r="GB126" s="7">
        <v>68.286000000000001</v>
      </c>
      <c r="GC126" s="7">
        <v>68.474000000000004</v>
      </c>
      <c r="GD126" s="7">
        <v>68.680000000000007</v>
      </c>
      <c r="GE126" s="7">
        <v>68.903999999999996</v>
      </c>
      <c r="GF126" s="7">
        <v>69.143000000000001</v>
      </c>
      <c r="GG126" s="7">
        <v>69.394000000000005</v>
      </c>
      <c r="GH126" s="7">
        <v>69.656000000000006</v>
      </c>
      <c r="GI126" s="7">
        <v>69.930000000000007</v>
      </c>
      <c r="GJ126" s="7">
        <v>70.221999999999994</v>
      </c>
      <c r="GK126" s="7">
        <v>70.537000000000006</v>
      </c>
      <c r="GL126" s="7">
        <v>70.878</v>
      </c>
      <c r="GM126" s="7">
        <v>71.248000000000005</v>
      </c>
      <c r="GN126" s="7">
        <v>71.646000000000001</v>
      </c>
      <c r="GO126" s="7">
        <v>72.069999999999993</v>
      </c>
      <c r="GP126" s="7">
        <v>72.515000000000001</v>
      </c>
      <c r="GQ126" s="7">
        <v>72.974999999999994</v>
      </c>
      <c r="GR126" s="7">
        <v>73.445999999999998</v>
      </c>
      <c r="GS126" s="7">
        <v>73.923000000000002</v>
      </c>
      <c r="GT126" s="7">
        <v>74.409000000000006</v>
      </c>
      <c r="GU126" s="7">
        <v>74.909000000000006</v>
      </c>
      <c r="GV126" s="7">
        <v>75.424000000000007</v>
      </c>
      <c r="GW126" s="7">
        <v>75.951999999999998</v>
      </c>
      <c r="GX126" s="7">
        <v>76.483999999999995</v>
      </c>
      <c r="GY126" s="7">
        <v>77.007999999999996</v>
      </c>
      <c r="GZ126" s="7">
        <v>77.506</v>
      </c>
      <c r="HA126" s="7">
        <v>77.97</v>
      </c>
      <c r="HB126" s="7">
        <v>78.391999999999996</v>
      </c>
      <c r="HC126" s="7">
        <v>78.77</v>
      </c>
      <c r="HD126" s="7">
        <v>79.11</v>
      </c>
      <c r="HE126" s="7">
        <v>79.421000000000006</v>
      </c>
      <c r="HF126" s="7">
        <v>79.715999999999994</v>
      </c>
    </row>
    <row r="127" spans="1:214" ht="15" customHeight="1" x14ac:dyDescent="0.25">
      <c r="A127" s="21" t="s">
        <v>126</v>
      </c>
      <c r="B127" s="7">
        <v>32.799999999999997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7">
        <v>32.799999999999997</v>
      </c>
      <c r="ER127" s="21"/>
      <c r="ES127" s="21"/>
      <c r="ET127" s="21"/>
      <c r="EU127" s="21"/>
      <c r="EV127" s="7">
        <v>41.018999999999998</v>
      </c>
      <c r="EW127" s="7">
        <v>41.298999999999999</v>
      </c>
      <c r="EX127" s="7">
        <v>41.863999999999997</v>
      </c>
      <c r="EY127" s="7">
        <v>42.442</v>
      </c>
      <c r="EZ127" s="7">
        <v>43.033999999999999</v>
      </c>
      <c r="FA127" s="7">
        <v>43.637</v>
      </c>
      <c r="FB127" s="7">
        <v>44.247999999999998</v>
      </c>
      <c r="FC127" s="7">
        <v>44.862000000000002</v>
      </c>
      <c r="FD127" s="7">
        <v>45.470999999999997</v>
      </c>
      <c r="FE127" s="7">
        <v>46.057000000000002</v>
      </c>
      <c r="FF127" s="7">
        <v>46.601999999999997</v>
      </c>
      <c r="FG127" s="7">
        <v>47.088999999999999</v>
      </c>
      <c r="FH127" s="7">
        <v>47.499000000000002</v>
      </c>
      <c r="FI127" s="7">
        <v>47.826999999999998</v>
      </c>
      <c r="FJ127" s="7">
        <v>48.076999999999998</v>
      </c>
      <c r="FK127" s="7">
        <v>48.26</v>
      </c>
      <c r="FL127" s="7">
        <v>48.396999999999998</v>
      </c>
      <c r="FM127" s="7">
        <v>48.518000000000001</v>
      </c>
      <c r="FN127" s="7">
        <v>48.651000000000003</v>
      </c>
      <c r="FO127" s="7">
        <v>48.817</v>
      </c>
      <c r="FP127" s="7">
        <v>49.030999999999999</v>
      </c>
      <c r="FQ127" s="7">
        <v>49.302999999999997</v>
      </c>
      <c r="FR127" s="7">
        <v>49.627000000000002</v>
      </c>
      <c r="FS127" s="7">
        <v>49.999000000000002</v>
      </c>
      <c r="FT127" s="7">
        <v>50.417999999999999</v>
      </c>
      <c r="FU127" s="7">
        <v>50.887</v>
      </c>
      <c r="FV127" s="7">
        <v>51.408000000000001</v>
      </c>
      <c r="FW127" s="7">
        <v>51.972999999999999</v>
      </c>
      <c r="FX127" s="7">
        <v>52.57</v>
      </c>
      <c r="FY127" s="7">
        <v>53.183999999999997</v>
      </c>
      <c r="FZ127" s="7">
        <v>53.795000000000002</v>
      </c>
      <c r="GA127" s="7">
        <v>54.38</v>
      </c>
      <c r="GB127" s="7">
        <v>54.927</v>
      </c>
      <c r="GC127" s="7">
        <v>55.433</v>
      </c>
      <c r="GD127" s="7">
        <v>55.896999999999998</v>
      </c>
      <c r="GE127" s="7">
        <v>56.363</v>
      </c>
      <c r="GF127" s="7">
        <v>56.895000000000003</v>
      </c>
      <c r="GG127" s="7">
        <v>57.512999999999998</v>
      </c>
      <c r="GH127" s="7">
        <v>58.192</v>
      </c>
      <c r="GI127" s="7">
        <v>58.875</v>
      </c>
      <c r="GJ127" s="7">
        <v>59.442</v>
      </c>
      <c r="GK127" s="7">
        <v>59.75</v>
      </c>
      <c r="GL127" s="7">
        <v>59.695</v>
      </c>
      <c r="GM127" s="7">
        <v>59.215000000000003</v>
      </c>
      <c r="GN127" s="7">
        <v>58.302</v>
      </c>
      <c r="GO127" s="7">
        <v>56.957999999999998</v>
      </c>
      <c r="GP127" s="7">
        <v>55.222000000000001</v>
      </c>
      <c r="GQ127" s="7">
        <v>53.234999999999999</v>
      </c>
      <c r="GR127" s="7">
        <v>51.155999999999999</v>
      </c>
      <c r="GS127" s="7">
        <v>49.113999999999997</v>
      </c>
      <c r="GT127" s="7">
        <v>47.265000000000001</v>
      </c>
      <c r="GU127" s="7">
        <v>45.744999999999997</v>
      </c>
      <c r="GV127" s="7">
        <v>44.610999999999997</v>
      </c>
      <c r="GW127" s="7">
        <v>43.889000000000003</v>
      </c>
      <c r="GX127" s="7">
        <v>43.597000000000001</v>
      </c>
      <c r="GY127" s="7">
        <v>43.723999999999997</v>
      </c>
      <c r="GZ127" s="7">
        <v>44.22</v>
      </c>
      <c r="HA127" s="7">
        <v>44.960999999999999</v>
      </c>
      <c r="HB127" s="7">
        <v>45.825000000000003</v>
      </c>
      <c r="HC127" s="7">
        <v>46.728999999999999</v>
      </c>
      <c r="HD127" s="7">
        <v>47.584000000000003</v>
      </c>
      <c r="HE127" s="7">
        <v>48.326999999999998</v>
      </c>
      <c r="HF127" s="7">
        <v>48.947000000000003</v>
      </c>
    </row>
    <row r="128" spans="1:214" ht="15" customHeight="1" x14ac:dyDescent="0.25">
      <c r="A128" s="21" t="s">
        <v>127</v>
      </c>
      <c r="B128" s="7">
        <v>31.1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7">
        <v>31.1</v>
      </c>
      <c r="ER128" s="21"/>
      <c r="ES128" s="21"/>
      <c r="ET128" s="21"/>
      <c r="EU128" s="21"/>
      <c r="EV128" s="7">
        <v>32.69</v>
      </c>
      <c r="EW128" s="7">
        <v>32.801000000000002</v>
      </c>
      <c r="EX128" s="7">
        <v>33.020000000000003</v>
      </c>
      <c r="EY128" s="7">
        <v>33.231999999999999</v>
      </c>
      <c r="EZ128" s="7">
        <v>33.436999999999998</v>
      </c>
      <c r="FA128" s="7">
        <v>33.637</v>
      </c>
      <c r="FB128" s="7">
        <v>33.832000000000001</v>
      </c>
      <c r="FC128" s="7">
        <v>34.026000000000003</v>
      </c>
      <c r="FD128" s="7">
        <v>34.223999999999997</v>
      </c>
      <c r="FE128" s="7">
        <v>34.435000000000002</v>
      </c>
      <c r="FF128" s="7">
        <v>34.670999999999999</v>
      </c>
      <c r="FG128" s="7">
        <v>34.941000000000003</v>
      </c>
      <c r="FH128" s="7">
        <v>35.256999999999998</v>
      </c>
      <c r="FI128" s="7">
        <v>35.625999999999998</v>
      </c>
      <c r="FJ128" s="7">
        <v>36.048999999999999</v>
      </c>
      <c r="FK128" s="7">
        <v>36.520000000000003</v>
      </c>
      <c r="FL128" s="7">
        <v>37.03</v>
      </c>
      <c r="FM128" s="7">
        <v>37.564</v>
      </c>
      <c r="FN128" s="7">
        <v>38.113</v>
      </c>
      <c r="FO128" s="7">
        <v>38.673999999999999</v>
      </c>
      <c r="FP128" s="7">
        <v>39.253999999999998</v>
      </c>
      <c r="FQ128" s="7">
        <v>39.866999999999997</v>
      </c>
      <c r="FR128" s="7">
        <v>40.521999999999998</v>
      </c>
      <c r="FS128" s="7">
        <v>41.216999999999999</v>
      </c>
      <c r="FT128" s="7">
        <v>41.942999999999998</v>
      </c>
      <c r="FU128" s="7">
        <v>42.686</v>
      </c>
      <c r="FV128" s="7">
        <v>43.430999999999997</v>
      </c>
      <c r="FW128" s="7">
        <v>44.155999999999999</v>
      </c>
      <c r="FX128" s="7">
        <v>44.838000000000001</v>
      </c>
      <c r="FY128" s="7">
        <v>45.457999999999998</v>
      </c>
      <c r="FZ128" s="7">
        <v>45.996000000000002</v>
      </c>
      <c r="GA128" s="7">
        <v>46.435000000000002</v>
      </c>
      <c r="GB128" s="7">
        <v>46.777999999999999</v>
      </c>
      <c r="GC128" s="7">
        <v>47.031999999999996</v>
      </c>
      <c r="GD128" s="7">
        <v>47.206000000000003</v>
      </c>
      <c r="GE128" s="7">
        <v>47.298000000000002</v>
      </c>
      <c r="GF128" s="7">
        <v>47.308999999999997</v>
      </c>
      <c r="GG128" s="7">
        <v>47.26</v>
      </c>
      <c r="GH128" s="7">
        <v>47.189</v>
      </c>
      <c r="GI128" s="7">
        <v>47.137999999999998</v>
      </c>
      <c r="GJ128" s="7">
        <v>47.183</v>
      </c>
      <c r="GK128" s="7">
        <v>47.405999999999999</v>
      </c>
      <c r="GL128" s="7">
        <v>47.838999999999999</v>
      </c>
      <c r="GM128" s="7">
        <v>48.475000000000001</v>
      </c>
      <c r="GN128" s="7">
        <v>49.283000000000001</v>
      </c>
      <c r="GO128" s="7">
        <v>50.162999999999997</v>
      </c>
      <c r="GP128" s="7">
        <v>50.984000000000002</v>
      </c>
      <c r="GQ128" s="7">
        <v>51.640999999999998</v>
      </c>
      <c r="GR128" s="7">
        <v>52.082000000000001</v>
      </c>
      <c r="GS128" s="7">
        <v>52.314</v>
      </c>
      <c r="GT128" s="7">
        <v>52.423999999999999</v>
      </c>
      <c r="GU128" s="7">
        <v>52.548999999999999</v>
      </c>
      <c r="GV128" s="7">
        <v>52.828000000000003</v>
      </c>
      <c r="GW128" s="7">
        <v>53.347000000000001</v>
      </c>
      <c r="GX128" s="7">
        <v>54.116</v>
      </c>
      <c r="GY128" s="7">
        <v>55.088000000000001</v>
      </c>
      <c r="GZ128" s="7">
        <v>56.164000000000001</v>
      </c>
      <c r="HA128" s="7">
        <v>57.212000000000003</v>
      </c>
      <c r="HB128" s="7">
        <v>58.131999999999998</v>
      </c>
      <c r="HC128" s="7">
        <v>58.884</v>
      </c>
      <c r="HD128" s="7">
        <v>59.459000000000003</v>
      </c>
      <c r="HE128" s="7">
        <v>59.884999999999998</v>
      </c>
      <c r="HF128" s="7">
        <v>60.23</v>
      </c>
    </row>
    <row r="129" spans="1:214" ht="15" customHeight="1" x14ac:dyDescent="0.25">
      <c r="A129" s="21" t="s">
        <v>128</v>
      </c>
      <c r="B129" s="7">
        <v>33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7">
        <v>33</v>
      </c>
      <c r="EM129" s="21"/>
      <c r="EN129" s="21"/>
      <c r="EO129" s="21"/>
      <c r="EP129" s="21"/>
      <c r="EQ129" s="21"/>
      <c r="ER129" s="21"/>
      <c r="ES129" s="21"/>
      <c r="ET129" s="21"/>
      <c r="EU129" s="21"/>
      <c r="EV129" s="7">
        <v>37.271000000000001</v>
      </c>
      <c r="EW129" s="7">
        <v>36.979999999999997</v>
      </c>
      <c r="EX129" s="7">
        <v>36.537999999999997</v>
      </c>
      <c r="EY129" s="7">
        <v>36.380000000000003</v>
      </c>
      <c r="EZ129" s="7">
        <v>36.506</v>
      </c>
      <c r="FA129" s="7">
        <v>36.914000000000001</v>
      </c>
      <c r="FB129" s="7">
        <v>37.597000000000001</v>
      </c>
      <c r="FC129" s="7">
        <v>38.54</v>
      </c>
      <c r="FD129" s="7">
        <v>39.719000000000001</v>
      </c>
      <c r="FE129" s="7">
        <v>41.091999999999999</v>
      </c>
      <c r="FF129" s="7">
        <v>42.609000000000002</v>
      </c>
      <c r="FG129" s="7">
        <v>44.210999999999999</v>
      </c>
      <c r="FH129" s="7">
        <v>45.832999999999998</v>
      </c>
      <c r="FI129" s="7">
        <v>47.414999999999999</v>
      </c>
      <c r="FJ129" s="7">
        <v>48.914000000000001</v>
      </c>
      <c r="FK129" s="7">
        <v>50.302999999999997</v>
      </c>
      <c r="FL129" s="7">
        <v>51.581000000000003</v>
      </c>
      <c r="FM129" s="7">
        <v>52.777999999999999</v>
      </c>
      <c r="FN129" s="7">
        <v>53.920999999999999</v>
      </c>
      <c r="FO129" s="7">
        <v>55.011000000000003</v>
      </c>
      <c r="FP129" s="7">
        <v>56.052</v>
      </c>
      <c r="FQ129" s="7">
        <v>57.045999999999999</v>
      </c>
      <c r="FR129" s="7">
        <v>57.994999999999997</v>
      </c>
      <c r="FS129" s="7">
        <v>58.902000000000001</v>
      </c>
      <c r="FT129" s="7">
        <v>59.77</v>
      </c>
      <c r="FU129" s="7">
        <v>60.6</v>
      </c>
      <c r="FV129" s="7">
        <v>61.393000000000001</v>
      </c>
      <c r="FW129" s="7">
        <v>62.15</v>
      </c>
      <c r="FX129" s="7">
        <v>62.869</v>
      </c>
      <c r="FY129" s="7">
        <v>63.548000000000002</v>
      </c>
      <c r="FZ129" s="7">
        <v>64.183999999999997</v>
      </c>
      <c r="GA129" s="7">
        <v>64.77</v>
      </c>
      <c r="GB129" s="7">
        <v>65.305000000000007</v>
      </c>
      <c r="GC129" s="7">
        <v>65.790999999999997</v>
      </c>
      <c r="GD129" s="7">
        <v>66.233999999999995</v>
      </c>
      <c r="GE129" s="7">
        <v>66.64</v>
      </c>
      <c r="GF129" s="7">
        <v>67.02</v>
      </c>
      <c r="GG129" s="7">
        <v>67.385000000000005</v>
      </c>
      <c r="GH129" s="7">
        <v>67.742000000000004</v>
      </c>
      <c r="GI129" s="7">
        <v>68.097999999999999</v>
      </c>
      <c r="GJ129" s="7">
        <v>68.454999999999998</v>
      </c>
      <c r="GK129" s="7">
        <v>68.813999999999993</v>
      </c>
      <c r="GL129" s="7">
        <v>69.168000000000006</v>
      </c>
      <c r="GM129" s="7">
        <v>69.513999999999996</v>
      </c>
      <c r="GN129" s="7">
        <v>69.855000000000004</v>
      </c>
      <c r="GO129" s="7">
        <v>70.19</v>
      </c>
      <c r="GP129" s="7">
        <v>70.525000000000006</v>
      </c>
      <c r="GQ129" s="7">
        <v>70.86</v>
      </c>
      <c r="GR129" s="7">
        <v>71.195999999999998</v>
      </c>
      <c r="GS129" s="7">
        <v>71.534000000000006</v>
      </c>
      <c r="GT129" s="7">
        <v>71.872</v>
      </c>
      <c r="GU129" s="7">
        <v>72.209999999999994</v>
      </c>
      <c r="GV129" s="7">
        <v>72.545000000000002</v>
      </c>
      <c r="GW129" s="7">
        <v>72.873000000000005</v>
      </c>
      <c r="GX129" s="7">
        <v>73.191000000000003</v>
      </c>
      <c r="GY129" s="7">
        <v>73.494</v>
      </c>
      <c r="GZ129" s="7">
        <v>73.778999999999996</v>
      </c>
      <c r="HA129" s="7">
        <v>74.045000000000002</v>
      </c>
      <c r="HB129" s="7">
        <v>74.290999999999997</v>
      </c>
      <c r="HC129" s="7">
        <v>74.519000000000005</v>
      </c>
      <c r="HD129" s="7">
        <v>74.731999999999999</v>
      </c>
      <c r="HE129" s="7">
        <v>74.933999999999997</v>
      </c>
      <c r="HF129" s="7">
        <v>75.13</v>
      </c>
    </row>
    <row r="130" spans="1:214" ht="15" customHeight="1" x14ac:dyDescent="0.25">
      <c r="A130" s="21" t="s">
        <v>129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GZ130" s="21"/>
      <c r="HA130" s="21"/>
      <c r="HB130" s="21"/>
      <c r="HC130" s="21"/>
      <c r="HD130" s="21"/>
      <c r="HE130" s="21"/>
      <c r="HF130" s="21"/>
    </row>
    <row r="131" spans="1:214" ht="15" customHeight="1" x14ac:dyDescent="0.25">
      <c r="A131" s="21" t="s">
        <v>130</v>
      </c>
      <c r="B131" s="7">
        <v>28.9</v>
      </c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7">
        <v>28.9</v>
      </c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7">
        <v>41.7</v>
      </c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7">
        <v>50.5</v>
      </c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7">
        <v>63.56</v>
      </c>
      <c r="EW131" s="7">
        <v>63.871000000000002</v>
      </c>
      <c r="EX131" s="7">
        <v>64.492000000000004</v>
      </c>
      <c r="EY131" s="7">
        <v>65.111000000000004</v>
      </c>
      <c r="EZ131" s="7">
        <v>65.727999999999994</v>
      </c>
      <c r="FA131" s="7">
        <v>66.341999999999999</v>
      </c>
      <c r="FB131" s="7">
        <v>66.950999999999993</v>
      </c>
      <c r="FC131" s="7">
        <v>67.554000000000002</v>
      </c>
      <c r="FD131" s="7">
        <v>68.143000000000001</v>
      </c>
      <c r="FE131" s="7">
        <v>67.680000000000007</v>
      </c>
      <c r="FF131" s="7">
        <v>70.28</v>
      </c>
      <c r="FG131" s="7">
        <v>70.47</v>
      </c>
      <c r="FH131" s="7">
        <v>69.400000000000006</v>
      </c>
      <c r="FI131" s="7">
        <v>70.58</v>
      </c>
      <c r="FJ131" s="7">
        <v>71.94</v>
      </c>
      <c r="FK131" s="7">
        <v>71.69</v>
      </c>
      <c r="FL131" s="7">
        <v>71.849999999999994</v>
      </c>
      <c r="FM131" s="7">
        <v>71.92</v>
      </c>
      <c r="FN131" s="7">
        <v>71.61</v>
      </c>
      <c r="FO131" s="7">
        <v>71.22</v>
      </c>
      <c r="FP131" s="7">
        <v>71.08</v>
      </c>
      <c r="FQ131" s="7">
        <v>72.02</v>
      </c>
      <c r="FR131" s="7">
        <v>71.260000000000005</v>
      </c>
      <c r="FS131" s="7">
        <v>71.61</v>
      </c>
      <c r="FT131" s="7">
        <v>71.540000000000006</v>
      </c>
      <c r="FU131" s="7">
        <v>71.150000000000006</v>
      </c>
      <c r="FV131" s="7">
        <v>71.290000000000006</v>
      </c>
      <c r="FW131" s="7">
        <v>71.040000000000006</v>
      </c>
      <c r="FX131" s="7">
        <v>70.83</v>
      </c>
      <c r="FY131" s="7">
        <v>70.7</v>
      </c>
      <c r="FZ131" s="7">
        <v>70.680000000000007</v>
      </c>
      <c r="GA131" s="7">
        <v>70.66</v>
      </c>
      <c r="GB131" s="7">
        <v>71.06</v>
      </c>
      <c r="GC131" s="7">
        <v>70.98</v>
      </c>
      <c r="GD131" s="7">
        <v>70.489999999999995</v>
      </c>
      <c r="GE131" s="7">
        <v>70.66</v>
      </c>
      <c r="GF131" s="7">
        <v>72.33</v>
      </c>
      <c r="GG131" s="7">
        <v>72.14</v>
      </c>
      <c r="GH131" s="7">
        <v>71.98</v>
      </c>
      <c r="GI131" s="7">
        <v>71.66</v>
      </c>
      <c r="GJ131" s="7">
        <v>71.37</v>
      </c>
      <c r="GK131" s="7">
        <v>70.55</v>
      </c>
      <c r="GL131" s="7">
        <v>70.400000000000006</v>
      </c>
      <c r="GM131" s="7">
        <v>69.010000000000005</v>
      </c>
      <c r="GN131" s="7">
        <v>68.58</v>
      </c>
      <c r="GO131" s="7">
        <v>69.02</v>
      </c>
      <c r="GP131" s="7">
        <v>70.150000000000006</v>
      </c>
      <c r="GQ131" s="7">
        <v>70.989999999999995</v>
      </c>
      <c r="GR131" s="7">
        <v>71.319999999999993</v>
      </c>
      <c r="GS131" s="7">
        <v>71.709999999999994</v>
      </c>
      <c r="GT131" s="7">
        <v>72.180000000000007</v>
      </c>
      <c r="GU131" s="7">
        <v>71.790000000000006</v>
      </c>
      <c r="GV131" s="7">
        <v>71.98</v>
      </c>
      <c r="GW131" s="7">
        <v>72.239999999999995</v>
      </c>
      <c r="GX131" s="7">
        <v>72.23</v>
      </c>
      <c r="GY131" s="7">
        <v>71.7</v>
      </c>
      <c r="GZ131" s="7">
        <v>71.47</v>
      </c>
      <c r="HA131" s="7">
        <v>71.39</v>
      </c>
      <c r="HB131" s="7">
        <v>71.84</v>
      </c>
      <c r="HC131" s="7">
        <v>71.525999999999996</v>
      </c>
      <c r="HD131" s="7">
        <v>71.631</v>
      </c>
      <c r="HE131" s="7">
        <v>71.777000000000001</v>
      </c>
      <c r="HF131" s="7">
        <v>71.941999999999993</v>
      </c>
    </row>
    <row r="132" spans="1:214" ht="15" customHeight="1" x14ac:dyDescent="0.25">
      <c r="A132" s="21" t="s">
        <v>131</v>
      </c>
      <c r="B132" s="7">
        <v>36.9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7">
        <v>36.9</v>
      </c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7">
        <v>47.975999999999999</v>
      </c>
      <c r="CZ132" s="7">
        <v>48.056800000000003</v>
      </c>
      <c r="DA132" s="7">
        <v>46.910400000000003</v>
      </c>
      <c r="DB132" s="7">
        <v>44.827199999999998</v>
      </c>
      <c r="DC132" s="7">
        <v>46.207999999999998</v>
      </c>
      <c r="DD132" s="7">
        <v>46.591200000000001</v>
      </c>
      <c r="DE132" s="7">
        <v>49.000799999999998</v>
      </c>
      <c r="DF132" s="7">
        <v>46.456800000000001</v>
      </c>
      <c r="DG132" s="7">
        <v>47.793599999999998</v>
      </c>
      <c r="DH132" s="7">
        <v>49.664000000000001</v>
      </c>
      <c r="DI132" s="7">
        <v>46.383200000000002</v>
      </c>
      <c r="DJ132" s="7">
        <v>48.881599999999999</v>
      </c>
      <c r="DK132" s="7">
        <v>50.244799999999998</v>
      </c>
      <c r="DL132" s="7">
        <v>50.069600000000001</v>
      </c>
      <c r="DM132" s="7">
        <v>51.468800000000002</v>
      </c>
      <c r="DN132" s="7">
        <v>50.115200000000002</v>
      </c>
      <c r="DO132" s="7">
        <v>48.047199999999997</v>
      </c>
      <c r="DP132" s="7">
        <v>42.334400000000002</v>
      </c>
      <c r="DQ132" s="7">
        <v>44.678400000000003</v>
      </c>
      <c r="DR132" s="7">
        <v>54.622399999999999</v>
      </c>
      <c r="DS132" s="7">
        <v>56.205599999999997</v>
      </c>
      <c r="DT132" s="7">
        <v>55.266399999999997</v>
      </c>
      <c r="DU132" s="7">
        <v>54.683999999999997</v>
      </c>
      <c r="DV132" s="7">
        <v>56.761600000000001</v>
      </c>
      <c r="DW132" s="7">
        <v>54.788800000000002</v>
      </c>
      <c r="DX132" s="7">
        <v>53.4056</v>
      </c>
      <c r="DY132" s="7">
        <v>55.859200000000001</v>
      </c>
      <c r="DZ132" s="7">
        <v>55.351999999999997</v>
      </c>
      <c r="EA132" s="7">
        <v>52.703200000000002</v>
      </c>
      <c r="EB132" s="7">
        <v>56.798400000000001</v>
      </c>
      <c r="EC132" s="7">
        <v>57.588799999999999</v>
      </c>
      <c r="ED132" s="7">
        <v>56.6616</v>
      </c>
      <c r="EE132" s="7">
        <v>58.315199999999997</v>
      </c>
      <c r="EF132" s="7">
        <v>59.903199999999998</v>
      </c>
      <c r="EG132" s="7">
        <v>59.1008</v>
      </c>
      <c r="EH132" s="7">
        <v>61.200800000000001</v>
      </c>
      <c r="EI132" s="7">
        <v>61.064</v>
      </c>
      <c r="EJ132" s="7">
        <v>59.203200000000002</v>
      </c>
      <c r="EK132" s="7">
        <v>60.351999999999997</v>
      </c>
      <c r="EL132" s="7">
        <v>61.947200000000002</v>
      </c>
      <c r="EM132" s="7">
        <v>59.991199999999999</v>
      </c>
      <c r="EN132" s="7">
        <v>58.332799999999999</v>
      </c>
      <c r="EO132" s="7">
        <v>54.32</v>
      </c>
      <c r="EP132" s="7">
        <v>47.835999999999999</v>
      </c>
      <c r="EQ132" s="7">
        <v>49.400799999999997</v>
      </c>
      <c r="ER132" s="7">
        <v>61.6128</v>
      </c>
      <c r="ES132" s="7">
        <v>63.056800000000003</v>
      </c>
      <c r="ET132" s="7">
        <v>64.493600000000001</v>
      </c>
      <c r="EU132" s="7">
        <v>64.84</v>
      </c>
      <c r="EV132" s="7">
        <v>65.248000000000005</v>
      </c>
      <c r="EW132" s="7">
        <v>65.42</v>
      </c>
      <c r="EX132" s="7">
        <v>65.760999999999996</v>
      </c>
      <c r="EY132" s="7">
        <v>66.091999999999999</v>
      </c>
      <c r="EZ132" s="7">
        <v>66.415000000000006</v>
      </c>
      <c r="FA132" s="7">
        <v>66.73</v>
      </c>
      <c r="FB132" s="7">
        <v>67.034999999999997</v>
      </c>
      <c r="FC132" s="7">
        <v>67.332999999999998</v>
      </c>
      <c r="FD132" s="7">
        <v>67.622</v>
      </c>
      <c r="FE132" s="7">
        <v>67.903000000000006</v>
      </c>
      <c r="FF132" s="7">
        <v>69.069999999999993</v>
      </c>
      <c r="FG132" s="7">
        <v>69.569999999999993</v>
      </c>
      <c r="FH132" s="7">
        <v>68.67</v>
      </c>
      <c r="FI132" s="7">
        <v>68.89</v>
      </c>
      <c r="FJ132" s="7">
        <v>69.069999999999993</v>
      </c>
      <c r="FK132" s="7">
        <v>69.400000000000006</v>
      </c>
      <c r="FL132" s="7">
        <v>69.31</v>
      </c>
      <c r="FM132" s="7">
        <v>69.69</v>
      </c>
      <c r="FN132" s="7">
        <v>70.28</v>
      </c>
      <c r="FO132" s="7">
        <v>69.84</v>
      </c>
      <c r="FP132" s="7">
        <v>69.58</v>
      </c>
      <c r="FQ132" s="7">
        <v>69.47</v>
      </c>
      <c r="FR132" s="7">
        <v>70.709999999999994</v>
      </c>
      <c r="FS132" s="7">
        <v>70.47</v>
      </c>
      <c r="FT132" s="7">
        <v>70.55</v>
      </c>
      <c r="FU132" s="7">
        <v>70.5</v>
      </c>
      <c r="FV132" s="7">
        <v>70.45</v>
      </c>
      <c r="FW132" s="7">
        <v>71.75</v>
      </c>
      <c r="FX132" s="7">
        <v>71.709999999999994</v>
      </c>
      <c r="FY132" s="7">
        <v>72.400000000000006</v>
      </c>
      <c r="FZ132" s="7">
        <v>72.569999999999993</v>
      </c>
      <c r="GA132" s="7">
        <v>72.38</v>
      </c>
      <c r="GB132" s="7">
        <v>72.47</v>
      </c>
      <c r="GC132" s="7">
        <v>73.349999999999994</v>
      </c>
      <c r="GD132" s="7">
        <v>73.11</v>
      </c>
      <c r="GE132" s="7">
        <v>73.680000000000007</v>
      </c>
      <c r="GF132" s="7">
        <v>74.61</v>
      </c>
      <c r="GG132" s="7">
        <v>74.150000000000006</v>
      </c>
      <c r="GH132" s="7">
        <v>74.75</v>
      </c>
      <c r="GI132" s="7">
        <v>74.680000000000007</v>
      </c>
      <c r="GJ132" s="7">
        <v>75.39</v>
      </c>
      <c r="GK132" s="7">
        <v>75.47</v>
      </c>
      <c r="GL132" s="7">
        <v>75.16</v>
      </c>
      <c r="GM132" s="7">
        <v>75.739999999999995</v>
      </c>
      <c r="GN132" s="7">
        <v>76.36</v>
      </c>
      <c r="GO132" s="7">
        <v>76.47</v>
      </c>
      <c r="GP132" s="7">
        <v>76.489999999999995</v>
      </c>
      <c r="GQ132" s="7">
        <v>76.81</v>
      </c>
      <c r="GR132" s="7">
        <v>77</v>
      </c>
      <c r="GS132" s="7">
        <v>77.67</v>
      </c>
      <c r="GT132" s="7">
        <v>77.819999999999993</v>
      </c>
      <c r="GU132" s="7">
        <v>77.95</v>
      </c>
      <c r="GV132" s="7">
        <v>78.08</v>
      </c>
      <c r="GW132" s="7">
        <v>77.959999999999994</v>
      </c>
      <c r="GX132" s="7">
        <v>79.260000000000005</v>
      </c>
      <c r="GY132" s="7">
        <v>79.56</v>
      </c>
      <c r="GZ132" s="7">
        <v>79.44</v>
      </c>
      <c r="HA132" s="7">
        <v>79.358000000000004</v>
      </c>
      <c r="HB132" s="7">
        <v>79.563000000000002</v>
      </c>
      <c r="HC132" s="7">
        <v>79.81</v>
      </c>
      <c r="HD132" s="7">
        <v>80.004000000000005</v>
      </c>
      <c r="HE132" s="7">
        <v>80.191000000000003</v>
      </c>
      <c r="HF132" s="7">
        <v>80.370999999999995</v>
      </c>
    </row>
    <row r="133" spans="1:214" ht="15" customHeight="1" x14ac:dyDescent="0.25">
      <c r="A133" s="21" t="s">
        <v>132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7">
        <v>59.987000000000002</v>
      </c>
      <c r="EW133" s="7">
        <v>60.253999999999998</v>
      </c>
      <c r="EX133" s="7">
        <v>60.786000000000001</v>
      </c>
      <c r="EY133" s="7">
        <v>61.316000000000003</v>
      </c>
      <c r="EZ133" s="7">
        <v>61.843000000000004</v>
      </c>
      <c r="FA133" s="7">
        <v>62.368000000000002</v>
      </c>
      <c r="FB133" s="7">
        <v>62.89</v>
      </c>
      <c r="FC133" s="7">
        <v>63.408000000000001</v>
      </c>
      <c r="FD133" s="7">
        <v>63.923000000000002</v>
      </c>
      <c r="FE133" s="7">
        <v>64.430999999999997</v>
      </c>
      <c r="FF133" s="7">
        <v>64.930999999999997</v>
      </c>
      <c r="FG133" s="7">
        <v>65.421000000000006</v>
      </c>
      <c r="FH133" s="7">
        <v>65.899000000000001</v>
      </c>
      <c r="FI133" s="7">
        <v>66.363</v>
      </c>
      <c r="FJ133" s="7">
        <v>66.811999999999998</v>
      </c>
      <c r="FK133" s="7">
        <v>67.244</v>
      </c>
      <c r="FL133" s="7">
        <v>67.66</v>
      </c>
      <c r="FM133" s="7">
        <v>68.061999999999998</v>
      </c>
      <c r="FN133" s="7">
        <v>68.450999999999993</v>
      </c>
      <c r="FO133" s="7">
        <v>68.828999999999994</v>
      </c>
      <c r="FP133" s="7">
        <v>69.197999999999993</v>
      </c>
      <c r="FQ133" s="7">
        <v>69.558999999999997</v>
      </c>
      <c r="FR133" s="7">
        <v>69.914000000000001</v>
      </c>
      <c r="FS133" s="7">
        <v>70.263999999999996</v>
      </c>
      <c r="FT133" s="7">
        <v>70.61</v>
      </c>
      <c r="FU133" s="7">
        <v>70.951999999999998</v>
      </c>
      <c r="FV133" s="7">
        <v>71.289000000000001</v>
      </c>
      <c r="FW133" s="7">
        <v>71.62</v>
      </c>
      <c r="FX133" s="7">
        <v>71.944000000000003</v>
      </c>
      <c r="FY133" s="7">
        <v>72.260999999999996</v>
      </c>
      <c r="FZ133" s="7">
        <v>72.570999999999998</v>
      </c>
      <c r="GA133" s="7">
        <v>72.875</v>
      </c>
      <c r="GB133" s="7">
        <v>73.171999999999997</v>
      </c>
      <c r="GC133" s="7">
        <v>73.462999999999994</v>
      </c>
      <c r="GD133" s="7">
        <v>73.748999999999995</v>
      </c>
      <c r="GE133" s="7">
        <v>74.03</v>
      </c>
      <c r="GF133" s="7">
        <v>74.305000000000007</v>
      </c>
      <c r="GG133" s="7">
        <v>74.575999999999993</v>
      </c>
      <c r="GH133" s="7">
        <v>74.841999999999999</v>
      </c>
      <c r="GI133" s="7">
        <v>75.103999999999999</v>
      </c>
      <c r="GJ133" s="7">
        <v>75.36</v>
      </c>
      <c r="GK133" s="7">
        <v>75.611000000000004</v>
      </c>
      <c r="GL133" s="7">
        <v>75.856999999999999</v>
      </c>
      <c r="GM133" s="7">
        <v>76.096999999999994</v>
      </c>
      <c r="GN133" s="7">
        <v>76.331000000000003</v>
      </c>
      <c r="GO133" s="7">
        <v>76.56</v>
      </c>
      <c r="GP133" s="7">
        <v>76.781999999999996</v>
      </c>
      <c r="GQ133" s="7">
        <v>76.998999999999995</v>
      </c>
      <c r="GR133" s="7">
        <v>77.212000000000003</v>
      </c>
      <c r="GS133" s="7">
        <v>77.42</v>
      </c>
      <c r="GT133" s="7">
        <v>77.626999999999995</v>
      </c>
      <c r="GU133" s="7">
        <v>77.832999999999998</v>
      </c>
      <c r="GV133" s="7">
        <v>78.040000000000006</v>
      </c>
      <c r="GW133" s="7">
        <v>78.248000000000005</v>
      </c>
      <c r="GX133" s="7">
        <v>78.457999999999998</v>
      </c>
      <c r="GY133" s="7">
        <v>78.671000000000006</v>
      </c>
      <c r="GZ133" s="7">
        <v>78.885999999999996</v>
      </c>
      <c r="HA133" s="7">
        <v>79.102999999999994</v>
      </c>
      <c r="HB133" s="7">
        <v>79.319999999999993</v>
      </c>
      <c r="HC133" s="7">
        <v>79.537999999999997</v>
      </c>
      <c r="HD133" s="7">
        <v>79.754000000000005</v>
      </c>
      <c r="HE133" s="7">
        <v>79.971000000000004</v>
      </c>
      <c r="HF133" s="7">
        <v>80.186000000000007</v>
      </c>
    </row>
    <row r="134" spans="1:214" ht="15" customHeight="1" x14ac:dyDescent="0.25">
      <c r="A134" s="21" t="s">
        <v>133</v>
      </c>
      <c r="B134" s="21">
        <v>33.9</v>
      </c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>
        <v>34.5</v>
      </c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>
        <v>40.9</v>
      </c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7">
        <v>53.042000000000002</v>
      </c>
      <c r="EW134" s="7">
        <v>53.527000000000001</v>
      </c>
      <c r="EX134" s="7">
        <v>54.476999999999997</v>
      </c>
      <c r="EY134" s="7">
        <v>55.386000000000003</v>
      </c>
      <c r="EZ134" s="7">
        <v>56.252000000000002</v>
      </c>
      <c r="FA134" s="7">
        <v>57.076000000000001</v>
      </c>
      <c r="FB134" s="7">
        <v>57.859000000000002</v>
      </c>
      <c r="FC134" s="7">
        <v>58.603000000000002</v>
      </c>
      <c r="FD134" s="7">
        <v>59.31</v>
      </c>
      <c r="FE134" s="7">
        <v>59.984999999999999</v>
      </c>
      <c r="FF134" s="7">
        <v>60.633000000000003</v>
      </c>
      <c r="FG134" s="7">
        <v>61.259</v>
      </c>
      <c r="FH134" s="7">
        <v>61.87</v>
      </c>
      <c r="FI134" s="7">
        <v>62.469000000000001</v>
      </c>
      <c r="FJ134" s="7">
        <v>63.06</v>
      </c>
      <c r="FK134" s="7">
        <v>63.642000000000003</v>
      </c>
      <c r="FL134" s="7">
        <v>64.215999999999994</v>
      </c>
      <c r="FM134" s="7">
        <v>64.775000000000006</v>
      </c>
      <c r="FN134" s="7">
        <v>65.313000000000002</v>
      </c>
      <c r="FO134" s="7">
        <v>65.823999999999998</v>
      </c>
      <c r="FP134" s="7">
        <v>66.301000000000002</v>
      </c>
      <c r="FQ134" s="7">
        <v>66.736000000000004</v>
      </c>
      <c r="FR134" s="7">
        <v>67.128</v>
      </c>
      <c r="FS134" s="7">
        <v>67.472999999999999</v>
      </c>
      <c r="FT134" s="7">
        <v>67.772000000000006</v>
      </c>
      <c r="FU134" s="7">
        <v>68.02</v>
      </c>
      <c r="FV134" s="7">
        <v>68.212000000000003</v>
      </c>
      <c r="FW134" s="7">
        <v>68.353999999999999</v>
      </c>
      <c r="FX134" s="7">
        <v>68.460999999999999</v>
      </c>
      <c r="FY134" s="7">
        <v>68.548000000000002</v>
      </c>
      <c r="FZ134" s="7">
        <v>68.638999999999996</v>
      </c>
      <c r="GA134" s="7">
        <v>68.763000000000005</v>
      </c>
      <c r="GB134" s="7">
        <v>68.935000000000002</v>
      </c>
      <c r="GC134" s="7">
        <v>69.161000000000001</v>
      </c>
      <c r="GD134" s="7">
        <v>69.44</v>
      </c>
      <c r="GE134" s="7">
        <v>69.759</v>
      </c>
      <c r="GF134" s="7">
        <v>70.090999999999994</v>
      </c>
      <c r="GG134" s="7">
        <v>70.411000000000001</v>
      </c>
      <c r="GH134" s="7">
        <v>70.695999999999998</v>
      </c>
      <c r="GI134" s="7">
        <v>70.94</v>
      </c>
      <c r="GJ134" s="7">
        <v>71.146000000000001</v>
      </c>
      <c r="GK134" s="7">
        <v>71.325000000000003</v>
      </c>
      <c r="GL134" s="7">
        <v>71.495999999999995</v>
      </c>
      <c r="GM134" s="7">
        <v>71.674000000000007</v>
      </c>
      <c r="GN134" s="7">
        <v>71.867000000000004</v>
      </c>
      <c r="GO134" s="7">
        <v>72.076999999999998</v>
      </c>
      <c r="GP134" s="7">
        <v>72.304000000000002</v>
      </c>
      <c r="GQ134" s="7">
        <v>72.540999999999997</v>
      </c>
      <c r="GR134" s="7">
        <v>72.78</v>
      </c>
      <c r="GS134" s="7">
        <v>73.016999999999996</v>
      </c>
      <c r="GT134" s="7">
        <v>73.244</v>
      </c>
      <c r="GU134" s="7">
        <v>73.453000000000003</v>
      </c>
      <c r="GV134" s="7">
        <v>73.641000000000005</v>
      </c>
      <c r="GW134" s="7">
        <v>73.808000000000007</v>
      </c>
      <c r="GX134" s="7">
        <v>73.954999999999998</v>
      </c>
      <c r="GY134" s="7">
        <v>74.084999999999994</v>
      </c>
      <c r="GZ134" s="7">
        <v>74.206000000000003</v>
      </c>
      <c r="HA134" s="7">
        <v>74.326999999999998</v>
      </c>
      <c r="HB134" s="7">
        <v>74.451999999999998</v>
      </c>
      <c r="HC134" s="7">
        <v>74.587000000000003</v>
      </c>
      <c r="HD134" s="7">
        <v>74.730999999999995</v>
      </c>
      <c r="HE134" s="7">
        <v>74.884</v>
      </c>
      <c r="HF134" s="7">
        <v>75.040999999999997</v>
      </c>
    </row>
    <row r="135" spans="1:214" ht="15" customHeight="1" x14ac:dyDescent="0.25">
      <c r="A135" s="21" t="s">
        <v>134</v>
      </c>
      <c r="B135" s="7">
        <v>30.5</v>
      </c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7">
        <v>30.5</v>
      </c>
      <c r="ER135" s="21"/>
      <c r="ES135" s="21"/>
      <c r="ET135" s="21"/>
      <c r="EU135" s="21"/>
      <c r="EV135" s="7">
        <v>35.348999999999997</v>
      </c>
      <c r="EW135" s="7">
        <v>35.591000000000001</v>
      </c>
      <c r="EX135" s="7">
        <v>36.076000000000001</v>
      </c>
      <c r="EY135" s="7">
        <v>36.561</v>
      </c>
      <c r="EZ135" s="7">
        <v>37.046999999999997</v>
      </c>
      <c r="FA135" s="7">
        <v>37.533000000000001</v>
      </c>
      <c r="FB135" s="7">
        <v>38.020000000000003</v>
      </c>
      <c r="FC135" s="7">
        <v>38.506</v>
      </c>
      <c r="FD135" s="7">
        <v>38.993000000000002</v>
      </c>
      <c r="FE135" s="7">
        <v>39.478000000000002</v>
      </c>
      <c r="FF135" s="7">
        <v>39.962000000000003</v>
      </c>
      <c r="FG135" s="7">
        <v>40.444000000000003</v>
      </c>
      <c r="FH135" s="7">
        <v>40.923999999999999</v>
      </c>
      <c r="FI135" s="7">
        <v>41.401000000000003</v>
      </c>
      <c r="FJ135" s="7">
        <v>41.875999999999998</v>
      </c>
      <c r="FK135" s="7">
        <v>42.350999999999999</v>
      </c>
      <c r="FL135" s="7">
        <v>42.828000000000003</v>
      </c>
      <c r="FM135" s="7">
        <v>43.31</v>
      </c>
      <c r="FN135" s="7">
        <v>43.795999999999999</v>
      </c>
      <c r="FO135" s="7">
        <v>44.283000000000001</v>
      </c>
      <c r="FP135" s="7">
        <v>44.771000000000001</v>
      </c>
      <c r="FQ135" s="7">
        <v>45.256999999999998</v>
      </c>
      <c r="FR135" s="7">
        <v>45.734999999999999</v>
      </c>
      <c r="FS135" s="7">
        <v>46.203000000000003</v>
      </c>
      <c r="FT135" s="7">
        <v>46.655999999999999</v>
      </c>
      <c r="FU135" s="7">
        <v>47.094000000000001</v>
      </c>
      <c r="FV135" s="7">
        <v>47.517000000000003</v>
      </c>
      <c r="FW135" s="7">
        <v>47.926000000000002</v>
      </c>
      <c r="FX135" s="7">
        <v>48.317</v>
      </c>
      <c r="FY135" s="7">
        <v>48.683</v>
      </c>
      <c r="FZ135" s="7">
        <v>49.005000000000003</v>
      </c>
      <c r="GA135" s="7">
        <v>49.26</v>
      </c>
      <c r="GB135" s="7">
        <v>49.442</v>
      </c>
      <c r="GC135" s="7">
        <v>49.56</v>
      </c>
      <c r="GD135" s="7">
        <v>49.634</v>
      </c>
      <c r="GE135" s="7">
        <v>49.694000000000003</v>
      </c>
      <c r="GF135" s="7">
        <v>49.780999999999999</v>
      </c>
      <c r="GG135" s="7">
        <v>49.932000000000002</v>
      </c>
      <c r="GH135" s="7">
        <v>50.176000000000002</v>
      </c>
      <c r="GI135" s="7">
        <v>50.53</v>
      </c>
      <c r="GJ135" s="7">
        <v>51.003</v>
      </c>
      <c r="GK135" s="7">
        <v>51.594999999999999</v>
      </c>
      <c r="GL135" s="7">
        <v>52.277999999999999</v>
      </c>
      <c r="GM135" s="7">
        <v>53.021999999999998</v>
      </c>
      <c r="GN135" s="7">
        <v>53.808</v>
      </c>
      <c r="GO135" s="7">
        <v>54.616</v>
      </c>
      <c r="GP135" s="7">
        <v>55.43</v>
      </c>
      <c r="GQ135" s="7">
        <v>56.238999999999997</v>
      </c>
      <c r="GR135" s="7">
        <v>57.027999999999999</v>
      </c>
      <c r="GS135" s="7">
        <v>57.781999999999996</v>
      </c>
      <c r="GT135" s="7">
        <v>58.484999999999999</v>
      </c>
      <c r="GU135" s="7">
        <v>59.128999999999998</v>
      </c>
      <c r="GV135" s="7">
        <v>59.716999999999999</v>
      </c>
      <c r="GW135" s="7">
        <v>60.256</v>
      </c>
      <c r="GX135" s="7">
        <v>60.752000000000002</v>
      </c>
      <c r="GY135" s="7">
        <v>61.212000000000003</v>
      </c>
      <c r="GZ135" s="7">
        <v>61.649000000000001</v>
      </c>
      <c r="HA135" s="7">
        <v>62.075000000000003</v>
      </c>
      <c r="HB135" s="7">
        <v>62.503</v>
      </c>
      <c r="HC135" s="7">
        <v>62.936999999999998</v>
      </c>
      <c r="HD135" s="7">
        <v>63.38</v>
      </c>
      <c r="HE135" s="7">
        <v>63.83</v>
      </c>
      <c r="HF135" s="7">
        <v>64.28</v>
      </c>
    </row>
    <row r="136" spans="1:214" ht="15" customHeight="1" x14ac:dyDescent="0.25">
      <c r="A136" s="21" t="s">
        <v>135</v>
      </c>
      <c r="B136" s="7">
        <v>30.3</v>
      </c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7">
        <v>30.3</v>
      </c>
      <c r="ER136" s="21"/>
      <c r="ES136" s="21"/>
      <c r="ET136" s="21"/>
      <c r="EU136" s="21"/>
      <c r="EV136" s="7">
        <v>36.024000000000001</v>
      </c>
      <c r="EW136" s="7">
        <v>36.091000000000001</v>
      </c>
      <c r="EX136" s="7">
        <v>36.231999999999999</v>
      </c>
      <c r="EY136" s="7">
        <v>36.39</v>
      </c>
      <c r="EZ136" s="7">
        <v>36.563000000000002</v>
      </c>
      <c r="FA136" s="7">
        <v>36.752000000000002</v>
      </c>
      <c r="FB136" s="7">
        <v>36.954999999999998</v>
      </c>
      <c r="FC136" s="7">
        <v>37.170999999999999</v>
      </c>
      <c r="FD136" s="7">
        <v>37.396000000000001</v>
      </c>
      <c r="FE136" s="7">
        <v>37.627000000000002</v>
      </c>
      <c r="FF136" s="7">
        <v>37.856999999999999</v>
      </c>
      <c r="FG136" s="7">
        <v>38.081000000000003</v>
      </c>
      <c r="FH136" s="7">
        <v>38.295999999999999</v>
      </c>
      <c r="FI136" s="7">
        <v>38.503999999999998</v>
      </c>
      <c r="FJ136" s="7">
        <v>38.71</v>
      </c>
      <c r="FK136" s="7">
        <v>38.927999999999997</v>
      </c>
      <c r="FL136" s="7">
        <v>39.179000000000002</v>
      </c>
      <c r="FM136" s="7">
        <v>39.475000000000001</v>
      </c>
      <c r="FN136" s="7">
        <v>39.820999999999998</v>
      </c>
      <c r="FO136" s="7">
        <v>40.213999999999999</v>
      </c>
      <c r="FP136" s="7">
        <v>40.64</v>
      </c>
      <c r="FQ136" s="7">
        <v>41.08</v>
      </c>
      <c r="FR136" s="7">
        <v>41.511000000000003</v>
      </c>
      <c r="FS136" s="7">
        <v>41.918999999999997</v>
      </c>
      <c r="FT136" s="7">
        <v>42.298000000000002</v>
      </c>
      <c r="FU136" s="7">
        <v>42.651000000000003</v>
      </c>
      <c r="FV136" s="7">
        <v>42.99</v>
      </c>
      <c r="FW136" s="7">
        <v>43.33</v>
      </c>
      <c r="FX136" s="7">
        <v>43.680999999999997</v>
      </c>
      <c r="FY136" s="7">
        <v>44.043999999999997</v>
      </c>
      <c r="FZ136" s="7">
        <v>44.417000000000002</v>
      </c>
      <c r="GA136" s="7">
        <v>44.792999999999999</v>
      </c>
      <c r="GB136" s="7">
        <v>45.161000000000001</v>
      </c>
      <c r="GC136" s="7">
        <v>45.51</v>
      </c>
      <c r="GD136" s="7">
        <v>45.832999999999998</v>
      </c>
      <c r="GE136" s="7">
        <v>46.128999999999998</v>
      </c>
      <c r="GF136" s="7">
        <v>46.399000000000001</v>
      </c>
      <c r="GG136" s="7">
        <v>46.643000000000001</v>
      </c>
      <c r="GH136" s="7">
        <v>46.860999999999997</v>
      </c>
      <c r="GI136" s="7">
        <v>47.042999999999999</v>
      </c>
      <c r="GJ136" s="7">
        <v>47.17</v>
      </c>
      <c r="GK136" s="7">
        <v>47.219000000000001</v>
      </c>
      <c r="GL136" s="7">
        <v>47.182000000000002</v>
      </c>
      <c r="GM136" s="7">
        <v>47.067</v>
      </c>
      <c r="GN136" s="7">
        <v>46.89</v>
      </c>
      <c r="GO136" s="7">
        <v>46.670999999999999</v>
      </c>
      <c r="GP136" s="7">
        <v>46.430999999999997</v>
      </c>
      <c r="GQ136" s="7">
        <v>46.209000000000003</v>
      </c>
      <c r="GR136" s="7">
        <v>46.043999999999997</v>
      </c>
      <c r="GS136" s="7">
        <v>45.970999999999997</v>
      </c>
      <c r="GT136" s="7">
        <v>46.04</v>
      </c>
      <c r="GU136" s="7">
        <v>46.292000000000002</v>
      </c>
      <c r="GV136" s="7">
        <v>46.728999999999999</v>
      </c>
      <c r="GW136" s="7">
        <v>47.338000000000001</v>
      </c>
      <c r="GX136" s="7">
        <v>48.1</v>
      </c>
      <c r="GY136" s="7">
        <v>48.981999999999999</v>
      </c>
      <c r="GZ136" s="7">
        <v>49.94</v>
      </c>
      <c r="HA136" s="7">
        <v>50.92</v>
      </c>
      <c r="HB136" s="7">
        <v>51.868000000000002</v>
      </c>
      <c r="HC136" s="7">
        <v>52.75</v>
      </c>
      <c r="HD136" s="7">
        <v>53.536000000000001</v>
      </c>
      <c r="HE136" s="7">
        <v>54.213000000000001</v>
      </c>
      <c r="HF136" s="7">
        <v>54.798000000000002</v>
      </c>
    </row>
    <row r="137" spans="1:214" ht="15" customHeight="1" x14ac:dyDescent="0.25">
      <c r="A137" s="21" t="s">
        <v>136</v>
      </c>
      <c r="B137" s="7">
        <v>30.6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7">
        <v>30.6</v>
      </c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7">
        <v>53.485999999999997</v>
      </c>
      <c r="EW137" s="7">
        <v>53.816000000000003</v>
      </c>
      <c r="EX137" s="7">
        <v>54.472000000000001</v>
      </c>
      <c r="EY137" s="7">
        <v>55.122</v>
      </c>
      <c r="EZ137" s="7">
        <v>55.765000000000001</v>
      </c>
      <c r="FA137" s="7">
        <v>56.402000000000001</v>
      </c>
      <c r="FB137" s="7">
        <v>57.031999999999996</v>
      </c>
      <c r="FC137" s="7">
        <v>57.654000000000003</v>
      </c>
      <c r="FD137" s="7">
        <v>58.268999999999998</v>
      </c>
      <c r="FE137" s="7">
        <v>58.872999999999998</v>
      </c>
      <c r="FF137" s="7">
        <v>59.465000000000003</v>
      </c>
      <c r="FG137" s="7">
        <v>60.042999999999999</v>
      </c>
      <c r="FH137" s="7">
        <v>60.604999999999997</v>
      </c>
      <c r="FI137" s="7">
        <v>61.146999999999998</v>
      </c>
      <c r="FJ137" s="7">
        <v>61.670999999999999</v>
      </c>
      <c r="FK137" s="7">
        <v>62.174999999999997</v>
      </c>
      <c r="FL137" s="7">
        <v>62.66</v>
      </c>
      <c r="FM137" s="7">
        <v>63.128</v>
      </c>
      <c r="FN137" s="7">
        <v>63.581000000000003</v>
      </c>
      <c r="FO137" s="7">
        <v>64.02</v>
      </c>
      <c r="FP137" s="7">
        <v>64.445999999999998</v>
      </c>
      <c r="FQ137" s="7">
        <v>64.858000000000004</v>
      </c>
      <c r="FR137" s="7">
        <v>65.257999999999996</v>
      </c>
      <c r="FS137" s="7">
        <v>65.644999999999996</v>
      </c>
      <c r="FT137" s="7">
        <v>66.021000000000001</v>
      </c>
      <c r="FU137" s="7">
        <v>66.385000000000005</v>
      </c>
      <c r="FV137" s="7">
        <v>66.739000000000004</v>
      </c>
      <c r="FW137" s="7">
        <v>67.081000000000003</v>
      </c>
      <c r="FX137" s="7">
        <v>67.414000000000001</v>
      </c>
      <c r="FY137" s="7">
        <v>67.736999999999995</v>
      </c>
      <c r="FZ137" s="7">
        <v>68.051000000000002</v>
      </c>
      <c r="GA137" s="7">
        <v>68.356999999999999</v>
      </c>
      <c r="GB137" s="7">
        <v>68.653999999999996</v>
      </c>
      <c r="GC137" s="7">
        <v>68.942999999999998</v>
      </c>
      <c r="GD137" s="7">
        <v>69.224000000000004</v>
      </c>
      <c r="GE137" s="7">
        <v>69.497</v>
      </c>
      <c r="GF137" s="7">
        <v>69.763000000000005</v>
      </c>
      <c r="GG137" s="7">
        <v>70.02</v>
      </c>
      <c r="GH137" s="7">
        <v>70.269000000000005</v>
      </c>
      <c r="GI137" s="7">
        <v>70.510999999999996</v>
      </c>
      <c r="GJ137" s="7">
        <v>70.745999999999995</v>
      </c>
      <c r="GK137" s="7">
        <v>70.974000000000004</v>
      </c>
      <c r="GL137" s="7">
        <v>71.197000000000003</v>
      </c>
      <c r="GM137" s="7">
        <v>71.415000000000006</v>
      </c>
      <c r="GN137" s="7">
        <v>71.628</v>
      </c>
      <c r="GO137" s="7">
        <v>71.835999999999999</v>
      </c>
      <c r="GP137" s="7">
        <v>72.040000000000006</v>
      </c>
      <c r="GQ137" s="7">
        <v>72.239999999999995</v>
      </c>
      <c r="GR137" s="7">
        <v>72.435000000000002</v>
      </c>
      <c r="GS137" s="7">
        <v>72.625</v>
      </c>
      <c r="GT137" s="7">
        <v>72.81</v>
      </c>
      <c r="GU137" s="7">
        <v>72.989000000000004</v>
      </c>
      <c r="GV137" s="7">
        <v>73.162000000000006</v>
      </c>
      <c r="GW137" s="7">
        <v>73.328999999999994</v>
      </c>
      <c r="GX137" s="7">
        <v>73.491</v>
      </c>
      <c r="GY137" s="7">
        <v>73.652000000000001</v>
      </c>
      <c r="GZ137" s="7">
        <v>73.811000000000007</v>
      </c>
      <c r="HA137" s="7">
        <v>73.972999999999999</v>
      </c>
      <c r="HB137" s="7">
        <v>74.138000000000005</v>
      </c>
      <c r="HC137" s="7">
        <v>74.305999999999997</v>
      </c>
      <c r="HD137" s="7">
        <v>74.478999999999999</v>
      </c>
      <c r="HE137" s="7">
        <v>74.656000000000006</v>
      </c>
      <c r="HF137" s="7">
        <v>74.835999999999999</v>
      </c>
    </row>
    <row r="138" spans="1:214" ht="15" customHeight="1" x14ac:dyDescent="0.25">
      <c r="A138" s="21" t="s">
        <v>137</v>
      </c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7">
        <v>32.646999999999998</v>
      </c>
      <c r="EW138" s="7">
        <v>32.719000000000001</v>
      </c>
      <c r="EX138" s="7">
        <v>32.887</v>
      </c>
      <c r="EY138" s="7">
        <v>33.098999999999997</v>
      </c>
      <c r="EZ138" s="7">
        <v>33.354999999999997</v>
      </c>
      <c r="FA138" s="7">
        <v>33.655999999999999</v>
      </c>
      <c r="FB138" s="7">
        <v>34.003</v>
      </c>
      <c r="FC138" s="7">
        <v>34.399000000000001</v>
      </c>
      <c r="FD138" s="7">
        <v>34.847000000000001</v>
      </c>
      <c r="FE138" s="7">
        <v>35.353000000000002</v>
      </c>
      <c r="FF138" s="7">
        <v>35.924999999999997</v>
      </c>
      <c r="FG138" s="7">
        <v>36.567999999999998</v>
      </c>
      <c r="FH138" s="7">
        <v>37.283000000000001</v>
      </c>
      <c r="FI138" s="7">
        <v>38.067999999999998</v>
      </c>
      <c r="FJ138" s="7">
        <v>38.911000000000001</v>
      </c>
      <c r="FK138" s="7">
        <v>39.792999999999999</v>
      </c>
      <c r="FL138" s="7">
        <v>40.694000000000003</v>
      </c>
      <c r="FM138" s="7">
        <v>41.594999999999999</v>
      </c>
      <c r="FN138" s="7">
        <v>42.478999999999999</v>
      </c>
      <c r="FO138" s="7">
        <v>43.334000000000003</v>
      </c>
      <c r="FP138" s="7">
        <v>44.152999999999999</v>
      </c>
      <c r="FQ138" s="7">
        <v>44.933999999999997</v>
      </c>
      <c r="FR138" s="7">
        <v>45.69</v>
      </c>
      <c r="FS138" s="7">
        <v>46.435000000000002</v>
      </c>
      <c r="FT138" s="7">
        <v>47.179000000000002</v>
      </c>
      <c r="FU138" s="7">
        <v>47.938000000000002</v>
      </c>
      <c r="FV138" s="7">
        <v>48.731000000000002</v>
      </c>
      <c r="FW138" s="7">
        <v>49.564</v>
      </c>
      <c r="FX138" s="7">
        <v>50.438000000000002</v>
      </c>
      <c r="FY138" s="7">
        <v>51.35</v>
      </c>
      <c r="FZ138" s="7">
        <v>52.284999999999997</v>
      </c>
      <c r="GA138" s="7">
        <v>53.222000000000001</v>
      </c>
      <c r="GB138" s="7">
        <v>54.142000000000003</v>
      </c>
      <c r="GC138" s="7">
        <v>55.027999999999999</v>
      </c>
      <c r="GD138" s="7">
        <v>55.877000000000002</v>
      </c>
      <c r="GE138" s="7">
        <v>56.69</v>
      </c>
      <c r="GF138" s="7">
        <v>57.476999999999997</v>
      </c>
      <c r="GG138" s="7">
        <v>58.256</v>
      </c>
      <c r="GH138" s="7">
        <v>59.04</v>
      </c>
      <c r="GI138" s="7">
        <v>59.834000000000003</v>
      </c>
      <c r="GJ138" s="7">
        <v>60.637</v>
      </c>
      <c r="GK138" s="7">
        <v>61.442999999999998</v>
      </c>
      <c r="GL138" s="7">
        <v>62.246000000000002</v>
      </c>
      <c r="GM138" s="7">
        <v>63.043999999999997</v>
      </c>
      <c r="GN138" s="7">
        <v>63.843000000000004</v>
      </c>
      <c r="GO138" s="7">
        <v>64.656000000000006</v>
      </c>
      <c r="GP138" s="7">
        <v>65.501999999999995</v>
      </c>
      <c r="GQ138" s="7">
        <v>66.39</v>
      </c>
      <c r="GR138" s="7">
        <v>67.322000000000003</v>
      </c>
      <c r="GS138" s="7">
        <v>68.289000000000001</v>
      </c>
      <c r="GT138" s="7">
        <v>69.278999999999996</v>
      </c>
      <c r="GU138" s="7">
        <v>70.275000000000006</v>
      </c>
      <c r="GV138" s="7">
        <v>71.251999999999995</v>
      </c>
      <c r="GW138" s="7">
        <v>72.188000000000002</v>
      </c>
      <c r="GX138" s="7">
        <v>73.066000000000003</v>
      </c>
      <c r="GY138" s="7">
        <v>73.870999999999995</v>
      </c>
      <c r="GZ138" s="7">
        <v>74.593000000000004</v>
      </c>
      <c r="HA138" s="7">
        <v>75.238</v>
      </c>
      <c r="HB138" s="7">
        <v>75.813000000000002</v>
      </c>
      <c r="HC138" s="7">
        <v>76.323999999999998</v>
      </c>
      <c r="HD138" s="7">
        <v>76.778999999999996</v>
      </c>
      <c r="HE138" s="7">
        <v>77.188000000000002</v>
      </c>
      <c r="HF138" s="7">
        <v>77.563999999999993</v>
      </c>
    </row>
    <row r="139" spans="1:214" ht="15" customHeight="1" x14ac:dyDescent="0.25">
      <c r="A139" s="21" t="s">
        <v>138</v>
      </c>
      <c r="B139" s="7">
        <v>26.408000000000001</v>
      </c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7">
        <v>26.408000000000001</v>
      </c>
      <c r="ER139" s="21"/>
      <c r="ES139" s="21"/>
      <c r="ET139" s="21"/>
      <c r="EU139" s="21"/>
      <c r="EV139" s="7">
        <v>26.408000000000001</v>
      </c>
      <c r="EW139" s="7">
        <v>26.562999999999999</v>
      </c>
      <c r="EX139" s="7">
        <v>26.856000000000002</v>
      </c>
      <c r="EY139" s="7">
        <v>27.117000000000001</v>
      </c>
      <c r="EZ139" s="7">
        <v>27.344999999999999</v>
      </c>
      <c r="FA139" s="7">
        <v>27.54</v>
      </c>
      <c r="FB139" s="7">
        <v>27.704999999999998</v>
      </c>
      <c r="FC139" s="7">
        <v>27.844000000000001</v>
      </c>
      <c r="FD139" s="7">
        <v>27.963999999999999</v>
      </c>
      <c r="FE139" s="7">
        <v>28.077000000000002</v>
      </c>
      <c r="FF139" s="7">
        <v>28.199000000000002</v>
      </c>
      <c r="FG139" s="7">
        <v>28.344999999999999</v>
      </c>
      <c r="FH139" s="7">
        <v>28.533999999999999</v>
      </c>
      <c r="FI139" s="7">
        <v>28.780999999999999</v>
      </c>
      <c r="FJ139" s="7">
        <v>29.097000000000001</v>
      </c>
      <c r="FK139" s="7">
        <v>29.488</v>
      </c>
      <c r="FL139" s="7">
        <v>29.959</v>
      </c>
      <c r="FM139" s="7">
        <v>30.495999999999999</v>
      </c>
      <c r="FN139" s="7">
        <v>31.085999999999999</v>
      </c>
      <c r="FO139" s="7">
        <v>31.72</v>
      </c>
      <c r="FP139" s="7">
        <v>32.387999999999998</v>
      </c>
      <c r="FQ139" s="7">
        <v>33.078000000000003</v>
      </c>
      <c r="FR139" s="7">
        <v>33.781999999999996</v>
      </c>
      <c r="FS139" s="7">
        <v>34.493000000000002</v>
      </c>
      <c r="FT139" s="7">
        <v>35.204999999999998</v>
      </c>
      <c r="FU139" s="7">
        <v>35.917999999999999</v>
      </c>
      <c r="FV139" s="7">
        <v>36.636000000000003</v>
      </c>
      <c r="FW139" s="7">
        <v>37.363999999999997</v>
      </c>
      <c r="FX139" s="7">
        <v>38.106000000000002</v>
      </c>
      <c r="FY139" s="7">
        <v>38.860999999999997</v>
      </c>
      <c r="FZ139" s="7">
        <v>39.628</v>
      </c>
      <c r="GA139" s="7">
        <v>40.408000000000001</v>
      </c>
      <c r="GB139" s="7">
        <v>41.195999999999998</v>
      </c>
      <c r="GC139" s="7">
        <v>41.981000000000002</v>
      </c>
      <c r="GD139" s="7">
        <v>42.753</v>
      </c>
      <c r="GE139" s="7">
        <v>43.497999999999998</v>
      </c>
      <c r="GF139" s="7">
        <v>44.204000000000001</v>
      </c>
      <c r="GG139" s="7">
        <v>44.863999999999997</v>
      </c>
      <c r="GH139" s="7">
        <v>45.466999999999999</v>
      </c>
      <c r="GI139" s="7">
        <v>46.006999999999998</v>
      </c>
      <c r="GJ139" s="7">
        <v>46.469000000000001</v>
      </c>
      <c r="GK139" s="7">
        <v>46.84</v>
      </c>
      <c r="GL139" s="7">
        <v>47.127000000000002</v>
      </c>
      <c r="GM139" s="7">
        <v>47.344999999999999</v>
      </c>
      <c r="GN139" s="7">
        <v>47.514000000000003</v>
      </c>
      <c r="GO139" s="7">
        <v>47.664999999999999</v>
      </c>
      <c r="GP139" s="7">
        <v>47.831000000000003</v>
      </c>
      <c r="GQ139" s="7">
        <v>48.04</v>
      </c>
      <c r="GR139" s="7">
        <v>48.308999999999997</v>
      </c>
      <c r="GS139" s="7">
        <v>48.65</v>
      </c>
      <c r="GT139" s="7">
        <v>49.061</v>
      </c>
      <c r="GU139" s="7">
        <v>49.53</v>
      </c>
      <c r="GV139" s="7">
        <v>50.03</v>
      </c>
      <c r="GW139" s="7">
        <v>50.537999999999997</v>
      </c>
      <c r="GX139" s="7">
        <v>51.042000000000002</v>
      </c>
      <c r="GY139" s="7">
        <v>51.533000000000001</v>
      </c>
      <c r="GZ139" s="7">
        <v>52.006</v>
      </c>
      <c r="HA139" s="7">
        <v>52.466999999999999</v>
      </c>
      <c r="HB139" s="7">
        <v>52.917999999999999</v>
      </c>
      <c r="HC139" s="7">
        <v>53.357999999999997</v>
      </c>
      <c r="HD139" s="7">
        <v>53.787999999999997</v>
      </c>
      <c r="HE139" s="7">
        <v>54.207999999999998</v>
      </c>
      <c r="HF139" s="7">
        <v>54.622</v>
      </c>
    </row>
    <row r="140" spans="1:214" ht="15" customHeight="1" x14ac:dyDescent="0.25">
      <c r="A140" s="21" t="s">
        <v>139</v>
      </c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7">
        <v>65.569999999999993</v>
      </c>
      <c r="EW140" s="7">
        <v>65.622</v>
      </c>
      <c r="EX140" s="7">
        <v>65.738</v>
      </c>
      <c r="EY140" s="7">
        <v>65.882999999999996</v>
      </c>
      <c r="EZ140" s="7">
        <v>66.054000000000002</v>
      </c>
      <c r="FA140" s="7">
        <v>66.253</v>
      </c>
      <c r="FB140" s="7">
        <v>66.477999999999994</v>
      </c>
      <c r="FC140" s="7">
        <v>66.727999999999994</v>
      </c>
      <c r="FD140" s="7">
        <v>67.001000000000005</v>
      </c>
      <c r="FE140" s="7">
        <v>67.293000000000006</v>
      </c>
      <c r="FF140" s="7">
        <v>67.597999999999999</v>
      </c>
      <c r="FG140" s="7">
        <v>67.911000000000001</v>
      </c>
      <c r="FH140" s="7">
        <v>68.224999999999994</v>
      </c>
      <c r="FI140" s="7">
        <v>68.536000000000001</v>
      </c>
      <c r="FJ140" s="7">
        <v>68.838999999999999</v>
      </c>
      <c r="FK140" s="7">
        <v>69.132000000000005</v>
      </c>
      <c r="FL140" s="7">
        <v>69.417000000000002</v>
      </c>
      <c r="FM140" s="7">
        <v>69.694999999999993</v>
      </c>
      <c r="FN140" s="7">
        <v>69.971000000000004</v>
      </c>
      <c r="FO140" s="7">
        <v>70.245000000000005</v>
      </c>
      <c r="FP140" s="7">
        <v>70.515000000000001</v>
      </c>
      <c r="FQ140" s="7">
        <v>70.781999999999996</v>
      </c>
      <c r="FR140" s="7">
        <v>71.045000000000002</v>
      </c>
      <c r="FS140" s="7">
        <v>71.304000000000002</v>
      </c>
      <c r="FT140" s="7">
        <v>71.558000000000007</v>
      </c>
      <c r="FU140" s="7">
        <v>71.808999999999997</v>
      </c>
      <c r="FV140" s="7">
        <v>72.057000000000002</v>
      </c>
      <c r="FW140" s="7">
        <v>72.302000000000007</v>
      </c>
      <c r="FX140" s="7">
        <v>72.545000000000002</v>
      </c>
      <c r="FY140" s="7">
        <v>72.786000000000001</v>
      </c>
      <c r="FZ140" s="7">
        <v>73.025999999999996</v>
      </c>
      <c r="GA140" s="7">
        <v>73.263999999999996</v>
      </c>
      <c r="GB140" s="7">
        <v>73.498999999999995</v>
      </c>
      <c r="GC140" s="7">
        <v>73.733000000000004</v>
      </c>
      <c r="GD140" s="7">
        <v>73.963999999999999</v>
      </c>
      <c r="GE140" s="7">
        <v>74.191999999999993</v>
      </c>
      <c r="GF140" s="7">
        <v>74.418000000000006</v>
      </c>
      <c r="GG140" s="7">
        <v>74.641999999999996</v>
      </c>
      <c r="GH140" s="7">
        <v>74.864000000000004</v>
      </c>
      <c r="GI140" s="7">
        <v>75.082999999999998</v>
      </c>
      <c r="GJ140" s="7">
        <v>75.301000000000002</v>
      </c>
      <c r="GK140" s="7">
        <v>75.516000000000005</v>
      </c>
      <c r="GL140" s="7">
        <v>75.727999999999994</v>
      </c>
      <c r="GM140" s="7">
        <v>75.938999999999993</v>
      </c>
      <c r="GN140" s="7">
        <v>76.147000000000006</v>
      </c>
      <c r="GO140" s="7">
        <v>76.352999999999994</v>
      </c>
      <c r="GP140" s="7">
        <v>76.558000000000007</v>
      </c>
      <c r="GQ140" s="7">
        <v>76.760999999999996</v>
      </c>
      <c r="GR140" s="7">
        <v>76.962999999999994</v>
      </c>
      <c r="GS140" s="7">
        <v>77.164000000000001</v>
      </c>
      <c r="GT140" s="7">
        <v>77.364000000000004</v>
      </c>
      <c r="GU140" s="7">
        <v>77.561000000000007</v>
      </c>
      <c r="GV140" s="7">
        <v>77.757000000000005</v>
      </c>
      <c r="GW140" s="7">
        <v>77.95</v>
      </c>
      <c r="GX140" s="7">
        <v>78.141000000000005</v>
      </c>
      <c r="GY140" s="7">
        <v>78.328999999999994</v>
      </c>
      <c r="GZ140" s="7">
        <v>78.513999999999996</v>
      </c>
      <c r="HA140" s="7">
        <v>78.694999999999993</v>
      </c>
      <c r="HB140" s="7">
        <v>78.873000000000005</v>
      </c>
      <c r="HC140" s="7">
        <v>79.05</v>
      </c>
      <c r="HD140" s="7">
        <v>79.224999999999994</v>
      </c>
      <c r="HE140" s="7">
        <v>79.399000000000001</v>
      </c>
      <c r="HF140" s="7">
        <v>79.573999999999998</v>
      </c>
    </row>
    <row r="141" spans="1:214" ht="15" customHeight="1" x14ac:dyDescent="0.25">
      <c r="A141" s="21" t="s">
        <v>140</v>
      </c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  <c r="FZ141" s="21"/>
      <c r="GA141" s="21"/>
      <c r="GB141" s="21"/>
      <c r="GC141" s="21"/>
      <c r="GD141" s="21"/>
      <c r="GE141" s="21"/>
      <c r="GF141" s="21"/>
      <c r="GG141" s="21"/>
      <c r="GH141" s="21"/>
      <c r="GI141" s="21"/>
      <c r="GJ141" s="21"/>
      <c r="GK141" s="21"/>
      <c r="GL141" s="21"/>
      <c r="GM141" s="21"/>
      <c r="GN141" s="21"/>
      <c r="GO141" s="21"/>
      <c r="GP141" s="21"/>
      <c r="GQ141" s="21"/>
      <c r="GR141" s="21"/>
      <c r="GS141" s="21"/>
      <c r="GT141" s="21"/>
      <c r="GU141" s="21"/>
      <c r="GV141" s="21"/>
      <c r="GW141" s="21"/>
      <c r="GX141" s="21"/>
      <c r="GY141" s="21"/>
      <c r="GZ141" s="21"/>
      <c r="HA141" s="21"/>
      <c r="HB141" s="21"/>
      <c r="HC141" s="21"/>
      <c r="HD141" s="21"/>
      <c r="HE141" s="21"/>
      <c r="HF141" s="21"/>
    </row>
    <row r="142" spans="1:214" ht="15" customHeight="1" x14ac:dyDescent="0.25">
      <c r="A142" s="21" t="s">
        <v>141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7">
        <v>54.152999999999999</v>
      </c>
      <c r="EW142" s="7">
        <v>54.514000000000003</v>
      </c>
      <c r="EX142" s="7">
        <v>55.228000000000002</v>
      </c>
      <c r="EY142" s="7">
        <v>55.927</v>
      </c>
      <c r="EZ142" s="7">
        <v>56.610999999999997</v>
      </c>
      <c r="FA142" s="7">
        <v>57.279000000000003</v>
      </c>
      <c r="FB142" s="7">
        <v>57.933999999999997</v>
      </c>
      <c r="FC142" s="7">
        <v>58.573</v>
      </c>
      <c r="FD142" s="7">
        <v>59.198999999999998</v>
      </c>
      <c r="FE142" s="7">
        <v>59.811999999999998</v>
      </c>
      <c r="FF142" s="7">
        <v>60.412999999999997</v>
      </c>
      <c r="FG142" s="7">
        <v>61.003</v>
      </c>
      <c r="FH142" s="7">
        <v>61.584000000000003</v>
      </c>
      <c r="FI142" s="7">
        <v>62.156999999999996</v>
      </c>
      <c r="FJ142" s="7">
        <v>62.723999999999997</v>
      </c>
      <c r="FK142" s="7">
        <v>63.283999999999999</v>
      </c>
      <c r="FL142" s="7">
        <v>63.838000000000001</v>
      </c>
      <c r="FM142" s="7">
        <v>64.385999999999996</v>
      </c>
      <c r="FN142" s="7">
        <v>64.926000000000002</v>
      </c>
      <c r="FO142" s="7">
        <v>65.459999999999994</v>
      </c>
      <c r="FP142" s="7">
        <v>65.986000000000004</v>
      </c>
      <c r="FQ142" s="7">
        <v>66.506</v>
      </c>
      <c r="FR142" s="7">
        <v>67.019000000000005</v>
      </c>
      <c r="FS142" s="7">
        <v>67.525000000000006</v>
      </c>
      <c r="FT142" s="7">
        <v>68.024000000000001</v>
      </c>
      <c r="FU142" s="7">
        <v>68.513999999999996</v>
      </c>
      <c r="FV142" s="7">
        <v>68.995000000000005</v>
      </c>
      <c r="FW142" s="7">
        <v>69.466999999999999</v>
      </c>
      <c r="FX142" s="7">
        <v>69.927999999999997</v>
      </c>
      <c r="FY142" s="7">
        <v>70.379000000000005</v>
      </c>
      <c r="FZ142" s="7">
        <v>70.820999999999998</v>
      </c>
      <c r="GA142" s="7">
        <v>71.251999999999995</v>
      </c>
      <c r="GB142" s="7">
        <v>71.674999999999997</v>
      </c>
      <c r="GC142" s="7">
        <v>72.088999999999999</v>
      </c>
      <c r="GD142" s="7">
        <v>72.495999999999995</v>
      </c>
      <c r="GE142" s="7">
        <v>72.894999999999996</v>
      </c>
      <c r="GF142" s="7">
        <v>73.287000000000006</v>
      </c>
      <c r="GG142" s="7">
        <v>73.673000000000002</v>
      </c>
      <c r="GH142" s="7">
        <v>74.051000000000002</v>
      </c>
      <c r="GI142" s="7">
        <v>74.423000000000002</v>
      </c>
      <c r="GJ142" s="7">
        <v>74.789000000000001</v>
      </c>
      <c r="GK142" s="7">
        <v>75.150000000000006</v>
      </c>
      <c r="GL142" s="7">
        <v>75.504999999999995</v>
      </c>
      <c r="GM142" s="7">
        <v>75.855000000000004</v>
      </c>
      <c r="GN142" s="7">
        <v>76.200999999999993</v>
      </c>
      <c r="GO142" s="7">
        <v>76.542000000000002</v>
      </c>
      <c r="GP142" s="7">
        <v>76.881</v>
      </c>
      <c r="GQ142" s="7">
        <v>77.216999999999999</v>
      </c>
      <c r="GR142" s="7">
        <v>77.548000000000002</v>
      </c>
      <c r="GS142" s="7">
        <v>77.875</v>
      </c>
      <c r="GT142" s="7">
        <v>78.191000000000003</v>
      </c>
      <c r="GU142" s="7">
        <v>78.495000000000005</v>
      </c>
      <c r="GV142" s="7">
        <v>78.781999999999996</v>
      </c>
      <c r="GW142" s="7">
        <v>79.052999999999997</v>
      </c>
      <c r="GX142" s="7">
        <v>79.308000000000007</v>
      </c>
      <c r="GY142" s="7">
        <v>79.55</v>
      </c>
      <c r="GZ142" s="7">
        <v>79.784000000000006</v>
      </c>
      <c r="HA142" s="7">
        <v>80.013999999999996</v>
      </c>
      <c r="HB142" s="7">
        <v>80.242999999999995</v>
      </c>
      <c r="HC142" s="7">
        <v>80.474999999999994</v>
      </c>
      <c r="HD142" s="7">
        <v>80.709999999999994</v>
      </c>
      <c r="HE142" s="7">
        <v>80.944999999999993</v>
      </c>
      <c r="HF142" s="7">
        <v>81.180000000000007</v>
      </c>
    </row>
    <row r="143" spans="1:214" ht="15" customHeight="1" x14ac:dyDescent="0.25">
      <c r="A143" s="21" t="s">
        <v>142</v>
      </c>
      <c r="B143" s="7">
        <v>32</v>
      </c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7">
        <v>32</v>
      </c>
      <c r="ER143" s="21"/>
      <c r="ES143" s="21"/>
      <c r="ET143" s="21"/>
      <c r="EU143" s="21"/>
      <c r="EV143" s="7">
        <v>37.445</v>
      </c>
      <c r="EW143" s="7">
        <v>37.72</v>
      </c>
      <c r="EX143" s="7">
        <v>38.28</v>
      </c>
      <c r="EY143" s="7">
        <v>38.863</v>
      </c>
      <c r="EZ143" s="7">
        <v>39.47</v>
      </c>
      <c r="FA143" s="7">
        <v>40.098999999999997</v>
      </c>
      <c r="FB143" s="7">
        <v>40.749000000000002</v>
      </c>
      <c r="FC143" s="7">
        <v>41.417999999999999</v>
      </c>
      <c r="FD143" s="7">
        <v>42.103000000000002</v>
      </c>
      <c r="FE143" s="7">
        <v>42.795000000000002</v>
      </c>
      <c r="FF143" s="7">
        <v>43.488</v>
      </c>
      <c r="FG143" s="7">
        <v>44.170999999999999</v>
      </c>
      <c r="FH143" s="7">
        <v>44.835000000000001</v>
      </c>
      <c r="FI143" s="7">
        <v>45.472000000000001</v>
      </c>
      <c r="FJ143" s="7">
        <v>46.076999999999998</v>
      </c>
      <c r="FK143" s="7">
        <v>46.648000000000003</v>
      </c>
      <c r="FL143" s="7">
        <v>47.183999999999997</v>
      </c>
      <c r="FM143" s="7">
        <v>47.694000000000003</v>
      </c>
      <c r="FN143" s="7">
        <v>48.185000000000002</v>
      </c>
      <c r="FO143" s="7">
        <v>48.661999999999999</v>
      </c>
      <c r="FP143" s="7">
        <v>49.13</v>
      </c>
      <c r="FQ143" s="7">
        <v>49.59</v>
      </c>
      <c r="FR143" s="7">
        <v>50.045999999999999</v>
      </c>
      <c r="FS143" s="7">
        <v>50.503999999999998</v>
      </c>
      <c r="FT143" s="7">
        <v>50.969000000000001</v>
      </c>
      <c r="FU143" s="7">
        <v>51.453000000000003</v>
      </c>
      <c r="FV143" s="7">
        <v>51.966000000000001</v>
      </c>
      <c r="FW143" s="7">
        <v>52.511000000000003</v>
      </c>
      <c r="FX143" s="7">
        <v>53.084000000000003</v>
      </c>
      <c r="FY143" s="7">
        <v>53.677999999999997</v>
      </c>
      <c r="FZ143" s="7">
        <v>54.28</v>
      </c>
      <c r="GA143" s="7">
        <v>54.875999999999998</v>
      </c>
      <c r="GB143" s="7">
        <v>55.45</v>
      </c>
      <c r="GC143" s="7">
        <v>55.985999999999997</v>
      </c>
      <c r="GD143" s="7">
        <v>56.475999999999999</v>
      </c>
      <c r="GE143" s="7">
        <v>56.914000000000001</v>
      </c>
      <c r="GF143" s="7">
        <v>57.298000000000002</v>
      </c>
      <c r="GG143" s="7">
        <v>57.636000000000003</v>
      </c>
      <c r="GH143" s="7">
        <v>57.938000000000002</v>
      </c>
      <c r="GI143" s="7">
        <v>58.204999999999998</v>
      </c>
      <c r="GJ143" s="7">
        <v>58.441000000000003</v>
      </c>
      <c r="GK143" s="7">
        <v>58.646999999999998</v>
      </c>
      <c r="GL143" s="7">
        <v>58.826000000000001</v>
      </c>
      <c r="GM143" s="7">
        <v>58.981999999999999</v>
      </c>
      <c r="GN143" s="7">
        <v>59.121000000000002</v>
      </c>
      <c r="GO143" s="7">
        <v>59.244999999999997</v>
      </c>
      <c r="GP143" s="7">
        <v>59.356000000000002</v>
      </c>
      <c r="GQ143" s="7">
        <v>59.456000000000003</v>
      </c>
      <c r="GR143" s="7">
        <v>59.548999999999999</v>
      </c>
      <c r="GS143" s="7">
        <v>59.639000000000003</v>
      </c>
      <c r="GT143" s="7">
        <v>59.728999999999999</v>
      </c>
      <c r="GU143" s="7">
        <v>59.826000000000001</v>
      </c>
      <c r="GV143" s="7">
        <v>59.927999999999997</v>
      </c>
      <c r="GW143" s="7">
        <v>60.039000000000001</v>
      </c>
      <c r="GX143" s="7">
        <v>60.16</v>
      </c>
      <c r="GY143" s="7">
        <v>60.292000000000002</v>
      </c>
      <c r="GZ143" s="7">
        <v>60.433999999999997</v>
      </c>
      <c r="HA143" s="7">
        <v>60.585000000000001</v>
      </c>
      <c r="HB143" s="7">
        <v>60.741</v>
      </c>
      <c r="HC143" s="7">
        <v>60.902000000000001</v>
      </c>
      <c r="HD143" s="7">
        <v>61.064</v>
      </c>
      <c r="HE143" s="7">
        <v>61.226999999999997</v>
      </c>
      <c r="HF143" s="7">
        <v>61.39</v>
      </c>
    </row>
    <row r="144" spans="1:214" ht="15" customHeight="1" x14ac:dyDescent="0.25">
      <c r="A144" s="21" t="s">
        <v>143</v>
      </c>
      <c r="B144" s="7">
        <v>31.2</v>
      </c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7">
        <v>31.22</v>
      </c>
      <c r="DW144" s="21"/>
      <c r="DX144" s="21"/>
      <c r="DY144" s="21"/>
      <c r="DZ144" s="21"/>
      <c r="EA144" s="21"/>
      <c r="EB144" s="21"/>
      <c r="EC144" s="21"/>
      <c r="ED144" s="21"/>
      <c r="EE144" s="21"/>
      <c r="EF144" s="7">
        <v>33.873600000000003</v>
      </c>
      <c r="EG144" s="21"/>
      <c r="EH144" s="21"/>
      <c r="EI144" s="21"/>
      <c r="EJ144" s="21"/>
      <c r="EK144" s="21"/>
      <c r="EL144" s="21"/>
      <c r="EM144" s="7">
        <v>36.168799999999997</v>
      </c>
      <c r="EN144" s="21"/>
      <c r="EO144" s="21"/>
      <c r="EP144" s="7">
        <v>33.287999999999997</v>
      </c>
      <c r="EQ144" s="21"/>
      <c r="ER144" s="21"/>
      <c r="ES144" s="7">
        <v>38.617600000000003</v>
      </c>
      <c r="ET144" s="21"/>
      <c r="EU144" s="21"/>
      <c r="EV144" s="7">
        <v>48.084000000000003</v>
      </c>
      <c r="EW144" s="7">
        <v>48.594999999999999</v>
      </c>
      <c r="EX144" s="7">
        <v>49.636000000000003</v>
      </c>
      <c r="EY144" s="7">
        <v>50.710999999999999</v>
      </c>
      <c r="EZ144" s="7">
        <v>51.82</v>
      </c>
      <c r="FA144" s="7">
        <v>52.962000000000003</v>
      </c>
      <c r="FB144" s="7">
        <v>54.131999999999998</v>
      </c>
      <c r="FC144" s="7">
        <v>55.320999999999998</v>
      </c>
      <c r="FD144" s="7">
        <v>56.512</v>
      </c>
      <c r="FE144" s="7">
        <v>57.677999999999997</v>
      </c>
      <c r="FF144" s="7">
        <v>58.786999999999999</v>
      </c>
      <c r="FG144" s="7">
        <v>59.804000000000002</v>
      </c>
      <c r="FH144" s="7">
        <v>60.695999999999998</v>
      </c>
      <c r="FI144" s="7">
        <v>61.439</v>
      </c>
      <c r="FJ144" s="7">
        <v>62.027000000000001</v>
      </c>
      <c r="FK144" s="7">
        <v>62.457999999999998</v>
      </c>
      <c r="FL144" s="7">
        <v>62.744</v>
      </c>
      <c r="FM144" s="7">
        <v>62.923999999999999</v>
      </c>
      <c r="FN144" s="7">
        <v>63.040999999999997</v>
      </c>
      <c r="FO144" s="7">
        <v>63.128999999999998</v>
      </c>
      <c r="FP144" s="7">
        <v>63.222999999999999</v>
      </c>
      <c r="FQ144" s="7">
        <v>63.353999999999999</v>
      </c>
      <c r="FR144" s="7">
        <v>63.533999999999999</v>
      </c>
      <c r="FS144" s="7">
        <v>63.774000000000001</v>
      </c>
      <c r="FT144" s="7">
        <v>64.081000000000003</v>
      </c>
      <c r="FU144" s="7">
        <v>64.463999999999999</v>
      </c>
      <c r="FV144" s="7">
        <v>64.923000000000002</v>
      </c>
      <c r="FW144" s="7">
        <v>65.435000000000002</v>
      </c>
      <c r="FX144" s="7">
        <v>65.971999999999994</v>
      </c>
      <c r="FY144" s="7">
        <v>66.510999999999996</v>
      </c>
      <c r="FZ144" s="7">
        <v>67.016999999999996</v>
      </c>
      <c r="GA144" s="7">
        <v>67.453999999999994</v>
      </c>
      <c r="GB144" s="7">
        <v>67.805000000000007</v>
      </c>
      <c r="GC144" s="7">
        <v>68.069000000000003</v>
      </c>
      <c r="GD144" s="7">
        <v>68.251000000000005</v>
      </c>
      <c r="GE144" s="7">
        <v>68.381</v>
      </c>
      <c r="GF144" s="7">
        <v>68.501999999999995</v>
      </c>
      <c r="GG144" s="7">
        <v>68.653000000000006</v>
      </c>
      <c r="GH144" s="7">
        <v>68.858999999999995</v>
      </c>
      <c r="GI144" s="7">
        <v>69.123999999999995</v>
      </c>
      <c r="GJ144" s="7">
        <v>69.424999999999997</v>
      </c>
      <c r="GK144" s="7">
        <v>69.721000000000004</v>
      </c>
      <c r="GL144" s="7">
        <v>69.971999999999994</v>
      </c>
      <c r="GM144" s="7">
        <v>70.153999999999996</v>
      </c>
      <c r="GN144" s="7">
        <v>70.268000000000001</v>
      </c>
      <c r="GO144" s="7">
        <v>70.338999999999999</v>
      </c>
      <c r="GP144" s="7">
        <v>70.406000000000006</v>
      </c>
      <c r="GQ144" s="7">
        <v>70.510000000000005</v>
      </c>
      <c r="GR144" s="7">
        <v>70.677000000000007</v>
      </c>
      <c r="GS144" s="7">
        <v>70.912000000000006</v>
      </c>
      <c r="GT144" s="7">
        <v>71.201999999999998</v>
      </c>
      <c r="GU144" s="7">
        <v>71.519000000000005</v>
      </c>
      <c r="GV144" s="7">
        <v>71.825000000000003</v>
      </c>
      <c r="GW144" s="7">
        <v>72.094999999999999</v>
      </c>
      <c r="GX144" s="7">
        <v>72.316999999999993</v>
      </c>
      <c r="GY144" s="7">
        <v>72.491</v>
      </c>
      <c r="GZ144" s="7">
        <v>72.628</v>
      </c>
      <c r="HA144" s="7">
        <v>72.748999999999995</v>
      </c>
      <c r="HB144" s="7">
        <v>72.870999999999995</v>
      </c>
      <c r="HC144" s="7">
        <v>73.001000000000005</v>
      </c>
      <c r="HD144" s="7">
        <v>73.141999999999996</v>
      </c>
      <c r="HE144" s="7">
        <v>73.295000000000002</v>
      </c>
      <c r="HF144" s="7">
        <v>73.453000000000003</v>
      </c>
    </row>
    <row r="145" spans="1:214" ht="15" customHeight="1" x14ac:dyDescent="0.25">
      <c r="A145" s="21" t="s">
        <v>144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7">
        <v>44.709000000000003</v>
      </c>
      <c r="EW145" s="7">
        <v>45.375</v>
      </c>
      <c r="EX145" s="7">
        <v>46.677</v>
      </c>
      <c r="EY145" s="7">
        <v>47.923000000000002</v>
      </c>
      <c r="EZ145" s="7">
        <v>49.110999999999997</v>
      </c>
      <c r="FA145" s="7">
        <v>50.241</v>
      </c>
      <c r="FB145" s="7">
        <v>51.316000000000003</v>
      </c>
      <c r="FC145" s="7">
        <v>52.335000000000001</v>
      </c>
      <c r="FD145" s="7">
        <v>53.301000000000002</v>
      </c>
      <c r="FE145" s="7">
        <v>54.218000000000004</v>
      </c>
      <c r="FF145" s="7">
        <v>55.09</v>
      </c>
      <c r="FG145" s="7">
        <v>55.923000000000002</v>
      </c>
      <c r="FH145" s="7">
        <v>56.722999999999999</v>
      </c>
      <c r="FI145" s="7">
        <v>57.496000000000002</v>
      </c>
      <c r="FJ145" s="7">
        <v>58.247</v>
      </c>
      <c r="FK145" s="7">
        <v>58.98</v>
      </c>
      <c r="FL145" s="7">
        <v>59.695999999999998</v>
      </c>
      <c r="FM145" s="7">
        <v>60.392000000000003</v>
      </c>
      <c r="FN145" s="7">
        <v>61.067999999999998</v>
      </c>
      <c r="FO145" s="7">
        <v>61.725000000000001</v>
      </c>
      <c r="FP145" s="7">
        <v>62.363999999999997</v>
      </c>
      <c r="FQ145" s="7">
        <v>62.984999999999999</v>
      </c>
      <c r="FR145" s="7">
        <v>63.588000000000001</v>
      </c>
      <c r="FS145" s="7">
        <v>64.174000000000007</v>
      </c>
      <c r="FT145" s="7">
        <v>64.744</v>
      </c>
      <c r="FU145" s="7">
        <v>65.298000000000002</v>
      </c>
      <c r="FV145" s="7">
        <v>65.837999999999994</v>
      </c>
      <c r="FW145" s="7">
        <v>66.364000000000004</v>
      </c>
      <c r="FX145" s="7">
        <v>66.876000000000005</v>
      </c>
      <c r="FY145" s="7">
        <v>67.376000000000005</v>
      </c>
      <c r="FZ145" s="7">
        <v>67.863</v>
      </c>
      <c r="GA145" s="7">
        <v>68.337000000000003</v>
      </c>
      <c r="GB145" s="7">
        <v>68.799000000000007</v>
      </c>
      <c r="GC145" s="7">
        <v>69.248999999999995</v>
      </c>
      <c r="GD145" s="7">
        <v>69.688000000000002</v>
      </c>
      <c r="GE145" s="7">
        <v>70.116</v>
      </c>
      <c r="GF145" s="7">
        <v>70.536000000000001</v>
      </c>
      <c r="GG145" s="7">
        <v>70.947000000000003</v>
      </c>
      <c r="GH145" s="7">
        <v>71.352000000000004</v>
      </c>
      <c r="GI145" s="7">
        <v>71.748999999999995</v>
      </c>
      <c r="GJ145" s="7">
        <v>72.141000000000005</v>
      </c>
      <c r="GK145" s="7">
        <v>72.527000000000001</v>
      </c>
      <c r="GL145" s="7">
        <v>72.906000000000006</v>
      </c>
      <c r="GM145" s="7">
        <v>73.278000000000006</v>
      </c>
      <c r="GN145" s="7">
        <v>73.641999999999996</v>
      </c>
      <c r="GO145" s="7">
        <v>74</v>
      </c>
      <c r="GP145" s="7">
        <v>74.350999999999999</v>
      </c>
      <c r="GQ145" s="7">
        <v>74.694999999999993</v>
      </c>
      <c r="GR145" s="7">
        <v>75.031999999999996</v>
      </c>
      <c r="GS145" s="7">
        <v>75.361999999999995</v>
      </c>
      <c r="GT145" s="7">
        <v>75.686999999999998</v>
      </c>
      <c r="GU145" s="7">
        <v>76.009</v>
      </c>
      <c r="GV145" s="7">
        <v>76.325999999999993</v>
      </c>
      <c r="GW145" s="7">
        <v>76.638999999999996</v>
      </c>
      <c r="GX145" s="7">
        <v>76.945999999999998</v>
      </c>
      <c r="GY145" s="7">
        <v>77.244</v>
      </c>
      <c r="GZ145" s="7">
        <v>77.528999999999996</v>
      </c>
      <c r="HA145" s="7">
        <v>77.799000000000007</v>
      </c>
      <c r="HB145" s="7">
        <v>78.052000000000007</v>
      </c>
      <c r="HC145" s="7">
        <v>78.290999999999997</v>
      </c>
      <c r="HD145" s="7">
        <v>78.519000000000005</v>
      </c>
      <c r="HE145" s="7">
        <v>78.742000000000004</v>
      </c>
      <c r="HF145" s="7">
        <v>78.963999999999999</v>
      </c>
    </row>
    <row r="146" spans="1:214" ht="15" customHeight="1" x14ac:dyDescent="0.25">
      <c r="A146" s="21" t="s">
        <v>145</v>
      </c>
      <c r="B146" s="7">
        <v>26.9</v>
      </c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7">
        <v>26.9</v>
      </c>
      <c r="CO146" s="21"/>
      <c r="CP146" s="21"/>
      <c r="CQ146" s="7">
        <v>23.29</v>
      </c>
      <c r="CR146" s="7">
        <v>26.62</v>
      </c>
      <c r="CS146" s="7">
        <v>29.52</v>
      </c>
      <c r="CT146" s="7">
        <v>28.8</v>
      </c>
      <c r="CU146" s="7">
        <v>26.24</v>
      </c>
      <c r="CV146" s="7">
        <v>27.03</v>
      </c>
      <c r="CW146" s="7">
        <v>24.98</v>
      </c>
      <c r="CX146" s="7">
        <v>27.58</v>
      </c>
      <c r="CY146" s="7">
        <v>26.65</v>
      </c>
      <c r="CZ146" s="7">
        <v>28.37</v>
      </c>
      <c r="DA146" s="7">
        <v>28.68</v>
      </c>
      <c r="DB146" s="7">
        <v>29.09</v>
      </c>
      <c r="DC146" s="7">
        <v>26.8</v>
      </c>
      <c r="DD146" s="7">
        <v>27.88</v>
      </c>
      <c r="DE146" s="7">
        <v>27.97</v>
      </c>
      <c r="DF146" s="7">
        <v>28.72</v>
      </c>
      <c r="DG146" s="7">
        <v>29.21</v>
      </c>
      <c r="DH146" s="7">
        <v>27.41</v>
      </c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7">
        <v>32.6</v>
      </c>
      <c r="DU146" s="7">
        <v>33.5</v>
      </c>
      <c r="DV146" s="7">
        <v>32.799999999999997</v>
      </c>
      <c r="DW146" s="7">
        <v>32.1</v>
      </c>
      <c r="DX146" s="7">
        <v>34.200000000000003</v>
      </c>
      <c r="DY146" s="7">
        <v>40.299999999999997</v>
      </c>
      <c r="DZ146" s="7">
        <v>34.5</v>
      </c>
      <c r="EA146" s="7">
        <v>35.4</v>
      </c>
      <c r="EB146" s="7">
        <v>36.200000000000003</v>
      </c>
      <c r="EC146" s="7">
        <v>37.700000000000003</v>
      </c>
      <c r="ED146" s="7">
        <v>38.4</v>
      </c>
      <c r="EE146" s="7">
        <v>37.299999999999997</v>
      </c>
      <c r="EF146" s="7">
        <v>38.200000000000003</v>
      </c>
      <c r="EG146" s="7">
        <v>40.4</v>
      </c>
      <c r="EH146" s="7">
        <v>38.299999999999997</v>
      </c>
      <c r="EI146" s="7">
        <v>36.799999999999997</v>
      </c>
      <c r="EJ146" s="7">
        <v>39.4</v>
      </c>
      <c r="EK146" s="7">
        <v>45.5</v>
      </c>
      <c r="EL146" s="7">
        <v>39.200000000000003</v>
      </c>
      <c r="EM146" s="7">
        <v>42.6</v>
      </c>
      <c r="EN146" s="7">
        <v>39.799999999999997</v>
      </c>
      <c r="EO146" s="7">
        <v>42.8</v>
      </c>
      <c r="EP146" s="7">
        <v>43.2</v>
      </c>
      <c r="EQ146" s="7">
        <v>44.2</v>
      </c>
      <c r="ER146" s="7">
        <v>44.8</v>
      </c>
      <c r="ES146" s="7">
        <v>46.3</v>
      </c>
      <c r="ET146" s="7">
        <v>48.3</v>
      </c>
      <c r="EU146" s="7">
        <v>45.8</v>
      </c>
      <c r="EV146" s="7">
        <v>48.555999999999997</v>
      </c>
      <c r="EW146" s="7">
        <v>49.115000000000002</v>
      </c>
      <c r="EX146" s="7">
        <v>50.21</v>
      </c>
      <c r="EY146" s="7">
        <v>51.253999999999998</v>
      </c>
      <c r="EZ146" s="7">
        <v>52.247</v>
      </c>
      <c r="FA146" s="7">
        <v>53.19</v>
      </c>
      <c r="FB146" s="7">
        <v>54.081000000000003</v>
      </c>
      <c r="FC146" s="7">
        <v>54.918999999999997</v>
      </c>
      <c r="FD146" s="7">
        <v>55.701999999999998</v>
      </c>
      <c r="FE146" s="7">
        <v>56.423999999999999</v>
      </c>
      <c r="FF146" s="7">
        <v>57.082999999999998</v>
      </c>
      <c r="FG146" s="7">
        <v>57.673999999999999</v>
      </c>
      <c r="FH146" s="7">
        <v>58.198999999999998</v>
      </c>
      <c r="FI146" s="7">
        <v>58.661999999999999</v>
      </c>
      <c r="FJ146" s="7">
        <v>59.076000000000001</v>
      </c>
      <c r="FK146" s="7">
        <v>59.454000000000001</v>
      </c>
      <c r="FL146" s="7">
        <v>59.814</v>
      </c>
      <c r="FM146" s="7">
        <v>60.171999999999997</v>
      </c>
      <c r="FN146" s="7">
        <v>60.542999999999999</v>
      </c>
      <c r="FO146" s="7">
        <v>60.939</v>
      </c>
      <c r="FP146" s="7">
        <v>61.369</v>
      </c>
      <c r="FQ146" s="7">
        <v>61.835999999999999</v>
      </c>
      <c r="FR146" s="7">
        <v>62.332999999999998</v>
      </c>
      <c r="FS146" s="7">
        <v>62.850999999999999</v>
      </c>
      <c r="FT146" s="7">
        <v>63.384</v>
      </c>
      <c r="FU146" s="7">
        <v>63.927999999999997</v>
      </c>
      <c r="FV146" s="7">
        <v>64.474000000000004</v>
      </c>
      <c r="FW146" s="7">
        <v>65.016000000000005</v>
      </c>
      <c r="FX146" s="7">
        <v>65.548000000000002</v>
      </c>
      <c r="FY146" s="7">
        <v>66.064999999999998</v>
      </c>
      <c r="FZ146" s="7">
        <v>66.563000000000002</v>
      </c>
      <c r="GA146" s="7">
        <v>67.040999999999997</v>
      </c>
      <c r="GB146" s="7">
        <v>67.503</v>
      </c>
      <c r="GC146" s="7">
        <v>67.950999999999993</v>
      </c>
      <c r="GD146" s="7">
        <v>68.387</v>
      </c>
      <c r="GE146" s="7">
        <v>68.811999999999998</v>
      </c>
      <c r="GF146" s="7">
        <v>69.227999999999994</v>
      </c>
      <c r="GG146" s="7">
        <v>69.637</v>
      </c>
      <c r="GH146" s="7">
        <v>70.040000000000006</v>
      </c>
      <c r="GI146" s="7">
        <v>70.44</v>
      </c>
      <c r="GJ146" s="7">
        <v>70.837999999999994</v>
      </c>
      <c r="GK146" s="7">
        <v>71.238</v>
      </c>
      <c r="GL146" s="7">
        <v>71.64</v>
      </c>
      <c r="GM146" s="7">
        <v>72.039000000000001</v>
      </c>
      <c r="GN146" s="7">
        <v>72.433999999999997</v>
      </c>
      <c r="GO146" s="7">
        <v>72.817999999999998</v>
      </c>
      <c r="GP146" s="7">
        <v>73.180999999999997</v>
      </c>
      <c r="GQ146" s="7">
        <v>73.52</v>
      </c>
      <c r="GR146" s="7">
        <v>73.831999999999994</v>
      </c>
      <c r="GS146" s="7">
        <v>74.117000000000004</v>
      </c>
      <c r="GT146" s="7">
        <v>74.38</v>
      </c>
      <c r="GU146" s="7">
        <v>74.629000000000005</v>
      </c>
      <c r="GV146" s="7">
        <v>74.872</v>
      </c>
      <c r="GW146" s="7">
        <v>75.116</v>
      </c>
      <c r="GX146" s="7">
        <v>75.364000000000004</v>
      </c>
      <c r="GY146" s="7">
        <v>75.617000000000004</v>
      </c>
      <c r="GZ146" s="7">
        <v>75.870999999999995</v>
      </c>
      <c r="HA146" s="7">
        <v>76.123000000000005</v>
      </c>
      <c r="HB146" s="7">
        <v>76.367000000000004</v>
      </c>
      <c r="HC146" s="7">
        <v>76.605000000000004</v>
      </c>
      <c r="HD146" s="7">
        <v>76.835999999999999</v>
      </c>
      <c r="HE146" s="7">
        <v>77.06</v>
      </c>
      <c r="HF146" s="7">
        <v>77.281000000000006</v>
      </c>
    </row>
    <row r="147" spans="1:214" ht="15" customHeight="1" x14ac:dyDescent="0.25">
      <c r="A147" s="21" t="s">
        <v>146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7">
        <v>53.776000000000003</v>
      </c>
      <c r="EW147" s="7">
        <v>53.975999999999999</v>
      </c>
      <c r="EX147" s="7">
        <v>54.375999999999998</v>
      </c>
      <c r="EY147" s="7">
        <v>54.776000000000003</v>
      </c>
      <c r="EZ147" s="7">
        <v>55.176000000000002</v>
      </c>
      <c r="FA147" s="7">
        <v>55.576999999999998</v>
      </c>
      <c r="FB147" s="7">
        <v>55.978000000000002</v>
      </c>
      <c r="FC147" s="7">
        <v>56.378999999999998</v>
      </c>
      <c r="FD147" s="7">
        <v>56.78</v>
      </c>
      <c r="FE147" s="7">
        <v>57.18</v>
      </c>
      <c r="FF147" s="7">
        <v>57.58</v>
      </c>
      <c r="FG147" s="7">
        <v>57.98</v>
      </c>
      <c r="FH147" s="7">
        <v>58.378999999999998</v>
      </c>
      <c r="FI147" s="7">
        <v>58.777000000000001</v>
      </c>
      <c r="FJ147" s="7">
        <v>59.176000000000002</v>
      </c>
      <c r="FK147" s="7">
        <v>59.576000000000001</v>
      </c>
      <c r="FL147" s="7">
        <v>59.978999999999999</v>
      </c>
      <c r="FM147" s="7">
        <v>60.386000000000003</v>
      </c>
      <c r="FN147" s="7">
        <v>60.796999999999997</v>
      </c>
      <c r="FO147" s="7">
        <v>61.210999999999999</v>
      </c>
      <c r="FP147" s="7">
        <v>61.634</v>
      </c>
      <c r="FQ147" s="7">
        <v>62.070999999999998</v>
      </c>
      <c r="FR147" s="7">
        <v>62.518999999999998</v>
      </c>
      <c r="FS147" s="7">
        <v>62.970999999999997</v>
      </c>
      <c r="FT147" s="7">
        <v>63.418999999999997</v>
      </c>
      <c r="FU147" s="7">
        <v>63.843000000000004</v>
      </c>
      <c r="FV147" s="7">
        <v>64.224999999999994</v>
      </c>
      <c r="FW147" s="7">
        <v>64.552000000000007</v>
      </c>
      <c r="FX147" s="7">
        <v>64.816999999999993</v>
      </c>
      <c r="FY147" s="7">
        <v>65.022000000000006</v>
      </c>
      <c r="FZ147" s="7">
        <v>65.171999999999997</v>
      </c>
      <c r="GA147" s="7">
        <v>65.281000000000006</v>
      </c>
      <c r="GB147" s="7">
        <v>65.369</v>
      </c>
      <c r="GC147" s="7">
        <v>65.453000000000003</v>
      </c>
      <c r="GD147" s="7">
        <v>65.542000000000002</v>
      </c>
      <c r="GE147" s="7">
        <v>65.641999999999996</v>
      </c>
      <c r="GF147" s="7">
        <v>65.753</v>
      </c>
      <c r="GG147" s="7">
        <v>65.867999999999995</v>
      </c>
      <c r="GH147" s="7">
        <v>65.983000000000004</v>
      </c>
      <c r="GI147" s="7">
        <v>66.097999999999999</v>
      </c>
      <c r="GJ147" s="7">
        <v>66.212000000000003</v>
      </c>
      <c r="GK147" s="7">
        <v>66.325000000000003</v>
      </c>
      <c r="GL147" s="7">
        <v>66.438999999999993</v>
      </c>
      <c r="GM147" s="7">
        <v>66.552000000000007</v>
      </c>
      <c r="GN147" s="7">
        <v>66.665000000000006</v>
      </c>
      <c r="GO147" s="7">
        <v>66.775999999999996</v>
      </c>
      <c r="GP147" s="7">
        <v>66.884</v>
      </c>
      <c r="GQ147" s="7">
        <v>66.989999999999995</v>
      </c>
      <c r="GR147" s="7">
        <v>67.091999999999999</v>
      </c>
      <c r="GS147" s="7">
        <v>67.194999999999993</v>
      </c>
      <c r="GT147" s="7">
        <v>67.3</v>
      </c>
      <c r="GU147" s="7">
        <v>67.412000000000006</v>
      </c>
      <c r="GV147" s="7">
        <v>67.534999999999997</v>
      </c>
      <c r="GW147" s="7">
        <v>67.668000000000006</v>
      </c>
      <c r="GX147" s="7">
        <v>67.81</v>
      </c>
      <c r="GY147" s="7">
        <v>67.959000000000003</v>
      </c>
      <c r="GZ147" s="7">
        <v>68.11</v>
      </c>
      <c r="HA147" s="7">
        <v>68.257000000000005</v>
      </c>
      <c r="HB147" s="7">
        <v>68.397999999999996</v>
      </c>
      <c r="HC147" s="7">
        <v>68.53</v>
      </c>
      <c r="HD147" s="7">
        <v>68.653999999999996</v>
      </c>
      <c r="HE147" s="7">
        <v>68.77</v>
      </c>
      <c r="HF147" s="7">
        <v>68.882000000000005</v>
      </c>
    </row>
    <row r="148" spans="1:214" ht="15" customHeight="1" x14ac:dyDescent="0.25">
      <c r="A148" s="21" t="s">
        <v>147</v>
      </c>
      <c r="B148" s="21">
        <v>33.9</v>
      </c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>
        <v>37.200000000000003</v>
      </c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>
        <v>47</v>
      </c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7">
        <v>58.145000000000003</v>
      </c>
      <c r="EW148" s="7">
        <v>58.375</v>
      </c>
      <c r="EX148" s="7">
        <v>58.826999999999998</v>
      </c>
      <c r="EY148" s="7">
        <v>59.265000000000001</v>
      </c>
      <c r="EZ148" s="7">
        <v>59.688000000000002</v>
      </c>
      <c r="FA148" s="7">
        <v>60.097999999999999</v>
      </c>
      <c r="FB148" s="7">
        <v>60.494999999999997</v>
      </c>
      <c r="FC148" s="7">
        <v>60.88</v>
      </c>
      <c r="FD148" s="7">
        <v>61.256</v>
      </c>
      <c r="FE148" s="7">
        <v>61.625999999999998</v>
      </c>
      <c r="FF148" s="7">
        <v>61.994999999999997</v>
      </c>
      <c r="FG148" s="7">
        <v>62.366999999999997</v>
      </c>
      <c r="FH148" s="7">
        <v>62.743000000000002</v>
      </c>
      <c r="FI148" s="7">
        <v>63.122</v>
      </c>
      <c r="FJ148" s="7">
        <v>63.496000000000002</v>
      </c>
      <c r="FK148" s="7">
        <v>63.856000000000002</v>
      </c>
      <c r="FL148" s="7">
        <v>64.186000000000007</v>
      </c>
      <c r="FM148" s="7">
        <v>64.475999999999999</v>
      </c>
      <c r="FN148" s="7">
        <v>64.718000000000004</v>
      </c>
      <c r="FO148" s="7">
        <v>64.908000000000001</v>
      </c>
      <c r="FP148" s="7">
        <v>65.045000000000002</v>
      </c>
      <c r="FQ148" s="7">
        <v>65.134</v>
      </c>
      <c r="FR148" s="7">
        <v>65.186000000000007</v>
      </c>
      <c r="FS148" s="7">
        <v>65.212999999999994</v>
      </c>
      <c r="FT148" s="7">
        <v>65.221000000000004</v>
      </c>
      <c r="FU148" s="7">
        <v>65.209000000000003</v>
      </c>
      <c r="FV148" s="7">
        <v>65.171999999999997</v>
      </c>
      <c r="FW148" s="7">
        <v>65.111000000000004</v>
      </c>
      <c r="FX148" s="7">
        <v>65.037000000000006</v>
      </c>
      <c r="FY148" s="7">
        <v>64.971000000000004</v>
      </c>
      <c r="FZ148" s="7">
        <v>64.950999999999993</v>
      </c>
      <c r="GA148" s="7">
        <v>65.022000000000006</v>
      </c>
      <c r="GB148" s="7">
        <v>65.204999999999998</v>
      </c>
      <c r="GC148" s="7">
        <v>65.498999999999995</v>
      </c>
      <c r="GD148" s="7">
        <v>65.887</v>
      </c>
      <c r="GE148" s="7">
        <v>66.33</v>
      </c>
      <c r="GF148" s="7">
        <v>66.772000000000006</v>
      </c>
      <c r="GG148" s="7">
        <v>67.156999999999996</v>
      </c>
      <c r="GH148" s="7">
        <v>67.44</v>
      </c>
      <c r="GI148" s="7">
        <v>67.605000000000004</v>
      </c>
      <c r="GJ148" s="7">
        <v>67.643000000000001</v>
      </c>
      <c r="GK148" s="7">
        <v>67.563000000000002</v>
      </c>
      <c r="GL148" s="7">
        <v>67.409000000000006</v>
      </c>
      <c r="GM148" s="7">
        <v>67.221999999999994</v>
      </c>
      <c r="GN148" s="7">
        <v>67.031000000000006</v>
      </c>
      <c r="GO148" s="7">
        <v>66.867000000000004</v>
      </c>
      <c r="GP148" s="7">
        <v>66.760999999999996</v>
      </c>
      <c r="GQ148" s="7">
        <v>66.721000000000004</v>
      </c>
      <c r="GR148" s="7">
        <v>66.75</v>
      </c>
      <c r="GS148" s="7">
        <v>66.849000000000004</v>
      </c>
      <c r="GT148" s="7">
        <v>67.007000000000005</v>
      </c>
      <c r="GU148" s="7">
        <v>67.204999999999998</v>
      </c>
      <c r="GV148" s="7">
        <v>67.415999999999997</v>
      </c>
      <c r="GW148" s="7">
        <v>67.617000000000004</v>
      </c>
      <c r="GX148" s="7">
        <v>67.796000000000006</v>
      </c>
      <c r="GY148" s="7">
        <v>67.948999999999998</v>
      </c>
      <c r="GZ148" s="7">
        <v>68.078000000000003</v>
      </c>
      <c r="HA148" s="7">
        <v>68.194999999999993</v>
      </c>
      <c r="HB148" s="7">
        <v>68.31</v>
      </c>
      <c r="HC148" s="7">
        <v>68.424999999999997</v>
      </c>
      <c r="HD148" s="7">
        <v>68.540999999999997</v>
      </c>
      <c r="HE148" s="7">
        <v>68.66</v>
      </c>
      <c r="HF148" s="7">
        <v>68.778999999999996</v>
      </c>
    </row>
    <row r="149" spans="1:214" ht="15" customHeight="1" x14ac:dyDescent="0.25">
      <c r="A149" s="21" t="s">
        <v>148</v>
      </c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  <c r="FN149" s="21"/>
      <c r="FO149" s="21"/>
      <c r="FP149" s="21"/>
      <c r="FQ149" s="21"/>
      <c r="FR149" s="21"/>
      <c r="FS149" s="21"/>
      <c r="FT149" s="21"/>
      <c r="FU149" s="21"/>
      <c r="FV149" s="21"/>
      <c r="FW149" s="21"/>
      <c r="FX149" s="21"/>
      <c r="FY149" s="21"/>
      <c r="FZ149" s="21"/>
      <c r="GA149" s="21"/>
      <c r="GB149" s="21"/>
      <c r="GC149" s="21"/>
      <c r="GD149" s="21"/>
      <c r="GE149" s="21"/>
      <c r="GF149" s="21"/>
      <c r="GG149" s="21"/>
      <c r="GH149" s="21"/>
      <c r="GI149" s="21"/>
      <c r="GJ149" s="21"/>
      <c r="GK149" s="21"/>
      <c r="GL149" s="21"/>
      <c r="GM149" s="21"/>
      <c r="GN149" s="21"/>
      <c r="GO149" s="21"/>
      <c r="GP149" s="21"/>
      <c r="GQ149" s="21"/>
      <c r="GR149" s="21"/>
      <c r="GS149" s="21"/>
      <c r="GT149" s="21"/>
      <c r="GU149" s="21"/>
      <c r="GV149" s="21"/>
      <c r="GW149" s="21"/>
      <c r="GX149" s="21"/>
      <c r="GY149" s="21"/>
      <c r="GZ149" s="21"/>
      <c r="HA149" s="21"/>
      <c r="HB149" s="21"/>
      <c r="HC149" s="21"/>
      <c r="HD149" s="21"/>
      <c r="HE149" s="21"/>
      <c r="HF149" s="21"/>
    </row>
    <row r="150" spans="1:214" ht="15" customHeight="1" x14ac:dyDescent="0.25">
      <c r="A150" s="21" t="s">
        <v>149</v>
      </c>
      <c r="B150" s="7">
        <v>31.8</v>
      </c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7">
        <v>31.8</v>
      </c>
      <c r="ER150" s="21"/>
      <c r="ES150" s="21"/>
      <c r="ET150" s="21"/>
      <c r="EU150" s="21"/>
      <c r="EV150" s="7">
        <v>42.524000000000001</v>
      </c>
      <c r="EW150" s="7">
        <v>42.637999999999998</v>
      </c>
      <c r="EX150" s="7">
        <v>42.917000000000002</v>
      </c>
      <c r="EY150" s="7">
        <v>43.295000000000002</v>
      </c>
      <c r="EZ150" s="7">
        <v>43.771000000000001</v>
      </c>
      <c r="FA150" s="7">
        <v>44.344999999999999</v>
      </c>
      <c r="FB150" s="7">
        <v>45.012999999999998</v>
      </c>
      <c r="FC150" s="7">
        <v>45.768000000000001</v>
      </c>
      <c r="FD150" s="7">
        <v>46.597999999999999</v>
      </c>
      <c r="FE150" s="7">
        <v>47.481000000000002</v>
      </c>
      <c r="FF150" s="7">
        <v>48.392000000000003</v>
      </c>
      <c r="FG150" s="7">
        <v>49.302999999999997</v>
      </c>
      <c r="FH150" s="7">
        <v>50.185000000000002</v>
      </c>
      <c r="FI150" s="7">
        <v>51.012</v>
      </c>
      <c r="FJ150" s="7">
        <v>51.771000000000001</v>
      </c>
      <c r="FK150" s="7">
        <v>52.460999999999999</v>
      </c>
      <c r="FL150" s="7">
        <v>53.097000000000001</v>
      </c>
      <c r="FM150" s="7">
        <v>53.701000000000001</v>
      </c>
      <c r="FN150" s="7">
        <v>54.284999999999997</v>
      </c>
      <c r="FO150" s="7">
        <v>54.844000000000001</v>
      </c>
      <c r="FP150" s="7">
        <v>55.363</v>
      </c>
      <c r="FQ150" s="7">
        <v>55.817999999999998</v>
      </c>
      <c r="FR150" s="7">
        <v>56.192</v>
      </c>
      <c r="FS150" s="7">
        <v>56.476999999999997</v>
      </c>
      <c r="FT150" s="7">
        <v>56.676000000000002</v>
      </c>
      <c r="FU150" s="7">
        <v>56.795999999999999</v>
      </c>
      <c r="FV150" s="7">
        <v>56.847999999999999</v>
      </c>
      <c r="FW150" s="7">
        <v>56.86</v>
      </c>
      <c r="FX150" s="7">
        <v>56.86</v>
      </c>
      <c r="FY150" s="7">
        <v>56.875</v>
      </c>
      <c r="FZ150" s="7">
        <v>56.936</v>
      </c>
      <c r="GA150" s="7">
        <v>57.073</v>
      </c>
      <c r="GB150" s="7">
        <v>57.293999999999997</v>
      </c>
      <c r="GC150" s="7">
        <v>57.594000000000001</v>
      </c>
      <c r="GD150" s="7">
        <v>57.966999999999999</v>
      </c>
      <c r="GE150" s="7">
        <v>58.390999999999998</v>
      </c>
      <c r="GF150" s="7">
        <v>58.835000000000001</v>
      </c>
      <c r="GG150" s="7">
        <v>59.265999999999998</v>
      </c>
      <c r="GH150" s="7">
        <v>59.655999999999999</v>
      </c>
      <c r="GI150" s="7">
        <v>59.991999999999997</v>
      </c>
      <c r="GJ150" s="7">
        <v>60.268999999999998</v>
      </c>
      <c r="GK150" s="7">
        <v>60.488</v>
      </c>
      <c r="GL150" s="7">
        <v>60.670999999999999</v>
      </c>
      <c r="GM150" s="7">
        <v>60.843000000000004</v>
      </c>
      <c r="GN150" s="7">
        <v>61.017000000000003</v>
      </c>
      <c r="GO150" s="7">
        <v>61.213000000000001</v>
      </c>
      <c r="GP150" s="7">
        <v>61.448999999999998</v>
      </c>
      <c r="GQ150" s="7">
        <v>61.731999999999999</v>
      </c>
      <c r="GR150" s="7">
        <v>62.066000000000003</v>
      </c>
      <c r="GS150" s="7">
        <v>62.448999999999998</v>
      </c>
      <c r="GT150" s="7">
        <v>62.875999999999998</v>
      </c>
      <c r="GU150" s="7">
        <v>63.338999999999999</v>
      </c>
      <c r="GV150" s="7">
        <v>63.817</v>
      </c>
      <c r="GW150" s="7">
        <v>64.293999999999997</v>
      </c>
      <c r="GX150" s="7">
        <v>64.756</v>
      </c>
      <c r="GY150" s="7">
        <v>65.19</v>
      </c>
      <c r="GZ150" s="7">
        <v>65.587000000000003</v>
      </c>
      <c r="HA150" s="7">
        <v>65.947000000000003</v>
      </c>
      <c r="HB150" s="7">
        <v>66.272000000000006</v>
      </c>
      <c r="HC150" s="7">
        <v>66.563999999999993</v>
      </c>
      <c r="HD150" s="7">
        <v>66.825000000000003</v>
      </c>
      <c r="HE150" s="7">
        <v>67.063000000000002</v>
      </c>
      <c r="HF150" s="7">
        <v>67.286000000000001</v>
      </c>
    </row>
    <row r="151" spans="1:214" ht="15" customHeight="1" x14ac:dyDescent="0.25">
      <c r="A151" s="21" t="s">
        <v>150</v>
      </c>
      <c r="B151" s="7">
        <v>35.4</v>
      </c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7">
        <v>35.4</v>
      </c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7">
        <v>59.177999999999997</v>
      </c>
      <c r="EW151" s="7">
        <v>59.292999999999999</v>
      </c>
      <c r="EX151" s="7">
        <v>59.555999999999997</v>
      </c>
      <c r="EY151" s="7">
        <v>59.884</v>
      </c>
      <c r="EZ151" s="7">
        <v>60.277999999999999</v>
      </c>
      <c r="FA151" s="7">
        <v>60.735999999999997</v>
      </c>
      <c r="FB151" s="7">
        <v>61.255000000000003</v>
      </c>
      <c r="FC151" s="7">
        <v>61.832000000000001</v>
      </c>
      <c r="FD151" s="7">
        <v>62.459000000000003</v>
      </c>
      <c r="FE151" s="7">
        <v>63.122</v>
      </c>
      <c r="FF151" s="7">
        <v>63.805</v>
      </c>
      <c r="FG151" s="7">
        <v>64.491</v>
      </c>
      <c r="FH151" s="7">
        <v>65.161000000000001</v>
      </c>
      <c r="FI151" s="7">
        <v>65.802999999999997</v>
      </c>
      <c r="FJ151" s="7">
        <v>66.411000000000001</v>
      </c>
      <c r="FK151" s="7">
        <v>66.989999999999995</v>
      </c>
      <c r="FL151" s="7">
        <v>67.555999999999997</v>
      </c>
      <c r="FM151" s="7">
        <v>68.126000000000005</v>
      </c>
      <c r="FN151" s="7">
        <v>68.706999999999994</v>
      </c>
      <c r="FO151" s="7">
        <v>69.293000000000006</v>
      </c>
      <c r="FP151" s="7">
        <v>69.869</v>
      </c>
      <c r="FQ151" s="7">
        <v>70.412999999999997</v>
      </c>
      <c r="FR151" s="7">
        <v>70.906000000000006</v>
      </c>
      <c r="FS151" s="7">
        <v>71.334000000000003</v>
      </c>
      <c r="FT151" s="7">
        <v>71.694999999999993</v>
      </c>
      <c r="FU151" s="7">
        <v>71.992999999999995</v>
      </c>
      <c r="FV151" s="7">
        <v>72.242000000000004</v>
      </c>
      <c r="FW151" s="7">
        <v>72.459999999999994</v>
      </c>
      <c r="FX151" s="7">
        <v>72.664000000000001</v>
      </c>
      <c r="FY151" s="7">
        <v>72.861999999999995</v>
      </c>
      <c r="FZ151" s="7">
        <v>73.057000000000002</v>
      </c>
      <c r="GA151" s="7">
        <v>73.245000000000005</v>
      </c>
      <c r="GB151" s="7">
        <v>73.418999999999997</v>
      </c>
      <c r="GC151" s="7">
        <v>73.575999999999993</v>
      </c>
      <c r="GD151" s="7">
        <v>73.718000000000004</v>
      </c>
      <c r="GE151" s="7">
        <v>73.849000000000004</v>
      </c>
      <c r="GF151" s="7">
        <v>73.974000000000004</v>
      </c>
      <c r="GG151" s="7">
        <v>74.099000000000004</v>
      </c>
      <c r="GH151" s="7">
        <v>74.224999999999994</v>
      </c>
      <c r="GI151" s="7">
        <v>74.352000000000004</v>
      </c>
      <c r="GJ151" s="7">
        <v>74.481999999999999</v>
      </c>
      <c r="GK151" s="7">
        <v>74.613</v>
      </c>
      <c r="GL151" s="7">
        <v>74.741</v>
      </c>
      <c r="GM151" s="7">
        <v>74.853999999999999</v>
      </c>
      <c r="GN151" s="7">
        <v>74.942999999999998</v>
      </c>
      <c r="GO151" s="7">
        <v>74.984999999999999</v>
      </c>
      <c r="GP151" s="7">
        <v>74.950999999999993</v>
      </c>
      <c r="GQ151" s="7">
        <v>74.835999999999999</v>
      </c>
      <c r="GR151" s="7">
        <v>74.644999999999996</v>
      </c>
      <c r="GS151" s="7">
        <v>74.396000000000001</v>
      </c>
      <c r="GT151" s="7">
        <v>74.125</v>
      </c>
      <c r="GU151" s="7">
        <v>73.875</v>
      </c>
      <c r="GV151" s="7">
        <v>73.686999999999998</v>
      </c>
      <c r="GW151" s="7">
        <v>73.584999999999994</v>
      </c>
      <c r="GX151" s="7">
        <v>73.58</v>
      </c>
      <c r="GY151" s="7">
        <v>73.665000000000006</v>
      </c>
      <c r="GZ151" s="7">
        <v>73.819000000000003</v>
      </c>
      <c r="HA151" s="7">
        <v>74.001999999999995</v>
      </c>
      <c r="HB151" s="7">
        <v>74.183000000000007</v>
      </c>
      <c r="HC151" s="7">
        <v>74.347999999999999</v>
      </c>
      <c r="HD151" s="7">
        <v>74.489000000000004</v>
      </c>
      <c r="HE151" s="7">
        <v>74.608000000000004</v>
      </c>
      <c r="HF151" s="7">
        <v>74.715000000000003</v>
      </c>
    </row>
    <row r="152" spans="1:214" ht="15" customHeight="1" x14ac:dyDescent="0.25">
      <c r="A152" s="21" t="s">
        <v>151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  <c r="FZ152" s="21"/>
      <c r="GA152" s="21"/>
      <c r="GB152" s="21"/>
      <c r="GC152" s="21"/>
      <c r="GD152" s="21"/>
      <c r="GE152" s="21"/>
      <c r="GF152" s="21"/>
      <c r="GG152" s="21"/>
      <c r="GH152" s="21"/>
      <c r="GI152" s="21"/>
      <c r="GJ152" s="21"/>
      <c r="GK152" s="21"/>
      <c r="GL152" s="21"/>
      <c r="GM152" s="21"/>
      <c r="GN152" s="21"/>
      <c r="GO152" s="21"/>
      <c r="GP152" s="21"/>
      <c r="GQ152" s="21"/>
      <c r="GR152" s="21"/>
      <c r="GS152" s="21"/>
      <c r="GT152" s="21"/>
      <c r="GU152" s="21"/>
      <c r="GV152" s="21"/>
      <c r="GW152" s="21"/>
      <c r="GX152" s="21"/>
      <c r="GY152" s="21"/>
      <c r="GZ152" s="21"/>
      <c r="HA152" s="21"/>
      <c r="HB152" s="21"/>
      <c r="HC152" s="21"/>
      <c r="HD152" s="21"/>
      <c r="HE152" s="21"/>
      <c r="HF152" s="21"/>
    </row>
    <row r="153" spans="1:214" ht="15" customHeight="1" x14ac:dyDescent="0.25">
      <c r="A153" s="21" t="s">
        <v>152</v>
      </c>
      <c r="B153" s="7">
        <v>33.1</v>
      </c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7">
        <v>33.1</v>
      </c>
      <c r="EM153" s="21"/>
      <c r="EN153" s="21"/>
      <c r="EO153" s="21"/>
      <c r="EP153" s="21"/>
      <c r="EQ153" s="21"/>
      <c r="ER153" s="21"/>
      <c r="ES153" s="21"/>
      <c r="ET153" s="21"/>
      <c r="EU153" s="21"/>
      <c r="EV153" s="7">
        <v>45.036999999999999</v>
      </c>
      <c r="EW153" s="7">
        <v>45.189</v>
      </c>
      <c r="EX153" s="7">
        <v>45.497999999999998</v>
      </c>
      <c r="EY153" s="7">
        <v>45.820999999999998</v>
      </c>
      <c r="EZ153" s="7">
        <v>46.158000000000001</v>
      </c>
      <c r="FA153" s="7">
        <v>46.509</v>
      </c>
      <c r="FB153" s="7">
        <v>46.874000000000002</v>
      </c>
      <c r="FC153" s="7">
        <v>47.252000000000002</v>
      </c>
      <c r="FD153" s="7">
        <v>47.643000000000001</v>
      </c>
      <c r="FE153" s="7">
        <v>48.045000000000002</v>
      </c>
      <c r="FF153" s="7">
        <v>48.457999999999998</v>
      </c>
      <c r="FG153" s="7">
        <v>48.878999999999998</v>
      </c>
      <c r="FH153" s="7">
        <v>49.307000000000002</v>
      </c>
      <c r="FI153" s="7">
        <v>49.737000000000002</v>
      </c>
      <c r="FJ153" s="7">
        <v>50.167000000000002</v>
      </c>
      <c r="FK153" s="7">
        <v>50.591999999999999</v>
      </c>
      <c r="FL153" s="7">
        <v>51.006999999999998</v>
      </c>
      <c r="FM153" s="7">
        <v>51.412999999999997</v>
      </c>
      <c r="FN153" s="7">
        <v>51.808</v>
      </c>
      <c r="FO153" s="7">
        <v>52.195999999999998</v>
      </c>
      <c r="FP153" s="7">
        <v>52.576000000000001</v>
      </c>
      <c r="FQ153" s="7">
        <v>52.945</v>
      </c>
      <c r="FR153" s="7">
        <v>53.311</v>
      </c>
      <c r="FS153" s="7">
        <v>53.683999999999997</v>
      </c>
      <c r="FT153" s="7">
        <v>54.075000000000003</v>
      </c>
      <c r="FU153" s="7">
        <v>54.502000000000002</v>
      </c>
      <c r="FV153" s="7">
        <v>54.987000000000002</v>
      </c>
      <c r="FW153" s="7">
        <v>55.536999999999999</v>
      </c>
      <c r="FX153" s="7">
        <v>56.155000000000001</v>
      </c>
      <c r="FY153" s="7">
        <v>56.838000000000001</v>
      </c>
      <c r="FZ153" s="7">
        <v>57.576000000000001</v>
      </c>
      <c r="GA153" s="7">
        <v>58.357999999999997</v>
      </c>
      <c r="GB153" s="7">
        <v>59.158999999999999</v>
      </c>
      <c r="GC153" s="7">
        <v>59.957999999999998</v>
      </c>
      <c r="GD153" s="7">
        <v>60.738999999999997</v>
      </c>
      <c r="GE153" s="7">
        <v>61.493000000000002</v>
      </c>
      <c r="GF153" s="7">
        <v>62.213000000000001</v>
      </c>
      <c r="GG153" s="7">
        <v>62.902000000000001</v>
      </c>
      <c r="GH153" s="7">
        <v>63.561</v>
      </c>
      <c r="GI153" s="7">
        <v>64.183000000000007</v>
      </c>
      <c r="GJ153" s="7">
        <v>64.763000000000005</v>
      </c>
      <c r="GK153" s="7">
        <v>65.296000000000006</v>
      </c>
      <c r="GL153" s="7">
        <v>65.781999999999996</v>
      </c>
      <c r="GM153" s="7">
        <v>66.222999999999999</v>
      </c>
      <c r="GN153" s="7">
        <v>66.619</v>
      </c>
      <c r="GO153" s="7">
        <v>66.971999999999994</v>
      </c>
      <c r="GP153" s="7">
        <v>67.281999999999996</v>
      </c>
      <c r="GQ153" s="7">
        <v>67.554000000000002</v>
      </c>
      <c r="GR153" s="7">
        <v>67.796999999999997</v>
      </c>
      <c r="GS153" s="7">
        <v>68.016999999999996</v>
      </c>
      <c r="GT153" s="7">
        <v>68.22</v>
      </c>
      <c r="GU153" s="7">
        <v>68.412000000000006</v>
      </c>
      <c r="GV153" s="7">
        <v>68.596000000000004</v>
      </c>
      <c r="GW153" s="7">
        <v>68.777000000000001</v>
      </c>
      <c r="GX153" s="7">
        <v>68.959999999999994</v>
      </c>
      <c r="GY153" s="7">
        <v>69.150000000000006</v>
      </c>
      <c r="GZ153" s="7">
        <v>69.352000000000004</v>
      </c>
      <c r="HA153" s="7">
        <v>69.563999999999993</v>
      </c>
      <c r="HB153" s="7">
        <v>69.784000000000006</v>
      </c>
      <c r="HC153" s="7">
        <v>70.012</v>
      </c>
      <c r="HD153" s="7">
        <v>70.245999999999995</v>
      </c>
      <c r="HE153" s="7">
        <v>70.480999999999995</v>
      </c>
      <c r="HF153" s="7">
        <v>70.713999999999999</v>
      </c>
    </row>
    <row r="154" spans="1:214" ht="15" customHeight="1" x14ac:dyDescent="0.25">
      <c r="A154" s="21" t="s">
        <v>153</v>
      </c>
      <c r="B154" s="7">
        <v>30.277999999999999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7">
        <v>30.276</v>
      </c>
      <c r="EW154" s="7">
        <v>30.527999999999999</v>
      </c>
      <c r="EX154" s="7">
        <v>31.033999999999999</v>
      </c>
      <c r="EY154" s="7">
        <v>31.54</v>
      </c>
      <c r="EZ154" s="7">
        <v>32.045999999999999</v>
      </c>
      <c r="FA154" s="7">
        <v>32.551000000000002</v>
      </c>
      <c r="FB154" s="7">
        <v>33.055999999999997</v>
      </c>
      <c r="FC154" s="7">
        <v>33.558</v>
      </c>
      <c r="FD154" s="7">
        <v>34.055999999999997</v>
      </c>
      <c r="FE154" s="7">
        <v>34.546999999999997</v>
      </c>
      <c r="FF154" s="7">
        <v>35.026000000000003</v>
      </c>
      <c r="FG154" s="7">
        <v>35.49</v>
      </c>
      <c r="FH154" s="7">
        <v>35.936</v>
      </c>
      <c r="FI154" s="7">
        <v>36.363</v>
      </c>
      <c r="FJ154" s="7">
        <v>36.773000000000003</v>
      </c>
      <c r="FK154" s="7">
        <v>37.173000000000002</v>
      </c>
      <c r="FL154" s="7">
        <v>37.57</v>
      </c>
      <c r="FM154" s="7">
        <v>37.970999999999997</v>
      </c>
      <c r="FN154" s="7">
        <v>38.383000000000003</v>
      </c>
      <c r="FO154" s="7">
        <v>38.805999999999997</v>
      </c>
      <c r="FP154" s="7">
        <v>39.247</v>
      </c>
      <c r="FQ154" s="7">
        <v>39.707000000000001</v>
      </c>
      <c r="FR154" s="7">
        <v>40.180999999999997</v>
      </c>
      <c r="FS154" s="7">
        <v>40.655999999999999</v>
      </c>
      <c r="FT154" s="7">
        <v>41.122</v>
      </c>
      <c r="FU154" s="7">
        <v>41.56</v>
      </c>
      <c r="FV154" s="7">
        <v>41.951000000000001</v>
      </c>
      <c r="FW154" s="7">
        <v>42.283000000000001</v>
      </c>
      <c r="FX154" s="7">
        <v>42.551000000000002</v>
      </c>
      <c r="FY154" s="7">
        <v>42.750999999999998</v>
      </c>
      <c r="FZ154" s="7">
        <v>42.881999999999998</v>
      </c>
      <c r="GA154" s="7">
        <v>42.948</v>
      </c>
      <c r="GB154" s="7">
        <v>42.966999999999999</v>
      </c>
      <c r="GC154" s="7">
        <v>42.96</v>
      </c>
      <c r="GD154" s="7">
        <v>42.947000000000003</v>
      </c>
      <c r="GE154" s="7">
        <v>42.948</v>
      </c>
      <c r="GF154" s="7">
        <v>42.981000000000002</v>
      </c>
      <c r="GG154" s="7">
        <v>43.057000000000002</v>
      </c>
      <c r="GH154" s="7">
        <v>43.186</v>
      </c>
      <c r="GI154" s="7">
        <v>43.375999999999998</v>
      </c>
      <c r="GJ154" s="7">
        <v>43.640999999999998</v>
      </c>
      <c r="GK154" s="7">
        <v>43.988999999999997</v>
      </c>
      <c r="GL154" s="7">
        <v>44.408999999999999</v>
      </c>
      <c r="GM154" s="7">
        <v>44.881</v>
      </c>
      <c r="GN154" s="7">
        <v>45.383000000000003</v>
      </c>
      <c r="GO154" s="7">
        <v>45.884</v>
      </c>
      <c r="GP154" s="7">
        <v>46.345999999999997</v>
      </c>
      <c r="GQ154" s="7">
        <v>46.747</v>
      </c>
      <c r="GR154" s="7">
        <v>47.07</v>
      </c>
      <c r="GS154" s="7">
        <v>47.31</v>
      </c>
      <c r="GT154" s="7">
        <v>47.472000000000001</v>
      </c>
      <c r="GU154" s="7">
        <v>47.569000000000003</v>
      </c>
      <c r="GV154" s="7">
        <v>47.634</v>
      </c>
      <c r="GW154" s="7">
        <v>47.695999999999998</v>
      </c>
      <c r="GX154" s="7">
        <v>47.777000000000001</v>
      </c>
      <c r="GY154" s="7">
        <v>47.893999999999998</v>
      </c>
      <c r="GZ154" s="7">
        <v>48.064</v>
      </c>
      <c r="HA154" s="7">
        <v>48.283999999999999</v>
      </c>
      <c r="HB154" s="7">
        <v>48.551000000000002</v>
      </c>
      <c r="HC154" s="7">
        <v>48.862000000000002</v>
      </c>
      <c r="HD154" s="7">
        <v>49.204000000000001</v>
      </c>
      <c r="HE154" s="7">
        <v>49.558999999999997</v>
      </c>
      <c r="HF154" s="7">
        <v>49.91</v>
      </c>
    </row>
    <row r="155" spans="1:214" ht="15" customHeight="1" x14ac:dyDescent="0.25">
      <c r="A155" s="21" t="s">
        <v>154</v>
      </c>
      <c r="B155" s="7">
        <v>30.8</v>
      </c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7">
        <v>30.8</v>
      </c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7">
        <v>30.8</v>
      </c>
      <c r="EN155" s="7">
        <v>28</v>
      </c>
      <c r="EO155" s="7">
        <v>28.5</v>
      </c>
      <c r="EP155" s="7">
        <v>28.1</v>
      </c>
      <c r="EQ155" s="7">
        <v>28</v>
      </c>
      <c r="ER155" s="21"/>
      <c r="ES155" s="21"/>
      <c r="ET155" s="7">
        <v>30.8</v>
      </c>
      <c r="EU155" s="21"/>
      <c r="EV155" s="7">
        <v>33.281999999999996</v>
      </c>
      <c r="EW155" s="7">
        <v>34.049999999999997</v>
      </c>
      <c r="EX155" s="7">
        <v>35.512999999999998</v>
      </c>
      <c r="EY155" s="7">
        <v>36.834000000000003</v>
      </c>
      <c r="EZ155" s="7">
        <v>38.012999999999998</v>
      </c>
      <c r="FA155" s="7">
        <v>39.052</v>
      </c>
      <c r="FB155" s="7">
        <v>39.96</v>
      </c>
      <c r="FC155" s="7">
        <v>40.749000000000002</v>
      </c>
      <c r="FD155" s="7">
        <v>41.442999999999998</v>
      </c>
      <c r="FE155" s="7">
        <v>42.082000000000001</v>
      </c>
      <c r="FF155" s="7">
        <v>42.713000000000001</v>
      </c>
      <c r="FG155" s="7">
        <v>43.383000000000003</v>
      </c>
      <c r="FH155" s="7">
        <v>44.134999999999998</v>
      </c>
      <c r="FI155" s="7">
        <v>44.991999999999997</v>
      </c>
      <c r="FJ155" s="7">
        <v>45.948999999999998</v>
      </c>
      <c r="FK155" s="7">
        <v>46.966000000000001</v>
      </c>
      <c r="FL155" s="7">
        <v>47.981000000000002</v>
      </c>
      <c r="FM155" s="7">
        <v>48.926000000000002</v>
      </c>
      <c r="FN155" s="7">
        <v>49.75</v>
      </c>
      <c r="FO155" s="7">
        <v>50.436</v>
      </c>
      <c r="FP155" s="7">
        <v>50.988</v>
      </c>
      <c r="FQ155" s="7">
        <v>51.432000000000002</v>
      </c>
      <c r="FR155" s="7">
        <v>51.817</v>
      </c>
      <c r="FS155" s="7">
        <v>52.188000000000002</v>
      </c>
      <c r="FT155" s="7">
        <v>52.563000000000002</v>
      </c>
      <c r="FU155" s="7">
        <v>52.953000000000003</v>
      </c>
      <c r="FV155" s="7">
        <v>53.36</v>
      </c>
      <c r="FW155" s="7">
        <v>53.771000000000001</v>
      </c>
      <c r="FX155" s="7">
        <v>54.177999999999997</v>
      </c>
      <c r="FY155" s="7">
        <v>54.579000000000001</v>
      </c>
      <c r="FZ155" s="7">
        <v>54.976999999999997</v>
      </c>
      <c r="GA155" s="7">
        <v>55.37</v>
      </c>
      <c r="GB155" s="7">
        <v>55.759</v>
      </c>
      <c r="GC155" s="7">
        <v>56.143000000000001</v>
      </c>
      <c r="GD155" s="7">
        <v>56.524000000000001</v>
      </c>
      <c r="GE155" s="7">
        <v>56.902000000000001</v>
      </c>
      <c r="GF155" s="7">
        <v>57.276000000000003</v>
      </c>
      <c r="GG155" s="7">
        <v>57.648000000000003</v>
      </c>
      <c r="GH155" s="7">
        <v>58.015999999999998</v>
      </c>
      <c r="GI155" s="7">
        <v>58.381999999999998</v>
      </c>
      <c r="GJ155" s="7">
        <v>58.743000000000002</v>
      </c>
      <c r="GK155" s="7">
        <v>59.1</v>
      </c>
      <c r="GL155" s="7">
        <v>59.451000000000001</v>
      </c>
      <c r="GM155" s="7">
        <v>59.796999999999997</v>
      </c>
      <c r="GN155" s="7">
        <v>60.137</v>
      </c>
      <c r="GO155" s="7">
        <v>60.470999999999997</v>
      </c>
      <c r="GP155" s="7">
        <v>60.8</v>
      </c>
      <c r="GQ155" s="7">
        <v>61.125</v>
      </c>
      <c r="GR155" s="7">
        <v>61.445999999999998</v>
      </c>
      <c r="GS155" s="7">
        <v>61.762</v>
      </c>
      <c r="GT155" s="7">
        <v>62.073</v>
      </c>
      <c r="GU155" s="7">
        <v>62.38</v>
      </c>
      <c r="GV155" s="7">
        <v>62.682000000000002</v>
      </c>
      <c r="GW155" s="7">
        <v>62.978000000000002</v>
      </c>
      <c r="GX155" s="7">
        <v>63.264000000000003</v>
      </c>
      <c r="GY155" s="7">
        <v>63.537999999999997</v>
      </c>
      <c r="GZ155" s="7">
        <v>63.795999999999999</v>
      </c>
      <c r="HA155" s="7">
        <v>64.037000000000006</v>
      </c>
      <c r="HB155" s="7">
        <v>64.260000000000005</v>
      </c>
      <c r="HC155" s="7">
        <v>64.466999999999999</v>
      </c>
      <c r="HD155" s="7">
        <v>64.658000000000001</v>
      </c>
      <c r="HE155" s="7">
        <v>64.837000000000003</v>
      </c>
      <c r="HF155" s="7">
        <v>65.009</v>
      </c>
    </row>
    <row r="156" spans="1:214" ht="15" customHeight="1" x14ac:dyDescent="0.25">
      <c r="A156" s="21" t="s">
        <v>155</v>
      </c>
      <c r="B156" s="7">
        <v>32.4</v>
      </c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7">
        <v>32.4</v>
      </c>
      <c r="EM156" s="21"/>
      <c r="EN156" s="21"/>
      <c r="EO156" s="21"/>
      <c r="EP156" s="21"/>
      <c r="EQ156" s="21"/>
      <c r="ER156" s="21"/>
      <c r="ES156" s="21"/>
      <c r="ET156" s="21"/>
      <c r="EU156" s="21"/>
      <c r="EV156" s="7">
        <v>40.253</v>
      </c>
      <c r="EW156" s="7">
        <v>40.633000000000003</v>
      </c>
      <c r="EX156" s="7">
        <v>41.386000000000003</v>
      </c>
      <c r="EY156" s="7">
        <v>42.125999999999998</v>
      </c>
      <c r="EZ156" s="7">
        <v>42.851999999999997</v>
      </c>
      <c r="FA156" s="7">
        <v>43.564999999999998</v>
      </c>
      <c r="FB156" s="7">
        <v>44.262999999999998</v>
      </c>
      <c r="FC156" s="7">
        <v>44.947000000000003</v>
      </c>
      <c r="FD156" s="7">
        <v>45.616999999999997</v>
      </c>
      <c r="FE156" s="7">
        <v>46.271000000000001</v>
      </c>
      <c r="FF156" s="7">
        <v>46.908999999999999</v>
      </c>
      <c r="FG156" s="7">
        <v>47.529000000000003</v>
      </c>
      <c r="FH156" s="7">
        <v>48.133000000000003</v>
      </c>
      <c r="FI156" s="7">
        <v>48.719000000000001</v>
      </c>
      <c r="FJ156" s="7">
        <v>49.290999999999997</v>
      </c>
      <c r="FK156" s="7">
        <v>49.851999999999997</v>
      </c>
      <c r="FL156" s="7">
        <v>50.402999999999999</v>
      </c>
      <c r="FM156" s="7">
        <v>50.948</v>
      </c>
      <c r="FN156" s="7">
        <v>51.488999999999997</v>
      </c>
      <c r="FO156" s="7">
        <v>52.029000000000003</v>
      </c>
      <c r="FP156" s="7">
        <v>52.567999999999998</v>
      </c>
      <c r="FQ156" s="7">
        <v>53.106999999999999</v>
      </c>
      <c r="FR156" s="7">
        <v>53.645000000000003</v>
      </c>
      <c r="FS156" s="7">
        <v>54.179000000000002</v>
      </c>
      <c r="FT156" s="7">
        <v>54.707999999999998</v>
      </c>
      <c r="FU156" s="7">
        <v>55.231999999999999</v>
      </c>
      <c r="FV156" s="7">
        <v>55.75</v>
      </c>
      <c r="FW156" s="7">
        <v>56.262</v>
      </c>
      <c r="FX156" s="7">
        <v>56.765999999999998</v>
      </c>
      <c r="FY156" s="7">
        <v>57.258000000000003</v>
      </c>
      <c r="FZ156" s="7">
        <v>57.738999999999997</v>
      </c>
      <c r="GA156" s="7">
        <v>58.21</v>
      </c>
      <c r="GB156" s="7">
        <v>58.667000000000002</v>
      </c>
      <c r="GC156" s="7">
        <v>59.106999999999999</v>
      </c>
      <c r="GD156" s="7">
        <v>59.523000000000003</v>
      </c>
      <c r="GE156" s="7">
        <v>59.914000000000001</v>
      </c>
      <c r="GF156" s="7">
        <v>60.281999999999996</v>
      </c>
      <c r="GG156" s="7">
        <v>60.62</v>
      </c>
      <c r="GH156" s="7">
        <v>60.915999999999997</v>
      </c>
      <c r="GI156" s="7">
        <v>61.151000000000003</v>
      </c>
      <c r="GJ156" s="7">
        <v>61.302</v>
      </c>
      <c r="GK156" s="7">
        <v>61.344000000000001</v>
      </c>
      <c r="GL156" s="7">
        <v>61.262999999999998</v>
      </c>
      <c r="GM156" s="7">
        <v>61.048000000000002</v>
      </c>
      <c r="GN156" s="7">
        <v>60.695</v>
      </c>
      <c r="GO156" s="7">
        <v>60.161999999999999</v>
      </c>
      <c r="GP156" s="7">
        <v>59.402000000000001</v>
      </c>
      <c r="GQ156" s="7">
        <v>58.436999999999998</v>
      </c>
      <c r="GR156" s="7">
        <v>57.337000000000003</v>
      </c>
      <c r="GS156" s="7">
        <v>56.195</v>
      </c>
      <c r="GT156" s="7">
        <v>55.173000000000002</v>
      </c>
      <c r="GU156" s="7">
        <v>54.456000000000003</v>
      </c>
      <c r="GV156" s="7">
        <v>54.155999999999999</v>
      </c>
      <c r="GW156" s="7">
        <v>54.331000000000003</v>
      </c>
      <c r="GX156" s="7">
        <v>54.978999999999999</v>
      </c>
      <c r="GY156" s="7">
        <v>56.039000000000001</v>
      </c>
      <c r="GZ156" s="7">
        <v>57.393999999999998</v>
      </c>
      <c r="HA156" s="7">
        <v>58.860999999999997</v>
      </c>
      <c r="HB156" s="7">
        <v>60.274999999999999</v>
      </c>
      <c r="HC156" s="7">
        <v>61.542999999999999</v>
      </c>
      <c r="HD156" s="7">
        <v>62.594000000000001</v>
      </c>
      <c r="HE156" s="7">
        <v>63.401000000000003</v>
      </c>
      <c r="HF156" s="7">
        <v>64.013999999999996</v>
      </c>
    </row>
    <row r="157" spans="1:214" ht="15" customHeight="1" x14ac:dyDescent="0.25">
      <c r="A157" s="21" t="s">
        <v>156</v>
      </c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  <c r="FH157" s="21"/>
      <c r="FI157" s="21"/>
      <c r="FJ157" s="21"/>
      <c r="FK157" s="21"/>
      <c r="FL157" s="21"/>
      <c r="FM157" s="21"/>
      <c r="FN157" s="21"/>
      <c r="FO157" s="21"/>
      <c r="FP157" s="21"/>
      <c r="FQ157" s="21"/>
      <c r="FR157" s="21"/>
      <c r="FS157" s="21"/>
      <c r="FT157" s="21"/>
      <c r="FU157" s="21"/>
      <c r="FV157" s="21"/>
      <c r="FW157" s="21"/>
      <c r="FX157" s="21"/>
      <c r="FY157" s="21"/>
      <c r="FZ157" s="21"/>
      <c r="GA157" s="21"/>
      <c r="GB157" s="21"/>
      <c r="GC157" s="21"/>
      <c r="GD157" s="21"/>
      <c r="GE157" s="21"/>
      <c r="GF157" s="21"/>
      <c r="GG157" s="21"/>
      <c r="GH157" s="21"/>
      <c r="GI157" s="21"/>
      <c r="GJ157" s="21"/>
      <c r="GK157" s="21"/>
      <c r="GL157" s="21"/>
      <c r="GM157" s="21"/>
      <c r="GN157" s="21"/>
      <c r="GO157" s="21"/>
      <c r="GP157" s="21"/>
      <c r="GQ157" s="21"/>
      <c r="GR157" s="21"/>
      <c r="GS157" s="21"/>
      <c r="GT157" s="21"/>
      <c r="GU157" s="21"/>
      <c r="GV157" s="21"/>
      <c r="GW157" s="21"/>
      <c r="GX157" s="21"/>
      <c r="GY157" s="21"/>
      <c r="GZ157" s="21"/>
      <c r="HA157" s="21"/>
      <c r="HB157" s="21"/>
      <c r="HC157" s="21"/>
      <c r="HD157" s="21"/>
      <c r="HE157" s="21"/>
      <c r="HF157" s="21"/>
    </row>
    <row r="158" spans="1:214" ht="15" customHeight="1" x14ac:dyDescent="0.25">
      <c r="A158" s="21" t="s">
        <v>157</v>
      </c>
      <c r="B158" s="7">
        <v>32.799999999999997</v>
      </c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7">
        <v>32.799999999999997</v>
      </c>
      <c r="ER158" s="21"/>
      <c r="ES158" s="21"/>
      <c r="ET158" s="21"/>
      <c r="EU158" s="21"/>
      <c r="EV158" s="7">
        <v>34.593000000000004</v>
      </c>
      <c r="EW158" s="7">
        <v>34.796999999999997</v>
      </c>
      <c r="EX158" s="7">
        <v>35.204000000000001</v>
      </c>
      <c r="EY158" s="7">
        <v>35.612000000000002</v>
      </c>
      <c r="EZ158" s="7">
        <v>36.018999999999998</v>
      </c>
      <c r="FA158" s="7">
        <v>36.427</v>
      </c>
      <c r="FB158" s="7">
        <v>36.834000000000003</v>
      </c>
      <c r="FC158" s="7">
        <v>37.241</v>
      </c>
      <c r="FD158" s="7">
        <v>37.646999999999998</v>
      </c>
      <c r="FE158" s="7">
        <v>38.054000000000002</v>
      </c>
      <c r="FF158" s="7">
        <v>38.459000000000003</v>
      </c>
      <c r="FG158" s="7">
        <v>38.863999999999997</v>
      </c>
      <c r="FH158" s="7">
        <v>39.267000000000003</v>
      </c>
      <c r="FI158" s="7">
        <v>39.668999999999997</v>
      </c>
      <c r="FJ158" s="7">
        <v>40.070999999999998</v>
      </c>
      <c r="FK158" s="7">
        <v>40.469000000000001</v>
      </c>
      <c r="FL158" s="7">
        <v>40.863</v>
      </c>
      <c r="FM158" s="7">
        <v>41.253</v>
      </c>
      <c r="FN158" s="7">
        <v>41.64</v>
      </c>
      <c r="FO158" s="7">
        <v>42.030999999999999</v>
      </c>
      <c r="FP158" s="7">
        <v>42.427999999999997</v>
      </c>
      <c r="FQ158" s="7">
        <v>42.838999999999999</v>
      </c>
      <c r="FR158" s="7">
        <v>43.268000000000001</v>
      </c>
      <c r="FS158" s="7">
        <v>43.719000000000001</v>
      </c>
      <c r="FT158" s="7">
        <v>44.198</v>
      </c>
      <c r="FU158" s="7">
        <v>44.706000000000003</v>
      </c>
      <c r="FV158" s="7">
        <v>45.244</v>
      </c>
      <c r="FW158" s="7">
        <v>45.81</v>
      </c>
      <c r="FX158" s="7">
        <v>46.4</v>
      </c>
      <c r="FY158" s="7">
        <v>47.015000000000001</v>
      </c>
      <c r="FZ158" s="7">
        <v>47.652999999999999</v>
      </c>
      <c r="GA158" s="7">
        <v>48.314999999999998</v>
      </c>
      <c r="GB158" s="7">
        <v>48.997999999999998</v>
      </c>
      <c r="GC158" s="7">
        <v>49.7</v>
      </c>
      <c r="GD158" s="7">
        <v>50.420999999999999</v>
      </c>
      <c r="GE158" s="7">
        <v>51.158000000000001</v>
      </c>
      <c r="GF158" s="7">
        <v>51.914000000000001</v>
      </c>
      <c r="GG158" s="7">
        <v>52.686</v>
      </c>
      <c r="GH158" s="7">
        <v>53.470999999999997</v>
      </c>
      <c r="GI158" s="7">
        <v>54.264000000000003</v>
      </c>
      <c r="GJ158" s="7">
        <v>55.057000000000002</v>
      </c>
      <c r="GK158" s="7">
        <v>55.843000000000004</v>
      </c>
      <c r="GL158" s="7">
        <v>56.619</v>
      </c>
      <c r="GM158" s="7">
        <v>57.378</v>
      </c>
      <c r="GN158" s="7">
        <v>58.115000000000002</v>
      </c>
      <c r="GO158" s="7">
        <v>58.828000000000003</v>
      </c>
      <c r="GP158" s="7">
        <v>59.515999999999998</v>
      </c>
      <c r="GQ158" s="7">
        <v>60.180999999999997</v>
      </c>
      <c r="GR158" s="7">
        <v>60.826000000000001</v>
      </c>
      <c r="GS158" s="7">
        <v>61.451000000000001</v>
      </c>
      <c r="GT158" s="7">
        <v>62.055</v>
      </c>
      <c r="GU158" s="7">
        <v>62.636000000000003</v>
      </c>
      <c r="GV158" s="7">
        <v>63.195999999999998</v>
      </c>
      <c r="GW158" s="7">
        <v>63.735999999999997</v>
      </c>
      <c r="GX158" s="7">
        <v>64.256</v>
      </c>
      <c r="GY158" s="7">
        <v>64.760999999999996</v>
      </c>
      <c r="GZ158" s="7">
        <v>65.251999999999995</v>
      </c>
      <c r="HA158" s="7">
        <v>65.730999999999995</v>
      </c>
      <c r="HB158" s="7">
        <v>66.2</v>
      </c>
      <c r="HC158" s="7">
        <v>66.66</v>
      </c>
      <c r="HD158" s="7">
        <v>67.113</v>
      </c>
      <c r="HE158" s="7">
        <v>67.555999999999997</v>
      </c>
      <c r="HF158" s="7">
        <v>67.989000000000004</v>
      </c>
    </row>
    <row r="159" spans="1:214" ht="15" customHeight="1" x14ac:dyDescent="0.25">
      <c r="A159" s="21" t="s">
        <v>158</v>
      </c>
      <c r="B159" s="7">
        <v>39.86</v>
      </c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7">
        <v>39.86</v>
      </c>
      <c r="BA159" s="7">
        <v>40</v>
      </c>
      <c r="BB159" s="7">
        <v>38.659999999999997</v>
      </c>
      <c r="BC159" s="7">
        <v>38.630000000000003</v>
      </c>
      <c r="BD159" s="7">
        <v>38.630000000000003</v>
      </c>
      <c r="BE159" s="7">
        <v>34.53</v>
      </c>
      <c r="BF159" s="7">
        <v>38.39</v>
      </c>
      <c r="BG159" s="7">
        <v>35.46</v>
      </c>
      <c r="BH159" s="7">
        <v>34.659999999999997</v>
      </c>
      <c r="BI159" s="7">
        <v>30.86</v>
      </c>
      <c r="BJ159" s="7">
        <v>36.909999999999997</v>
      </c>
      <c r="BK159" s="7">
        <v>36.44</v>
      </c>
      <c r="BL159" s="7">
        <v>38.28</v>
      </c>
      <c r="BM159" s="7">
        <v>38.33</v>
      </c>
      <c r="BN159" s="7">
        <v>37.56</v>
      </c>
      <c r="BO159" s="7">
        <v>36.369999999999997</v>
      </c>
      <c r="BP159" s="7">
        <v>33.64</v>
      </c>
      <c r="BQ159" s="7">
        <v>39.31</v>
      </c>
      <c r="BR159" s="7">
        <v>37.75</v>
      </c>
      <c r="BS159" s="7">
        <v>40.47</v>
      </c>
      <c r="BT159" s="7">
        <v>37.340000000000003</v>
      </c>
      <c r="BU159" s="7">
        <v>32.94</v>
      </c>
      <c r="BV159" s="7">
        <v>36.49</v>
      </c>
      <c r="BW159" s="7">
        <v>39.200000000000003</v>
      </c>
      <c r="BX159" s="7">
        <v>41.3</v>
      </c>
      <c r="BY159" s="7">
        <v>38.24</v>
      </c>
      <c r="BZ159" s="7">
        <v>40.35</v>
      </c>
      <c r="CA159" s="7">
        <v>42.03</v>
      </c>
      <c r="CB159" s="7">
        <v>41.1</v>
      </c>
      <c r="CC159" s="7">
        <v>41.96</v>
      </c>
      <c r="CD159" s="7">
        <v>40.39</v>
      </c>
      <c r="CE159" s="7">
        <v>42.87</v>
      </c>
      <c r="CF159" s="7">
        <v>43.79</v>
      </c>
      <c r="CG159" s="7">
        <v>42.35</v>
      </c>
      <c r="CH159" s="7">
        <v>41.34</v>
      </c>
      <c r="CI159" s="7">
        <v>43.3</v>
      </c>
      <c r="CJ159" s="7">
        <v>41.98</v>
      </c>
      <c r="CK159" s="7">
        <v>44.99</v>
      </c>
      <c r="CL159" s="7">
        <v>44.22</v>
      </c>
      <c r="CM159" s="7">
        <v>44.35</v>
      </c>
      <c r="CN159" s="7">
        <v>44.4</v>
      </c>
      <c r="CO159" s="7">
        <v>44.25</v>
      </c>
      <c r="CP159" s="7">
        <v>43.95</v>
      </c>
      <c r="CQ159" s="7">
        <v>45.8</v>
      </c>
      <c r="CR159" s="7">
        <v>46.93</v>
      </c>
      <c r="CS159" s="7">
        <v>46.64</v>
      </c>
      <c r="CT159" s="7">
        <v>48.56</v>
      </c>
      <c r="CU159" s="7">
        <v>49.36</v>
      </c>
      <c r="CV159" s="7">
        <v>49.03</v>
      </c>
      <c r="CW159" s="7">
        <v>49.35</v>
      </c>
      <c r="CX159" s="7">
        <v>48.4</v>
      </c>
      <c r="CY159" s="7">
        <v>48.72</v>
      </c>
      <c r="CZ159" s="7">
        <v>50.61</v>
      </c>
      <c r="DA159" s="7">
        <v>51.51</v>
      </c>
      <c r="DB159" s="7">
        <v>50.9</v>
      </c>
      <c r="DC159" s="7">
        <v>52.11</v>
      </c>
      <c r="DD159" s="7">
        <v>52.78</v>
      </c>
      <c r="DE159" s="7">
        <v>53.54</v>
      </c>
      <c r="DF159" s="7">
        <v>52.76</v>
      </c>
      <c r="DG159" s="7">
        <v>54.96</v>
      </c>
      <c r="DH159" s="7">
        <v>55.14</v>
      </c>
      <c r="DI159" s="7">
        <v>53.17</v>
      </c>
      <c r="DJ159" s="7">
        <v>57.21</v>
      </c>
      <c r="DK159" s="7">
        <v>57.37</v>
      </c>
      <c r="DL159" s="7">
        <v>57.2</v>
      </c>
      <c r="DM159" s="7">
        <v>57.22</v>
      </c>
      <c r="DN159" s="7">
        <v>56.16</v>
      </c>
      <c r="DO159" s="7">
        <v>55.67</v>
      </c>
      <c r="DP159" s="7">
        <v>47.61</v>
      </c>
      <c r="DQ159" s="7">
        <v>54.98</v>
      </c>
      <c r="DR159" s="7">
        <v>57.84</v>
      </c>
      <c r="DS159" s="7">
        <v>59.77</v>
      </c>
      <c r="DT159" s="7">
        <v>59.84</v>
      </c>
      <c r="DU159" s="7">
        <v>62.06</v>
      </c>
      <c r="DV159" s="7">
        <v>62.97</v>
      </c>
      <c r="DW159" s="7">
        <v>63.18</v>
      </c>
      <c r="DX159" s="7">
        <v>63.04</v>
      </c>
      <c r="DY159" s="7">
        <v>62.65</v>
      </c>
      <c r="DZ159" s="7">
        <v>63.74</v>
      </c>
      <c r="EA159" s="7">
        <v>62.19</v>
      </c>
      <c r="EB159" s="7">
        <v>64.73</v>
      </c>
      <c r="EC159" s="7">
        <v>64.349999999999994</v>
      </c>
      <c r="ED159" s="7">
        <v>65.44</v>
      </c>
      <c r="EE159" s="7">
        <v>66.08</v>
      </c>
      <c r="EF159" s="7">
        <v>66.62</v>
      </c>
      <c r="EG159" s="7">
        <v>66.540000000000006</v>
      </c>
      <c r="EH159" s="7">
        <v>66.760000000000005</v>
      </c>
      <c r="EI159" s="7">
        <v>66.98</v>
      </c>
      <c r="EJ159" s="7">
        <v>67.400000000000006</v>
      </c>
      <c r="EK159" s="7">
        <v>67.73</v>
      </c>
      <c r="EL159" s="7">
        <v>65.400000000000006</v>
      </c>
      <c r="EM159" s="7">
        <v>65.33</v>
      </c>
      <c r="EN159" s="7">
        <v>65.84</v>
      </c>
      <c r="EO159" s="7">
        <v>64.430000000000007</v>
      </c>
      <c r="EP159" s="7">
        <v>61.26</v>
      </c>
      <c r="EQ159" s="7">
        <v>55.45</v>
      </c>
      <c r="ER159" s="7">
        <v>67.58</v>
      </c>
      <c r="ES159" s="7">
        <v>69.53</v>
      </c>
      <c r="ET159" s="7">
        <v>71.05</v>
      </c>
      <c r="EU159" s="7">
        <v>70.28</v>
      </c>
      <c r="EV159" s="7">
        <v>71.45</v>
      </c>
      <c r="EW159" s="7">
        <v>71.510000000000005</v>
      </c>
      <c r="EX159" s="7">
        <v>72.13</v>
      </c>
      <c r="EY159" s="7">
        <v>71.709999999999994</v>
      </c>
      <c r="EZ159" s="7">
        <v>72.400000000000006</v>
      </c>
      <c r="FA159" s="7">
        <v>72.52</v>
      </c>
      <c r="FB159" s="7">
        <v>72.540000000000006</v>
      </c>
      <c r="FC159" s="7">
        <v>72.989999999999995</v>
      </c>
      <c r="FD159" s="7">
        <v>73.150000000000006</v>
      </c>
      <c r="FE159" s="7">
        <v>73.19</v>
      </c>
      <c r="FF159" s="7">
        <v>73.37</v>
      </c>
      <c r="FG159" s="7">
        <v>73.56</v>
      </c>
      <c r="FH159" s="7">
        <v>73.23</v>
      </c>
      <c r="FI159" s="7">
        <v>73.349999999999994</v>
      </c>
      <c r="FJ159" s="7">
        <v>73.73</v>
      </c>
      <c r="FK159" s="7">
        <v>73.599999999999994</v>
      </c>
      <c r="FL159" s="7">
        <v>73.55</v>
      </c>
      <c r="FM159" s="7">
        <v>73.819999999999993</v>
      </c>
      <c r="FN159" s="7">
        <v>73.63</v>
      </c>
      <c r="FO159" s="7">
        <v>73.540000000000006</v>
      </c>
      <c r="FP159" s="7">
        <v>73.599999999999994</v>
      </c>
      <c r="FQ159" s="7">
        <v>73.84</v>
      </c>
      <c r="FR159" s="7">
        <v>73.75</v>
      </c>
      <c r="FS159" s="7">
        <v>74.2</v>
      </c>
      <c r="FT159" s="7">
        <v>74.59</v>
      </c>
      <c r="FU159" s="7">
        <v>74.52</v>
      </c>
      <c r="FV159" s="7">
        <v>74.650000000000006</v>
      </c>
      <c r="FW159" s="7">
        <v>75.239999999999995</v>
      </c>
      <c r="FX159" s="7">
        <v>75.150000000000006</v>
      </c>
      <c r="FY159" s="7">
        <v>75.63</v>
      </c>
      <c r="FZ159" s="7">
        <v>75.760000000000005</v>
      </c>
      <c r="GA159" s="7">
        <v>75.97</v>
      </c>
      <c r="GB159" s="7">
        <v>76.05</v>
      </c>
      <c r="GC159" s="7">
        <v>76.25</v>
      </c>
      <c r="GD159" s="7">
        <v>76.319999999999993</v>
      </c>
      <c r="GE159" s="7">
        <v>76.38</v>
      </c>
      <c r="GF159" s="7">
        <v>76.36</v>
      </c>
      <c r="GG159" s="7">
        <v>76.83</v>
      </c>
      <c r="GH159" s="7">
        <v>77.03</v>
      </c>
      <c r="GI159" s="7">
        <v>76.87</v>
      </c>
      <c r="GJ159" s="7">
        <v>77.05</v>
      </c>
      <c r="GK159" s="7">
        <v>77.209999999999994</v>
      </c>
      <c r="GL159" s="7">
        <v>77.42</v>
      </c>
      <c r="GM159" s="7">
        <v>77.11</v>
      </c>
      <c r="GN159" s="7">
        <v>77.599999999999994</v>
      </c>
      <c r="GO159" s="7">
        <v>77.64</v>
      </c>
      <c r="GP159" s="7">
        <v>77.650000000000006</v>
      </c>
      <c r="GQ159" s="7">
        <v>78.03</v>
      </c>
      <c r="GR159" s="7">
        <v>78.12</v>
      </c>
      <c r="GS159" s="7">
        <v>78.069999999999993</v>
      </c>
      <c r="GT159" s="7">
        <v>78.239999999999995</v>
      </c>
      <c r="GU159" s="7">
        <v>78.45</v>
      </c>
      <c r="GV159" s="7">
        <v>78.53</v>
      </c>
      <c r="GW159" s="7">
        <v>78.790000000000006</v>
      </c>
      <c r="GX159" s="7">
        <v>79.38</v>
      </c>
      <c r="GY159" s="7">
        <v>79.650000000000006</v>
      </c>
      <c r="GZ159" s="7">
        <v>80</v>
      </c>
      <c r="HA159" s="7">
        <v>79.823999999999998</v>
      </c>
      <c r="HB159" s="7">
        <v>80.024000000000001</v>
      </c>
      <c r="HC159" s="7">
        <v>80.444999999999993</v>
      </c>
      <c r="HD159" s="7">
        <v>80.620999999999995</v>
      </c>
      <c r="HE159" s="7">
        <v>80.77</v>
      </c>
      <c r="HF159" s="7">
        <v>80.906000000000006</v>
      </c>
    </row>
    <row r="160" spans="1:214" ht="15" customHeight="1" x14ac:dyDescent="0.25">
      <c r="A160" s="21" t="s">
        <v>159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7">
        <v>58.408000000000001</v>
      </c>
      <c r="EW160" s="7">
        <v>58.959000000000003</v>
      </c>
      <c r="EX160" s="7">
        <v>60.02</v>
      </c>
      <c r="EY160" s="7">
        <v>60.997</v>
      </c>
      <c r="EZ160" s="7">
        <v>61.890999999999998</v>
      </c>
      <c r="FA160" s="7">
        <v>62.701999999999998</v>
      </c>
      <c r="FB160" s="7">
        <v>63.43</v>
      </c>
      <c r="FC160" s="7">
        <v>64.078999999999994</v>
      </c>
      <c r="FD160" s="7">
        <v>64.650999999999996</v>
      </c>
      <c r="FE160" s="7">
        <v>65.153999999999996</v>
      </c>
      <c r="FF160" s="7">
        <v>65.596000000000004</v>
      </c>
      <c r="FG160" s="7">
        <v>65.986999999999995</v>
      </c>
      <c r="FH160" s="7">
        <v>66.340999999999994</v>
      </c>
      <c r="FI160" s="7">
        <v>66.673000000000002</v>
      </c>
      <c r="FJ160" s="7">
        <v>66.995999999999995</v>
      </c>
      <c r="FK160" s="7">
        <v>67.325000000000003</v>
      </c>
      <c r="FL160" s="7">
        <v>67.67</v>
      </c>
      <c r="FM160" s="7">
        <v>68.031999999999996</v>
      </c>
      <c r="FN160" s="7">
        <v>68.411000000000001</v>
      </c>
      <c r="FO160" s="7">
        <v>68.805999999999997</v>
      </c>
      <c r="FP160" s="7">
        <v>69.215999999999994</v>
      </c>
      <c r="FQ160" s="7">
        <v>69.632000000000005</v>
      </c>
      <c r="FR160" s="7">
        <v>70.046000000000006</v>
      </c>
      <c r="FS160" s="7">
        <v>70.45</v>
      </c>
      <c r="FT160" s="7">
        <v>70.838999999999999</v>
      </c>
      <c r="FU160" s="7">
        <v>71.213999999999999</v>
      </c>
      <c r="FV160" s="7">
        <v>71.578999999999994</v>
      </c>
      <c r="FW160" s="7">
        <v>71.938000000000002</v>
      </c>
      <c r="FX160" s="7">
        <v>72.290999999999997</v>
      </c>
      <c r="FY160" s="7">
        <v>72.635000000000005</v>
      </c>
      <c r="FZ160" s="7">
        <v>72.963999999999999</v>
      </c>
      <c r="GA160" s="7">
        <v>73.272999999999996</v>
      </c>
      <c r="GB160" s="7">
        <v>73.555000000000007</v>
      </c>
      <c r="GC160" s="7">
        <v>73.804000000000002</v>
      </c>
      <c r="GD160" s="7">
        <v>74.019000000000005</v>
      </c>
      <c r="GE160" s="7">
        <v>74.192999999999998</v>
      </c>
      <c r="GF160" s="7">
        <v>74.325999999999993</v>
      </c>
      <c r="GG160" s="7">
        <v>74.421999999999997</v>
      </c>
      <c r="GH160" s="7">
        <v>74.484999999999999</v>
      </c>
      <c r="GI160" s="7">
        <v>74.522000000000006</v>
      </c>
      <c r="GJ160" s="7">
        <v>74.536000000000001</v>
      </c>
      <c r="GK160" s="7">
        <v>74.534000000000006</v>
      </c>
      <c r="GL160" s="7">
        <v>74.52</v>
      </c>
      <c r="GM160" s="7">
        <v>74.501000000000005</v>
      </c>
      <c r="GN160" s="7">
        <v>74.486000000000004</v>
      </c>
      <c r="GO160" s="7">
        <v>74.477999999999994</v>
      </c>
      <c r="GP160" s="7">
        <v>74.480999999999995</v>
      </c>
      <c r="GQ160" s="7">
        <v>74.495999999999995</v>
      </c>
      <c r="GR160" s="7">
        <v>74.525000000000006</v>
      </c>
      <c r="GS160" s="7">
        <v>74.572000000000003</v>
      </c>
      <c r="GT160" s="7">
        <v>74.647999999999996</v>
      </c>
      <c r="GU160" s="7">
        <v>74.759</v>
      </c>
      <c r="GV160" s="7">
        <v>74.906999999999996</v>
      </c>
      <c r="GW160" s="7">
        <v>75.09</v>
      </c>
      <c r="GX160" s="7">
        <v>75.3</v>
      </c>
      <c r="GY160" s="7">
        <v>75.528000000000006</v>
      </c>
      <c r="GZ160" s="7">
        <v>75.759</v>
      </c>
      <c r="HA160" s="7">
        <v>75.980999999999995</v>
      </c>
      <c r="HB160" s="7">
        <v>76.183999999999997</v>
      </c>
      <c r="HC160" s="7">
        <v>76.363</v>
      </c>
      <c r="HD160" s="7">
        <v>76.518000000000001</v>
      </c>
      <c r="HE160" s="7">
        <v>76.652000000000001</v>
      </c>
      <c r="HF160" s="7">
        <v>76.774000000000001</v>
      </c>
    </row>
    <row r="161" spans="1:214" ht="15" customHeight="1" x14ac:dyDescent="0.25">
      <c r="A161" s="21" t="s">
        <v>160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7">
        <v>49.087000000000003</v>
      </c>
      <c r="EW161" s="7">
        <v>49.509</v>
      </c>
      <c r="EX161" s="7">
        <v>50.343000000000004</v>
      </c>
      <c r="EY161" s="7">
        <v>51.16</v>
      </c>
      <c r="EZ161" s="7">
        <v>51.959000000000003</v>
      </c>
      <c r="FA161" s="7">
        <v>52.74</v>
      </c>
      <c r="FB161" s="7">
        <v>53.503999999999998</v>
      </c>
      <c r="FC161" s="7">
        <v>54.25</v>
      </c>
      <c r="FD161" s="7">
        <v>54.978000000000002</v>
      </c>
      <c r="FE161" s="7">
        <v>55.689</v>
      </c>
      <c r="FF161" s="7">
        <v>56.381999999999998</v>
      </c>
      <c r="FG161" s="7">
        <v>57.058</v>
      </c>
      <c r="FH161" s="7">
        <v>57.716999999999999</v>
      </c>
      <c r="FI161" s="7">
        <v>58.359000000000002</v>
      </c>
      <c r="FJ161" s="7">
        <v>58.984999999999999</v>
      </c>
      <c r="FK161" s="7">
        <v>59.594999999999999</v>
      </c>
      <c r="FL161" s="7">
        <v>60.19</v>
      </c>
      <c r="FM161" s="7">
        <v>60.768999999999998</v>
      </c>
      <c r="FN161" s="7">
        <v>61.334000000000003</v>
      </c>
      <c r="FO161" s="7">
        <v>61.884999999999998</v>
      </c>
      <c r="FP161" s="7">
        <v>62.421999999999997</v>
      </c>
      <c r="FQ161" s="7">
        <v>62.945</v>
      </c>
      <c r="FR161" s="7">
        <v>63.454999999999998</v>
      </c>
      <c r="FS161" s="7">
        <v>63.951000000000001</v>
      </c>
      <c r="FT161" s="7">
        <v>64.435000000000002</v>
      </c>
      <c r="FU161" s="7">
        <v>64.906999999999996</v>
      </c>
      <c r="FV161" s="7">
        <v>65.366</v>
      </c>
      <c r="FW161" s="7">
        <v>65.813999999999993</v>
      </c>
      <c r="FX161" s="7">
        <v>66.251000000000005</v>
      </c>
      <c r="FY161" s="7">
        <v>66.676000000000002</v>
      </c>
      <c r="FZ161" s="7">
        <v>67.091999999999999</v>
      </c>
      <c r="GA161" s="7">
        <v>67.497</v>
      </c>
      <c r="GB161" s="7">
        <v>67.891000000000005</v>
      </c>
      <c r="GC161" s="7">
        <v>68.275999999999996</v>
      </c>
      <c r="GD161" s="7">
        <v>68.650000000000006</v>
      </c>
      <c r="GE161" s="7">
        <v>69.015000000000001</v>
      </c>
      <c r="GF161" s="7">
        <v>69.370999999999995</v>
      </c>
      <c r="GG161" s="7">
        <v>69.716999999999999</v>
      </c>
      <c r="GH161" s="7">
        <v>70.052999999999997</v>
      </c>
      <c r="GI161" s="7">
        <v>70.381</v>
      </c>
      <c r="GJ161" s="7">
        <v>70.7</v>
      </c>
      <c r="GK161" s="7">
        <v>71.009</v>
      </c>
      <c r="GL161" s="7">
        <v>71.31</v>
      </c>
      <c r="GM161" s="7">
        <v>71.600999999999999</v>
      </c>
      <c r="GN161" s="7">
        <v>71.885000000000005</v>
      </c>
      <c r="GO161" s="7">
        <v>72.161000000000001</v>
      </c>
      <c r="GP161" s="7">
        <v>72.430999999999997</v>
      </c>
      <c r="GQ161" s="7">
        <v>72.694999999999993</v>
      </c>
      <c r="GR161" s="7">
        <v>72.953999999999994</v>
      </c>
      <c r="GS161" s="7">
        <v>73.207999999999998</v>
      </c>
      <c r="GT161" s="7">
        <v>73.456999999999994</v>
      </c>
      <c r="GU161" s="7">
        <v>73.700999999999993</v>
      </c>
      <c r="GV161" s="7">
        <v>73.94</v>
      </c>
      <c r="GW161" s="7">
        <v>74.171999999999997</v>
      </c>
      <c r="GX161" s="7">
        <v>74.399000000000001</v>
      </c>
      <c r="GY161" s="7">
        <v>74.620999999999995</v>
      </c>
      <c r="GZ161" s="7">
        <v>74.837999999999994</v>
      </c>
      <c r="HA161" s="7">
        <v>75.05</v>
      </c>
      <c r="HB161" s="7">
        <v>75.259</v>
      </c>
      <c r="HC161" s="7">
        <v>75.465999999999994</v>
      </c>
      <c r="HD161" s="7">
        <v>75.674000000000007</v>
      </c>
      <c r="HE161" s="7">
        <v>75.882000000000005</v>
      </c>
      <c r="HF161" s="7">
        <v>76.091999999999999</v>
      </c>
    </row>
    <row r="162" spans="1:214" ht="15" customHeight="1" x14ac:dyDescent="0.25">
      <c r="A162" s="21" t="s">
        <v>161</v>
      </c>
      <c r="B162" s="7">
        <v>34.049999999999997</v>
      </c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7">
        <v>34.049999999999997</v>
      </c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7">
        <v>68.86</v>
      </c>
      <c r="EU162" s="7">
        <v>68.98</v>
      </c>
      <c r="EV162" s="7">
        <v>69.290000000000006</v>
      </c>
      <c r="EW162" s="7">
        <v>69.16</v>
      </c>
      <c r="EX162" s="7">
        <v>69.39</v>
      </c>
      <c r="EY162" s="7">
        <v>70.239999999999995</v>
      </c>
      <c r="EZ162" s="7">
        <v>70.349999999999994</v>
      </c>
      <c r="FA162" s="7">
        <v>70.48</v>
      </c>
      <c r="FB162" s="7">
        <v>70.739999999999995</v>
      </c>
      <c r="FC162" s="7">
        <v>70.260000000000005</v>
      </c>
      <c r="FD162" s="7">
        <v>70.89</v>
      </c>
      <c r="FE162" s="7">
        <v>70.8</v>
      </c>
      <c r="FF162" s="7">
        <v>71.260000000000005</v>
      </c>
      <c r="FG162" s="7">
        <v>70.98</v>
      </c>
      <c r="FH162" s="7">
        <v>71.239999999999995</v>
      </c>
      <c r="FI162" s="7">
        <v>71.31</v>
      </c>
      <c r="FJ162" s="7">
        <v>71.349999999999994</v>
      </c>
      <c r="FK162" s="7">
        <v>71.28</v>
      </c>
      <c r="FL162" s="7">
        <v>71.14</v>
      </c>
      <c r="FM162" s="7">
        <v>71.52</v>
      </c>
      <c r="FN162" s="7">
        <v>71.180000000000007</v>
      </c>
      <c r="FO162" s="7">
        <v>71.55</v>
      </c>
      <c r="FP162" s="7">
        <v>71.33</v>
      </c>
      <c r="FQ162" s="7">
        <v>71.78</v>
      </c>
      <c r="FR162" s="7">
        <v>71.89</v>
      </c>
      <c r="FS162" s="7">
        <v>71.75</v>
      </c>
      <c r="FT162" s="7">
        <v>72</v>
      </c>
      <c r="FU162" s="7">
        <v>72.27</v>
      </c>
      <c r="FV162" s="7">
        <v>72.47</v>
      </c>
      <c r="FW162" s="7">
        <v>72.22</v>
      </c>
      <c r="FX162" s="7">
        <v>73.11</v>
      </c>
      <c r="FY162" s="7">
        <v>73.150000000000006</v>
      </c>
      <c r="FZ162" s="7">
        <v>72.95</v>
      </c>
      <c r="GA162" s="7">
        <v>73.739999999999995</v>
      </c>
      <c r="GB162" s="7">
        <v>73.84</v>
      </c>
      <c r="GC162" s="7">
        <v>73.94</v>
      </c>
      <c r="GD162" s="7">
        <v>74.489999999999995</v>
      </c>
      <c r="GE162" s="7">
        <v>73.989999999999995</v>
      </c>
      <c r="GF162" s="7">
        <v>74.239999999999995</v>
      </c>
      <c r="GG162" s="7">
        <v>74.319999999999993</v>
      </c>
      <c r="GH162" s="7">
        <v>74.599999999999994</v>
      </c>
      <c r="GI162" s="7">
        <v>75.010000000000005</v>
      </c>
      <c r="GJ162" s="7">
        <v>75.56</v>
      </c>
      <c r="GK162" s="7">
        <v>76.2</v>
      </c>
      <c r="GL162" s="7">
        <v>76.33</v>
      </c>
      <c r="GM162" s="7">
        <v>76.62</v>
      </c>
      <c r="GN162" s="7">
        <v>77.069999999999993</v>
      </c>
      <c r="GO162" s="7">
        <v>76.94</v>
      </c>
      <c r="GP162" s="7">
        <v>76.98</v>
      </c>
      <c r="GQ162" s="7">
        <v>77.55</v>
      </c>
      <c r="GR162" s="7">
        <v>78.37</v>
      </c>
      <c r="GS162" s="7">
        <v>78.14</v>
      </c>
      <c r="GT162" s="7">
        <v>78.900000000000006</v>
      </c>
      <c r="GU162" s="7">
        <v>78.91</v>
      </c>
      <c r="GV162" s="7">
        <v>79.11</v>
      </c>
      <c r="GW162" s="7">
        <v>79.41</v>
      </c>
      <c r="GX162" s="7">
        <v>79.593000000000004</v>
      </c>
      <c r="GY162" s="7">
        <v>79.799000000000007</v>
      </c>
      <c r="GZ162" s="7">
        <v>79.98</v>
      </c>
      <c r="HA162" s="7">
        <v>80.144999999999996</v>
      </c>
      <c r="HB162" s="7">
        <v>80.301000000000002</v>
      </c>
      <c r="HC162" s="7">
        <v>80.501000000000005</v>
      </c>
      <c r="HD162" s="7">
        <v>80.67</v>
      </c>
      <c r="HE162" s="7">
        <v>80.828999999999994</v>
      </c>
      <c r="HF162" s="7">
        <v>80.981999999999999</v>
      </c>
    </row>
    <row r="163" spans="1:214" ht="15" customHeight="1" x14ac:dyDescent="0.25">
      <c r="A163" s="21" t="s">
        <v>162</v>
      </c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1"/>
      <c r="FH163" s="21"/>
      <c r="FI163" s="21"/>
      <c r="FJ163" s="21"/>
      <c r="FK163" s="21"/>
      <c r="FL163" s="21"/>
      <c r="FM163" s="21"/>
      <c r="FN163" s="21"/>
      <c r="FO163" s="21"/>
      <c r="FP163" s="21"/>
      <c r="FQ163" s="21"/>
      <c r="FR163" s="21"/>
      <c r="FS163" s="21"/>
      <c r="FT163" s="21"/>
      <c r="FU163" s="21"/>
      <c r="FV163" s="21"/>
      <c r="FW163" s="21"/>
      <c r="FX163" s="21"/>
      <c r="FY163" s="21"/>
      <c r="FZ163" s="21"/>
      <c r="GA163" s="21"/>
      <c r="GB163" s="21"/>
      <c r="GC163" s="21"/>
      <c r="GD163" s="21"/>
      <c r="GE163" s="21"/>
      <c r="GF163" s="21"/>
      <c r="GG163" s="21"/>
      <c r="GH163" s="21"/>
      <c r="GI163" s="21"/>
      <c r="GJ163" s="21"/>
      <c r="GK163" s="21"/>
      <c r="GL163" s="21"/>
      <c r="GM163" s="21"/>
      <c r="GN163" s="21"/>
      <c r="GO163" s="21"/>
      <c r="GP163" s="21"/>
      <c r="GQ163" s="21"/>
      <c r="GR163" s="21"/>
      <c r="GS163" s="21"/>
      <c r="GT163" s="21"/>
      <c r="GU163" s="21"/>
      <c r="GV163" s="21"/>
      <c r="GW163" s="21"/>
      <c r="GX163" s="21"/>
      <c r="GY163" s="21"/>
      <c r="GZ163" s="21"/>
      <c r="HA163" s="21"/>
      <c r="HB163" s="21"/>
      <c r="HC163" s="21"/>
      <c r="HD163" s="21"/>
      <c r="HE163" s="21"/>
      <c r="HF163" s="21"/>
    </row>
    <row r="164" spans="1:214" ht="15" customHeight="1" x14ac:dyDescent="0.25">
      <c r="A164" s="21" t="s">
        <v>163</v>
      </c>
      <c r="B164" s="7">
        <v>25.4</v>
      </c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7">
        <v>25.4</v>
      </c>
      <c r="DO164" s="21"/>
      <c r="DP164" s="21"/>
      <c r="DQ164" s="21"/>
      <c r="DR164" s="21"/>
      <c r="DS164" s="7">
        <v>24.35</v>
      </c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7">
        <v>34.470480000000002</v>
      </c>
      <c r="EM164" s="21"/>
      <c r="EN164" s="21"/>
      <c r="EO164" s="21"/>
      <c r="EP164" s="21"/>
      <c r="EQ164" s="21"/>
      <c r="ER164" s="21"/>
      <c r="ES164" s="21"/>
      <c r="ET164" s="21"/>
      <c r="EU164" s="21"/>
      <c r="EV164" s="7">
        <v>41.05</v>
      </c>
      <c r="EW164" s="7">
        <v>41.357999999999997</v>
      </c>
      <c r="EX164" s="7">
        <v>41.975000000000001</v>
      </c>
      <c r="EY164" s="7">
        <v>42.594999999999999</v>
      </c>
      <c r="EZ164" s="7">
        <v>43.218000000000004</v>
      </c>
      <c r="FA164" s="7">
        <v>43.844000000000001</v>
      </c>
      <c r="FB164" s="7">
        <v>44.473999999999997</v>
      </c>
      <c r="FC164" s="7">
        <v>45.106999999999999</v>
      </c>
      <c r="FD164" s="7">
        <v>45.744</v>
      </c>
      <c r="FE164" s="7">
        <v>46.384</v>
      </c>
      <c r="FF164" s="7">
        <v>47.027999999999999</v>
      </c>
      <c r="FG164" s="7">
        <v>47.676000000000002</v>
      </c>
      <c r="FH164" s="7">
        <v>48.328000000000003</v>
      </c>
      <c r="FI164" s="7">
        <v>48.982999999999997</v>
      </c>
      <c r="FJ164" s="7">
        <v>49.640999999999998</v>
      </c>
      <c r="FK164" s="7">
        <v>50.304000000000002</v>
      </c>
      <c r="FL164" s="7">
        <v>50.975000000000001</v>
      </c>
      <c r="FM164" s="7">
        <v>51.654000000000003</v>
      </c>
      <c r="FN164" s="7">
        <v>52.335999999999999</v>
      </c>
      <c r="FO164" s="7">
        <v>53.015000000000001</v>
      </c>
      <c r="FP164" s="7">
        <v>53.680999999999997</v>
      </c>
      <c r="FQ164" s="7">
        <v>54.325000000000003</v>
      </c>
      <c r="FR164" s="7">
        <v>54.936999999999998</v>
      </c>
      <c r="FS164" s="7">
        <v>55.512999999999998</v>
      </c>
      <c r="FT164" s="7">
        <v>56.048000000000002</v>
      </c>
      <c r="FU164" s="7">
        <v>56.54</v>
      </c>
      <c r="FV164" s="7">
        <v>56.985999999999997</v>
      </c>
      <c r="FW164" s="7">
        <v>57.393000000000001</v>
      </c>
      <c r="FX164" s="7">
        <v>57.774000000000001</v>
      </c>
      <c r="FY164" s="7">
        <v>58.139000000000003</v>
      </c>
      <c r="FZ164" s="7">
        <v>58.502000000000002</v>
      </c>
      <c r="GA164" s="7">
        <v>58.872</v>
      </c>
      <c r="GB164" s="7">
        <v>59.261000000000003</v>
      </c>
      <c r="GC164" s="7">
        <v>59.679000000000002</v>
      </c>
      <c r="GD164" s="7">
        <v>60.137999999999998</v>
      </c>
      <c r="GE164" s="7">
        <v>60.652999999999999</v>
      </c>
      <c r="GF164" s="7">
        <v>61.241</v>
      </c>
      <c r="GG164" s="7">
        <v>61.898000000000003</v>
      </c>
      <c r="GH164" s="7">
        <v>62.612000000000002</v>
      </c>
      <c r="GI164" s="7">
        <v>63.368000000000002</v>
      </c>
      <c r="GJ164" s="7">
        <v>64.138999999999996</v>
      </c>
      <c r="GK164" s="7">
        <v>64.894000000000005</v>
      </c>
      <c r="GL164" s="7">
        <v>65.606999999999999</v>
      </c>
      <c r="GM164" s="7">
        <v>66.260999999999996</v>
      </c>
      <c r="GN164" s="7">
        <v>66.846999999999994</v>
      </c>
      <c r="GO164" s="7">
        <v>67.370999999999995</v>
      </c>
      <c r="GP164" s="7">
        <v>67.846999999999994</v>
      </c>
      <c r="GQ164" s="7">
        <v>68.301000000000002</v>
      </c>
      <c r="GR164" s="7">
        <v>68.754000000000005</v>
      </c>
      <c r="GS164" s="7">
        <v>69.212999999999994</v>
      </c>
      <c r="GT164" s="7">
        <v>69.682000000000002</v>
      </c>
      <c r="GU164" s="7">
        <v>70.156000000000006</v>
      </c>
      <c r="GV164" s="7">
        <v>70.626000000000005</v>
      </c>
      <c r="GW164" s="7">
        <v>71.081999999999994</v>
      </c>
      <c r="GX164" s="7">
        <v>71.524000000000001</v>
      </c>
      <c r="GY164" s="7">
        <v>71.947999999999993</v>
      </c>
      <c r="GZ164" s="7">
        <v>72.355000000000004</v>
      </c>
      <c r="HA164" s="7">
        <v>72.745999999999995</v>
      </c>
      <c r="HB164" s="7">
        <v>73.123000000000005</v>
      </c>
      <c r="HC164" s="7">
        <v>73.488</v>
      </c>
      <c r="HD164" s="7">
        <v>73.84</v>
      </c>
      <c r="HE164" s="7">
        <v>74.182000000000002</v>
      </c>
      <c r="HF164" s="7">
        <v>74.515000000000001</v>
      </c>
    </row>
    <row r="165" spans="1:214" ht="15" customHeight="1" x14ac:dyDescent="0.25">
      <c r="A165" s="21" t="s">
        <v>164</v>
      </c>
      <c r="B165" s="7">
        <v>30.8</v>
      </c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7">
        <v>30.8</v>
      </c>
      <c r="ER165" s="21"/>
      <c r="ES165" s="21"/>
      <c r="ET165" s="21"/>
      <c r="EU165" s="21"/>
      <c r="EV165" s="7">
        <v>34.880000000000003</v>
      </c>
      <c r="EW165" s="7">
        <v>34.899000000000001</v>
      </c>
      <c r="EX165" s="7">
        <v>34.94</v>
      </c>
      <c r="EY165" s="7">
        <v>34.988999999999997</v>
      </c>
      <c r="EZ165" s="7">
        <v>35.048000000000002</v>
      </c>
      <c r="FA165" s="7">
        <v>35.113999999999997</v>
      </c>
      <c r="FB165" s="7">
        <v>35.188000000000002</v>
      </c>
      <c r="FC165" s="7">
        <v>35.268999999999998</v>
      </c>
      <c r="FD165" s="7">
        <v>35.353999999999999</v>
      </c>
      <c r="FE165" s="7">
        <v>35.442</v>
      </c>
      <c r="FF165" s="7">
        <v>35.527999999999999</v>
      </c>
      <c r="FG165" s="7">
        <v>35.609000000000002</v>
      </c>
      <c r="FH165" s="7">
        <v>35.683</v>
      </c>
      <c r="FI165" s="7">
        <v>35.749000000000002</v>
      </c>
      <c r="FJ165" s="7">
        <v>35.808999999999997</v>
      </c>
      <c r="FK165" s="7">
        <v>35.866</v>
      </c>
      <c r="FL165" s="7">
        <v>35.924999999999997</v>
      </c>
      <c r="FM165" s="7">
        <v>35.991999999999997</v>
      </c>
      <c r="FN165" s="7">
        <v>36.073</v>
      </c>
      <c r="FO165" s="7">
        <v>36.174999999999997</v>
      </c>
      <c r="FP165" s="7">
        <v>36.299999999999997</v>
      </c>
      <c r="FQ165" s="7">
        <v>36.448999999999998</v>
      </c>
      <c r="FR165" s="7">
        <v>36.621000000000002</v>
      </c>
      <c r="FS165" s="7">
        <v>36.817999999999998</v>
      </c>
      <c r="FT165" s="7">
        <v>37.045000000000002</v>
      </c>
      <c r="FU165" s="7">
        <v>37.314</v>
      </c>
      <c r="FV165" s="7">
        <v>37.636000000000003</v>
      </c>
      <c r="FW165" s="7">
        <v>38.014000000000003</v>
      </c>
      <c r="FX165" s="7">
        <v>38.445</v>
      </c>
      <c r="FY165" s="7">
        <v>38.92</v>
      </c>
      <c r="FZ165" s="7">
        <v>39.421999999999997</v>
      </c>
      <c r="GA165" s="7">
        <v>39.926000000000002</v>
      </c>
      <c r="GB165" s="7">
        <v>40.415999999999997</v>
      </c>
      <c r="GC165" s="7">
        <v>40.878999999999998</v>
      </c>
      <c r="GD165" s="7">
        <v>41.313000000000002</v>
      </c>
      <c r="GE165" s="7">
        <v>41.722999999999999</v>
      </c>
      <c r="GF165" s="7">
        <v>42.122999999999998</v>
      </c>
      <c r="GG165" s="7">
        <v>42.533000000000001</v>
      </c>
      <c r="GH165" s="7">
        <v>42.970999999999997</v>
      </c>
      <c r="GI165" s="7">
        <v>43.447000000000003</v>
      </c>
      <c r="GJ165" s="7">
        <v>43.966999999999999</v>
      </c>
      <c r="GK165" s="7">
        <v>44.533999999999999</v>
      </c>
      <c r="GL165" s="7">
        <v>45.142000000000003</v>
      </c>
      <c r="GM165" s="7">
        <v>45.783000000000001</v>
      </c>
      <c r="GN165" s="7">
        <v>46.451000000000001</v>
      </c>
      <c r="GO165" s="7">
        <v>47.14</v>
      </c>
      <c r="GP165" s="7">
        <v>47.844999999999999</v>
      </c>
      <c r="GQ165" s="7">
        <v>48.558999999999997</v>
      </c>
      <c r="GR165" s="7">
        <v>49.274999999999999</v>
      </c>
      <c r="GS165" s="7">
        <v>49.987000000000002</v>
      </c>
      <c r="GT165" s="7">
        <v>50.692</v>
      </c>
      <c r="GU165" s="7">
        <v>51.39</v>
      </c>
      <c r="GV165" s="7">
        <v>52.082999999999998</v>
      </c>
      <c r="GW165" s="7">
        <v>52.768000000000001</v>
      </c>
      <c r="GX165" s="7">
        <v>53.441000000000003</v>
      </c>
      <c r="GY165" s="7">
        <v>54.095999999999997</v>
      </c>
      <c r="GZ165" s="7">
        <v>54.725999999999999</v>
      </c>
      <c r="HA165" s="7">
        <v>55.326999999999998</v>
      </c>
      <c r="HB165" s="7">
        <v>55.898000000000003</v>
      </c>
      <c r="HC165" s="7">
        <v>56.44</v>
      </c>
      <c r="HD165" s="7">
        <v>56.956000000000003</v>
      </c>
      <c r="HE165" s="7">
        <v>57.451000000000001</v>
      </c>
      <c r="HF165" s="7">
        <v>57.933999999999997</v>
      </c>
    </row>
    <row r="166" spans="1:214" ht="15" customHeight="1" x14ac:dyDescent="0.25">
      <c r="A166" s="21" t="s">
        <v>165</v>
      </c>
      <c r="B166" s="7">
        <v>30.4</v>
      </c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7">
        <v>30.4</v>
      </c>
      <c r="ER166" s="21"/>
      <c r="ES166" s="21"/>
      <c r="ET166" s="21"/>
      <c r="EU166" s="21"/>
      <c r="EV166" s="7">
        <v>33.326999999999998</v>
      </c>
      <c r="EW166" s="7">
        <v>33.487000000000002</v>
      </c>
      <c r="EX166" s="7">
        <v>33.817999999999998</v>
      </c>
      <c r="EY166" s="7">
        <v>34.171999999999997</v>
      </c>
      <c r="EZ166" s="7">
        <v>34.548999999999999</v>
      </c>
      <c r="FA166" s="7">
        <v>34.948</v>
      </c>
      <c r="FB166" s="7">
        <v>35.368000000000002</v>
      </c>
      <c r="FC166" s="7">
        <v>35.807000000000002</v>
      </c>
      <c r="FD166" s="7">
        <v>36.262</v>
      </c>
      <c r="FE166" s="7">
        <v>36.723999999999997</v>
      </c>
      <c r="FF166" s="7">
        <v>37.188000000000002</v>
      </c>
      <c r="FG166" s="7">
        <v>37.643999999999998</v>
      </c>
      <c r="FH166" s="7">
        <v>38.085000000000001</v>
      </c>
      <c r="FI166" s="7">
        <v>38.506</v>
      </c>
      <c r="FJ166" s="7">
        <v>38.905999999999999</v>
      </c>
      <c r="FK166" s="7">
        <v>39.286999999999999</v>
      </c>
      <c r="FL166" s="7">
        <v>39.656999999999996</v>
      </c>
      <c r="FM166" s="7">
        <v>40.024999999999999</v>
      </c>
      <c r="FN166" s="7">
        <v>40.4</v>
      </c>
      <c r="FO166" s="7">
        <v>40.786000000000001</v>
      </c>
      <c r="FP166" s="7">
        <v>41.189</v>
      </c>
      <c r="FQ166" s="7">
        <v>41.61</v>
      </c>
      <c r="FR166" s="7">
        <v>42.046999999999997</v>
      </c>
      <c r="FS166" s="7">
        <v>42.494999999999997</v>
      </c>
      <c r="FT166" s="7">
        <v>42.948999999999998</v>
      </c>
      <c r="FU166" s="7">
        <v>43.406999999999996</v>
      </c>
      <c r="FV166" s="7">
        <v>43.868000000000002</v>
      </c>
      <c r="FW166" s="7">
        <v>44.325000000000003</v>
      </c>
      <c r="FX166" s="7">
        <v>44.768000000000001</v>
      </c>
      <c r="FY166" s="7">
        <v>45.185000000000002</v>
      </c>
      <c r="FZ166" s="7">
        <v>45.555</v>
      </c>
      <c r="GA166" s="7">
        <v>45.859000000000002</v>
      </c>
      <c r="GB166" s="7">
        <v>46.09</v>
      </c>
      <c r="GC166" s="7">
        <v>46.246000000000002</v>
      </c>
      <c r="GD166" s="7">
        <v>46.33</v>
      </c>
      <c r="GE166" s="7">
        <v>46.35</v>
      </c>
      <c r="GF166" s="7">
        <v>46.323</v>
      </c>
      <c r="GG166" s="7">
        <v>46.268000000000001</v>
      </c>
      <c r="GH166" s="7">
        <v>46.207000000000001</v>
      </c>
      <c r="GI166" s="7">
        <v>46.152999999999999</v>
      </c>
      <c r="GJ166" s="7">
        <v>46.113999999999997</v>
      </c>
      <c r="GK166" s="7">
        <v>46.091000000000001</v>
      </c>
      <c r="GL166" s="7">
        <v>46.079000000000001</v>
      </c>
      <c r="GM166" s="7">
        <v>46.076999999999998</v>
      </c>
      <c r="GN166" s="7">
        <v>46.09</v>
      </c>
      <c r="GO166" s="7">
        <v>46.119</v>
      </c>
      <c r="GP166" s="7">
        <v>46.164999999999999</v>
      </c>
      <c r="GQ166" s="7">
        <v>46.23</v>
      </c>
      <c r="GR166" s="7">
        <v>46.320999999999998</v>
      </c>
      <c r="GS166" s="7">
        <v>46.448</v>
      </c>
      <c r="GT166" s="7">
        <v>46.628999999999998</v>
      </c>
      <c r="GU166" s="7">
        <v>46.886000000000003</v>
      </c>
      <c r="GV166" s="7">
        <v>47.223999999999997</v>
      </c>
      <c r="GW166" s="7">
        <v>47.643000000000001</v>
      </c>
      <c r="GX166" s="7">
        <v>48.131999999999998</v>
      </c>
      <c r="GY166" s="7">
        <v>48.670999999999999</v>
      </c>
      <c r="GZ166" s="7">
        <v>49.235999999999997</v>
      </c>
      <c r="HA166" s="7">
        <v>49.798999999999999</v>
      </c>
      <c r="HB166" s="7">
        <v>50.337000000000003</v>
      </c>
      <c r="HC166" s="7">
        <v>50.838999999999999</v>
      </c>
      <c r="HD166" s="7">
        <v>51.296999999999997</v>
      </c>
      <c r="HE166" s="7">
        <v>51.716999999999999</v>
      </c>
      <c r="HF166" s="7">
        <v>52.116</v>
      </c>
    </row>
    <row r="167" spans="1:214" ht="15" customHeight="1" x14ac:dyDescent="0.25">
      <c r="A167" s="21" t="s">
        <v>166</v>
      </c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1"/>
      <c r="FH167" s="21"/>
      <c r="FI167" s="21"/>
      <c r="FJ167" s="21"/>
      <c r="FK167" s="21"/>
      <c r="FL167" s="21"/>
      <c r="FM167" s="21"/>
      <c r="FN167" s="21"/>
      <c r="FO167" s="21"/>
      <c r="FP167" s="21"/>
      <c r="FQ167" s="21"/>
      <c r="FR167" s="21"/>
      <c r="FS167" s="21"/>
      <c r="FT167" s="21"/>
      <c r="FU167" s="21"/>
      <c r="FV167" s="21"/>
      <c r="FW167" s="21"/>
      <c r="FX167" s="21"/>
      <c r="FY167" s="21"/>
      <c r="FZ167" s="21"/>
      <c r="GA167" s="21"/>
      <c r="GB167" s="21"/>
      <c r="GC167" s="21"/>
      <c r="GD167" s="21"/>
      <c r="GE167" s="21"/>
      <c r="GF167" s="21"/>
      <c r="GG167" s="21"/>
      <c r="GH167" s="21"/>
      <c r="GI167" s="21"/>
      <c r="GJ167" s="21"/>
      <c r="GK167" s="21"/>
      <c r="GL167" s="21"/>
      <c r="GM167" s="21"/>
      <c r="GN167" s="21"/>
      <c r="GO167" s="21"/>
      <c r="GP167" s="21"/>
      <c r="GQ167" s="21"/>
      <c r="GR167" s="21"/>
      <c r="GS167" s="21"/>
      <c r="GT167" s="21"/>
      <c r="GU167" s="21"/>
      <c r="GV167" s="21"/>
      <c r="GW167" s="21"/>
      <c r="GX167" s="21"/>
      <c r="GY167" s="21"/>
      <c r="GZ167" s="21"/>
      <c r="HA167" s="21"/>
      <c r="HB167" s="21"/>
      <c r="HC167" s="21"/>
      <c r="HD167" s="21"/>
      <c r="HE167" s="21"/>
      <c r="HF167" s="21"/>
    </row>
    <row r="168" spans="1:214" ht="15" customHeight="1" x14ac:dyDescent="0.25">
      <c r="A168" s="21" t="s">
        <v>167</v>
      </c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  <c r="FH168" s="21"/>
      <c r="FI168" s="21"/>
      <c r="FJ168" s="21"/>
      <c r="FK168" s="21"/>
      <c r="FL168" s="21"/>
      <c r="FM168" s="21"/>
      <c r="FN168" s="21"/>
      <c r="FO168" s="21"/>
      <c r="FP168" s="21"/>
      <c r="FQ168" s="21"/>
      <c r="FR168" s="21"/>
      <c r="FS168" s="21"/>
      <c r="FT168" s="21"/>
      <c r="FU168" s="21"/>
      <c r="FV168" s="21"/>
      <c r="FW168" s="21"/>
      <c r="FX168" s="21"/>
      <c r="FY168" s="21"/>
      <c r="FZ168" s="21"/>
      <c r="GA168" s="21"/>
      <c r="GB168" s="21"/>
      <c r="GC168" s="21"/>
      <c r="GD168" s="21"/>
      <c r="GE168" s="21"/>
      <c r="GF168" s="21"/>
      <c r="GG168" s="21"/>
      <c r="GH168" s="21"/>
      <c r="GI168" s="21"/>
      <c r="GJ168" s="21"/>
      <c r="GK168" s="21"/>
      <c r="GL168" s="21"/>
      <c r="GM168" s="21"/>
      <c r="GN168" s="21"/>
      <c r="GO168" s="21"/>
      <c r="GP168" s="21"/>
      <c r="GQ168" s="21"/>
      <c r="GR168" s="21"/>
      <c r="GS168" s="21"/>
      <c r="GT168" s="21"/>
      <c r="GU168" s="21"/>
      <c r="GV168" s="21"/>
      <c r="GW168" s="21"/>
      <c r="GX168" s="21"/>
      <c r="GY168" s="21"/>
      <c r="GZ168" s="21"/>
      <c r="HA168" s="21"/>
      <c r="HB168" s="21"/>
      <c r="HC168" s="21"/>
      <c r="HD168" s="21"/>
      <c r="HE168" s="21"/>
      <c r="HF168" s="21"/>
    </row>
    <row r="169" spans="1:214" ht="15" customHeight="1" x14ac:dyDescent="0.25">
      <c r="A169" s="21" t="s">
        <v>168</v>
      </c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1"/>
      <c r="FH169" s="21"/>
      <c r="FI169" s="21"/>
      <c r="FJ169" s="21"/>
      <c r="FK169" s="21"/>
      <c r="FL169" s="21"/>
      <c r="FM169" s="21"/>
      <c r="FN169" s="21"/>
      <c r="FO169" s="21"/>
      <c r="FP169" s="21"/>
      <c r="FQ169" s="21"/>
      <c r="FR169" s="21"/>
      <c r="FS169" s="21"/>
      <c r="FT169" s="21"/>
      <c r="FU169" s="21"/>
      <c r="FV169" s="21"/>
      <c r="FW169" s="21"/>
      <c r="FX169" s="21"/>
      <c r="FY169" s="21"/>
      <c r="FZ169" s="21"/>
      <c r="GA169" s="21"/>
      <c r="GB169" s="21"/>
      <c r="GC169" s="21"/>
      <c r="GD169" s="21"/>
      <c r="GE169" s="21"/>
      <c r="GF169" s="21"/>
      <c r="GG169" s="21"/>
      <c r="GH169" s="21"/>
      <c r="GI169" s="21"/>
      <c r="GJ169" s="21"/>
      <c r="GK169" s="21"/>
      <c r="GL169" s="21"/>
      <c r="GM169" s="21"/>
      <c r="GN169" s="21"/>
      <c r="GO169" s="21"/>
      <c r="GP169" s="21"/>
      <c r="GQ169" s="21"/>
      <c r="GR169" s="21"/>
      <c r="GS169" s="21"/>
      <c r="GT169" s="21"/>
      <c r="GU169" s="21"/>
      <c r="GV169" s="21"/>
      <c r="GW169" s="21"/>
      <c r="GX169" s="21"/>
      <c r="GY169" s="21"/>
      <c r="GZ169" s="21"/>
      <c r="HA169" s="21"/>
      <c r="HB169" s="21"/>
      <c r="HC169" s="21"/>
      <c r="HD169" s="21"/>
      <c r="HE169" s="21"/>
      <c r="HF169" s="21"/>
    </row>
    <row r="170" spans="1:214" ht="15" customHeight="1" x14ac:dyDescent="0.25">
      <c r="A170" s="21" t="s">
        <v>169</v>
      </c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1"/>
      <c r="FH170" s="21"/>
      <c r="FI170" s="21"/>
      <c r="FJ170" s="21"/>
      <c r="FK170" s="21"/>
      <c r="FL170" s="21"/>
      <c r="FM170" s="21"/>
      <c r="FN170" s="21"/>
      <c r="FO170" s="21"/>
      <c r="FP170" s="21"/>
      <c r="FQ170" s="21"/>
      <c r="FR170" s="21"/>
      <c r="FS170" s="21"/>
      <c r="FT170" s="21"/>
      <c r="FU170" s="21"/>
      <c r="FV170" s="21"/>
      <c r="FW170" s="21"/>
      <c r="FX170" s="21"/>
      <c r="FY170" s="21"/>
      <c r="FZ170" s="21"/>
      <c r="GA170" s="21"/>
      <c r="GB170" s="21"/>
      <c r="GC170" s="21"/>
      <c r="GD170" s="21"/>
      <c r="GE170" s="21"/>
      <c r="GF170" s="21"/>
      <c r="GG170" s="21"/>
      <c r="GH170" s="21"/>
      <c r="GI170" s="21"/>
      <c r="GJ170" s="21"/>
      <c r="GK170" s="21"/>
      <c r="GL170" s="21"/>
      <c r="GM170" s="21"/>
      <c r="GN170" s="21"/>
      <c r="GO170" s="21"/>
      <c r="GP170" s="21"/>
      <c r="GQ170" s="21"/>
      <c r="GR170" s="21"/>
      <c r="GS170" s="21"/>
      <c r="GT170" s="21"/>
      <c r="GU170" s="21"/>
      <c r="GV170" s="21"/>
      <c r="GW170" s="21"/>
      <c r="GX170" s="21"/>
      <c r="GY170" s="21"/>
      <c r="GZ170" s="21"/>
      <c r="HA170" s="21"/>
      <c r="HB170" s="21"/>
      <c r="HC170" s="21"/>
      <c r="HD170" s="21"/>
      <c r="HE170" s="21"/>
      <c r="HF170" s="21"/>
    </row>
    <row r="171" spans="1:214" ht="15" customHeight="1" x14ac:dyDescent="0.25">
      <c r="A171" s="21" t="s">
        <v>170</v>
      </c>
      <c r="B171" s="7">
        <v>38.799999999999997</v>
      </c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7">
        <v>38.799999999999997</v>
      </c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7">
        <v>48.05</v>
      </c>
      <c r="AW171" s="7">
        <v>44.77</v>
      </c>
      <c r="AX171" s="7">
        <v>45.02</v>
      </c>
      <c r="AY171" s="7">
        <v>48.05</v>
      </c>
      <c r="AZ171" s="7">
        <v>49.53</v>
      </c>
      <c r="BA171" s="7">
        <v>49.74</v>
      </c>
      <c r="BB171" s="7">
        <v>48.46</v>
      </c>
      <c r="BC171" s="7">
        <v>47.92</v>
      </c>
      <c r="BD171" s="7">
        <v>51.65</v>
      </c>
      <c r="BE171" s="7">
        <v>50.44</v>
      </c>
      <c r="BF171" s="7">
        <v>50.37</v>
      </c>
      <c r="BG171" s="7">
        <v>50.22</v>
      </c>
      <c r="BH171" s="7">
        <v>51.59</v>
      </c>
      <c r="BI171" s="7">
        <v>49.93</v>
      </c>
      <c r="BJ171" s="7">
        <v>50</v>
      </c>
      <c r="BK171" s="7">
        <v>45.81</v>
      </c>
      <c r="BL171" s="7">
        <v>44.7</v>
      </c>
      <c r="BM171" s="7">
        <v>46.71</v>
      </c>
      <c r="BN171" s="7">
        <v>48.78</v>
      </c>
      <c r="BO171" s="7">
        <v>50.42</v>
      </c>
      <c r="BP171" s="7">
        <v>49.92</v>
      </c>
      <c r="BQ171" s="7">
        <v>47.87</v>
      </c>
      <c r="BR171" s="7">
        <v>47.16</v>
      </c>
      <c r="BS171" s="7">
        <v>49.25</v>
      </c>
      <c r="BT171" s="7">
        <v>50.86</v>
      </c>
      <c r="BU171" s="7">
        <v>49.69</v>
      </c>
      <c r="BV171" s="7">
        <v>50.02</v>
      </c>
      <c r="BW171" s="7">
        <v>49.67</v>
      </c>
      <c r="BX171" s="7">
        <v>47.77</v>
      </c>
      <c r="BY171" s="7">
        <v>47.64</v>
      </c>
      <c r="BZ171" s="7">
        <v>46.83</v>
      </c>
      <c r="CA171" s="7">
        <v>49.77</v>
      </c>
      <c r="CB171" s="7">
        <v>51.79</v>
      </c>
      <c r="CC171" s="7">
        <v>53.18</v>
      </c>
      <c r="CD171" s="7">
        <v>51.91</v>
      </c>
      <c r="CE171" s="7">
        <v>50.47</v>
      </c>
      <c r="CF171" s="7">
        <v>47.4</v>
      </c>
      <c r="CG171" s="7">
        <v>49.64</v>
      </c>
      <c r="CH171" s="7">
        <v>50.8</v>
      </c>
      <c r="CI171" s="7">
        <v>51.06</v>
      </c>
      <c r="CJ171" s="7">
        <v>51.72</v>
      </c>
      <c r="CK171" s="7">
        <v>51.69</v>
      </c>
      <c r="CL171" s="7">
        <v>50.38</v>
      </c>
      <c r="CM171" s="7">
        <v>49.06</v>
      </c>
      <c r="CN171" s="7">
        <v>48.6</v>
      </c>
      <c r="CO171" s="7">
        <v>49.79</v>
      </c>
      <c r="CP171" s="7">
        <v>49.68</v>
      </c>
      <c r="CQ171" s="7">
        <v>51.41</v>
      </c>
      <c r="CR171" s="7">
        <v>50.62</v>
      </c>
      <c r="CS171" s="7">
        <v>52.8</v>
      </c>
      <c r="CT171" s="7">
        <v>53.84</v>
      </c>
      <c r="CU171" s="7">
        <v>53.73</v>
      </c>
      <c r="CV171" s="7">
        <v>53.96</v>
      </c>
      <c r="CW171" s="7">
        <v>51.62</v>
      </c>
      <c r="CX171" s="7">
        <v>53.47</v>
      </c>
      <c r="CY171" s="7">
        <v>54.59</v>
      </c>
      <c r="CZ171" s="7">
        <v>56.49</v>
      </c>
      <c r="DA171" s="7">
        <v>54.98</v>
      </c>
      <c r="DB171" s="7">
        <v>56.09</v>
      </c>
      <c r="DC171" s="7">
        <v>55.1</v>
      </c>
      <c r="DD171" s="7">
        <v>56.91</v>
      </c>
      <c r="DE171" s="7">
        <v>56.49</v>
      </c>
      <c r="DF171" s="7">
        <v>56.31</v>
      </c>
      <c r="DG171" s="7">
        <v>57.47</v>
      </c>
      <c r="DH171" s="7">
        <v>57.99</v>
      </c>
      <c r="DI171" s="7">
        <v>58.04</v>
      </c>
      <c r="DJ171" s="7">
        <v>57.75</v>
      </c>
      <c r="DK171" s="7">
        <v>58.32</v>
      </c>
      <c r="DL171" s="7">
        <v>57.82</v>
      </c>
      <c r="DM171" s="7">
        <v>58.17</v>
      </c>
      <c r="DN171" s="7">
        <v>57.25</v>
      </c>
      <c r="DO171" s="7">
        <v>57.75</v>
      </c>
      <c r="DP171" s="7">
        <v>50.3</v>
      </c>
      <c r="DQ171" s="7">
        <v>56.82</v>
      </c>
      <c r="DR171" s="7">
        <v>58.89</v>
      </c>
      <c r="DS171" s="7">
        <v>61.61</v>
      </c>
      <c r="DT171" s="7">
        <v>60.79</v>
      </c>
      <c r="DU171" s="7">
        <v>61.81</v>
      </c>
      <c r="DV171" s="7">
        <v>62.12</v>
      </c>
      <c r="DW171" s="7">
        <v>62.52</v>
      </c>
      <c r="DX171" s="7">
        <v>63.26</v>
      </c>
      <c r="DY171" s="7">
        <v>62.87</v>
      </c>
      <c r="DZ171" s="7">
        <v>63.4</v>
      </c>
      <c r="EA171" s="7">
        <v>62.47</v>
      </c>
      <c r="EB171" s="7">
        <v>64.11</v>
      </c>
      <c r="EC171" s="7">
        <v>64.14</v>
      </c>
      <c r="ED171" s="7">
        <v>64.61</v>
      </c>
      <c r="EE171" s="7">
        <v>65.489999999999995</v>
      </c>
      <c r="EF171" s="7">
        <v>66.22</v>
      </c>
      <c r="EG171" s="7">
        <v>65.84</v>
      </c>
      <c r="EH171" s="7">
        <v>65.84</v>
      </c>
      <c r="EI171" s="7">
        <v>66.040000000000006</v>
      </c>
      <c r="EJ171" s="7">
        <v>67.09</v>
      </c>
      <c r="EK171" s="7">
        <v>67.36</v>
      </c>
      <c r="EL171" s="7">
        <v>65.89</v>
      </c>
      <c r="EM171" s="7">
        <v>65.77</v>
      </c>
      <c r="EN171" s="7">
        <v>65.680000000000007</v>
      </c>
      <c r="EO171" s="7">
        <v>66.12</v>
      </c>
      <c r="EP171" s="7">
        <v>65.8</v>
      </c>
      <c r="EQ171" s="7">
        <v>68.19</v>
      </c>
      <c r="ER171" s="7">
        <v>69.510000000000005</v>
      </c>
      <c r="ES171" s="7">
        <v>70.010000000000005</v>
      </c>
      <c r="ET171" s="7">
        <v>71.13</v>
      </c>
      <c r="EU171" s="7">
        <v>71.53</v>
      </c>
      <c r="EV171" s="7">
        <v>71.599999999999994</v>
      </c>
      <c r="EW171" s="7">
        <v>72.540000000000006</v>
      </c>
      <c r="EX171" s="7">
        <v>72.67</v>
      </c>
      <c r="EY171" s="7">
        <v>73.150000000000006</v>
      </c>
      <c r="EZ171" s="7">
        <v>73.23</v>
      </c>
      <c r="FA171" s="7">
        <v>73.44</v>
      </c>
      <c r="FB171" s="7">
        <v>73.489999999999995</v>
      </c>
      <c r="FC171" s="7">
        <v>73.44</v>
      </c>
      <c r="FD171" s="7">
        <v>73.430000000000007</v>
      </c>
      <c r="FE171" s="7">
        <v>73.56</v>
      </c>
      <c r="FF171" s="7">
        <v>73.58</v>
      </c>
      <c r="FG171" s="7">
        <v>73.59</v>
      </c>
      <c r="FH171" s="7">
        <v>73.47</v>
      </c>
      <c r="FI171" s="7">
        <v>73.11</v>
      </c>
      <c r="FJ171" s="7">
        <v>73.61</v>
      </c>
      <c r="FK171" s="7">
        <v>73.73</v>
      </c>
      <c r="FL171" s="7">
        <v>74.010000000000005</v>
      </c>
      <c r="FM171" s="7">
        <v>74.08</v>
      </c>
      <c r="FN171" s="7">
        <v>73.959999999999994</v>
      </c>
      <c r="FO171" s="7">
        <v>73.67</v>
      </c>
      <c r="FP171" s="7">
        <v>74.08</v>
      </c>
      <c r="FQ171" s="7">
        <v>74.180000000000007</v>
      </c>
      <c r="FR171" s="7">
        <v>74.34</v>
      </c>
      <c r="FS171" s="7">
        <v>74.430000000000007</v>
      </c>
      <c r="FT171" s="7">
        <v>74.75</v>
      </c>
      <c r="FU171" s="7">
        <v>74.8</v>
      </c>
      <c r="FV171" s="7">
        <v>75.03</v>
      </c>
      <c r="FW171" s="7">
        <v>75.37</v>
      </c>
      <c r="FX171" s="7">
        <v>75.400000000000006</v>
      </c>
      <c r="FY171" s="7">
        <v>75.39</v>
      </c>
      <c r="FZ171" s="7">
        <v>75.650000000000006</v>
      </c>
      <c r="GA171" s="7">
        <v>75.84</v>
      </c>
      <c r="GB171" s="7">
        <v>75.97</v>
      </c>
      <c r="GC171" s="7">
        <v>76.03</v>
      </c>
      <c r="GD171" s="7">
        <v>76.19</v>
      </c>
      <c r="GE171" s="7">
        <v>75.900000000000006</v>
      </c>
      <c r="GF171" s="7">
        <v>76.040000000000006</v>
      </c>
      <c r="GG171" s="7">
        <v>75.89</v>
      </c>
      <c r="GH171" s="7">
        <v>75.989999999999995</v>
      </c>
      <c r="GI171" s="7">
        <v>76.33</v>
      </c>
      <c r="GJ171" s="7">
        <v>76.41</v>
      </c>
      <c r="GK171" s="7">
        <v>76.930000000000007</v>
      </c>
      <c r="GL171" s="7">
        <v>77.319999999999993</v>
      </c>
      <c r="GM171" s="7">
        <v>77.28</v>
      </c>
      <c r="GN171" s="7">
        <v>77.86</v>
      </c>
      <c r="GO171" s="7">
        <v>77.89</v>
      </c>
      <c r="GP171" s="7">
        <v>78.31</v>
      </c>
      <c r="GQ171" s="7">
        <v>78.319999999999993</v>
      </c>
      <c r="GR171" s="7">
        <v>78.489999999999995</v>
      </c>
      <c r="GS171" s="7">
        <v>78.47</v>
      </c>
      <c r="GT171" s="7">
        <v>78.760000000000005</v>
      </c>
      <c r="GU171" s="7">
        <v>78.98</v>
      </c>
      <c r="GV171" s="7">
        <v>79.05</v>
      </c>
      <c r="GW171" s="7">
        <v>79.61</v>
      </c>
      <c r="GX171" s="7">
        <v>80.06</v>
      </c>
      <c r="GY171" s="7">
        <v>80.290000000000006</v>
      </c>
      <c r="GZ171" s="7">
        <v>80.55</v>
      </c>
      <c r="HA171" s="7">
        <v>80.61</v>
      </c>
      <c r="HB171" s="7">
        <v>80.671999999999997</v>
      </c>
      <c r="HC171" s="7">
        <v>80.882000000000005</v>
      </c>
      <c r="HD171" s="7">
        <v>81.063999999999993</v>
      </c>
      <c r="HE171" s="7">
        <v>81.222999999999999</v>
      </c>
      <c r="HF171" s="7">
        <v>81.367000000000004</v>
      </c>
    </row>
    <row r="172" spans="1:214" ht="15" customHeight="1" x14ac:dyDescent="0.25">
      <c r="A172" s="21" t="s">
        <v>171</v>
      </c>
      <c r="B172" s="7">
        <v>32.299999999999997</v>
      </c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7">
        <v>32.299999999999997</v>
      </c>
      <c r="ER172" s="21"/>
      <c r="ES172" s="21"/>
      <c r="ET172" s="21"/>
      <c r="EU172" s="21"/>
      <c r="EV172" s="7">
        <v>34.192</v>
      </c>
      <c r="EW172" s="7">
        <v>34.662999999999997</v>
      </c>
      <c r="EX172" s="7">
        <v>35.6</v>
      </c>
      <c r="EY172" s="7">
        <v>36.524999999999999</v>
      </c>
      <c r="EZ172" s="7">
        <v>37.439</v>
      </c>
      <c r="FA172" s="7">
        <v>38.341999999999999</v>
      </c>
      <c r="FB172" s="7">
        <v>39.231999999999999</v>
      </c>
      <c r="FC172" s="7">
        <v>40.110999999999997</v>
      </c>
      <c r="FD172" s="7">
        <v>40.978000000000002</v>
      </c>
      <c r="FE172" s="7">
        <v>41.832000000000001</v>
      </c>
      <c r="FF172" s="7">
        <v>42.671999999999997</v>
      </c>
      <c r="FG172" s="7">
        <v>43.499000000000002</v>
      </c>
      <c r="FH172" s="7">
        <v>44.311</v>
      </c>
      <c r="FI172" s="7">
        <v>45.11</v>
      </c>
      <c r="FJ172" s="7">
        <v>45.895000000000003</v>
      </c>
      <c r="FK172" s="7">
        <v>46.664999999999999</v>
      </c>
      <c r="FL172" s="7">
        <v>47.412999999999997</v>
      </c>
      <c r="FM172" s="7">
        <v>48.140999999999998</v>
      </c>
      <c r="FN172" s="7">
        <v>48.857999999999997</v>
      </c>
      <c r="FO172" s="7">
        <v>49.575000000000003</v>
      </c>
      <c r="FP172" s="7">
        <v>50.31</v>
      </c>
      <c r="FQ172" s="7">
        <v>51.088000000000001</v>
      </c>
      <c r="FR172" s="7">
        <v>51.92</v>
      </c>
      <c r="FS172" s="7">
        <v>52.811999999999998</v>
      </c>
      <c r="FT172" s="7">
        <v>53.761000000000003</v>
      </c>
      <c r="FU172" s="7">
        <v>54.756</v>
      </c>
      <c r="FV172" s="7">
        <v>55.781999999999996</v>
      </c>
      <c r="FW172" s="7">
        <v>56.813000000000002</v>
      </c>
      <c r="FX172" s="7">
        <v>57.829000000000001</v>
      </c>
      <c r="FY172" s="7">
        <v>58.813000000000002</v>
      </c>
      <c r="FZ172" s="7">
        <v>59.756999999999998</v>
      </c>
      <c r="GA172" s="7">
        <v>60.658999999999999</v>
      </c>
      <c r="GB172" s="7">
        <v>61.524000000000001</v>
      </c>
      <c r="GC172" s="7">
        <v>62.356000000000002</v>
      </c>
      <c r="GD172" s="7">
        <v>63.154000000000003</v>
      </c>
      <c r="GE172" s="7">
        <v>63.915999999999997</v>
      </c>
      <c r="GF172" s="7">
        <v>64.638999999999996</v>
      </c>
      <c r="GG172" s="7">
        <v>65.325000000000003</v>
      </c>
      <c r="GH172" s="7">
        <v>65.975999999999999</v>
      </c>
      <c r="GI172" s="7">
        <v>66.593000000000004</v>
      </c>
      <c r="GJ172" s="7">
        <v>67.179000000000002</v>
      </c>
      <c r="GK172" s="7">
        <v>67.734999999999999</v>
      </c>
      <c r="GL172" s="7">
        <v>68.266000000000005</v>
      </c>
      <c r="GM172" s="7">
        <v>68.775000000000006</v>
      </c>
      <c r="GN172" s="7">
        <v>69.268000000000001</v>
      </c>
      <c r="GO172" s="7">
        <v>69.751000000000005</v>
      </c>
      <c r="GP172" s="7">
        <v>70.231999999999999</v>
      </c>
      <c r="GQ172" s="7">
        <v>70.712000000000003</v>
      </c>
      <c r="GR172" s="7">
        <v>71.191999999999993</v>
      </c>
      <c r="GS172" s="7">
        <v>71.668999999999997</v>
      </c>
      <c r="GT172" s="7">
        <v>72.138999999999996</v>
      </c>
      <c r="GU172" s="7">
        <v>72.593999999999994</v>
      </c>
      <c r="GV172" s="7">
        <v>73.027000000000001</v>
      </c>
      <c r="GW172" s="7">
        <v>73.433000000000007</v>
      </c>
      <c r="GX172" s="7">
        <v>73.811000000000007</v>
      </c>
      <c r="GY172" s="7">
        <v>74.162999999999997</v>
      </c>
      <c r="GZ172" s="7">
        <v>74.495000000000005</v>
      </c>
      <c r="HA172" s="7">
        <v>74.811999999999998</v>
      </c>
      <c r="HB172" s="7">
        <v>75.120999999999995</v>
      </c>
      <c r="HC172" s="7">
        <v>75.424000000000007</v>
      </c>
      <c r="HD172" s="7">
        <v>75.721000000000004</v>
      </c>
      <c r="HE172" s="7">
        <v>76.009</v>
      </c>
      <c r="HF172" s="7">
        <v>76.287000000000006</v>
      </c>
    </row>
    <row r="173" spans="1:214" ht="15" customHeight="1" x14ac:dyDescent="0.25">
      <c r="A173" s="21" t="s">
        <v>172</v>
      </c>
      <c r="B173" s="7">
        <v>25.9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7">
        <v>25.9</v>
      </c>
      <c r="DO173" s="21"/>
      <c r="DP173" s="21"/>
      <c r="DQ173" s="21"/>
      <c r="DR173" s="21"/>
      <c r="DS173" s="7">
        <v>20.132000000000001</v>
      </c>
      <c r="DT173" s="21"/>
      <c r="DU173" s="21"/>
      <c r="DV173" s="21"/>
      <c r="DW173" s="21"/>
      <c r="DX173" s="21"/>
      <c r="DY173" s="21"/>
      <c r="DZ173" s="21"/>
      <c r="EA173" s="21"/>
      <c r="EB173" s="21"/>
      <c r="EC173" s="7">
        <v>26.753599999999999</v>
      </c>
      <c r="ED173" s="21"/>
      <c r="EE173" s="21"/>
      <c r="EF173" s="21"/>
      <c r="EG173" s="21"/>
      <c r="EH173" s="21"/>
      <c r="EI173" s="21"/>
      <c r="EJ173" s="21"/>
      <c r="EK173" s="21"/>
      <c r="EL173" s="21"/>
      <c r="EM173" s="7">
        <v>31.758400000000002</v>
      </c>
      <c r="EN173" s="21"/>
      <c r="EO173" s="21"/>
      <c r="EP173" s="21"/>
      <c r="EQ173" s="7">
        <v>22.8</v>
      </c>
      <c r="ER173" s="21"/>
      <c r="ES173" s="21"/>
      <c r="ET173" s="21"/>
      <c r="EU173" s="21"/>
      <c r="EV173" s="7">
        <v>36.039000000000001</v>
      </c>
      <c r="EW173" s="7">
        <v>36.643000000000001</v>
      </c>
      <c r="EX173" s="7">
        <v>37.838000000000001</v>
      </c>
      <c r="EY173" s="7">
        <v>39.006999999999998</v>
      </c>
      <c r="EZ173" s="7">
        <v>40.15</v>
      </c>
      <c r="FA173" s="7">
        <v>41.267000000000003</v>
      </c>
      <c r="FB173" s="7">
        <v>42.356999999999999</v>
      </c>
      <c r="FC173" s="7">
        <v>43.42</v>
      </c>
      <c r="FD173" s="7">
        <v>44.451999999999998</v>
      </c>
      <c r="FE173" s="7">
        <v>45.451000000000001</v>
      </c>
      <c r="FF173" s="7">
        <v>46.412999999999997</v>
      </c>
      <c r="FG173" s="7">
        <v>47.332999999999998</v>
      </c>
      <c r="FH173" s="7">
        <v>48.207000000000001</v>
      </c>
      <c r="FI173" s="7">
        <v>49.031999999999996</v>
      </c>
      <c r="FJ173" s="7">
        <v>49.807000000000002</v>
      </c>
      <c r="FK173" s="7">
        <v>50.53</v>
      </c>
      <c r="FL173" s="7">
        <v>51.2</v>
      </c>
      <c r="FM173" s="7">
        <v>51.823</v>
      </c>
      <c r="FN173" s="7">
        <v>52.405000000000001</v>
      </c>
      <c r="FO173" s="7">
        <v>52.954999999999998</v>
      </c>
      <c r="FP173" s="7">
        <v>53.481999999999999</v>
      </c>
      <c r="FQ173" s="7">
        <v>53.996000000000002</v>
      </c>
      <c r="FR173" s="7">
        <v>54.505000000000003</v>
      </c>
      <c r="FS173" s="7">
        <v>55.011000000000003</v>
      </c>
      <c r="FT173" s="7">
        <v>55.512999999999998</v>
      </c>
      <c r="FU173" s="7">
        <v>56.005000000000003</v>
      </c>
      <c r="FV173" s="7">
        <v>56.476999999999997</v>
      </c>
      <c r="FW173" s="7">
        <v>56.917000000000002</v>
      </c>
      <c r="FX173" s="7">
        <v>57.32</v>
      </c>
      <c r="FY173" s="7">
        <v>57.686999999999998</v>
      </c>
      <c r="FZ173" s="7">
        <v>58.023000000000003</v>
      </c>
      <c r="GA173" s="7">
        <v>58.337000000000003</v>
      </c>
      <c r="GB173" s="7">
        <v>58.640999999999998</v>
      </c>
      <c r="GC173" s="7">
        <v>58.944000000000003</v>
      </c>
      <c r="GD173" s="7">
        <v>59.250999999999998</v>
      </c>
      <c r="GE173" s="7">
        <v>59.566000000000003</v>
      </c>
      <c r="GF173" s="7">
        <v>59.886000000000003</v>
      </c>
      <c r="GG173" s="7">
        <v>60.207999999999998</v>
      </c>
      <c r="GH173" s="7">
        <v>60.524999999999999</v>
      </c>
      <c r="GI173" s="7">
        <v>60.837000000000003</v>
      </c>
      <c r="GJ173" s="7">
        <v>61.142000000000003</v>
      </c>
      <c r="GK173" s="7">
        <v>61.435000000000002</v>
      </c>
      <c r="GL173" s="7">
        <v>61.718000000000004</v>
      </c>
      <c r="GM173" s="7">
        <v>61.991</v>
      </c>
      <c r="GN173" s="7">
        <v>62.256</v>
      </c>
      <c r="GO173" s="7">
        <v>62.515999999999998</v>
      </c>
      <c r="GP173" s="7">
        <v>62.776000000000003</v>
      </c>
      <c r="GQ173" s="7">
        <v>63.039000000000001</v>
      </c>
      <c r="GR173" s="7">
        <v>63.305999999999997</v>
      </c>
      <c r="GS173" s="7">
        <v>63.578000000000003</v>
      </c>
      <c r="GT173" s="7">
        <v>63.853999999999999</v>
      </c>
      <c r="GU173" s="7">
        <v>64.13</v>
      </c>
      <c r="GV173" s="7">
        <v>64.400999999999996</v>
      </c>
      <c r="GW173" s="7">
        <v>64.664000000000001</v>
      </c>
      <c r="GX173" s="7">
        <v>64.915999999999997</v>
      </c>
      <c r="GY173" s="7">
        <v>65.153000000000006</v>
      </c>
      <c r="GZ173" s="7">
        <v>65.373000000000005</v>
      </c>
      <c r="HA173" s="7">
        <v>65.578000000000003</v>
      </c>
      <c r="HB173" s="7">
        <v>65.768000000000001</v>
      </c>
      <c r="HC173" s="7">
        <v>65.944000000000003</v>
      </c>
      <c r="HD173" s="7">
        <v>66.11</v>
      </c>
      <c r="HE173" s="7">
        <v>66.268000000000001</v>
      </c>
      <c r="HF173" s="7">
        <v>66.42</v>
      </c>
    </row>
    <row r="174" spans="1:214" ht="15" customHeight="1" x14ac:dyDescent="0.25">
      <c r="A174" s="21" t="s">
        <v>173</v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  <c r="FH174" s="21"/>
      <c r="FI174" s="21"/>
      <c r="FJ174" s="21"/>
      <c r="FK174" s="21"/>
      <c r="FL174" s="21"/>
      <c r="FM174" s="21"/>
      <c r="FN174" s="21"/>
      <c r="FO174" s="21"/>
      <c r="FP174" s="21"/>
      <c r="FQ174" s="21"/>
      <c r="FR174" s="21"/>
      <c r="FS174" s="21"/>
      <c r="FT174" s="21"/>
      <c r="FU174" s="21"/>
      <c r="FV174" s="21"/>
      <c r="FW174" s="21"/>
      <c r="FX174" s="21"/>
      <c r="FY174" s="21"/>
      <c r="FZ174" s="21"/>
      <c r="GA174" s="21"/>
      <c r="GB174" s="21"/>
      <c r="GC174" s="21"/>
      <c r="GD174" s="21"/>
      <c r="GE174" s="21"/>
      <c r="GF174" s="21"/>
      <c r="GG174" s="21"/>
      <c r="GH174" s="21"/>
      <c r="GI174" s="21"/>
      <c r="GJ174" s="21"/>
      <c r="GK174" s="21"/>
      <c r="GL174" s="21"/>
      <c r="GM174" s="21"/>
      <c r="GN174" s="21"/>
      <c r="GO174" s="21"/>
      <c r="GP174" s="21"/>
      <c r="GQ174" s="21"/>
      <c r="GR174" s="21"/>
      <c r="GS174" s="21"/>
      <c r="GT174" s="21"/>
      <c r="GU174" s="21"/>
      <c r="GV174" s="21"/>
      <c r="GW174" s="21"/>
      <c r="GX174" s="21"/>
      <c r="GY174" s="21"/>
      <c r="GZ174" s="21"/>
      <c r="HA174" s="21"/>
      <c r="HB174" s="21"/>
      <c r="HC174" s="21"/>
      <c r="HD174" s="21"/>
      <c r="HE174" s="21"/>
      <c r="HF174" s="21"/>
    </row>
    <row r="175" spans="1:214" ht="15" customHeight="1" x14ac:dyDescent="0.25">
      <c r="A175" s="21" t="s">
        <v>174</v>
      </c>
      <c r="B175" s="7">
        <v>32.9</v>
      </c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7">
        <v>32.9</v>
      </c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7">
        <v>35.9</v>
      </c>
      <c r="EC175" s="21"/>
      <c r="ED175" s="21"/>
      <c r="EE175" s="21"/>
      <c r="EF175" s="21"/>
      <c r="EG175" s="21"/>
      <c r="EH175" s="21"/>
      <c r="EI175" s="21"/>
      <c r="EJ175" s="21"/>
      <c r="EK175" s="21"/>
      <c r="EL175" s="7">
        <v>42.4</v>
      </c>
      <c r="EM175" s="21"/>
      <c r="EN175" s="21"/>
      <c r="EO175" s="21"/>
      <c r="EP175" s="21"/>
      <c r="EQ175" s="21"/>
      <c r="ER175" s="21"/>
      <c r="ES175" s="21"/>
      <c r="ET175" s="21"/>
      <c r="EU175" s="21"/>
      <c r="EV175" s="7">
        <v>55.728000000000002</v>
      </c>
      <c r="EW175" s="7">
        <v>55.994999999999997</v>
      </c>
      <c r="EX175" s="7">
        <v>56.53</v>
      </c>
      <c r="EY175" s="7">
        <v>57.067999999999998</v>
      </c>
      <c r="EZ175" s="7">
        <v>57.609000000000002</v>
      </c>
      <c r="FA175" s="7">
        <v>58.152000000000001</v>
      </c>
      <c r="FB175" s="7">
        <v>58.697000000000003</v>
      </c>
      <c r="FC175" s="7">
        <v>59.243000000000002</v>
      </c>
      <c r="FD175" s="7">
        <v>59.787999999999997</v>
      </c>
      <c r="FE175" s="7">
        <v>60.326999999999998</v>
      </c>
      <c r="FF175" s="7">
        <v>60.856000000000002</v>
      </c>
      <c r="FG175" s="7">
        <v>61.372</v>
      </c>
      <c r="FH175" s="7">
        <v>61.871000000000002</v>
      </c>
      <c r="FI175" s="7">
        <v>62.350999999999999</v>
      </c>
      <c r="FJ175" s="7">
        <v>62.814</v>
      </c>
      <c r="FK175" s="7">
        <v>63.262999999999998</v>
      </c>
      <c r="FL175" s="7">
        <v>63.704999999999998</v>
      </c>
      <c r="FM175" s="7">
        <v>64.146000000000001</v>
      </c>
      <c r="FN175" s="7">
        <v>64.593000000000004</v>
      </c>
      <c r="FO175" s="7">
        <v>65.049000000000007</v>
      </c>
      <c r="FP175" s="7">
        <v>65.518000000000001</v>
      </c>
      <c r="FQ175" s="7">
        <v>66.004000000000005</v>
      </c>
      <c r="FR175" s="7">
        <v>66.503</v>
      </c>
      <c r="FS175" s="7">
        <v>67.010000000000005</v>
      </c>
      <c r="FT175" s="7">
        <v>67.518000000000001</v>
      </c>
      <c r="FU175" s="7">
        <v>68.021000000000001</v>
      </c>
      <c r="FV175" s="7">
        <v>68.507999999999996</v>
      </c>
      <c r="FW175" s="7">
        <v>68.974000000000004</v>
      </c>
      <c r="FX175" s="7">
        <v>69.412000000000006</v>
      </c>
      <c r="FY175" s="7">
        <v>69.819999999999993</v>
      </c>
      <c r="FZ175" s="7">
        <v>70.197000000000003</v>
      </c>
      <c r="GA175" s="7">
        <v>70.543999999999997</v>
      </c>
      <c r="GB175" s="7">
        <v>70.867000000000004</v>
      </c>
      <c r="GC175" s="7">
        <v>71.173000000000002</v>
      </c>
      <c r="GD175" s="7">
        <v>71.463999999999999</v>
      </c>
      <c r="GE175" s="7">
        <v>71.742999999999995</v>
      </c>
      <c r="GF175" s="7">
        <v>72.012</v>
      </c>
      <c r="GG175" s="7">
        <v>72.271000000000001</v>
      </c>
      <c r="GH175" s="7">
        <v>72.521000000000001</v>
      </c>
      <c r="GI175" s="7">
        <v>72.763999999999996</v>
      </c>
      <c r="GJ175" s="7">
        <v>73</v>
      </c>
      <c r="GK175" s="7">
        <v>73.23</v>
      </c>
      <c r="GL175" s="7">
        <v>73.454999999999998</v>
      </c>
      <c r="GM175" s="7">
        <v>73.673000000000002</v>
      </c>
      <c r="GN175" s="7">
        <v>73.887</v>
      </c>
      <c r="GO175" s="7">
        <v>74.096000000000004</v>
      </c>
      <c r="GP175" s="7">
        <v>74.302999999999997</v>
      </c>
      <c r="GQ175" s="7">
        <v>74.504999999999995</v>
      </c>
      <c r="GR175" s="7">
        <v>74.704999999999998</v>
      </c>
      <c r="GS175" s="7">
        <v>74.902000000000001</v>
      </c>
      <c r="GT175" s="7">
        <v>75.093999999999994</v>
      </c>
      <c r="GU175" s="7">
        <v>75.28</v>
      </c>
      <c r="GV175" s="7">
        <v>75.459999999999994</v>
      </c>
      <c r="GW175" s="7">
        <v>75.634</v>
      </c>
      <c r="GX175" s="7">
        <v>75.804000000000002</v>
      </c>
      <c r="GY175" s="7">
        <v>75.972999999999999</v>
      </c>
      <c r="GZ175" s="7">
        <v>76.146000000000001</v>
      </c>
      <c r="HA175" s="7">
        <v>76.325999999999993</v>
      </c>
      <c r="HB175" s="7">
        <v>76.513000000000005</v>
      </c>
      <c r="HC175" s="7">
        <v>76.709999999999994</v>
      </c>
      <c r="HD175" s="7">
        <v>76.915999999999997</v>
      </c>
      <c r="HE175" s="7">
        <v>77.126999999999995</v>
      </c>
      <c r="HF175" s="7">
        <v>77.341999999999999</v>
      </c>
    </row>
    <row r="176" spans="1:214" ht="15" customHeight="1" x14ac:dyDescent="0.25">
      <c r="A176" s="21" t="s">
        <v>175</v>
      </c>
      <c r="B176" s="7">
        <v>31.5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7">
        <v>31.5</v>
      </c>
      <c r="ES176" s="21"/>
      <c r="ET176" s="21"/>
      <c r="EU176" s="21"/>
      <c r="EV176" s="7">
        <v>33.682000000000002</v>
      </c>
      <c r="EW176" s="7">
        <v>33.933</v>
      </c>
      <c r="EX176" s="7">
        <v>34.433999999999997</v>
      </c>
      <c r="EY176" s="7">
        <v>34.929000000000002</v>
      </c>
      <c r="EZ176" s="7">
        <v>35.417999999999999</v>
      </c>
      <c r="FA176" s="7">
        <v>35.902000000000001</v>
      </c>
      <c r="FB176" s="7">
        <v>36.384999999999998</v>
      </c>
      <c r="FC176" s="7">
        <v>36.869</v>
      </c>
      <c r="FD176" s="7">
        <v>37.360999999999997</v>
      </c>
      <c r="FE176" s="7">
        <v>37.875</v>
      </c>
      <c r="FF176" s="7">
        <v>38.424999999999997</v>
      </c>
      <c r="FG176" s="7">
        <v>39.021999999999998</v>
      </c>
      <c r="FH176" s="7">
        <v>39.68</v>
      </c>
      <c r="FI176" s="7">
        <v>40.402000000000001</v>
      </c>
      <c r="FJ176" s="7">
        <v>41.180999999999997</v>
      </c>
      <c r="FK176" s="7">
        <v>42.002000000000002</v>
      </c>
      <c r="FL176" s="7">
        <v>42.844999999999999</v>
      </c>
      <c r="FM176" s="7">
        <v>43.685000000000002</v>
      </c>
      <c r="FN176" s="7">
        <v>44.499000000000002</v>
      </c>
      <c r="FO176" s="7">
        <v>45.277999999999999</v>
      </c>
      <c r="FP176" s="7">
        <v>46.011000000000003</v>
      </c>
      <c r="FQ176" s="7">
        <v>46.698</v>
      </c>
      <c r="FR176" s="7">
        <v>47.351999999999997</v>
      </c>
      <c r="FS176" s="7">
        <v>47.985999999999997</v>
      </c>
      <c r="FT176" s="7">
        <v>48.606999999999999</v>
      </c>
      <c r="FU176" s="7">
        <v>49.234999999999999</v>
      </c>
      <c r="FV176" s="7">
        <v>49.895000000000003</v>
      </c>
      <c r="FW176" s="7">
        <v>50.591999999999999</v>
      </c>
      <c r="FX176" s="7">
        <v>51.317999999999998</v>
      </c>
      <c r="FY176" s="7">
        <v>52.055999999999997</v>
      </c>
      <c r="FZ176" s="7">
        <v>52.765000000000001</v>
      </c>
      <c r="GA176" s="7">
        <v>53.393000000000001</v>
      </c>
      <c r="GB176" s="7">
        <v>53.904000000000003</v>
      </c>
      <c r="GC176" s="7">
        <v>54.283000000000001</v>
      </c>
      <c r="GD176" s="7">
        <v>54.534999999999997</v>
      </c>
      <c r="GE176" s="7">
        <v>54.689</v>
      </c>
      <c r="GF176" s="7">
        <v>54.792999999999999</v>
      </c>
      <c r="GG176" s="7">
        <v>54.902000000000001</v>
      </c>
      <c r="GH176" s="7">
        <v>55.06</v>
      </c>
      <c r="GI176" s="7">
        <v>55.283000000000001</v>
      </c>
      <c r="GJ176" s="7">
        <v>55.573999999999998</v>
      </c>
      <c r="GK176" s="7">
        <v>55.914000000000001</v>
      </c>
      <c r="GL176" s="7">
        <v>56.271000000000001</v>
      </c>
      <c r="GM176" s="7">
        <v>56.616</v>
      </c>
      <c r="GN176" s="7">
        <v>56.942999999999998</v>
      </c>
      <c r="GO176" s="7">
        <v>57.249000000000002</v>
      </c>
      <c r="GP176" s="7">
        <v>57.54</v>
      </c>
      <c r="GQ176" s="7">
        <v>57.826999999999998</v>
      </c>
      <c r="GR176" s="7">
        <v>58.122</v>
      </c>
      <c r="GS176" s="7">
        <v>58.426000000000002</v>
      </c>
      <c r="GT176" s="7">
        <v>58.749000000000002</v>
      </c>
      <c r="GU176" s="7">
        <v>59.094999999999999</v>
      </c>
      <c r="GV176" s="7">
        <v>59.463000000000001</v>
      </c>
      <c r="GW176" s="7">
        <v>59.845999999999997</v>
      </c>
      <c r="GX176" s="7">
        <v>60.234999999999999</v>
      </c>
      <c r="GY176" s="7">
        <v>60.616999999999997</v>
      </c>
      <c r="GZ176" s="7">
        <v>60.975000000000001</v>
      </c>
      <c r="HA176" s="7">
        <v>61.295999999999999</v>
      </c>
      <c r="HB176" s="7">
        <v>61.573999999999998</v>
      </c>
      <c r="HC176" s="7">
        <v>61.805</v>
      </c>
      <c r="HD176" s="7">
        <v>61.994</v>
      </c>
      <c r="HE176" s="7">
        <v>62.15</v>
      </c>
      <c r="HF176" s="7">
        <v>62.287999999999997</v>
      </c>
    </row>
    <row r="177" spans="1:214" ht="15" customHeight="1" x14ac:dyDescent="0.25">
      <c r="A177" s="21" t="s">
        <v>176</v>
      </c>
      <c r="B177" s="7">
        <v>35.5</v>
      </c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7">
        <v>35.5</v>
      </c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7">
        <v>62.688000000000002</v>
      </c>
      <c r="EW177" s="7">
        <v>62.679000000000002</v>
      </c>
      <c r="EX177" s="7">
        <v>62.68</v>
      </c>
      <c r="EY177" s="7">
        <v>62.718000000000004</v>
      </c>
      <c r="EZ177" s="7">
        <v>62.792999999999999</v>
      </c>
      <c r="FA177" s="7">
        <v>62.905000000000001</v>
      </c>
      <c r="FB177" s="7">
        <v>63.051000000000002</v>
      </c>
      <c r="FC177" s="7">
        <v>63.228000000000002</v>
      </c>
      <c r="FD177" s="7">
        <v>63.432000000000002</v>
      </c>
      <c r="FE177" s="7">
        <v>63.652000000000001</v>
      </c>
      <c r="FF177" s="7">
        <v>63.878999999999998</v>
      </c>
      <c r="FG177" s="7">
        <v>64.100999999999999</v>
      </c>
      <c r="FH177" s="7">
        <v>64.307000000000002</v>
      </c>
      <c r="FI177" s="7">
        <v>64.488</v>
      </c>
      <c r="FJ177" s="7">
        <v>64.644000000000005</v>
      </c>
      <c r="FK177" s="7">
        <v>64.778999999999996</v>
      </c>
      <c r="FL177" s="7">
        <v>64.903999999999996</v>
      </c>
      <c r="FM177" s="7">
        <v>65.031000000000006</v>
      </c>
      <c r="FN177" s="7">
        <v>65.17</v>
      </c>
      <c r="FO177" s="7">
        <v>65.322999999999993</v>
      </c>
      <c r="FP177" s="7">
        <v>65.486999999999995</v>
      </c>
      <c r="FQ177" s="7">
        <v>65.656999999999996</v>
      </c>
      <c r="FR177" s="7">
        <v>65.822000000000003</v>
      </c>
      <c r="FS177" s="7">
        <v>65.975999999999999</v>
      </c>
      <c r="FT177" s="7">
        <v>66.117000000000004</v>
      </c>
      <c r="FU177" s="7">
        <v>66.244</v>
      </c>
      <c r="FV177" s="7">
        <v>66.361000000000004</v>
      </c>
      <c r="FW177" s="7">
        <v>66.471000000000004</v>
      </c>
      <c r="FX177" s="7">
        <v>66.578999999999994</v>
      </c>
      <c r="FY177" s="7">
        <v>66.686999999999998</v>
      </c>
      <c r="FZ177" s="7">
        <v>66.793999999999997</v>
      </c>
      <c r="GA177" s="7">
        <v>66.899000000000001</v>
      </c>
      <c r="GB177" s="7">
        <v>67.001000000000005</v>
      </c>
      <c r="GC177" s="7">
        <v>67.100999999999999</v>
      </c>
      <c r="GD177" s="7">
        <v>67.2</v>
      </c>
      <c r="GE177" s="7">
        <v>67.305000000000007</v>
      </c>
      <c r="GF177" s="7">
        <v>67.418000000000006</v>
      </c>
      <c r="GG177" s="7">
        <v>67.545000000000002</v>
      </c>
      <c r="GH177" s="7">
        <v>67.688000000000002</v>
      </c>
      <c r="GI177" s="7">
        <v>67.844999999999999</v>
      </c>
      <c r="GJ177" s="7">
        <v>68.015000000000001</v>
      </c>
      <c r="GK177" s="7">
        <v>68.191999999999993</v>
      </c>
      <c r="GL177" s="7">
        <v>68.370999999999995</v>
      </c>
      <c r="GM177" s="7">
        <v>68.549000000000007</v>
      </c>
      <c r="GN177" s="7">
        <v>68.727999999999994</v>
      </c>
      <c r="GO177" s="7">
        <v>68.912000000000006</v>
      </c>
      <c r="GP177" s="7">
        <v>69.108999999999995</v>
      </c>
      <c r="GQ177" s="7">
        <v>69.322999999999993</v>
      </c>
      <c r="GR177" s="7">
        <v>69.557000000000002</v>
      </c>
      <c r="GS177" s="7">
        <v>69.808000000000007</v>
      </c>
      <c r="GT177" s="7">
        <v>70.072999999999993</v>
      </c>
      <c r="GU177" s="7">
        <v>70.343999999999994</v>
      </c>
      <c r="GV177" s="7">
        <v>70.611999999999995</v>
      </c>
      <c r="GW177" s="7">
        <v>70.869</v>
      </c>
      <c r="GX177" s="7">
        <v>71.108000000000004</v>
      </c>
      <c r="GY177" s="7">
        <v>71.322000000000003</v>
      </c>
      <c r="GZ177" s="7">
        <v>71.509</v>
      </c>
      <c r="HA177" s="7">
        <v>71.668000000000006</v>
      </c>
      <c r="HB177" s="7">
        <v>71.804000000000002</v>
      </c>
      <c r="HC177" s="7">
        <v>71.918999999999997</v>
      </c>
      <c r="HD177" s="7">
        <v>72.016000000000005</v>
      </c>
      <c r="HE177" s="7">
        <v>72.102000000000004</v>
      </c>
      <c r="HF177" s="7">
        <v>72.180999999999997</v>
      </c>
    </row>
    <row r="178" spans="1:214" ht="15" customHeight="1" x14ac:dyDescent="0.25">
      <c r="A178" s="21" t="s">
        <v>177</v>
      </c>
      <c r="B178" s="7">
        <v>35.700000000000003</v>
      </c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7">
        <v>35.700000000000003</v>
      </c>
      <c r="EM178" s="21"/>
      <c r="EN178" s="21"/>
      <c r="EO178" s="21"/>
      <c r="EP178" s="21"/>
      <c r="EQ178" s="21"/>
      <c r="ER178" s="21"/>
      <c r="ES178" s="21"/>
      <c r="ET178" s="21"/>
      <c r="EU178" s="21"/>
      <c r="EV178" s="7">
        <v>43.113</v>
      </c>
      <c r="EW178" s="7">
        <v>43.293999999999997</v>
      </c>
      <c r="EX178" s="7">
        <v>43.673999999999999</v>
      </c>
      <c r="EY178" s="7">
        <v>44.085000000000001</v>
      </c>
      <c r="EZ178" s="7">
        <v>44.527999999999999</v>
      </c>
      <c r="FA178" s="7">
        <v>45.002000000000002</v>
      </c>
      <c r="FB178" s="7">
        <v>45.503999999999998</v>
      </c>
      <c r="FC178" s="7">
        <v>46.031999999999996</v>
      </c>
      <c r="FD178" s="7">
        <v>46.58</v>
      </c>
      <c r="FE178" s="7">
        <v>47.137</v>
      </c>
      <c r="FF178" s="7">
        <v>47.692</v>
      </c>
      <c r="FG178" s="7">
        <v>48.232999999999997</v>
      </c>
      <c r="FH178" s="7">
        <v>48.752000000000002</v>
      </c>
      <c r="FI178" s="7">
        <v>49.247</v>
      </c>
      <c r="FJ178" s="7">
        <v>49.725999999999999</v>
      </c>
      <c r="FK178" s="7">
        <v>50.212000000000003</v>
      </c>
      <c r="FL178" s="7">
        <v>50.734999999999999</v>
      </c>
      <c r="FM178" s="7">
        <v>51.317</v>
      </c>
      <c r="FN178" s="7">
        <v>51.969000000000001</v>
      </c>
      <c r="FO178" s="7">
        <v>52.686999999999998</v>
      </c>
      <c r="FP178" s="7">
        <v>53.454999999999998</v>
      </c>
      <c r="FQ178" s="7">
        <v>54.243000000000002</v>
      </c>
      <c r="FR178" s="7">
        <v>55.02</v>
      </c>
      <c r="FS178" s="7">
        <v>55.76</v>
      </c>
      <c r="FT178" s="7">
        <v>56.453000000000003</v>
      </c>
      <c r="FU178" s="7">
        <v>57.097999999999999</v>
      </c>
      <c r="FV178" s="7">
        <v>57.704999999999998</v>
      </c>
      <c r="FW178" s="7">
        <v>58.292999999999999</v>
      </c>
      <c r="FX178" s="7">
        <v>58.88</v>
      </c>
      <c r="FY178" s="7">
        <v>59.469000000000001</v>
      </c>
      <c r="FZ178" s="7">
        <v>60.063000000000002</v>
      </c>
      <c r="GA178" s="7">
        <v>60.658999999999999</v>
      </c>
      <c r="GB178" s="7">
        <v>61.25</v>
      </c>
      <c r="GC178" s="7">
        <v>61.832000000000001</v>
      </c>
      <c r="GD178" s="7">
        <v>62.401000000000003</v>
      </c>
      <c r="GE178" s="7">
        <v>62.957000000000001</v>
      </c>
      <c r="GF178" s="7">
        <v>63.497</v>
      </c>
      <c r="GG178" s="7">
        <v>64.022999999999996</v>
      </c>
      <c r="GH178" s="7">
        <v>64.536000000000001</v>
      </c>
      <c r="GI178" s="7">
        <v>65.039000000000001</v>
      </c>
      <c r="GJ178" s="7">
        <v>65.534999999999997</v>
      </c>
      <c r="GK178" s="7">
        <v>66.028999999999996</v>
      </c>
      <c r="GL178" s="7">
        <v>66.522000000000006</v>
      </c>
      <c r="GM178" s="7">
        <v>67.018000000000001</v>
      </c>
      <c r="GN178" s="7">
        <v>67.516999999999996</v>
      </c>
      <c r="GO178" s="7">
        <v>68.02</v>
      </c>
      <c r="GP178" s="7">
        <v>68.527000000000001</v>
      </c>
      <c r="GQ178" s="7">
        <v>69.034999999999997</v>
      </c>
      <c r="GR178" s="7">
        <v>69.537999999999997</v>
      </c>
      <c r="GS178" s="7">
        <v>70.031999999999996</v>
      </c>
      <c r="GT178" s="7">
        <v>70.506</v>
      </c>
      <c r="GU178" s="7">
        <v>70.953000000000003</v>
      </c>
      <c r="GV178" s="7">
        <v>71.367999999999995</v>
      </c>
      <c r="GW178" s="7">
        <v>71.748999999999995</v>
      </c>
      <c r="GX178" s="7">
        <v>72.097999999999999</v>
      </c>
      <c r="GY178" s="7">
        <v>72.421000000000006</v>
      </c>
      <c r="GZ178" s="7">
        <v>72.724000000000004</v>
      </c>
      <c r="HA178" s="7">
        <v>73.018000000000001</v>
      </c>
      <c r="HB178" s="7">
        <v>73.311999999999998</v>
      </c>
      <c r="HC178" s="7">
        <v>73.608999999999995</v>
      </c>
      <c r="HD178" s="7">
        <v>73.912000000000006</v>
      </c>
      <c r="HE178" s="7">
        <v>74.218999999999994</v>
      </c>
      <c r="HF178" s="7">
        <v>74.525000000000006</v>
      </c>
    </row>
    <row r="179" spans="1:214" ht="15" customHeight="1" x14ac:dyDescent="0.25">
      <c r="A179" s="21" t="s">
        <v>178</v>
      </c>
      <c r="B179" s="7">
        <v>30.9</v>
      </c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7">
        <v>30.9</v>
      </c>
      <c r="CZ179" s="7">
        <v>12.7</v>
      </c>
      <c r="DA179" s="7">
        <v>30.9</v>
      </c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7">
        <v>30.9</v>
      </c>
      <c r="DP179" s="7">
        <v>25.6</v>
      </c>
      <c r="DQ179" s="7">
        <v>30.9</v>
      </c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7">
        <v>30.9</v>
      </c>
      <c r="EC179" s="21"/>
      <c r="ED179" s="21"/>
      <c r="EE179" s="21"/>
      <c r="EF179" s="21"/>
      <c r="EG179" s="21"/>
      <c r="EH179" s="21"/>
      <c r="EI179" s="21"/>
      <c r="EJ179" s="7">
        <v>40</v>
      </c>
      <c r="EK179" s="21"/>
      <c r="EL179" s="21"/>
      <c r="EM179" s="7">
        <v>43.683500000000002</v>
      </c>
      <c r="EN179" s="7">
        <v>43.579491666666698</v>
      </c>
      <c r="EO179" s="7">
        <v>43.683500000000002</v>
      </c>
      <c r="EP179" s="7">
        <v>43.579491666666698</v>
      </c>
      <c r="EQ179" s="7">
        <v>42.123375000000003</v>
      </c>
      <c r="ER179" s="7">
        <v>42.643416666666702</v>
      </c>
      <c r="ES179" s="21"/>
      <c r="ET179" s="21"/>
      <c r="EU179" s="21"/>
      <c r="EV179" s="7">
        <v>54.738</v>
      </c>
      <c r="EW179" s="7">
        <v>54.914000000000001</v>
      </c>
      <c r="EX179" s="7">
        <v>55.262</v>
      </c>
      <c r="EY179" s="7">
        <v>55.606000000000002</v>
      </c>
      <c r="EZ179" s="7">
        <v>55.944000000000003</v>
      </c>
      <c r="FA179" s="7">
        <v>56.276000000000003</v>
      </c>
      <c r="FB179" s="7">
        <v>56.603999999999999</v>
      </c>
      <c r="FC179" s="7">
        <v>56.927</v>
      </c>
      <c r="FD179" s="7">
        <v>57.244999999999997</v>
      </c>
      <c r="FE179" s="7">
        <v>57.558</v>
      </c>
      <c r="FF179" s="7">
        <v>57.866999999999997</v>
      </c>
      <c r="FG179" s="7">
        <v>58.173000000000002</v>
      </c>
      <c r="FH179" s="7">
        <v>58.475999999999999</v>
      </c>
      <c r="FI179" s="7">
        <v>58.774999999999999</v>
      </c>
      <c r="FJ179" s="7">
        <v>59.072000000000003</v>
      </c>
      <c r="FK179" s="7">
        <v>59.368000000000002</v>
      </c>
      <c r="FL179" s="7">
        <v>59.667999999999999</v>
      </c>
      <c r="FM179" s="7">
        <v>59.97</v>
      </c>
      <c r="FN179" s="7">
        <v>60.27</v>
      </c>
      <c r="FO179" s="7">
        <v>60.563000000000002</v>
      </c>
      <c r="FP179" s="7">
        <v>60.832000000000001</v>
      </c>
      <c r="FQ179" s="7">
        <v>61.063000000000002</v>
      </c>
      <c r="FR179" s="7">
        <v>61.244999999999997</v>
      </c>
      <c r="FS179" s="7">
        <v>61.381</v>
      </c>
      <c r="FT179" s="7">
        <v>61.475000000000001</v>
      </c>
      <c r="FU179" s="7">
        <v>61.543999999999997</v>
      </c>
      <c r="FV179" s="7">
        <v>61.604999999999997</v>
      </c>
      <c r="FW179" s="7">
        <v>61.680999999999997</v>
      </c>
      <c r="FX179" s="7">
        <v>61.792000000000002</v>
      </c>
      <c r="FY179" s="7">
        <v>61.945999999999998</v>
      </c>
      <c r="FZ179" s="7">
        <v>62.155000000000001</v>
      </c>
      <c r="GA179" s="7">
        <v>62.421999999999997</v>
      </c>
      <c r="GB179" s="7">
        <v>62.734999999999999</v>
      </c>
      <c r="GC179" s="7">
        <v>63.079000000000001</v>
      </c>
      <c r="GD179" s="7">
        <v>63.442</v>
      </c>
      <c r="GE179" s="7">
        <v>63.807000000000002</v>
      </c>
      <c r="GF179" s="7">
        <v>64.156999999999996</v>
      </c>
      <c r="GG179" s="7">
        <v>64.478999999999999</v>
      </c>
      <c r="GH179" s="7">
        <v>64.766000000000005</v>
      </c>
      <c r="GI179" s="7">
        <v>65.012</v>
      </c>
      <c r="GJ179" s="7">
        <v>65.218999999999994</v>
      </c>
      <c r="GK179" s="7">
        <v>65.394000000000005</v>
      </c>
      <c r="GL179" s="7">
        <v>65.552000000000007</v>
      </c>
      <c r="GM179" s="7">
        <v>65.703000000000003</v>
      </c>
      <c r="GN179" s="7">
        <v>65.853999999999999</v>
      </c>
      <c r="GO179" s="7">
        <v>66.007999999999996</v>
      </c>
      <c r="GP179" s="7">
        <v>66.165999999999997</v>
      </c>
      <c r="GQ179" s="7">
        <v>66.322000000000003</v>
      </c>
      <c r="GR179" s="7">
        <v>66.475999999999999</v>
      </c>
      <c r="GS179" s="7">
        <v>66.626999999999995</v>
      </c>
      <c r="GT179" s="7">
        <v>66.774000000000001</v>
      </c>
      <c r="GU179" s="7">
        <v>66.917000000000002</v>
      </c>
      <c r="GV179" s="7">
        <v>67.055999999999997</v>
      </c>
      <c r="GW179" s="7">
        <v>67.191999999999993</v>
      </c>
      <c r="GX179" s="7">
        <v>67.325999999999993</v>
      </c>
      <c r="GY179" s="7">
        <v>67.459999999999994</v>
      </c>
      <c r="GZ179" s="7">
        <v>67.597999999999999</v>
      </c>
      <c r="HA179" s="7">
        <v>67.741</v>
      </c>
      <c r="HB179" s="7">
        <v>67.891000000000005</v>
      </c>
      <c r="HC179" s="7">
        <v>68.046000000000006</v>
      </c>
      <c r="HD179" s="7">
        <v>68.206999999999994</v>
      </c>
      <c r="HE179" s="7">
        <v>68.372</v>
      </c>
      <c r="HF179" s="7">
        <v>68.537999999999997</v>
      </c>
    </row>
    <row r="180" spans="1:214" ht="15" customHeight="1" x14ac:dyDescent="0.25">
      <c r="A180" s="21" t="s">
        <v>179</v>
      </c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1"/>
      <c r="FH180" s="21"/>
      <c r="FI180" s="21"/>
      <c r="FJ180" s="21"/>
      <c r="FK180" s="21"/>
      <c r="FL180" s="21"/>
      <c r="FM180" s="21"/>
      <c r="FN180" s="21"/>
      <c r="FO180" s="21"/>
      <c r="FP180" s="21"/>
      <c r="FQ180" s="21"/>
      <c r="FR180" s="21"/>
      <c r="FS180" s="21"/>
      <c r="FT180" s="21"/>
      <c r="FU180" s="21"/>
      <c r="FV180" s="21"/>
      <c r="FW180" s="21"/>
      <c r="FX180" s="21"/>
      <c r="FY180" s="21"/>
      <c r="FZ180" s="21"/>
      <c r="GA180" s="21"/>
      <c r="GB180" s="21"/>
      <c r="GC180" s="21"/>
      <c r="GD180" s="21"/>
      <c r="GE180" s="21"/>
      <c r="GF180" s="21"/>
      <c r="GG180" s="21"/>
      <c r="GH180" s="21"/>
      <c r="GI180" s="21"/>
      <c r="GJ180" s="21"/>
      <c r="GK180" s="21"/>
      <c r="GL180" s="21"/>
      <c r="GM180" s="21"/>
      <c r="GN180" s="21"/>
      <c r="GO180" s="21"/>
      <c r="GP180" s="21"/>
      <c r="GQ180" s="21"/>
      <c r="GR180" s="21"/>
      <c r="GS180" s="21"/>
      <c r="GT180" s="21"/>
      <c r="GU180" s="21"/>
      <c r="GV180" s="21"/>
      <c r="GW180" s="21"/>
      <c r="GX180" s="21"/>
      <c r="GY180" s="21"/>
      <c r="GZ180" s="21"/>
      <c r="HA180" s="21"/>
      <c r="HB180" s="21"/>
      <c r="HC180" s="21"/>
      <c r="HD180" s="21"/>
      <c r="HE180" s="21"/>
      <c r="HF180" s="21"/>
    </row>
    <row r="181" spans="1:214" ht="15" customHeight="1" x14ac:dyDescent="0.25">
      <c r="A181" s="21" t="s">
        <v>180</v>
      </c>
      <c r="B181" s="7">
        <v>35.9</v>
      </c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7">
        <v>35.9</v>
      </c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7">
        <v>49.8</v>
      </c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7">
        <v>59.045000000000002</v>
      </c>
      <c r="EW181" s="7">
        <v>59.652999999999999</v>
      </c>
      <c r="EX181" s="7">
        <v>60.828000000000003</v>
      </c>
      <c r="EY181" s="7">
        <v>61.917999999999999</v>
      </c>
      <c r="EZ181" s="7">
        <v>62.924999999999997</v>
      </c>
      <c r="FA181" s="7">
        <v>63.847999999999999</v>
      </c>
      <c r="FB181" s="7">
        <v>64.688000000000002</v>
      </c>
      <c r="FC181" s="7">
        <v>65.447999999999993</v>
      </c>
      <c r="FD181" s="7">
        <v>65.92</v>
      </c>
      <c r="FE181" s="7">
        <v>65.53</v>
      </c>
      <c r="FF181" s="7">
        <v>67.86</v>
      </c>
      <c r="FG181" s="7">
        <v>67.98</v>
      </c>
      <c r="FH181" s="7">
        <v>67.64</v>
      </c>
      <c r="FI181" s="7">
        <v>68.569999999999993</v>
      </c>
      <c r="FJ181" s="7">
        <v>68.8</v>
      </c>
      <c r="FK181" s="7">
        <v>69.5</v>
      </c>
      <c r="FL181" s="7">
        <v>69.91</v>
      </c>
      <c r="FM181" s="7">
        <v>69.61</v>
      </c>
      <c r="FN181" s="7">
        <v>70.25</v>
      </c>
      <c r="FO181" s="7">
        <v>69.739999999999995</v>
      </c>
      <c r="FP181" s="7">
        <v>69.87</v>
      </c>
      <c r="FQ181" s="7">
        <v>69.67</v>
      </c>
      <c r="FR181" s="7">
        <v>70.849999999999994</v>
      </c>
      <c r="FS181" s="7">
        <v>70.849999999999994</v>
      </c>
      <c r="FT181" s="7">
        <v>71.36</v>
      </c>
      <c r="FU181" s="7">
        <v>70.77</v>
      </c>
      <c r="FV181" s="7">
        <v>70.77</v>
      </c>
      <c r="FW181" s="7">
        <v>70.67</v>
      </c>
      <c r="FX181" s="7">
        <v>70.599999999999994</v>
      </c>
      <c r="FY181" s="7">
        <v>70.930000000000007</v>
      </c>
      <c r="FZ181" s="7">
        <v>70.28</v>
      </c>
      <c r="GA181" s="7">
        <v>71.260000000000005</v>
      </c>
      <c r="GB181" s="7">
        <v>71.319999999999993</v>
      </c>
      <c r="GC181" s="7">
        <v>71.16</v>
      </c>
      <c r="GD181" s="7">
        <v>70.900000000000006</v>
      </c>
      <c r="GE181" s="7">
        <v>70.64</v>
      </c>
      <c r="GF181" s="7">
        <v>70.930000000000007</v>
      </c>
      <c r="GG181" s="7">
        <v>70.98</v>
      </c>
      <c r="GH181" s="7">
        <v>71.349999999999994</v>
      </c>
      <c r="GI181" s="7">
        <v>71.099999999999994</v>
      </c>
      <c r="GJ181" s="7">
        <v>70.75</v>
      </c>
      <c r="GK181" s="7">
        <v>70.45</v>
      </c>
      <c r="GL181" s="7">
        <v>70.989999999999995</v>
      </c>
      <c r="GM181" s="7">
        <v>71.510000000000005</v>
      </c>
      <c r="GN181" s="7">
        <v>71.819999999999993</v>
      </c>
      <c r="GO181" s="7">
        <v>72.05</v>
      </c>
      <c r="GP181" s="7">
        <v>72.39</v>
      </c>
      <c r="GQ181" s="7">
        <v>72.75</v>
      </c>
      <c r="GR181" s="7">
        <v>73.13</v>
      </c>
      <c r="GS181" s="7">
        <v>73.180000000000007</v>
      </c>
      <c r="GT181" s="7">
        <v>73.91</v>
      </c>
      <c r="GU181" s="7">
        <v>74.33</v>
      </c>
      <c r="GV181" s="7">
        <v>74.67</v>
      </c>
      <c r="GW181" s="7">
        <v>74.849999999999994</v>
      </c>
      <c r="GX181" s="7">
        <v>75.02</v>
      </c>
      <c r="GY181" s="7">
        <v>75.150000000000006</v>
      </c>
      <c r="GZ181" s="7">
        <v>75.349999999999994</v>
      </c>
      <c r="HA181" s="7">
        <v>75.516999999999996</v>
      </c>
      <c r="HB181" s="7">
        <v>75.677999999999997</v>
      </c>
      <c r="HC181" s="7">
        <v>75.739000000000004</v>
      </c>
      <c r="HD181" s="7">
        <v>75.902000000000001</v>
      </c>
      <c r="HE181" s="7">
        <v>76.069999999999993</v>
      </c>
      <c r="HF181" s="7">
        <v>76.239000000000004</v>
      </c>
    </row>
    <row r="182" spans="1:214" ht="15" customHeight="1" x14ac:dyDescent="0.25">
      <c r="A182" s="21" t="s">
        <v>181</v>
      </c>
      <c r="B182" s="7">
        <v>35.6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7">
        <v>35.6</v>
      </c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7">
        <v>51.43</v>
      </c>
      <c r="EM182" s="7">
        <v>47.95</v>
      </c>
      <c r="EN182" s="7">
        <v>49.87</v>
      </c>
      <c r="EO182" s="7">
        <v>51.05</v>
      </c>
      <c r="EP182" s="7">
        <v>52.42</v>
      </c>
      <c r="EQ182" s="7">
        <v>53.81</v>
      </c>
      <c r="ER182" s="7">
        <v>53.69</v>
      </c>
      <c r="ES182" s="7">
        <v>56.03</v>
      </c>
      <c r="ET182" s="7">
        <v>56.76</v>
      </c>
      <c r="EU182" s="7">
        <v>55.38</v>
      </c>
      <c r="EV182" s="7">
        <v>58.53</v>
      </c>
      <c r="EW182" s="7">
        <v>58.72</v>
      </c>
      <c r="EX182" s="7">
        <v>59.82</v>
      </c>
      <c r="EY182" s="7">
        <v>61.12</v>
      </c>
      <c r="EZ182" s="7">
        <v>62.26</v>
      </c>
      <c r="FA182" s="7">
        <v>61.43</v>
      </c>
      <c r="FB182" s="7">
        <v>61.24</v>
      </c>
      <c r="FC182" s="7">
        <v>61.51</v>
      </c>
      <c r="FD182" s="7">
        <v>63.81</v>
      </c>
      <c r="FE182" s="7">
        <v>62.99</v>
      </c>
      <c r="FF182" s="7">
        <v>64.25</v>
      </c>
      <c r="FG182" s="7">
        <v>62.87</v>
      </c>
      <c r="FH182" s="7">
        <v>64.39</v>
      </c>
      <c r="FI182" s="7">
        <v>65.02</v>
      </c>
      <c r="FJ182" s="7">
        <v>65.239999999999995</v>
      </c>
      <c r="FK182" s="7">
        <v>66.19</v>
      </c>
      <c r="FL182" s="7">
        <v>65.7</v>
      </c>
      <c r="FM182" s="7">
        <v>66.599999999999994</v>
      </c>
      <c r="FN182" s="7">
        <v>66.91</v>
      </c>
      <c r="FO182" s="7">
        <v>66.52</v>
      </c>
      <c r="FP182" s="7">
        <v>67.17</v>
      </c>
      <c r="FQ182" s="7">
        <v>66.94</v>
      </c>
      <c r="FR182" s="7">
        <v>69.260000000000005</v>
      </c>
      <c r="FS182" s="7">
        <v>68.66</v>
      </c>
      <c r="FT182" s="7">
        <v>69.209999999999994</v>
      </c>
      <c r="FU182" s="7">
        <v>68.930000000000007</v>
      </c>
      <c r="FV182" s="7">
        <v>69.16</v>
      </c>
      <c r="FW182" s="7">
        <v>70.41</v>
      </c>
      <c r="FX182" s="7">
        <v>70.87</v>
      </c>
      <c r="FY182" s="7">
        <v>71.680000000000007</v>
      </c>
      <c r="FZ182" s="7">
        <v>71.75</v>
      </c>
      <c r="GA182" s="7">
        <v>71.94</v>
      </c>
      <c r="GB182" s="7">
        <v>72.77</v>
      </c>
      <c r="GC182" s="7">
        <v>72.69</v>
      </c>
      <c r="GD182" s="7">
        <v>72.98</v>
      </c>
      <c r="GE182" s="7">
        <v>73.260000000000005</v>
      </c>
      <c r="GF182" s="7">
        <v>73.66</v>
      </c>
      <c r="GG182" s="7">
        <v>74.05</v>
      </c>
      <c r="GH182" s="7">
        <v>74.069999999999993</v>
      </c>
      <c r="GI182" s="7">
        <v>74.63</v>
      </c>
      <c r="GJ182" s="7">
        <v>74.25</v>
      </c>
      <c r="GK182" s="7">
        <v>74.19</v>
      </c>
      <c r="GL182" s="7">
        <v>74.86</v>
      </c>
      <c r="GM182" s="7">
        <v>74.77</v>
      </c>
      <c r="GN182" s="7">
        <v>75.760000000000005</v>
      </c>
      <c r="GO182" s="7">
        <v>75.58</v>
      </c>
      <c r="GP182" s="7">
        <v>75.53</v>
      </c>
      <c r="GQ182" s="7">
        <v>75.97</v>
      </c>
      <c r="GR182" s="7">
        <v>76.180000000000007</v>
      </c>
      <c r="GS182" s="7">
        <v>76.36</v>
      </c>
      <c r="GT182" s="7">
        <v>76.84</v>
      </c>
      <c r="GU182" s="7">
        <v>77.11</v>
      </c>
      <c r="GV182" s="7">
        <v>77.290000000000006</v>
      </c>
      <c r="GW182" s="7">
        <v>77.489999999999995</v>
      </c>
      <c r="GX182" s="7">
        <v>78.319999999999993</v>
      </c>
      <c r="GY182" s="7">
        <v>78.2</v>
      </c>
      <c r="GZ182" s="7">
        <v>78.94</v>
      </c>
      <c r="HA182" s="7">
        <v>79.12</v>
      </c>
      <c r="HB182" s="7">
        <v>78.771000000000001</v>
      </c>
      <c r="HC182" s="7">
        <v>79.06</v>
      </c>
      <c r="HD182" s="7">
        <v>79.290999999999997</v>
      </c>
      <c r="HE182" s="7">
        <v>79.513999999999996</v>
      </c>
      <c r="HF182" s="7">
        <v>79.731999999999999</v>
      </c>
    </row>
    <row r="183" spans="1:214" ht="15" customHeight="1" x14ac:dyDescent="0.25">
      <c r="A183" s="21" t="s">
        <v>182</v>
      </c>
      <c r="B183" s="7">
        <v>30.43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7">
        <v>30.43</v>
      </c>
      <c r="CS183" s="21"/>
      <c r="CT183" s="21"/>
      <c r="CU183" s="21"/>
      <c r="CV183" s="21"/>
      <c r="CW183" s="21"/>
      <c r="CX183" s="21"/>
      <c r="CY183" s="21"/>
      <c r="CZ183" s="7">
        <v>33.299999999999997</v>
      </c>
      <c r="DA183" s="7">
        <v>30.36</v>
      </c>
      <c r="DB183" s="21"/>
      <c r="DC183" s="21"/>
      <c r="DD183" s="21"/>
      <c r="DE183" s="21"/>
      <c r="DF183" s="21"/>
      <c r="DG183" s="21"/>
      <c r="DH183" s="7">
        <v>38.17</v>
      </c>
      <c r="DI183" s="21"/>
      <c r="DJ183" s="21"/>
      <c r="DK183" s="21"/>
      <c r="DL183" s="21"/>
      <c r="DM183" s="21"/>
      <c r="DN183" s="21"/>
      <c r="DO183" s="21"/>
      <c r="DP183" s="21"/>
      <c r="DQ183" s="21"/>
      <c r="DR183" s="7">
        <v>38.46</v>
      </c>
      <c r="DS183" s="21"/>
      <c r="DT183" s="21"/>
      <c r="DU183" s="21"/>
      <c r="DV183" s="21"/>
      <c r="DW183" s="21"/>
      <c r="DX183" s="21"/>
      <c r="DY183" s="21"/>
      <c r="DZ183" s="21"/>
      <c r="EA183" s="21"/>
      <c r="EB183" s="7">
        <v>40.65</v>
      </c>
      <c r="EC183" s="21"/>
      <c r="ED183" s="21"/>
      <c r="EE183" s="21"/>
      <c r="EF183" s="21"/>
      <c r="EG183" s="21"/>
      <c r="EH183" s="21"/>
      <c r="EI183" s="21"/>
      <c r="EJ183" s="21"/>
      <c r="EK183" s="21"/>
      <c r="EL183" s="7">
        <v>46.01</v>
      </c>
      <c r="EM183" s="21"/>
      <c r="EN183" s="21"/>
      <c r="EO183" s="21"/>
      <c r="EP183" s="21"/>
      <c r="EQ183" s="21"/>
      <c r="ER183" s="21"/>
      <c r="ES183" s="21"/>
      <c r="ET183" s="21"/>
      <c r="EU183" s="21"/>
      <c r="EV183" s="7">
        <v>60.918999999999997</v>
      </c>
      <c r="EW183" s="7">
        <v>61.65</v>
      </c>
      <c r="EX183" s="7">
        <v>63.033999999999999</v>
      </c>
      <c r="EY183" s="7">
        <v>64.259</v>
      </c>
      <c r="EZ183" s="7">
        <v>65.326999999999998</v>
      </c>
      <c r="FA183" s="7">
        <v>66.236999999999995</v>
      </c>
      <c r="FB183" s="7">
        <v>66.994</v>
      </c>
      <c r="FC183" s="7">
        <v>67.605999999999995</v>
      </c>
      <c r="FD183" s="7">
        <v>68.084000000000003</v>
      </c>
      <c r="FE183" s="7">
        <v>68.450999999999993</v>
      </c>
      <c r="FF183" s="7">
        <v>68.733999999999995</v>
      </c>
      <c r="FG183" s="7">
        <v>68.962000000000003</v>
      </c>
      <c r="FH183" s="7">
        <v>69.168999999999997</v>
      </c>
      <c r="FI183" s="7">
        <v>69.384</v>
      </c>
      <c r="FJ183" s="7">
        <v>69.626000000000005</v>
      </c>
      <c r="FK183" s="7">
        <v>69.906999999999996</v>
      </c>
      <c r="FL183" s="7">
        <v>70.225999999999999</v>
      </c>
      <c r="FM183" s="7">
        <v>70.564999999999998</v>
      </c>
      <c r="FN183" s="7">
        <v>70.906999999999996</v>
      </c>
      <c r="FO183" s="7">
        <v>71.247</v>
      </c>
      <c r="FP183" s="7">
        <v>71.58</v>
      </c>
      <c r="FQ183" s="7">
        <v>71.903999999999996</v>
      </c>
      <c r="FR183" s="7">
        <v>72.215999999999994</v>
      </c>
      <c r="FS183" s="7">
        <v>72.513999999999996</v>
      </c>
      <c r="FT183" s="7">
        <v>72.790000000000006</v>
      </c>
      <c r="FU183" s="7">
        <v>73.039000000000001</v>
      </c>
      <c r="FV183" s="7">
        <v>73.251000000000005</v>
      </c>
      <c r="FW183" s="7">
        <v>73.427000000000007</v>
      </c>
      <c r="FX183" s="7">
        <v>73.566999999999993</v>
      </c>
      <c r="FY183" s="7">
        <v>73.677999999999997</v>
      </c>
      <c r="FZ183" s="7">
        <v>73.772000000000006</v>
      </c>
      <c r="GA183" s="7">
        <v>73.866</v>
      </c>
      <c r="GB183" s="7">
        <v>73.97</v>
      </c>
      <c r="GC183" s="7">
        <v>74.087999999999994</v>
      </c>
      <c r="GD183" s="7">
        <v>74.216999999999999</v>
      </c>
      <c r="GE183" s="7">
        <v>74.334999999999994</v>
      </c>
      <c r="GF183" s="7">
        <v>74.415000000000006</v>
      </c>
      <c r="GG183" s="7">
        <v>74.436999999999998</v>
      </c>
      <c r="GH183" s="7">
        <v>74.397000000000006</v>
      </c>
      <c r="GI183" s="7">
        <v>74.302000000000007</v>
      </c>
      <c r="GJ183" s="7">
        <v>74.177000000000007</v>
      </c>
      <c r="GK183" s="7">
        <v>74.055000000000007</v>
      </c>
      <c r="GL183" s="7">
        <v>73.97</v>
      </c>
      <c r="GM183" s="7">
        <v>73.950999999999993</v>
      </c>
      <c r="GN183" s="7">
        <v>74.013000000000005</v>
      </c>
      <c r="GO183" s="7">
        <v>74.165000000000006</v>
      </c>
      <c r="GP183" s="7">
        <v>74.406999999999996</v>
      </c>
      <c r="GQ183" s="7">
        <v>74.715000000000003</v>
      </c>
      <c r="GR183" s="7">
        <v>75.066999999999993</v>
      </c>
      <c r="GS183" s="7">
        <v>75.444000000000003</v>
      </c>
      <c r="GT183" s="7">
        <v>75.828000000000003</v>
      </c>
      <c r="GU183" s="7">
        <v>76.2</v>
      </c>
      <c r="GV183" s="7">
        <v>76.549000000000007</v>
      </c>
      <c r="GW183" s="7">
        <v>76.867000000000004</v>
      </c>
      <c r="GX183" s="7">
        <v>77.147999999999996</v>
      </c>
      <c r="GY183" s="7">
        <v>77.39</v>
      </c>
      <c r="GZ183" s="7">
        <v>77.599999999999994</v>
      </c>
      <c r="HA183" s="7">
        <v>77.789000000000001</v>
      </c>
      <c r="HB183" s="7">
        <v>77.971000000000004</v>
      </c>
      <c r="HC183" s="7">
        <v>78.147999999999996</v>
      </c>
      <c r="HD183" s="7">
        <v>78.325999999999993</v>
      </c>
      <c r="HE183" s="7">
        <v>78.506</v>
      </c>
      <c r="HF183" s="7">
        <v>78.686000000000007</v>
      </c>
    </row>
    <row r="184" spans="1:214" ht="15" customHeight="1" x14ac:dyDescent="0.25">
      <c r="A184" s="21" t="s">
        <v>183</v>
      </c>
      <c r="B184" s="7">
        <v>30.8</v>
      </c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7">
        <v>30.8</v>
      </c>
      <c r="EM184" s="21"/>
      <c r="EN184" s="21"/>
      <c r="EO184" s="21"/>
      <c r="EP184" s="21"/>
      <c r="EQ184" s="21"/>
      <c r="ER184" s="21"/>
      <c r="ES184" s="21"/>
      <c r="ET184" s="21"/>
      <c r="EU184" s="21"/>
      <c r="EV184" s="7">
        <v>53.606000000000002</v>
      </c>
      <c r="EW184" s="7">
        <v>54.02</v>
      </c>
      <c r="EX184" s="7">
        <v>54.844000000000001</v>
      </c>
      <c r="EY184" s="7">
        <v>55.656999999999996</v>
      </c>
      <c r="EZ184" s="7">
        <v>56.460999999999999</v>
      </c>
      <c r="FA184" s="7">
        <v>57.255000000000003</v>
      </c>
      <c r="FB184" s="7">
        <v>58.04</v>
      </c>
      <c r="FC184" s="7">
        <v>58.817</v>
      </c>
      <c r="FD184" s="7">
        <v>59.587000000000003</v>
      </c>
      <c r="FE184" s="7">
        <v>60.350999999999999</v>
      </c>
      <c r="FF184" s="7">
        <v>61.110999999999997</v>
      </c>
      <c r="FG184" s="7">
        <v>61.871000000000002</v>
      </c>
      <c r="FH184" s="7">
        <v>62.628999999999998</v>
      </c>
      <c r="FI184" s="7">
        <v>63.386000000000003</v>
      </c>
      <c r="FJ184" s="7">
        <v>64.138999999999996</v>
      </c>
      <c r="FK184" s="7">
        <v>64.885000000000005</v>
      </c>
      <c r="FL184" s="7">
        <v>65.620999999999995</v>
      </c>
      <c r="FM184" s="7">
        <v>66.340999999999994</v>
      </c>
      <c r="FN184" s="7">
        <v>67.039000000000001</v>
      </c>
      <c r="FO184" s="7">
        <v>67.707999999999998</v>
      </c>
      <c r="FP184" s="7">
        <v>68.343000000000004</v>
      </c>
      <c r="FQ184" s="7">
        <v>68.936999999999998</v>
      </c>
      <c r="FR184" s="7">
        <v>69.488</v>
      </c>
      <c r="FS184" s="7">
        <v>69.998999999999995</v>
      </c>
      <c r="FT184" s="7">
        <v>70.468999999999994</v>
      </c>
      <c r="FU184" s="7">
        <v>70.903000000000006</v>
      </c>
      <c r="FV184" s="7">
        <v>71.305000000000007</v>
      </c>
      <c r="FW184" s="7">
        <v>71.683000000000007</v>
      </c>
      <c r="FX184" s="7">
        <v>72.043000000000006</v>
      </c>
      <c r="FY184" s="7">
        <v>72.388000000000005</v>
      </c>
      <c r="FZ184" s="7">
        <v>72.72</v>
      </c>
      <c r="GA184" s="7">
        <v>73.040000000000006</v>
      </c>
      <c r="GB184" s="7">
        <v>73.344999999999999</v>
      </c>
      <c r="GC184" s="7">
        <v>73.632999999999996</v>
      </c>
      <c r="GD184" s="7">
        <v>73.903999999999996</v>
      </c>
      <c r="GE184" s="7">
        <v>74.16</v>
      </c>
      <c r="GF184" s="7">
        <v>74.399000000000001</v>
      </c>
      <c r="GG184" s="7">
        <v>74.623000000000005</v>
      </c>
      <c r="GH184" s="7">
        <v>74.832999999999998</v>
      </c>
      <c r="GI184" s="7">
        <v>75.03</v>
      </c>
      <c r="GJ184" s="7">
        <v>75.215999999999994</v>
      </c>
      <c r="GK184" s="7">
        <v>75.391999999999996</v>
      </c>
      <c r="GL184" s="7">
        <v>75.558000000000007</v>
      </c>
      <c r="GM184" s="7">
        <v>75.715999999999994</v>
      </c>
      <c r="GN184" s="7">
        <v>75.867000000000004</v>
      </c>
      <c r="GO184" s="7">
        <v>76.013000000000005</v>
      </c>
      <c r="GP184" s="7">
        <v>76.153999999999996</v>
      </c>
      <c r="GQ184" s="7">
        <v>76.290000000000006</v>
      </c>
      <c r="GR184" s="7">
        <v>76.421999999999997</v>
      </c>
      <c r="GS184" s="7">
        <v>76.552000000000007</v>
      </c>
      <c r="GT184" s="7">
        <v>76.680000000000007</v>
      </c>
      <c r="GU184" s="7">
        <v>76.805999999999997</v>
      </c>
      <c r="GV184" s="7">
        <v>76.930999999999997</v>
      </c>
      <c r="GW184" s="7">
        <v>77.055999999999997</v>
      </c>
      <c r="GX184" s="7">
        <v>77.182000000000002</v>
      </c>
      <c r="GY184" s="7">
        <v>77.308000000000007</v>
      </c>
      <c r="GZ184" s="7">
        <v>77.435000000000002</v>
      </c>
      <c r="HA184" s="7">
        <v>77.563999999999993</v>
      </c>
      <c r="HB184" s="7">
        <v>77.694000000000003</v>
      </c>
      <c r="HC184" s="7">
        <v>77.825999999999993</v>
      </c>
      <c r="HD184" s="7">
        <v>77.959000000000003</v>
      </c>
      <c r="HE184" s="7">
        <v>78.093999999999994</v>
      </c>
      <c r="HF184" s="7">
        <v>78.230999999999995</v>
      </c>
    </row>
    <row r="185" spans="1:214" ht="15" customHeight="1" x14ac:dyDescent="0.25">
      <c r="A185" s="21" t="s">
        <v>184</v>
      </c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7">
        <v>45.311</v>
      </c>
      <c r="EW185" s="7">
        <v>45.978000000000002</v>
      </c>
      <c r="EX185" s="7">
        <v>47.281999999999996</v>
      </c>
      <c r="EY185" s="7">
        <v>48.530999999999999</v>
      </c>
      <c r="EZ185" s="7">
        <v>49.722000000000001</v>
      </c>
      <c r="FA185" s="7">
        <v>50.856999999999999</v>
      </c>
      <c r="FB185" s="7">
        <v>51.936</v>
      </c>
      <c r="FC185" s="7">
        <v>52.96</v>
      </c>
      <c r="FD185" s="7">
        <v>53.932000000000002</v>
      </c>
      <c r="FE185" s="7">
        <v>54.853999999999999</v>
      </c>
      <c r="FF185" s="7">
        <v>55.731000000000002</v>
      </c>
      <c r="FG185" s="7">
        <v>56.567999999999998</v>
      </c>
      <c r="FH185" s="7">
        <v>57.371000000000002</v>
      </c>
      <c r="FI185" s="7">
        <v>58.146999999999998</v>
      </c>
      <c r="FJ185" s="7">
        <v>58.901000000000003</v>
      </c>
      <c r="FK185" s="7">
        <v>59.636000000000003</v>
      </c>
      <c r="FL185" s="7">
        <v>60.356000000000002</v>
      </c>
      <c r="FM185" s="7">
        <v>61.058</v>
      </c>
      <c r="FN185" s="7">
        <v>61.743000000000002</v>
      </c>
      <c r="FO185" s="7">
        <v>62.41</v>
      </c>
      <c r="FP185" s="7">
        <v>63.058999999999997</v>
      </c>
      <c r="FQ185" s="7">
        <v>63.689</v>
      </c>
      <c r="FR185" s="7">
        <v>64.299000000000007</v>
      </c>
      <c r="FS185" s="7">
        <v>64.887</v>
      </c>
      <c r="FT185" s="7">
        <v>65.454999999999998</v>
      </c>
      <c r="FU185" s="7">
        <v>66.004000000000005</v>
      </c>
      <c r="FV185" s="7">
        <v>66.534000000000006</v>
      </c>
      <c r="FW185" s="7">
        <v>67.046999999999997</v>
      </c>
      <c r="FX185" s="7">
        <v>67.546000000000006</v>
      </c>
      <c r="FY185" s="7">
        <v>68.033000000000001</v>
      </c>
      <c r="FZ185" s="7">
        <v>68.507999999999996</v>
      </c>
      <c r="GA185" s="7">
        <v>68.971999999999994</v>
      </c>
      <c r="GB185" s="7">
        <v>69.426000000000002</v>
      </c>
      <c r="GC185" s="7">
        <v>69.87</v>
      </c>
      <c r="GD185" s="7">
        <v>70.304000000000002</v>
      </c>
      <c r="GE185" s="7">
        <v>70.727999999999994</v>
      </c>
      <c r="GF185" s="7">
        <v>71.141999999999996</v>
      </c>
      <c r="GG185" s="7">
        <v>71.543999999999997</v>
      </c>
      <c r="GH185" s="7">
        <v>71.936999999999998</v>
      </c>
      <c r="GI185" s="7">
        <v>72.319000000000003</v>
      </c>
      <c r="GJ185" s="7">
        <v>72.691000000000003</v>
      </c>
      <c r="GK185" s="7">
        <v>73.055999999999997</v>
      </c>
      <c r="GL185" s="7">
        <v>73.414000000000001</v>
      </c>
      <c r="GM185" s="7">
        <v>73.765000000000001</v>
      </c>
      <c r="GN185" s="7">
        <v>74.111000000000004</v>
      </c>
      <c r="GO185" s="7">
        <v>74.451999999999998</v>
      </c>
      <c r="GP185" s="7">
        <v>74.787999999999997</v>
      </c>
      <c r="GQ185" s="7">
        <v>75.119</v>
      </c>
      <c r="GR185" s="7">
        <v>75.444000000000003</v>
      </c>
      <c r="GS185" s="7">
        <v>75.763999999999996</v>
      </c>
      <c r="GT185" s="7">
        <v>76.076999999999998</v>
      </c>
      <c r="GU185" s="7">
        <v>76.382000000000005</v>
      </c>
      <c r="GV185" s="7">
        <v>76.680000000000007</v>
      </c>
      <c r="GW185" s="7">
        <v>76.971000000000004</v>
      </c>
      <c r="GX185" s="7">
        <v>77.254999999999995</v>
      </c>
      <c r="GY185" s="7">
        <v>77.533000000000001</v>
      </c>
      <c r="GZ185" s="7">
        <v>77.807000000000002</v>
      </c>
      <c r="HA185" s="7">
        <v>78.078000000000003</v>
      </c>
      <c r="HB185" s="7">
        <v>78.347999999999999</v>
      </c>
      <c r="HC185" s="7">
        <v>78.614999999999995</v>
      </c>
      <c r="HD185" s="7">
        <v>78.879000000000005</v>
      </c>
      <c r="HE185" s="7">
        <v>79.141000000000005</v>
      </c>
      <c r="HF185" s="7">
        <v>79.397000000000006</v>
      </c>
    </row>
    <row r="186" spans="1:214" ht="15" customHeight="1" x14ac:dyDescent="0.25">
      <c r="A186" s="21" t="s">
        <v>185</v>
      </c>
      <c r="B186" s="7">
        <v>35.700000000000003</v>
      </c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7">
        <v>35.700000000000003</v>
      </c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7">
        <v>42.01</v>
      </c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7">
        <v>61.11</v>
      </c>
      <c r="EW186" s="7">
        <v>61.031999999999996</v>
      </c>
      <c r="EX186" s="7">
        <v>60.962000000000003</v>
      </c>
      <c r="EY186" s="7">
        <v>61.064999999999998</v>
      </c>
      <c r="EZ186" s="7">
        <v>61.341000000000001</v>
      </c>
      <c r="FA186" s="7">
        <v>61.784999999999997</v>
      </c>
      <c r="FB186" s="7">
        <v>62.387</v>
      </c>
      <c r="FC186" s="7">
        <v>63.127000000000002</v>
      </c>
      <c r="FD186" s="7">
        <v>63.970999999999997</v>
      </c>
      <c r="FE186" s="7">
        <v>64.861000000000004</v>
      </c>
      <c r="FF186" s="7">
        <v>65.727000000000004</v>
      </c>
      <c r="FG186" s="7">
        <v>66.5</v>
      </c>
      <c r="FH186" s="7">
        <v>67.111999999999995</v>
      </c>
      <c r="FI186" s="7">
        <v>67.522000000000006</v>
      </c>
      <c r="FJ186" s="7">
        <v>67.73</v>
      </c>
      <c r="FK186" s="7">
        <v>67.777000000000001</v>
      </c>
      <c r="FL186" s="7">
        <v>67.736999999999995</v>
      </c>
      <c r="FM186" s="7">
        <v>67.703999999999994</v>
      </c>
      <c r="FN186" s="7">
        <v>67.747</v>
      </c>
      <c r="FO186" s="7">
        <v>67.89</v>
      </c>
      <c r="FP186" s="7">
        <v>68.131</v>
      </c>
      <c r="FQ186" s="7">
        <v>68.438999999999993</v>
      </c>
      <c r="FR186" s="7">
        <v>68.754999999999995</v>
      </c>
      <c r="FS186" s="7">
        <v>69.033000000000001</v>
      </c>
      <c r="FT186" s="7">
        <v>69.257000000000005</v>
      </c>
      <c r="FU186" s="7">
        <v>69.418999999999997</v>
      </c>
      <c r="FV186" s="7">
        <v>69.527000000000001</v>
      </c>
      <c r="FW186" s="7">
        <v>69.599000000000004</v>
      </c>
      <c r="FX186" s="7">
        <v>69.652000000000001</v>
      </c>
      <c r="FY186" s="7">
        <v>69.691000000000003</v>
      </c>
      <c r="FZ186" s="7">
        <v>69.718000000000004</v>
      </c>
      <c r="GA186" s="7">
        <v>69.728999999999999</v>
      </c>
      <c r="GB186" s="7">
        <v>69.724000000000004</v>
      </c>
      <c r="GC186" s="7">
        <v>69.700999999999993</v>
      </c>
      <c r="GD186" s="7">
        <v>69.667000000000002</v>
      </c>
      <c r="GE186" s="7">
        <v>69.626000000000005</v>
      </c>
      <c r="GF186" s="7">
        <v>69.587000000000003</v>
      </c>
      <c r="GG186" s="7">
        <v>69.555000000000007</v>
      </c>
      <c r="GH186" s="7">
        <v>69.534000000000006</v>
      </c>
      <c r="GI186" s="7">
        <v>69.527000000000001</v>
      </c>
      <c r="GJ186" s="7">
        <v>69.527000000000001</v>
      </c>
      <c r="GK186" s="7">
        <v>69.525999999999996</v>
      </c>
      <c r="GL186" s="7">
        <v>69.52</v>
      </c>
      <c r="GM186" s="7">
        <v>69.509</v>
      </c>
      <c r="GN186" s="7">
        <v>69.501999999999995</v>
      </c>
      <c r="GO186" s="7">
        <v>69.518000000000001</v>
      </c>
      <c r="GP186" s="7">
        <v>69.58</v>
      </c>
      <c r="GQ186" s="7">
        <v>69.701999999999998</v>
      </c>
      <c r="GR186" s="7">
        <v>69.893000000000001</v>
      </c>
      <c r="GS186" s="7">
        <v>70.150999999999996</v>
      </c>
      <c r="GT186" s="7">
        <v>70.47</v>
      </c>
      <c r="GU186" s="7">
        <v>70.837000000000003</v>
      </c>
      <c r="GV186" s="7">
        <v>71.23</v>
      </c>
      <c r="GW186" s="7">
        <v>71.623000000000005</v>
      </c>
      <c r="GX186" s="7">
        <v>72.001999999999995</v>
      </c>
      <c r="GY186" s="7">
        <v>72.349999999999994</v>
      </c>
      <c r="GZ186" s="7">
        <v>72.653999999999996</v>
      </c>
      <c r="HA186" s="7">
        <v>72.915999999999997</v>
      </c>
      <c r="HB186" s="7">
        <v>73.138999999999996</v>
      </c>
      <c r="HC186" s="7">
        <v>73.323999999999998</v>
      </c>
      <c r="HD186" s="7">
        <v>73.475999999999999</v>
      </c>
      <c r="HE186" s="7">
        <v>73.603999999999999</v>
      </c>
      <c r="HF186" s="7">
        <v>73.718000000000004</v>
      </c>
    </row>
    <row r="187" spans="1:214" ht="15" customHeight="1" x14ac:dyDescent="0.25">
      <c r="A187" s="21" t="s">
        <v>186</v>
      </c>
      <c r="B187" s="7">
        <v>31.9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7">
        <v>31.9</v>
      </c>
      <c r="CU187" s="21"/>
      <c r="CV187" s="21"/>
      <c r="CW187" s="21"/>
      <c r="CX187" s="7">
        <v>30.5</v>
      </c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7">
        <v>37.5</v>
      </c>
      <c r="DM187" s="21"/>
      <c r="DN187" s="21"/>
      <c r="DO187" s="21"/>
      <c r="DP187" s="21"/>
      <c r="DQ187" s="21"/>
      <c r="DR187" s="7">
        <v>20.5</v>
      </c>
      <c r="DS187" s="7">
        <v>23.8</v>
      </c>
      <c r="DT187" s="7">
        <v>24.7</v>
      </c>
      <c r="DU187" s="7">
        <v>33.6</v>
      </c>
      <c r="DV187" s="7">
        <v>36.1</v>
      </c>
      <c r="DW187" s="7">
        <v>35.200000000000003</v>
      </c>
      <c r="DX187" s="7">
        <v>38.4</v>
      </c>
      <c r="DY187" s="7">
        <v>37.5</v>
      </c>
      <c r="DZ187" s="7">
        <v>38.9</v>
      </c>
      <c r="EA187" s="7">
        <v>37.4</v>
      </c>
      <c r="EB187" s="7">
        <v>36.5</v>
      </c>
      <c r="EC187" s="7">
        <v>35</v>
      </c>
      <c r="ED187" s="7">
        <v>32.799999999999997</v>
      </c>
      <c r="EE187" s="7">
        <v>11.6</v>
      </c>
      <c r="EF187" s="7">
        <v>38.200000000000003</v>
      </c>
      <c r="EG187" s="7">
        <v>39.6</v>
      </c>
      <c r="EH187" s="7">
        <v>41.1</v>
      </c>
      <c r="EI187" s="7">
        <v>39.9</v>
      </c>
      <c r="EJ187" s="7">
        <v>41.4</v>
      </c>
      <c r="EK187" s="7">
        <v>43.6</v>
      </c>
      <c r="EL187" s="7">
        <v>41.2</v>
      </c>
      <c r="EM187" s="21"/>
      <c r="EN187" s="21"/>
      <c r="EO187" s="21"/>
      <c r="EP187" s="21"/>
      <c r="EQ187" s="21"/>
      <c r="ER187" s="7">
        <v>46.1</v>
      </c>
      <c r="ES187" s="7">
        <v>40.4</v>
      </c>
      <c r="ET187" s="7">
        <v>52.2</v>
      </c>
      <c r="EU187" s="7">
        <v>55</v>
      </c>
      <c r="EV187" s="7">
        <v>57.3</v>
      </c>
      <c r="EW187" s="7">
        <v>63.814999999999998</v>
      </c>
      <c r="EX187" s="7">
        <v>64.242999999999995</v>
      </c>
      <c r="EY187" s="7">
        <v>64.692999999999998</v>
      </c>
      <c r="EZ187" s="7">
        <v>65.164000000000001</v>
      </c>
      <c r="FA187" s="7">
        <v>65.656000000000006</v>
      </c>
      <c r="FB187" s="7">
        <v>66.165000000000006</v>
      </c>
      <c r="FC187" s="7">
        <v>66.685000000000002</v>
      </c>
      <c r="FD187" s="7">
        <v>67.207999999999998</v>
      </c>
      <c r="FE187" s="7">
        <v>67.650000000000006</v>
      </c>
      <c r="FF187" s="7">
        <v>68.67</v>
      </c>
      <c r="FG187" s="7">
        <v>68.92</v>
      </c>
      <c r="FH187" s="7">
        <v>68.58</v>
      </c>
      <c r="FI187" s="7">
        <v>69.05</v>
      </c>
      <c r="FJ187" s="7">
        <v>69.849999999999994</v>
      </c>
      <c r="FK187" s="7">
        <v>69.44</v>
      </c>
      <c r="FL187" s="7">
        <v>69.510000000000005</v>
      </c>
      <c r="FM187" s="7">
        <v>69.3</v>
      </c>
      <c r="FN187" s="7">
        <v>69.260000000000005</v>
      </c>
      <c r="FO187" s="7">
        <v>68.739999999999995</v>
      </c>
      <c r="FP187" s="7">
        <v>68.86</v>
      </c>
      <c r="FQ187" s="7">
        <v>69.12</v>
      </c>
      <c r="FR187" s="7">
        <v>69.02</v>
      </c>
      <c r="FS187" s="7">
        <v>69</v>
      </c>
      <c r="FT187" s="7">
        <v>68.989999999999995</v>
      </c>
      <c r="FU187" s="7">
        <v>68.349999999999994</v>
      </c>
      <c r="FV187" s="7">
        <v>68.099999999999994</v>
      </c>
      <c r="FW187" s="7">
        <v>67.97</v>
      </c>
      <c r="FX187" s="7">
        <v>68.010000000000005</v>
      </c>
      <c r="FY187" s="7">
        <v>67.73</v>
      </c>
      <c r="FZ187" s="7">
        <v>67.7</v>
      </c>
      <c r="GA187" s="7">
        <v>67.92</v>
      </c>
      <c r="GB187" s="7">
        <v>68.38</v>
      </c>
      <c r="GC187" s="7">
        <v>68.150000000000006</v>
      </c>
      <c r="GD187" s="7">
        <v>67.67</v>
      </c>
      <c r="GE187" s="7">
        <v>68.33</v>
      </c>
      <c r="GF187" s="7">
        <v>69.95</v>
      </c>
      <c r="GG187" s="7">
        <v>69.959999999999994</v>
      </c>
      <c r="GH187" s="7">
        <v>69.81</v>
      </c>
      <c r="GI187" s="7">
        <v>69.73</v>
      </c>
      <c r="GJ187" s="7">
        <v>69.36</v>
      </c>
      <c r="GK187" s="7">
        <v>69.11</v>
      </c>
      <c r="GL187" s="7">
        <v>67.98</v>
      </c>
      <c r="GM187" s="7">
        <v>65.239999999999995</v>
      </c>
      <c r="GN187" s="7">
        <v>63.93</v>
      </c>
      <c r="GO187" s="7">
        <v>64.62</v>
      </c>
      <c r="GP187" s="7">
        <v>65.89</v>
      </c>
      <c r="GQ187" s="7">
        <v>66.790000000000006</v>
      </c>
      <c r="GR187" s="7">
        <v>67.14</v>
      </c>
      <c r="GS187" s="7">
        <v>65.989999999999995</v>
      </c>
      <c r="GT187" s="7">
        <v>65.38</v>
      </c>
      <c r="GU187" s="7">
        <v>65.3</v>
      </c>
      <c r="GV187" s="7">
        <v>65.010000000000005</v>
      </c>
      <c r="GW187" s="7">
        <v>64.92</v>
      </c>
      <c r="GX187" s="7">
        <v>65.290000000000006</v>
      </c>
      <c r="GY187" s="7">
        <v>65.33</v>
      </c>
      <c r="GZ187" s="7">
        <v>66.650000000000006</v>
      </c>
      <c r="HA187" s="7">
        <v>67.569999999999993</v>
      </c>
      <c r="HB187" s="7">
        <v>67.89</v>
      </c>
      <c r="HC187" s="7">
        <v>67.415999999999997</v>
      </c>
      <c r="HD187" s="7">
        <v>67.622</v>
      </c>
      <c r="HE187" s="7">
        <v>67.763999999999996</v>
      </c>
      <c r="HF187" s="7">
        <v>67.873999999999995</v>
      </c>
    </row>
    <row r="188" spans="1:214" ht="15" customHeight="1" x14ac:dyDescent="0.25">
      <c r="A188" s="21" t="s">
        <v>187</v>
      </c>
      <c r="B188" s="7">
        <v>31.8</v>
      </c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7">
        <v>31.8</v>
      </c>
      <c r="EC188" s="21"/>
      <c r="ED188" s="21"/>
      <c r="EE188" s="21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7">
        <v>39.408000000000001</v>
      </c>
      <c r="EW188" s="7">
        <v>39.555</v>
      </c>
      <c r="EX188" s="7">
        <v>39.848999999999997</v>
      </c>
      <c r="EY188" s="7">
        <v>40.146000000000001</v>
      </c>
      <c r="EZ188" s="7">
        <v>40.447000000000003</v>
      </c>
      <c r="FA188" s="7">
        <v>40.75</v>
      </c>
      <c r="FB188" s="7">
        <v>41.055999999999997</v>
      </c>
      <c r="FC188" s="7">
        <v>41.363</v>
      </c>
      <c r="FD188" s="7">
        <v>41.670999999999999</v>
      </c>
      <c r="FE188" s="7">
        <v>41.978999999999999</v>
      </c>
      <c r="FF188" s="7">
        <v>42.283000000000001</v>
      </c>
      <c r="FG188" s="7">
        <v>42.58</v>
      </c>
      <c r="FH188" s="7">
        <v>42.866999999999997</v>
      </c>
      <c r="FI188" s="7">
        <v>43.14</v>
      </c>
      <c r="FJ188" s="7">
        <v>43.395000000000003</v>
      </c>
      <c r="FK188" s="7">
        <v>43.627000000000002</v>
      </c>
      <c r="FL188" s="7">
        <v>43.832999999999998</v>
      </c>
      <c r="FM188" s="7">
        <v>44.011000000000003</v>
      </c>
      <c r="FN188" s="7">
        <v>44.164999999999999</v>
      </c>
      <c r="FO188" s="7">
        <v>44.295000000000002</v>
      </c>
      <c r="FP188" s="7">
        <v>44.402000000000001</v>
      </c>
      <c r="FQ188" s="7">
        <v>44.487000000000002</v>
      </c>
      <c r="FR188" s="7">
        <v>44.554000000000002</v>
      </c>
      <c r="FS188" s="7">
        <v>44.612000000000002</v>
      </c>
      <c r="FT188" s="7">
        <v>44.670999999999999</v>
      </c>
      <c r="FU188" s="7">
        <v>44.753999999999998</v>
      </c>
      <c r="FV188" s="7">
        <v>44.887</v>
      </c>
      <c r="FW188" s="7">
        <v>45.076999999999998</v>
      </c>
      <c r="FX188" s="7">
        <v>45.313000000000002</v>
      </c>
      <c r="FY188" s="7">
        <v>45.576000000000001</v>
      </c>
      <c r="FZ188" s="7">
        <v>45.883000000000003</v>
      </c>
      <c r="GA188" s="7">
        <v>46.262</v>
      </c>
      <c r="GB188" s="7">
        <v>46.665999999999997</v>
      </c>
      <c r="GC188" s="7">
        <v>47.002000000000002</v>
      </c>
      <c r="GD188" s="7">
        <v>47.149000000000001</v>
      </c>
      <c r="GE188" s="7">
        <v>47.378999999999998</v>
      </c>
      <c r="GF188" s="7">
        <v>47.609000000000002</v>
      </c>
      <c r="GG188" s="7">
        <v>47.838999999999999</v>
      </c>
      <c r="GH188" s="7">
        <v>48.069000000000003</v>
      </c>
      <c r="GI188" s="7">
        <v>48.298999999999999</v>
      </c>
      <c r="GJ188" s="7">
        <v>48.529000000000003</v>
      </c>
      <c r="GK188" s="7">
        <v>48.759</v>
      </c>
      <c r="GL188" s="7">
        <v>48.988999999999997</v>
      </c>
      <c r="GM188" s="7">
        <v>48.988999999999997</v>
      </c>
      <c r="GN188" s="7">
        <v>28.260999999999999</v>
      </c>
      <c r="GO188" s="7">
        <v>31.251999999999999</v>
      </c>
      <c r="GP188" s="7">
        <v>35.158999999999999</v>
      </c>
      <c r="GQ188" s="7">
        <v>39.203000000000003</v>
      </c>
      <c r="GR188" s="7">
        <v>42.77</v>
      </c>
      <c r="GS188" s="7">
        <v>45.609000000000002</v>
      </c>
      <c r="GT188" s="7">
        <v>47.682000000000002</v>
      </c>
      <c r="GU188" s="7">
        <v>49.170999999999999</v>
      </c>
      <c r="GV188" s="7">
        <v>50.478000000000002</v>
      </c>
      <c r="GW188" s="7">
        <v>51.902999999999999</v>
      </c>
      <c r="GX188" s="7">
        <v>53.499000000000002</v>
      </c>
      <c r="GY188" s="7">
        <v>55.238999999999997</v>
      </c>
      <c r="GZ188" s="7">
        <v>57.026000000000003</v>
      </c>
      <c r="HA188" s="7">
        <v>58.701999999999998</v>
      </c>
      <c r="HB188" s="7">
        <v>60.15</v>
      </c>
      <c r="HC188" s="7">
        <v>61.341999999999999</v>
      </c>
      <c r="HD188" s="7">
        <v>62.276000000000003</v>
      </c>
      <c r="HE188" s="7">
        <v>62.99</v>
      </c>
      <c r="HF188" s="7">
        <v>63.563000000000002</v>
      </c>
    </row>
    <row r="189" spans="1:214" ht="15" customHeight="1" x14ac:dyDescent="0.25">
      <c r="A189" s="21" t="s">
        <v>188</v>
      </c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  <c r="EH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  <c r="FG189" s="21"/>
      <c r="FH189" s="21"/>
      <c r="FI189" s="21"/>
      <c r="FJ189" s="21"/>
      <c r="FK189" s="21"/>
      <c r="FL189" s="21"/>
      <c r="FM189" s="21"/>
      <c r="FN189" s="21"/>
      <c r="FO189" s="21"/>
      <c r="FP189" s="21"/>
      <c r="FQ189" s="21"/>
      <c r="FR189" s="21"/>
      <c r="FS189" s="21"/>
      <c r="FT189" s="21"/>
      <c r="FU189" s="21"/>
      <c r="FV189" s="21"/>
      <c r="FW189" s="21"/>
      <c r="FX189" s="21"/>
      <c r="FY189" s="21"/>
      <c r="FZ189" s="21"/>
      <c r="GA189" s="21"/>
      <c r="GB189" s="21"/>
      <c r="GC189" s="21"/>
      <c r="GD189" s="21"/>
      <c r="GE189" s="21"/>
      <c r="GF189" s="21"/>
      <c r="GG189" s="21"/>
      <c r="GH189" s="21"/>
      <c r="GI189" s="21"/>
      <c r="GJ189" s="21"/>
      <c r="GK189" s="21"/>
      <c r="GL189" s="21"/>
      <c r="GM189" s="21"/>
      <c r="GN189" s="21"/>
      <c r="GO189" s="21"/>
      <c r="GP189" s="21"/>
      <c r="GQ189" s="21"/>
      <c r="GR189" s="21"/>
      <c r="GS189" s="21"/>
      <c r="GT189" s="21"/>
      <c r="GU189" s="21"/>
      <c r="GV189" s="21"/>
      <c r="GW189" s="21"/>
      <c r="GX189" s="21"/>
      <c r="GY189" s="21"/>
      <c r="GZ189" s="21"/>
      <c r="HA189" s="21"/>
      <c r="HB189" s="21"/>
      <c r="HC189" s="21"/>
      <c r="HD189" s="21"/>
      <c r="HE189" s="21"/>
      <c r="HF189" s="21"/>
    </row>
    <row r="190" spans="1:214" ht="15" customHeight="1" x14ac:dyDescent="0.25">
      <c r="A190" s="21" t="s">
        <v>189</v>
      </c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  <c r="EH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  <c r="FG190" s="21"/>
      <c r="FH190" s="21"/>
      <c r="FI190" s="21"/>
      <c r="FJ190" s="21"/>
      <c r="FK190" s="21"/>
      <c r="FL190" s="21"/>
      <c r="FM190" s="21"/>
      <c r="FN190" s="21"/>
      <c r="FO190" s="21"/>
      <c r="FP190" s="21"/>
      <c r="FQ190" s="21"/>
      <c r="FR190" s="21"/>
      <c r="FS190" s="21"/>
      <c r="FT190" s="21"/>
      <c r="FU190" s="21"/>
      <c r="FV190" s="21"/>
      <c r="FW190" s="21"/>
      <c r="FX190" s="21"/>
      <c r="FY190" s="21"/>
      <c r="FZ190" s="21"/>
      <c r="GA190" s="21"/>
      <c r="GB190" s="21"/>
      <c r="GC190" s="21"/>
      <c r="GD190" s="21"/>
      <c r="GE190" s="21"/>
      <c r="GF190" s="21"/>
      <c r="GG190" s="21"/>
      <c r="GH190" s="21"/>
      <c r="GI190" s="21"/>
      <c r="GJ190" s="21"/>
      <c r="GK190" s="21"/>
      <c r="GL190" s="21"/>
      <c r="GM190" s="21"/>
      <c r="GN190" s="21"/>
      <c r="GO190" s="21"/>
      <c r="GP190" s="21"/>
      <c r="GQ190" s="21"/>
      <c r="GR190" s="21"/>
      <c r="GS190" s="21"/>
      <c r="GT190" s="21"/>
      <c r="GU190" s="21"/>
      <c r="GV190" s="21"/>
      <c r="GW190" s="21"/>
      <c r="GX190" s="21"/>
      <c r="GY190" s="21"/>
      <c r="GZ190" s="21"/>
      <c r="HA190" s="21"/>
      <c r="HB190" s="21"/>
      <c r="HC190" s="21"/>
      <c r="HD190" s="21"/>
      <c r="HE190" s="21"/>
      <c r="HF190" s="21"/>
    </row>
    <row r="191" spans="1:214" ht="15" customHeight="1" x14ac:dyDescent="0.25">
      <c r="A191" s="21" t="s">
        <v>190</v>
      </c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  <c r="EH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  <c r="FG191" s="21"/>
      <c r="FH191" s="21"/>
      <c r="FI191" s="21"/>
      <c r="FJ191" s="21"/>
      <c r="FK191" s="21"/>
      <c r="FL191" s="21"/>
      <c r="FM191" s="21"/>
      <c r="FN191" s="21"/>
      <c r="FO191" s="21"/>
      <c r="FP191" s="21"/>
      <c r="FQ191" s="21"/>
      <c r="FR191" s="21"/>
      <c r="FS191" s="21"/>
      <c r="FT191" s="21"/>
      <c r="FU191" s="21"/>
      <c r="FV191" s="21"/>
      <c r="FW191" s="21"/>
      <c r="FX191" s="21"/>
      <c r="FY191" s="21"/>
      <c r="FZ191" s="21"/>
      <c r="GA191" s="21"/>
      <c r="GB191" s="21"/>
      <c r="GC191" s="21"/>
      <c r="GD191" s="21"/>
      <c r="GE191" s="21"/>
      <c r="GF191" s="21"/>
      <c r="GG191" s="21"/>
      <c r="GH191" s="21"/>
      <c r="GI191" s="21"/>
      <c r="GJ191" s="21"/>
      <c r="GK191" s="21"/>
      <c r="GL191" s="21"/>
      <c r="GM191" s="21"/>
      <c r="GN191" s="21"/>
      <c r="GO191" s="21"/>
      <c r="GP191" s="21"/>
      <c r="GQ191" s="21"/>
      <c r="GR191" s="21"/>
      <c r="GS191" s="21"/>
      <c r="GT191" s="21"/>
      <c r="GU191" s="21"/>
      <c r="GV191" s="21"/>
      <c r="GW191" s="21"/>
      <c r="GX191" s="21"/>
      <c r="GY191" s="21"/>
      <c r="GZ191" s="21"/>
      <c r="HA191" s="21"/>
      <c r="HB191" s="21"/>
      <c r="HC191" s="21"/>
      <c r="HD191" s="21"/>
      <c r="HE191" s="21"/>
      <c r="HF191" s="21"/>
    </row>
    <row r="192" spans="1:214" ht="15" customHeight="1" x14ac:dyDescent="0.25">
      <c r="A192" s="21" t="s">
        <v>191</v>
      </c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  <c r="EH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7">
        <v>52.008000000000003</v>
      </c>
      <c r="EW192" s="7">
        <v>52.093000000000004</v>
      </c>
      <c r="EX192" s="7">
        <v>52.313000000000002</v>
      </c>
      <c r="EY192" s="7">
        <v>52.636000000000003</v>
      </c>
      <c r="EZ192" s="7">
        <v>53.06</v>
      </c>
      <c r="FA192" s="7">
        <v>53.585000000000001</v>
      </c>
      <c r="FB192" s="7">
        <v>54.204999999999998</v>
      </c>
      <c r="FC192" s="7">
        <v>54.911000000000001</v>
      </c>
      <c r="FD192" s="7">
        <v>55.686</v>
      </c>
      <c r="FE192" s="7">
        <v>56.503</v>
      </c>
      <c r="FF192" s="7">
        <v>57.329000000000001</v>
      </c>
      <c r="FG192" s="7">
        <v>58.13</v>
      </c>
      <c r="FH192" s="7">
        <v>58.872</v>
      </c>
      <c r="FI192" s="7">
        <v>59.530999999999999</v>
      </c>
      <c r="FJ192" s="7">
        <v>60.103999999999999</v>
      </c>
      <c r="FK192" s="7">
        <v>60.601999999999997</v>
      </c>
      <c r="FL192" s="7">
        <v>61.052</v>
      </c>
      <c r="FM192" s="7">
        <v>61.494</v>
      </c>
      <c r="FN192" s="7">
        <v>61.962000000000003</v>
      </c>
      <c r="FO192" s="7">
        <v>62.468000000000004</v>
      </c>
      <c r="FP192" s="7">
        <v>63.017000000000003</v>
      </c>
      <c r="FQ192" s="7">
        <v>63.603999999999999</v>
      </c>
      <c r="FR192" s="7">
        <v>64.209999999999994</v>
      </c>
      <c r="FS192" s="7">
        <v>64.817999999999998</v>
      </c>
      <c r="FT192" s="7">
        <v>65.421999999999997</v>
      </c>
      <c r="FU192" s="7">
        <v>66.02</v>
      </c>
      <c r="FV192" s="7">
        <v>66.614999999999995</v>
      </c>
      <c r="FW192" s="7">
        <v>67.206999999999994</v>
      </c>
      <c r="FX192" s="7">
        <v>67.790999999999997</v>
      </c>
      <c r="FY192" s="7">
        <v>68.353999999999999</v>
      </c>
      <c r="FZ192" s="7">
        <v>68.88</v>
      </c>
      <c r="GA192" s="7">
        <v>69.347999999999999</v>
      </c>
      <c r="GB192" s="7">
        <v>69.747</v>
      </c>
      <c r="GC192" s="7">
        <v>70.073999999999998</v>
      </c>
      <c r="GD192" s="7">
        <v>70.328999999999994</v>
      </c>
      <c r="GE192" s="7">
        <v>70.521000000000001</v>
      </c>
      <c r="GF192" s="7">
        <v>70.668000000000006</v>
      </c>
      <c r="GG192" s="7">
        <v>70.789000000000001</v>
      </c>
      <c r="GH192" s="7">
        <v>70.900000000000006</v>
      </c>
      <c r="GI192" s="7">
        <v>71.007999999999996</v>
      </c>
      <c r="GJ192" s="7">
        <v>71.108000000000004</v>
      </c>
      <c r="GK192" s="7">
        <v>71.186999999999998</v>
      </c>
      <c r="GL192" s="7">
        <v>71.234999999999999</v>
      </c>
      <c r="GM192" s="7">
        <v>71.248000000000005</v>
      </c>
      <c r="GN192" s="7">
        <v>71.234999999999999</v>
      </c>
      <c r="GO192" s="7">
        <v>71.209000000000003</v>
      </c>
      <c r="GP192" s="7">
        <v>71.186000000000007</v>
      </c>
      <c r="GQ192" s="7">
        <v>71.183999999999997</v>
      </c>
      <c r="GR192" s="7">
        <v>71.221000000000004</v>
      </c>
      <c r="GS192" s="7">
        <v>71.307000000000002</v>
      </c>
      <c r="GT192" s="7">
        <v>71.456000000000003</v>
      </c>
      <c r="GU192" s="7">
        <v>71.677000000000007</v>
      </c>
      <c r="GV192" s="7">
        <v>71.960999999999999</v>
      </c>
      <c r="GW192" s="7">
        <v>72.293999999999997</v>
      </c>
      <c r="GX192" s="7">
        <v>72.66</v>
      </c>
      <c r="GY192" s="7">
        <v>73.037999999999997</v>
      </c>
      <c r="GZ192" s="7">
        <v>73.400999999999996</v>
      </c>
      <c r="HA192" s="7">
        <v>73.730999999999995</v>
      </c>
      <c r="HB192" s="7">
        <v>74.015000000000001</v>
      </c>
      <c r="HC192" s="7">
        <v>74.245999999999995</v>
      </c>
      <c r="HD192" s="7">
        <v>74.424999999999997</v>
      </c>
      <c r="HE192" s="7">
        <v>74.564999999999998</v>
      </c>
      <c r="HF192" s="7">
        <v>74.686000000000007</v>
      </c>
    </row>
    <row r="193" spans="1:214" ht="15" customHeight="1" x14ac:dyDescent="0.25">
      <c r="A193" s="21" t="s">
        <v>192</v>
      </c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  <c r="EH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  <c r="FG193" s="21"/>
      <c r="FH193" s="21"/>
      <c r="FI193" s="21"/>
      <c r="FJ193" s="21"/>
      <c r="FK193" s="21"/>
      <c r="FL193" s="21"/>
      <c r="FM193" s="21"/>
      <c r="FN193" s="21"/>
      <c r="FO193" s="21"/>
      <c r="FP193" s="21"/>
      <c r="FQ193" s="21"/>
      <c r="FR193" s="21"/>
      <c r="FS193" s="21"/>
      <c r="FT193" s="21"/>
      <c r="FU193" s="21"/>
      <c r="FV193" s="21"/>
      <c r="FW193" s="21"/>
      <c r="FX193" s="21"/>
      <c r="FY193" s="21"/>
      <c r="FZ193" s="21"/>
      <c r="GA193" s="21"/>
      <c r="GB193" s="21"/>
      <c r="GC193" s="21"/>
      <c r="GD193" s="21"/>
      <c r="GE193" s="21"/>
      <c r="GF193" s="21"/>
      <c r="GG193" s="21"/>
      <c r="GH193" s="21"/>
      <c r="GI193" s="21"/>
      <c r="GJ193" s="21"/>
      <c r="GK193" s="21"/>
      <c r="GL193" s="21"/>
      <c r="GM193" s="21"/>
      <c r="GN193" s="21"/>
      <c r="GO193" s="21"/>
      <c r="GP193" s="21"/>
      <c r="GQ193" s="21"/>
      <c r="GR193" s="21"/>
      <c r="GS193" s="21"/>
      <c r="GT193" s="21"/>
      <c r="GU193" s="21"/>
      <c r="GV193" s="21"/>
      <c r="GW193" s="21"/>
      <c r="GX193" s="21"/>
      <c r="GY193" s="21"/>
      <c r="GZ193" s="21"/>
      <c r="HA193" s="21"/>
      <c r="HB193" s="21"/>
      <c r="HC193" s="21"/>
      <c r="HD193" s="21"/>
      <c r="HE193" s="21"/>
      <c r="HF193" s="21"/>
    </row>
    <row r="194" spans="1:214" ht="15" customHeight="1" x14ac:dyDescent="0.25">
      <c r="A194" s="21" t="s">
        <v>193</v>
      </c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  <c r="EH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7">
        <v>49.985999999999997</v>
      </c>
      <c r="EW194" s="7">
        <v>50.207000000000001</v>
      </c>
      <c r="EX194" s="7">
        <v>50.701999999999998</v>
      </c>
      <c r="EY194" s="7">
        <v>51.302</v>
      </c>
      <c r="EZ194" s="7">
        <v>52.006999999999998</v>
      </c>
      <c r="FA194" s="7">
        <v>52.816000000000003</v>
      </c>
      <c r="FB194" s="7">
        <v>53.722000000000001</v>
      </c>
      <c r="FC194" s="7">
        <v>54.719000000000001</v>
      </c>
      <c r="FD194" s="7">
        <v>55.787999999999997</v>
      </c>
      <c r="FE194" s="7">
        <v>56.902999999999999</v>
      </c>
      <c r="FF194" s="7">
        <v>58.030999999999999</v>
      </c>
      <c r="FG194" s="7">
        <v>59.136000000000003</v>
      </c>
      <c r="FH194" s="7">
        <v>60.177999999999997</v>
      </c>
      <c r="FI194" s="7">
        <v>61.125999999999998</v>
      </c>
      <c r="FJ194" s="7">
        <v>61.962000000000003</v>
      </c>
      <c r="FK194" s="7">
        <v>62.679000000000002</v>
      </c>
      <c r="FL194" s="7">
        <v>63.286999999999999</v>
      </c>
      <c r="FM194" s="7">
        <v>63.816000000000003</v>
      </c>
      <c r="FN194" s="7">
        <v>64.290000000000006</v>
      </c>
      <c r="FO194" s="7">
        <v>64.718999999999994</v>
      </c>
      <c r="FP194" s="7">
        <v>65.100999999999999</v>
      </c>
      <c r="FQ194" s="7">
        <v>65.432000000000002</v>
      </c>
      <c r="FR194" s="7">
        <v>65.707999999999998</v>
      </c>
      <c r="FS194" s="7">
        <v>65.933000000000007</v>
      </c>
      <c r="FT194" s="7">
        <v>66.123000000000005</v>
      </c>
      <c r="FU194" s="7">
        <v>66.296999999999997</v>
      </c>
      <c r="FV194" s="7">
        <v>66.480999999999995</v>
      </c>
      <c r="FW194" s="7">
        <v>66.69</v>
      </c>
      <c r="FX194" s="7">
        <v>66.935000000000002</v>
      </c>
      <c r="FY194" s="7">
        <v>67.218999999999994</v>
      </c>
      <c r="FZ194" s="7">
        <v>67.537000000000006</v>
      </c>
      <c r="GA194" s="7">
        <v>67.875</v>
      </c>
      <c r="GB194" s="7">
        <v>68.210999999999999</v>
      </c>
      <c r="GC194" s="7">
        <v>68.528999999999996</v>
      </c>
      <c r="GD194" s="7">
        <v>68.819999999999993</v>
      </c>
      <c r="GE194" s="7">
        <v>69.084000000000003</v>
      </c>
      <c r="GF194" s="7">
        <v>69.323999999999998</v>
      </c>
      <c r="GG194" s="7">
        <v>69.546999999999997</v>
      </c>
      <c r="GH194" s="7">
        <v>69.760000000000005</v>
      </c>
      <c r="GI194" s="7">
        <v>69.960999999999999</v>
      </c>
      <c r="GJ194" s="7">
        <v>70.144000000000005</v>
      </c>
      <c r="GK194" s="7">
        <v>70.302000000000007</v>
      </c>
      <c r="GL194" s="7">
        <v>70.429000000000002</v>
      </c>
      <c r="GM194" s="7">
        <v>70.525000000000006</v>
      </c>
      <c r="GN194" s="7">
        <v>70.59</v>
      </c>
      <c r="GO194" s="7">
        <v>70.626000000000005</v>
      </c>
      <c r="GP194" s="7">
        <v>70.634</v>
      </c>
      <c r="GQ194" s="7">
        <v>70.623000000000005</v>
      </c>
      <c r="GR194" s="7">
        <v>70.605999999999995</v>
      </c>
      <c r="GS194" s="7">
        <v>70.591999999999999</v>
      </c>
      <c r="GT194" s="7">
        <v>70.599999999999994</v>
      </c>
      <c r="GU194" s="7">
        <v>70.644999999999996</v>
      </c>
      <c r="GV194" s="7">
        <v>70.734999999999999</v>
      </c>
      <c r="GW194" s="7">
        <v>70.869</v>
      </c>
      <c r="GX194" s="7">
        <v>71.043999999999997</v>
      </c>
      <c r="GY194" s="7">
        <v>71.248999999999995</v>
      </c>
      <c r="GZ194" s="7">
        <v>71.466999999999999</v>
      </c>
      <c r="HA194" s="7">
        <v>71.680000000000007</v>
      </c>
      <c r="HB194" s="7">
        <v>71.872</v>
      </c>
      <c r="HC194" s="7">
        <v>72.037999999999997</v>
      </c>
      <c r="HD194" s="7">
        <v>72.174000000000007</v>
      </c>
      <c r="HE194" s="7">
        <v>72.287999999999997</v>
      </c>
      <c r="HF194" s="7">
        <v>72.388999999999996</v>
      </c>
    </row>
    <row r="195" spans="1:214" ht="15" customHeight="1" x14ac:dyDescent="0.25">
      <c r="A195" s="21" t="s">
        <v>194</v>
      </c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  <c r="EH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  <c r="FG195" s="21"/>
      <c r="FH195" s="21"/>
      <c r="FI195" s="21"/>
      <c r="FJ195" s="21"/>
      <c r="FK195" s="21"/>
      <c r="FL195" s="21"/>
      <c r="FM195" s="21"/>
      <c r="FN195" s="21"/>
      <c r="FO195" s="21"/>
      <c r="FP195" s="21"/>
      <c r="FQ195" s="21"/>
      <c r="FR195" s="21"/>
      <c r="FS195" s="21"/>
      <c r="FT195" s="21"/>
      <c r="FU195" s="21"/>
      <c r="FV195" s="21"/>
      <c r="FW195" s="21"/>
      <c r="FX195" s="21"/>
      <c r="FY195" s="21"/>
      <c r="FZ195" s="21"/>
      <c r="GA195" s="21"/>
      <c r="GB195" s="21"/>
      <c r="GC195" s="21"/>
      <c r="GD195" s="21"/>
      <c r="GE195" s="21"/>
      <c r="GF195" s="21"/>
      <c r="GG195" s="21"/>
      <c r="GH195" s="21"/>
      <c r="GI195" s="21"/>
      <c r="GJ195" s="21"/>
      <c r="GK195" s="21"/>
      <c r="GL195" s="21"/>
      <c r="GM195" s="21"/>
      <c r="GN195" s="21"/>
      <c r="GO195" s="21"/>
      <c r="GP195" s="21"/>
      <c r="GQ195" s="21"/>
      <c r="GR195" s="21"/>
      <c r="GS195" s="21"/>
      <c r="GT195" s="21"/>
      <c r="GU195" s="21"/>
      <c r="GV195" s="21"/>
      <c r="GW195" s="21"/>
      <c r="GX195" s="21"/>
      <c r="GY195" s="21"/>
      <c r="GZ195" s="21"/>
      <c r="HA195" s="21"/>
      <c r="HB195" s="21"/>
      <c r="HC195" s="21"/>
      <c r="HD195" s="21"/>
      <c r="HE195" s="21"/>
      <c r="HF195" s="21"/>
    </row>
    <row r="196" spans="1:214" ht="15" customHeight="1" x14ac:dyDescent="0.25">
      <c r="A196" s="21" t="s">
        <v>195</v>
      </c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7">
        <v>44.88</v>
      </c>
      <c r="EW196" s="7">
        <v>45.143999999999998</v>
      </c>
      <c r="EX196" s="7">
        <v>45.668999999999997</v>
      </c>
      <c r="EY196" s="7">
        <v>46.191000000000003</v>
      </c>
      <c r="EZ196" s="7">
        <v>46.709000000000003</v>
      </c>
      <c r="FA196" s="7">
        <v>47.222999999999999</v>
      </c>
      <c r="FB196" s="7">
        <v>47.732999999999997</v>
      </c>
      <c r="FC196" s="7">
        <v>48.24</v>
      </c>
      <c r="FD196" s="7">
        <v>48.744999999999997</v>
      </c>
      <c r="FE196" s="7">
        <v>49.247</v>
      </c>
      <c r="FF196" s="7">
        <v>49.747999999999998</v>
      </c>
      <c r="FG196" s="7">
        <v>50.247999999999998</v>
      </c>
      <c r="FH196" s="7">
        <v>50.749000000000002</v>
      </c>
      <c r="FI196" s="7">
        <v>51.250999999999998</v>
      </c>
      <c r="FJ196" s="7">
        <v>51.755000000000003</v>
      </c>
      <c r="FK196" s="7">
        <v>52.26</v>
      </c>
      <c r="FL196" s="7">
        <v>52.765999999999998</v>
      </c>
      <c r="FM196" s="7">
        <v>53.27</v>
      </c>
      <c r="FN196" s="7">
        <v>53.774000000000001</v>
      </c>
      <c r="FO196" s="7">
        <v>54.276000000000003</v>
      </c>
      <c r="FP196" s="7">
        <v>54.777000000000001</v>
      </c>
      <c r="FQ196" s="7">
        <v>55.277000000000001</v>
      </c>
      <c r="FR196" s="7">
        <v>55.777000000000001</v>
      </c>
      <c r="FS196" s="7">
        <v>56.277999999999999</v>
      </c>
      <c r="FT196" s="7">
        <v>56.779000000000003</v>
      </c>
      <c r="FU196" s="7">
        <v>57.280999999999999</v>
      </c>
      <c r="FV196" s="7">
        <v>57.783999999999999</v>
      </c>
      <c r="FW196" s="7">
        <v>58.287999999999997</v>
      </c>
      <c r="FX196" s="7">
        <v>58.792000000000002</v>
      </c>
      <c r="FY196" s="7">
        <v>59.295000000000002</v>
      </c>
      <c r="FZ196" s="7">
        <v>59.796999999999997</v>
      </c>
      <c r="GA196" s="7">
        <v>60.295999999999999</v>
      </c>
      <c r="GB196" s="7">
        <v>60.790999999999997</v>
      </c>
      <c r="GC196" s="7">
        <v>61.283000000000001</v>
      </c>
      <c r="GD196" s="7">
        <v>61.773000000000003</v>
      </c>
      <c r="GE196" s="7">
        <v>62.265000000000001</v>
      </c>
      <c r="GF196" s="7">
        <v>62.764000000000003</v>
      </c>
      <c r="GG196" s="7">
        <v>63.273000000000003</v>
      </c>
      <c r="GH196" s="7">
        <v>63.792000000000002</v>
      </c>
      <c r="GI196" s="7">
        <v>64.319000000000003</v>
      </c>
      <c r="GJ196" s="7">
        <v>64.850999999999999</v>
      </c>
      <c r="GK196" s="7">
        <v>65.384</v>
      </c>
      <c r="GL196" s="7">
        <v>65.91</v>
      </c>
      <c r="GM196" s="7">
        <v>66.424000000000007</v>
      </c>
      <c r="GN196" s="7">
        <v>66.918999999999997</v>
      </c>
      <c r="GO196" s="7">
        <v>67.391000000000005</v>
      </c>
      <c r="GP196" s="7">
        <v>67.834000000000003</v>
      </c>
      <c r="GQ196" s="7">
        <v>68.25</v>
      </c>
      <c r="GR196" s="7">
        <v>68.638999999999996</v>
      </c>
      <c r="GS196" s="7">
        <v>69.003</v>
      </c>
      <c r="GT196" s="7">
        <v>69.343999999999994</v>
      </c>
      <c r="GU196" s="7">
        <v>69.665000000000006</v>
      </c>
      <c r="GV196" s="7">
        <v>69.97</v>
      </c>
      <c r="GW196" s="7">
        <v>70.265000000000001</v>
      </c>
      <c r="GX196" s="7">
        <v>70.552999999999997</v>
      </c>
      <c r="GY196" s="7">
        <v>70.84</v>
      </c>
      <c r="GZ196" s="7">
        <v>71.126999999999995</v>
      </c>
      <c r="HA196" s="7">
        <v>71.415000000000006</v>
      </c>
      <c r="HB196" s="7">
        <v>71.701999999999998</v>
      </c>
      <c r="HC196" s="7">
        <v>71.992000000000004</v>
      </c>
      <c r="HD196" s="7">
        <v>72.283000000000001</v>
      </c>
      <c r="HE196" s="7">
        <v>72.575000000000003</v>
      </c>
      <c r="HF196" s="7">
        <v>72.867000000000004</v>
      </c>
    </row>
    <row r="197" spans="1:214" ht="15" customHeight="1" x14ac:dyDescent="0.25">
      <c r="A197" s="21" t="s">
        <v>196</v>
      </c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  <c r="EH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  <c r="FG197" s="21"/>
      <c r="FH197" s="21"/>
      <c r="FI197" s="21"/>
      <c r="FJ197" s="21"/>
      <c r="FK197" s="21"/>
      <c r="FL197" s="21"/>
      <c r="FM197" s="21"/>
      <c r="FN197" s="21"/>
      <c r="FO197" s="21"/>
      <c r="FP197" s="21"/>
      <c r="FQ197" s="21"/>
      <c r="FR197" s="21"/>
      <c r="FS197" s="21"/>
      <c r="FT197" s="21"/>
      <c r="FU197" s="21"/>
      <c r="FV197" s="21"/>
      <c r="FW197" s="21"/>
      <c r="FX197" s="21"/>
      <c r="FY197" s="21"/>
      <c r="FZ197" s="21"/>
      <c r="GA197" s="21"/>
      <c r="GB197" s="21"/>
      <c r="GC197" s="21"/>
      <c r="GD197" s="21"/>
      <c r="GE197" s="21"/>
      <c r="GF197" s="21"/>
      <c r="GG197" s="21"/>
      <c r="GH197" s="21"/>
      <c r="GI197" s="21"/>
      <c r="GJ197" s="21"/>
      <c r="GK197" s="21"/>
      <c r="GL197" s="21"/>
      <c r="GM197" s="21"/>
      <c r="GN197" s="21"/>
      <c r="GO197" s="21"/>
      <c r="GP197" s="21"/>
      <c r="GQ197" s="21"/>
      <c r="GR197" s="21"/>
      <c r="GS197" s="21"/>
      <c r="GT197" s="21"/>
      <c r="GU197" s="21"/>
      <c r="GV197" s="21"/>
      <c r="GW197" s="21"/>
      <c r="GX197" s="21"/>
      <c r="GY197" s="21"/>
      <c r="GZ197" s="21"/>
      <c r="HA197" s="21"/>
      <c r="HB197" s="21"/>
      <c r="HC197" s="21"/>
      <c r="HD197" s="21"/>
      <c r="HE197" s="21"/>
      <c r="HF197" s="21"/>
    </row>
    <row r="198" spans="1:214" ht="15" customHeight="1" x14ac:dyDescent="0.25">
      <c r="A198" s="21" t="s">
        <v>197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7">
        <v>45.545999999999999</v>
      </c>
      <c r="EW198" s="7">
        <v>45.746000000000002</v>
      </c>
      <c r="EX198" s="7">
        <v>46.158999999999999</v>
      </c>
      <c r="EY198" s="7">
        <v>46.600999999999999</v>
      </c>
      <c r="EZ198" s="7">
        <v>47.07</v>
      </c>
      <c r="FA198" s="7">
        <v>47.567</v>
      </c>
      <c r="FB198" s="7">
        <v>48.09</v>
      </c>
      <c r="FC198" s="7">
        <v>48.636000000000003</v>
      </c>
      <c r="FD198" s="7">
        <v>49.201999999999998</v>
      </c>
      <c r="FE198" s="7">
        <v>49.780999999999999</v>
      </c>
      <c r="FF198" s="7">
        <v>50.365000000000002</v>
      </c>
      <c r="FG198" s="7">
        <v>50.945</v>
      </c>
      <c r="FH198" s="7">
        <v>51.512</v>
      </c>
      <c r="FI198" s="7">
        <v>52.063000000000002</v>
      </c>
      <c r="FJ198" s="7">
        <v>52.597000000000001</v>
      </c>
      <c r="FK198" s="7">
        <v>53.119</v>
      </c>
      <c r="FL198" s="7">
        <v>53.637999999999998</v>
      </c>
      <c r="FM198" s="7">
        <v>54.165999999999997</v>
      </c>
      <c r="FN198" s="7">
        <v>54.71</v>
      </c>
      <c r="FO198" s="7">
        <v>55.271999999999998</v>
      </c>
      <c r="FP198" s="7">
        <v>55.859000000000002</v>
      </c>
      <c r="FQ198" s="7">
        <v>56.475999999999999</v>
      </c>
      <c r="FR198" s="7">
        <v>57.113999999999997</v>
      </c>
      <c r="FS198" s="7">
        <v>57.758000000000003</v>
      </c>
      <c r="FT198" s="7">
        <v>58.389000000000003</v>
      </c>
      <c r="FU198" s="7">
        <v>58.976999999999997</v>
      </c>
      <c r="FV198" s="7">
        <v>59.487000000000002</v>
      </c>
      <c r="FW198" s="7">
        <v>59.902000000000001</v>
      </c>
      <c r="FX198" s="7">
        <v>60.213000000000001</v>
      </c>
      <c r="FY198" s="7">
        <v>60.424999999999997</v>
      </c>
      <c r="FZ198" s="7">
        <v>60.555</v>
      </c>
      <c r="GA198" s="7">
        <v>60.628999999999998</v>
      </c>
      <c r="GB198" s="7">
        <v>60.683999999999997</v>
      </c>
      <c r="GC198" s="7">
        <v>60.750999999999998</v>
      </c>
      <c r="GD198" s="7">
        <v>60.843000000000004</v>
      </c>
      <c r="GE198" s="7">
        <v>60.97</v>
      </c>
      <c r="GF198" s="7">
        <v>61.127000000000002</v>
      </c>
      <c r="GG198" s="7">
        <v>61.298999999999999</v>
      </c>
      <c r="GH198" s="7">
        <v>61.470999999999997</v>
      </c>
      <c r="GI198" s="7">
        <v>61.642000000000003</v>
      </c>
      <c r="GJ198" s="7">
        <v>61.808999999999997</v>
      </c>
      <c r="GK198" s="7">
        <v>61.972000000000001</v>
      </c>
      <c r="GL198" s="7">
        <v>62.133000000000003</v>
      </c>
      <c r="GM198" s="7">
        <v>62.292000000000002</v>
      </c>
      <c r="GN198" s="7">
        <v>62.45</v>
      </c>
      <c r="GO198" s="7">
        <v>62.604999999999997</v>
      </c>
      <c r="GP198" s="7">
        <v>62.753999999999998</v>
      </c>
      <c r="GQ198" s="7">
        <v>62.896000000000001</v>
      </c>
      <c r="GR198" s="7">
        <v>63.034999999999997</v>
      </c>
      <c r="GS198" s="7">
        <v>63.177999999999997</v>
      </c>
      <c r="GT198" s="7">
        <v>63.335999999999999</v>
      </c>
      <c r="GU198" s="7">
        <v>63.526000000000003</v>
      </c>
      <c r="GV198" s="7">
        <v>63.755000000000003</v>
      </c>
      <c r="GW198" s="7">
        <v>64.022999999999996</v>
      </c>
      <c r="GX198" s="7">
        <v>64.323999999999998</v>
      </c>
      <c r="GY198" s="7">
        <v>64.644000000000005</v>
      </c>
      <c r="GZ198" s="7">
        <v>64.962999999999994</v>
      </c>
      <c r="HA198" s="7">
        <v>65.260999999999996</v>
      </c>
      <c r="HB198" s="7">
        <v>65.525000000000006</v>
      </c>
      <c r="HC198" s="7">
        <v>65.747</v>
      </c>
      <c r="HD198" s="7">
        <v>65.930000000000007</v>
      </c>
      <c r="HE198" s="7">
        <v>66.078999999999994</v>
      </c>
      <c r="HF198" s="7">
        <v>66.210999999999999</v>
      </c>
    </row>
    <row r="199" spans="1:214" ht="15" customHeight="1" x14ac:dyDescent="0.25">
      <c r="A199" s="21" t="s">
        <v>198</v>
      </c>
      <c r="B199" s="7">
        <v>32.1</v>
      </c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  <c r="EH199" s="21"/>
      <c r="EI199" s="21"/>
      <c r="EJ199" s="21"/>
      <c r="EK199" s="21"/>
      <c r="EL199" s="21"/>
      <c r="EM199" s="21"/>
      <c r="EN199" s="21"/>
      <c r="EO199" s="21"/>
      <c r="EP199" s="21"/>
      <c r="EQ199" s="7">
        <v>32.1</v>
      </c>
      <c r="ER199" s="21"/>
      <c r="ES199" s="21"/>
      <c r="ET199" s="21"/>
      <c r="EU199" s="21"/>
      <c r="EV199" s="7">
        <v>40.972999999999999</v>
      </c>
      <c r="EW199" s="7">
        <v>41.215000000000003</v>
      </c>
      <c r="EX199" s="7">
        <v>41.698999999999998</v>
      </c>
      <c r="EY199" s="7">
        <v>42.185000000000002</v>
      </c>
      <c r="EZ199" s="7">
        <v>42.671999999999997</v>
      </c>
      <c r="FA199" s="7">
        <v>43.161000000000001</v>
      </c>
      <c r="FB199" s="7">
        <v>43.652000000000001</v>
      </c>
      <c r="FC199" s="7">
        <v>44.143999999999998</v>
      </c>
      <c r="FD199" s="7">
        <v>44.639000000000003</v>
      </c>
      <c r="FE199" s="7">
        <v>45.136000000000003</v>
      </c>
      <c r="FF199" s="7">
        <v>45.637</v>
      </c>
      <c r="FG199" s="7">
        <v>46.145000000000003</v>
      </c>
      <c r="FH199" s="7">
        <v>46.664999999999999</v>
      </c>
      <c r="FI199" s="7">
        <v>47.206000000000003</v>
      </c>
      <c r="FJ199" s="7">
        <v>47.780999999999999</v>
      </c>
      <c r="FK199" s="7">
        <v>48.406999999999996</v>
      </c>
      <c r="FL199" s="7">
        <v>49.104999999999997</v>
      </c>
      <c r="FM199" s="7">
        <v>49.883000000000003</v>
      </c>
      <c r="FN199" s="7">
        <v>50.743000000000002</v>
      </c>
      <c r="FO199" s="7">
        <v>51.682000000000002</v>
      </c>
      <c r="FP199" s="7">
        <v>52.692</v>
      </c>
      <c r="FQ199" s="7">
        <v>53.764000000000003</v>
      </c>
      <c r="FR199" s="7">
        <v>54.875</v>
      </c>
      <c r="FS199" s="7">
        <v>56</v>
      </c>
      <c r="FT199" s="7">
        <v>57.119</v>
      </c>
      <c r="FU199" s="7">
        <v>58.213999999999999</v>
      </c>
      <c r="FV199" s="7">
        <v>59.273000000000003</v>
      </c>
      <c r="FW199" s="7">
        <v>60.29</v>
      </c>
      <c r="FX199" s="7">
        <v>61.262</v>
      </c>
      <c r="FY199" s="7">
        <v>62.180999999999997</v>
      </c>
      <c r="FZ199" s="7">
        <v>63.04</v>
      </c>
      <c r="GA199" s="7">
        <v>63.841000000000001</v>
      </c>
      <c r="GB199" s="7">
        <v>64.588999999999999</v>
      </c>
      <c r="GC199" s="7">
        <v>65.290999999999997</v>
      </c>
      <c r="GD199" s="7">
        <v>65.945999999999998</v>
      </c>
      <c r="GE199" s="7">
        <v>66.557000000000002</v>
      </c>
      <c r="GF199" s="7">
        <v>67.12</v>
      </c>
      <c r="GG199" s="7">
        <v>67.637</v>
      </c>
      <c r="GH199" s="7">
        <v>68.113</v>
      </c>
      <c r="GI199" s="7">
        <v>68.552999999999997</v>
      </c>
      <c r="GJ199" s="7">
        <v>68.962000000000003</v>
      </c>
      <c r="GK199" s="7">
        <v>69.347999999999999</v>
      </c>
      <c r="GL199" s="7">
        <v>69.715000000000003</v>
      </c>
      <c r="GM199" s="7">
        <v>70.069000000000003</v>
      </c>
      <c r="GN199" s="7">
        <v>70.415000000000006</v>
      </c>
      <c r="GO199" s="7">
        <v>70.757000000000005</v>
      </c>
      <c r="GP199" s="7">
        <v>71.097999999999999</v>
      </c>
      <c r="GQ199" s="7">
        <v>71.433999999999997</v>
      </c>
      <c r="GR199" s="7">
        <v>71.763999999999996</v>
      </c>
      <c r="GS199" s="7">
        <v>72.087999999999994</v>
      </c>
      <c r="GT199" s="7">
        <v>72.400999999999996</v>
      </c>
      <c r="GU199" s="7">
        <v>72.700999999999993</v>
      </c>
      <c r="GV199" s="7">
        <v>72.986000000000004</v>
      </c>
      <c r="GW199" s="7">
        <v>73.253</v>
      </c>
      <c r="GX199" s="7">
        <v>73.504999999999995</v>
      </c>
      <c r="GY199" s="7">
        <v>73.742000000000004</v>
      </c>
      <c r="GZ199" s="7">
        <v>73.968000000000004</v>
      </c>
      <c r="HA199" s="7">
        <v>74.186999999999998</v>
      </c>
      <c r="HB199" s="7">
        <v>74.403000000000006</v>
      </c>
      <c r="HC199" s="7">
        <v>74.617000000000004</v>
      </c>
      <c r="HD199" s="7">
        <v>74.831999999999994</v>
      </c>
      <c r="HE199" s="7">
        <v>75.048000000000002</v>
      </c>
      <c r="HF199" s="7">
        <v>75.263999999999996</v>
      </c>
    </row>
    <row r="200" spans="1:214" ht="15" customHeight="1" x14ac:dyDescent="0.25">
      <c r="A200" s="21" t="s">
        <v>199</v>
      </c>
      <c r="B200" s="7">
        <v>25.2</v>
      </c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7">
        <v>25.2</v>
      </c>
      <c r="DU200" s="21"/>
      <c r="DV200" s="21"/>
      <c r="DW200" s="21"/>
      <c r="DX200" s="21"/>
      <c r="DY200" s="7">
        <v>23.9</v>
      </c>
      <c r="DZ200" s="21"/>
      <c r="EA200" s="21"/>
      <c r="EB200" s="21"/>
      <c r="EC200" s="21"/>
      <c r="ED200" s="21"/>
      <c r="EE200" s="21"/>
      <c r="EF200" s="21"/>
      <c r="EG200" s="21"/>
      <c r="EH200" s="21"/>
      <c r="EI200" s="7">
        <v>26.4</v>
      </c>
      <c r="EJ200" s="21"/>
      <c r="EK200" s="21"/>
      <c r="EL200" s="21"/>
      <c r="EM200" s="21"/>
      <c r="EN200" s="21"/>
      <c r="EO200" s="21"/>
      <c r="EP200" s="21"/>
      <c r="EQ200" s="7">
        <v>28.8</v>
      </c>
      <c r="ER200" s="21"/>
      <c r="ES200" s="21"/>
      <c r="ET200" s="21"/>
      <c r="EU200" s="21"/>
      <c r="EV200" s="7">
        <v>34.508000000000003</v>
      </c>
      <c r="EW200" s="7">
        <v>34.76</v>
      </c>
      <c r="EX200" s="7">
        <v>35.253</v>
      </c>
      <c r="EY200" s="7">
        <v>35.723999999999997</v>
      </c>
      <c r="EZ200" s="7">
        <v>36.173000000000002</v>
      </c>
      <c r="FA200" s="7">
        <v>36.6</v>
      </c>
      <c r="FB200" s="7">
        <v>37.000999999999998</v>
      </c>
      <c r="FC200" s="7">
        <v>37.372999999999998</v>
      </c>
      <c r="FD200" s="7">
        <v>37.709000000000003</v>
      </c>
      <c r="FE200" s="7">
        <v>37.996000000000002</v>
      </c>
      <c r="FF200" s="7">
        <v>38.222999999999999</v>
      </c>
      <c r="FG200" s="7">
        <v>38.380000000000003</v>
      </c>
      <c r="FH200" s="7">
        <v>38.462000000000003</v>
      </c>
      <c r="FI200" s="7">
        <v>38.476999999999997</v>
      </c>
      <c r="FJ200" s="7">
        <v>38.448999999999998</v>
      </c>
      <c r="FK200" s="7">
        <v>38.406999999999996</v>
      </c>
      <c r="FL200" s="7">
        <v>38.386000000000003</v>
      </c>
      <c r="FM200" s="7">
        <v>38.423999999999999</v>
      </c>
      <c r="FN200" s="7">
        <v>38.558</v>
      </c>
      <c r="FO200" s="7">
        <v>38.816000000000003</v>
      </c>
      <c r="FP200" s="7">
        <v>39.226999999999997</v>
      </c>
      <c r="FQ200" s="7">
        <v>39.814</v>
      </c>
      <c r="FR200" s="7">
        <v>40.561999999999998</v>
      </c>
      <c r="FS200" s="7">
        <v>41.445</v>
      </c>
      <c r="FT200" s="7">
        <v>42.442</v>
      </c>
      <c r="FU200" s="7">
        <v>43.521000000000001</v>
      </c>
      <c r="FV200" s="7">
        <v>44.640999999999998</v>
      </c>
      <c r="FW200" s="7">
        <v>45.767000000000003</v>
      </c>
      <c r="FX200" s="7">
        <v>46.869</v>
      </c>
      <c r="FY200" s="7">
        <v>47.927</v>
      </c>
      <c r="FZ200" s="7">
        <v>48.944000000000003</v>
      </c>
      <c r="GA200" s="7">
        <v>49.94</v>
      </c>
      <c r="GB200" s="7">
        <v>50.938000000000002</v>
      </c>
      <c r="GC200" s="7">
        <v>51.945</v>
      </c>
      <c r="GD200" s="7">
        <v>52.945999999999998</v>
      </c>
      <c r="GE200" s="7">
        <v>53.914000000000001</v>
      </c>
      <c r="GF200" s="7">
        <v>54.813000000000002</v>
      </c>
      <c r="GG200" s="7">
        <v>55.61</v>
      </c>
      <c r="GH200" s="7">
        <v>56.283000000000001</v>
      </c>
      <c r="GI200" s="7">
        <v>56.817999999999998</v>
      </c>
      <c r="GJ200" s="7">
        <v>57.201999999999998</v>
      </c>
      <c r="GK200" s="7">
        <v>57.43</v>
      </c>
      <c r="GL200" s="7">
        <v>57.529000000000003</v>
      </c>
      <c r="GM200" s="7">
        <v>57.534999999999997</v>
      </c>
      <c r="GN200" s="7">
        <v>57.48</v>
      </c>
      <c r="GO200" s="7">
        <v>57.405000000000001</v>
      </c>
      <c r="GP200" s="7">
        <v>57.345999999999997</v>
      </c>
      <c r="GQ200" s="7">
        <v>57.332999999999998</v>
      </c>
      <c r="GR200" s="7">
        <v>57.393000000000001</v>
      </c>
      <c r="GS200" s="7">
        <v>57.545999999999999</v>
      </c>
      <c r="GT200" s="7">
        <v>57.817</v>
      </c>
      <c r="GU200" s="7">
        <v>58.219000000000001</v>
      </c>
      <c r="GV200" s="7">
        <v>58.731999999999999</v>
      </c>
      <c r="GW200" s="7">
        <v>59.323</v>
      </c>
      <c r="GX200" s="7">
        <v>59.966000000000001</v>
      </c>
      <c r="GY200" s="7">
        <v>60.621000000000002</v>
      </c>
      <c r="GZ200" s="7">
        <v>61.244999999999997</v>
      </c>
      <c r="HA200" s="7">
        <v>61.804000000000002</v>
      </c>
      <c r="HB200" s="7">
        <v>62.277000000000001</v>
      </c>
      <c r="HC200" s="7">
        <v>62.652999999999999</v>
      </c>
      <c r="HD200" s="7">
        <v>62.933999999999997</v>
      </c>
      <c r="HE200" s="7">
        <v>63.137999999999998</v>
      </c>
      <c r="HF200" s="7">
        <v>63.3</v>
      </c>
    </row>
    <row r="201" spans="1:214" ht="15" customHeight="1" x14ac:dyDescent="0.25">
      <c r="A201" s="21" t="s">
        <v>200</v>
      </c>
      <c r="B201" s="7">
        <v>35.5</v>
      </c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7">
        <v>35.5</v>
      </c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7">
        <v>58.174999999999997</v>
      </c>
      <c r="EW201" s="7">
        <v>58.405999999999999</v>
      </c>
      <c r="EX201" s="7">
        <v>58.872999999999998</v>
      </c>
      <c r="EY201" s="7">
        <v>59.348999999999997</v>
      </c>
      <c r="EZ201" s="7">
        <v>59.835000000000001</v>
      </c>
      <c r="FA201" s="7">
        <v>60.329000000000001</v>
      </c>
      <c r="FB201" s="7">
        <v>60.832999999999998</v>
      </c>
      <c r="FC201" s="7">
        <v>61.345999999999997</v>
      </c>
      <c r="FD201" s="7">
        <v>61.866999999999997</v>
      </c>
      <c r="FE201" s="7">
        <v>62.395000000000003</v>
      </c>
      <c r="FF201" s="7">
        <v>62.927999999999997</v>
      </c>
      <c r="FG201" s="7">
        <v>63.463999999999999</v>
      </c>
      <c r="FH201" s="7">
        <v>63.999000000000002</v>
      </c>
      <c r="FI201" s="7">
        <v>64.53</v>
      </c>
      <c r="FJ201" s="7">
        <v>65.05</v>
      </c>
      <c r="FK201" s="7">
        <v>65.555000000000007</v>
      </c>
      <c r="FL201" s="7">
        <v>66.040999999999997</v>
      </c>
      <c r="FM201" s="7">
        <v>66.506</v>
      </c>
      <c r="FN201" s="7">
        <v>66.945999999999998</v>
      </c>
      <c r="FO201" s="7">
        <v>67.358000000000004</v>
      </c>
      <c r="FP201" s="7">
        <v>67.738</v>
      </c>
      <c r="FQ201" s="7">
        <v>68.081000000000003</v>
      </c>
      <c r="FR201" s="7">
        <v>68.388999999999996</v>
      </c>
      <c r="FS201" s="7">
        <v>68.664000000000001</v>
      </c>
      <c r="FT201" s="7">
        <v>68.906999999999996</v>
      </c>
      <c r="FU201" s="7">
        <v>69.12</v>
      </c>
      <c r="FV201" s="7">
        <v>69.305000000000007</v>
      </c>
      <c r="FW201" s="7">
        <v>69.466999999999999</v>
      </c>
      <c r="FX201" s="7">
        <v>69.611000000000004</v>
      </c>
      <c r="FY201" s="7">
        <v>69.745000000000005</v>
      </c>
      <c r="FZ201" s="7">
        <v>69.876999999999995</v>
      </c>
      <c r="GA201" s="7">
        <v>70.016999999999996</v>
      </c>
      <c r="GB201" s="7">
        <v>70.165999999999997</v>
      </c>
      <c r="GC201" s="7">
        <v>70.325999999999993</v>
      </c>
      <c r="GD201" s="7">
        <v>70.498000000000005</v>
      </c>
      <c r="GE201" s="7">
        <v>70.679000000000002</v>
      </c>
      <c r="GF201" s="7">
        <v>70.864000000000004</v>
      </c>
      <c r="GG201" s="7">
        <v>71.045000000000002</v>
      </c>
      <c r="GH201" s="7">
        <v>71.213999999999999</v>
      </c>
      <c r="GI201" s="7">
        <v>71.367999999999995</v>
      </c>
      <c r="GJ201" s="7">
        <v>71.5</v>
      </c>
      <c r="GK201" s="7">
        <v>71.605999999999995</v>
      </c>
      <c r="GL201" s="7">
        <v>71.688999999999993</v>
      </c>
      <c r="GM201" s="7">
        <v>71.753</v>
      </c>
      <c r="GN201" s="7">
        <v>71.8</v>
      </c>
      <c r="GO201" s="7">
        <v>71.835999999999999</v>
      </c>
      <c r="GP201" s="7">
        <v>71.867000000000004</v>
      </c>
      <c r="GQ201" s="7">
        <v>71.899000000000001</v>
      </c>
      <c r="GR201" s="7">
        <v>71.94</v>
      </c>
      <c r="GS201" s="7">
        <v>71.995000000000005</v>
      </c>
      <c r="GT201" s="7">
        <v>72.072000000000003</v>
      </c>
      <c r="GU201" s="7">
        <v>72.177000000000007</v>
      </c>
      <c r="GV201" s="7">
        <v>72.308999999999997</v>
      </c>
      <c r="GW201" s="7">
        <v>72.462999999999994</v>
      </c>
      <c r="GX201" s="7">
        <v>72.638000000000005</v>
      </c>
      <c r="GY201" s="7">
        <v>72.823999999999998</v>
      </c>
      <c r="GZ201" s="7">
        <v>73.013999999999996</v>
      </c>
      <c r="HA201" s="7">
        <v>73.198999999999998</v>
      </c>
      <c r="HB201" s="7">
        <v>73.373000000000005</v>
      </c>
      <c r="HC201" s="7">
        <v>73.531999999999996</v>
      </c>
      <c r="HD201" s="7">
        <v>73.676000000000002</v>
      </c>
      <c r="HE201" s="7">
        <v>73.808000000000007</v>
      </c>
      <c r="HF201" s="7">
        <v>73.933999999999997</v>
      </c>
    </row>
    <row r="202" spans="1:214" ht="12.5" x14ac:dyDescent="0.25">
      <c r="A202" s="21" t="s">
        <v>201</v>
      </c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1"/>
      <c r="FH202" s="21"/>
      <c r="FI202" s="21"/>
      <c r="FJ202" s="21"/>
      <c r="FK202" s="21"/>
      <c r="FL202" s="21"/>
      <c r="FM202" s="21"/>
      <c r="FN202" s="21"/>
      <c r="FO202" s="21"/>
      <c r="FP202" s="21"/>
      <c r="FQ202" s="21"/>
      <c r="FR202" s="21"/>
      <c r="FS202" s="21"/>
      <c r="FT202" s="21"/>
      <c r="FU202" s="21"/>
      <c r="FV202" s="21"/>
      <c r="FW202" s="21"/>
      <c r="FX202" s="21"/>
      <c r="FY202" s="21"/>
      <c r="FZ202" s="21"/>
      <c r="GA202" s="21"/>
      <c r="GB202" s="21"/>
      <c r="GC202" s="21"/>
      <c r="GD202" s="21"/>
      <c r="GE202" s="21"/>
      <c r="GF202" s="21"/>
      <c r="GG202" s="21"/>
      <c r="GH202" s="21"/>
      <c r="GI202" s="21"/>
      <c r="GJ202" s="21"/>
      <c r="GK202" s="21"/>
      <c r="GL202" s="21"/>
      <c r="GM202" s="21"/>
      <c r="GN202" s="21"/>
      <c r="GO202" s="21"/>
      <c r="GP202" s="21"/>
      <c r="GQ202" s="21"/>
      <c r="GR202" s="21"/>
      <c r="GS202" s="21"/>
      <c r="GT202" s="21"/>
      <c r="GU202" s="21"/>
      <c r="GV202" s="21"/>
      <c r="GW202" s="21"/>
      <c r="GX202" s="21"/>
      <c r="GY202" s="21"/>
      <c r="GZ202" s="21"/>
      <c r="HA202" s="21"/>
      <c r="HB202" s="21"/>
      <c r="HC202" s="21"/>
      <c r="HD202" s="21"/>
      <c r="HE202" s="21"/>
      <c r="HF202" s="21"/>
    </row>
    <row r="203" spans="1:214" ht="12.5" x14ac:dyDescent="0.25">
      <c r="A203" s="21" t="s">
        <v>202</v>
      </c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  <c r="FG203" s="21"/>
      <c r="FH203" s="21"/>
      <c r="FI203" s="21"/>
      <c r="FJ203" s="21"/>
      <c r="FK203" s="21"/>
      <c r="FL203" s="21"/>
      <c r="FM203" s="21"/>
      <c r="FN203" s="21"/>
      <c r="FO203" s="21"/>
      <c r="FP203" s="21"/>
      <c r="FQ203" s="21"/>
      <c r="FR203" s="21"/>
      <c r="FS203" s="21"/>
      <c r="FT203" s="21"/>
      <c r="FU203" s="21"/>
      <c r="FV203" s="21"/>
      <c r="FW203" s="21"/>
      <c r="FX203" s="21"/>
      <c r="FY203" s="21"/>
      <c r="FZ203" s="21"/>
      <c r="GA203" s="21"/>
      <c r="GB203" s="21"/>
      <c r="GC203" s="21"/>
      <c r="GD203" s="21"/>
      <c r="GE203" s="21"/>
      <c r="GF203" s="21"/>
      <c r="GG203" s="21"/>
      <c r="GH203" s="21"/>
      <c r="GI203" s="21"/>
      <c r="GJ203" s="21"/>
      <c r="GK203" s="21"/>
      <c r="GL203" s="21"/>
      <c r="GM203" s="21"/>
      <c r="GN203" s="21"/>
      <c r="GO203" s="21"/>
      <c r="GP203" s="21"/>
      <c r="GQ203" s="21"/>
      <c r="GR203" s="21"/>
      <c r="GS203" s="21"/>
      <c r="GT203" s="21"/>
      <c r="GU203" s="21"/>
      <c r="GV203" s="21"/>
      <c r="GW203" s="21"/>
      <c r="GX203" s="21"/>
      <c r="GY203" s="21"/>
      <c r="GZ203" s="21"/>
      <c r="HA203" s="21"/>
      <c r="HB203" s="21"/>
      <c r="HC203" s="21"/>
      <c r="HD203" s="21"/>
      <c r="HE203" s="21"/>
      <c r="HF203" s="21"/>
    </row>
    <row r="204" spans="1:214" ht="12.5" x14ac:dyDescent="0.25">
      <c r="A204" s="21" t="s">
        <v>203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  <c r="EH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7">
        <v>57.994</v>
      </c>
      <c r="EW204" s="7">
        <v>57.926000000000002</v>
      </c>
      <c r="EX204" s="7">
        <v>57.851999999999997</v>
      </c>
      <c r="EY204" s="7">
        <v>57.896999999999998</v>
      </c>
      <c r="EZ204" s="7">
        <v>58.061</v>
      </c>
      <c r="FA204" s="7">
        <v>58.344000000000001</v>
      </c>
      <c r="FB204" s="7">
        <v>58.738999999999997</v>
      </c>
      <c r="FC204" s="7">
        <v>59.235999999999997</v>
      </c>
      <c r="FD204" s="7">
        <v>59.819000000000003</v>
      </c>
      <c r="FE204" s="7">
        <v>60.457999999999998</v>
      </c>
      <c r="FF204" s="7">
        <v>61.118000000000002</v>
      </c>
      <c r="FG204" s="7">
        <v>61.762</v>
      </c>
      <c r="FH204" s="7">
        <v>62.356000000000002</v>
      </c>
      <c r="FI204" s="7">
        <v>62.875</v>
      </c>
      <c r="FJ204" s="7">
        <v>63.311999999999998</v>
      </c>
      <c r="FK204" s="7">
        <v>63.683999999999997</v>
      </c>
      <c r="FL204" s="7">
        <v>64.022999999999996</v>
      </c>
      <c r="FM204" s="7">
        <v>64.37</v>
      </c>
      <c r="FN204" s="7">
        <v>64.757000000000005</v>
      </c>
      <c r="FO204" s="7">
        <v>65.191999999999993</v>
      </c>
      <c r="FP204" s="7">
        <v>65.673000000000002</v>
      </c>
      <c r="FQ204" s="7">
        <v>66.186999999999998</v>
      </c>
      <c r="FR204" s="7">
        <v>66.706000000000003</v>
      </c>
      <c r="FS204" s="7">
        <v>67.207999999999998</v>
      </c>
      <c r="FT204" s="7">
        <v>67.680999999999997</v>
      </c>
      <c r="FU204" s="7">
        <v>68.117000000000004</v>
      </c>
      <c r="FV204" s="7">
        <v>68.515000000000001</v>
      </c>
      <c r="FW204" s="7">
        <v>68.879000000000005</v>
      </c>
      <c r="FX204" s="7">
        <v>69.215000000000003</v>
      </c>
      <c r="FY204" s="7">
        <v>69.522000000000006</v>
      </c>
      <c r="FZ204" s="7">
        <v>69.802000000000007</v>
      </c>
      <c r="GA204" s="7">
        <v>70.061000000000007</v>
      </c>
      <c r="GB204" s="7">
        <v>70.301000000000002</v>
      </c>
      <c r="GC204" s="7">
        <v>70.519000000000005</v>
      </c>
      <c r="GD204" s="7">
        <v>70.712999999999994</v>
      </c>
      <c r="GE204" s="7">
        <v>70.869</v>
      </c>
      <c r="GF204" s="7">
        <v>70.97</v>
      </c>
      <c r="GG204" s="7">
        <v>71.010999999999996</v>
      </c>
      <c r="GH204" s="7">
        <v>70.994</v>
      </c>
      <c r="GI204" s="7">
        <v>70.930999999999997</v>
      </c>
      <c r="GJ204" s="7">
        <v>70.846000000000004</v>
      </c>
      <c r="GK204" s="7">
        <v>70.766000000000005</v>
      </c>
      <c r="GL204" s="7">
        <v>70.718000000000004</v>
      </c>
      <c r="GM204" s="7">
        <v>70.718999999999994</v>
      </c>
      <c r="GN204" s="7">
        <v>70.777000000000001</v>
      </c>
      <c r="GO204" s="7">
        <v>70.893000000000001</v>
      </c>
      <c r="GP204" s="7">
        <v>71.055000000000007</v>
      </c>
      <c r="GQ204" s="7">
        <v>71.239999999999995</v>
      </c>
      <c r="GR204" s="7">
        <v>71.429000000000002</v>
      </c>
      <c r="GS204" s="7">
        <v>71.608999999999995</v>
      </c>
      <c r="GT204" s="7">
        <v>71.771000000000001</v>
      </c>
      <c r="GU204" s="7">
        <v>71.906999999999996</v>
      </c>
      <c r="GV204" s="7">
        <v>72.02</v>
      </c>
      <c r="GW204" s="7">
        <v>72.114000000000004</v>
      </c>
      <c r="GX204" s="7">
        <v>72.191999999999993</v>
      </c>
      <c r="GY204" s="7">
        <v>72.260999999999996</v>
      </c>
      <c r="GZ204" s="7">
        <v>72.328000000000003</v>
      </c>
      <c r="HA204" s="7">
        <v>72.402000000000001</v>
      </c>
      <c r="HB204" s="7">
        <v>72.491</v>
      </c>
      <c r="HC204" s="7">
        <v>72.597999999999999</v>
      </c>
      <c r="HD204" s="7">
        <v>72.724000000000004</v>
      </c>
      <c r="HE204" s="7">
        <v>72.867999999999995</v>
      </c>
      <c r="HF204" s="7">
        <v>73.024000000000001</v>
      </c>
    </row>
    <row r="205" spans="1:214" ht="12.5" x14ac:dyDescent="0.25">
      <c r="A205" s="21" t="s">
        <v>204</v>
      </c>
      <c r="B205" s="7">
        <v>25.1</v>
      </c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7">
        <v>25.1</v>
      </c>
      <c r="DY205" s="21"/>
      <c r="DZ205" s="21"/>
      <c r="EA205" s="21"/>
      <c r="EB205" s="21"/>
      <c r="EC205" s="7">
        <v>24.5</v>
      </c>
      <c r="ED205" s="21"/>
      <c r="EE205" s="21"/>
      <c r="EF205" s="21"/>
      <c r="EG205" s="21"/>
      <c r="EH205" s="21"/>
      <c r="EI205" s="21"/>
      <c r="EJ205" s="21"/>
      <c r="EK205" s="21"/>
      <c r="EL205" s="21"/>
      <c r="EM205" s="21"/>
      <c r="EN205" s="21"/>
      <c r="EO205" s="21"/>
      <c r="EP205" s="21"/>
      <c r="EQ205" s="7">
        <v>25.1</v>
      </c>
      <c r="ER205" s="21"/>
      <c r="ES205" s="21"/>
      <c r="ET205" s="21"/>
      <c r="EU205" s="21"/>
      <c r="EV205" s="7">
        <v>28.42</v>
      </c>
      <c r="EW205" s="7">
        <v>28.515999999999998</v>
      </c>
      <c r="EX205" s="7">
        <v>28.712</v>
      </c>
      <c r="EY205" s="7">
        <v>28.911000000000001</v>
      </c>
      <c r="EZ205" s="7">
        <v>29.114000000000001</v>
      </c>
      <c r="FA205" s="7">
        <v>29.32</v>
      </c>
      <c r="FB205" s="7">
        <v>29.527999999999999</v>
      </c>
      <c r="FC205" s="7">
        <v>29.739000000000001</v>
      </c>
      <c r="FD205" s="7">
        <v>29.951000000000001</v>
      </c>
      <c r="FE205" s="7">
        <v>30.163</v>
      </c>
      <c r="FF205" s="7">
        <v>30.370999999999999</v>
      </c>
      <c r="FG205" s="7">
        <v>30.579000000000001</v>
      </c>
      <c r="FH205" s="7">
        <v>30.789000000000001</v>
      </c>
      <c r="FI205" s="7">
        <v>31.012</v>
      </c>
      <c r="FJ205" s="7">
        <v>31.263000000000002</v>
      </c>
      <c r="FK205" s="7">
        <v>31.571999999999999</v>
      </c>
      <c r="FL205" s="7">
        <v>31.972999999999999</v>
      </c>
      <c r="FM205" s="7">
        <v>32.481000000000002</v>
      </c>
      <c r="FN205" s="7">
        <v>33.097999999999999</v>
      </c>
      <c r="FO205" s="7">
        <v>33.811999999999998</v>
      </c>
      <c r="FP205" s="7">
        <v>34.600999999999999</v>
      </c>
      <c r="FQ205" s="7">
        <v>35.435000000000002</v>
      </c>
      <c r="FR205" s="7">
        <v>36.271999999999998</v>
      </c>
      <c r="FS205" s="7">
        <v>37.073</v>
      </c>
      <c r="FT205" s="7">
        <v>37.808999999999997</v>
      </c>
      <c r="FU205" s="7">
        <v>38.468000000000004</v>
      </c>
      <c r="FV205" s="7">
        <v>39.045999999999999</v>
      </c>
      <c r="FW205" s="7">
        <v>39.555</v>
      </c>
      <c r="FX205" s="7">
        <v>39.997999999999998</v>
      </c>
      <c r="FY205" s="7">
        <v>40.365000000000002</v>
      </c>
      <c r="FZ205" s="7">
        <v>40.640999999999998</v>
      </c>
      <c r="GA205" s="7">
        <v>40.808</v>
      </c>
      <c r="GB205" s="7">
        <v>40.860999999999997</v>
      </c>
      <c r="GC205" s="7">
        <v>40.795999999999999</v>
      </c>
      <c r="GD205" s="7">
        <v>40.616</v>
      </c>
      <c r="GE205" s="7">
        <v>40.311999999999998</v>
      </c>
      <c r="GF205" s="7">
        <v>39.872999999999998</v>
      </c>
      <c r="GG205" s="7">
        <v>39.317999999999998</v>
      </c>
      <c r="GH205" s="7">
        <v>38.683</v>
      </c>
      <c r="GI205" s="7">
        <v>38.01</v>
      </c>
      <c r="GJ205" s="7">
        <v>37.351999999999997</v>
      </c>
      <c r="GK205" s="7">
        <v>36.764000000000003</v>
      </c>
      <c r="GL205" s="7">
        <v>36.286999999999999</v>
      </c>
      <c r="GM205" s="7">
        <v>35.956000000000003</v>
      </c>
      <c r="GN205" s="7">
        <v>35.795999999999999</v>
      </c>
      <c r="GO205" s="7">
        <v>35.825000000000003</v>
      </c>
      <c r="GP205" s="7">
        <v>36.039000000000001</v>
      </c>
      <c r="GQ205" s="7">
        <v>36.405000000000001</v>
      </c>
      <c r="GR205" s="7">
        <v>36.887</v>
      </c>
      <c r="GS205" s="7">
        <v>37.463000000000001</v>
      </c>
      <c r="GT205" s="7">
        <v>38.122999999999998</v>
      </c>
      <c r="GU205" s="7">
        <v>38.86</v>
      </c>
      <c r="GV205" s="7">
        <v>39.659999999999997</v>
      </c>
      <c r="GW205" s="7">
        <v>40.5</v>
      </c>
      <c r="GX205" s="7">
        <v>41.345999999999997</v>
      </c>
      <c r="GY205" s="7">
        <v>42.156999999999996</v>
      </c>
      <c r="GZ205" s="7">
        <v>42.893000000000001</v>
      </c>
      <c r="HA205" s="7">
        <v>43.534999999999997</v>
      </c>
      <c r="HB205" s="7">
        <v>44.075000000000003</v>
      </c>
      <c r="HC205" s="7">
        <v>44.508000000000003</v>
      </c>
      <c r="HD205" s="7">
        <v>44.845999999999997</v>
      </c>
      <c r="HE205" s="7">
        <v>45.11</v>
      </c>
      <c r="HF205" s="7">
        <v>45.338000000000001</v>
      </c>
    </row>
    <row r="206" spans="1:214" ht="12.5" x14ac:dyDescent="0.25">
      <c r="A206" s="21" t="s">
        <v>205</v>
      </c>
      <c r="B206" s="7">
        <v>29.1</v>
      </c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7">
        <v>29.1</v>
      </c>
      <c r="V206" s="21"/>
      <c r="W206" s="21"/>
      <c r="X206" s="21"/>
      <c r="Y206" s="21"/>
      <c r="Z206" s="7">
        <v>34</v>
      </c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7">
        <v>34</v>
      </c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  <c r="EE206" s="21"/>
      <c r="EF206" s="21"/>
      <c r="EG206" s="21"/>
      <c r="EH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1"/>
      <c r="ET206" s="21"/>
      <c r="EU206" s="21"/>
      <c r="EV206" s="7">
        <v>58.389000000000003</v>
      </c>
      <c r="EW206" s="7">
        <v>58.874000000000002</v>
      </c>
      <c r="EX206" s="7">
        <v>59.817999999999998</v>
      </c>
      <c r="EY206" s="7">
        <v>60.712000000000003</v>
      </c>
      <c r="EZ206" s="7">
        <v>61.557000000000002</v>
      </c>
      <c r="FA206" s="7">
        <v>62.351999999999997</v>
      </c>
      <c r="FB206" s="7">
        <v>63.094999999999999</v>
      </c>
      <c r="FC206" s="7">
        <v>63.783999999999999</v>
      </c>
      <c r="FD206" s="7">
        <v>64.415000000000006</v>
      </c>
      <c r="FE206" s="7">
        <v>64.980999999999995</v>
      </c>
      <c r="FF206" s="7">
        <v>65.474999999999994</v>
      </c>
      <c r="FG206" s="7">
        <v>65.891999999999996</v>
      </c>
      <c r="FH206" s="7">
        <v>66.23</v>
      </c>
      <c r="FI206" s="7">
        <v>66.495999999999995</v>
      </c>
      <c r="FJ206" s="7">
        <v>66.704999999999998</v>
      </c>
      <c r="FK206" s="7">
        <v>66.882999999999996</v>
      </c>
      <c r="FL206" s="7">
        <v>67.055999999999997</v>
      </c>
      <c r="FM206" s="7">
        <v>67.248000000000005</v>
      </c>
      <c r="FN206" s="7">
        <v>67.478999999999999</v>
      </c>
      <c r="FO206" s="7">
        <v>67.757999999999996</v>
      </c>
      <c r="FP206" s="7">
        <v>68.087999999999994</v>
      </c>
      <c r="FQ206" s="7">
        <v>68.462000000000003</v>
      </c>
      <c r="FR206" s="7">
        <v>68.858999999999995</v>
      </c>
      <c r="FS206" s="7">
        <v>69.262</v>
      </c>
      <c r="FT206" s="7">
        <v>69.664000000000001</v>
      </c>
      <c r="FU206" s="7">
        <v>70.06</v>
      </c>
      <c r="FV206" s="7">
        <v>70.447000000000003</v>
      </c>
      <c r="FW206" s="7">
        <v>70.828000000000003</v>
      </c>
      <c r="FX206" s="7">
        <v>71.204999999999998</v>
      </c>
      <c r="FY206" s="7">
        <v>71.58</v>
      </c>
      <c r="FZ206" s="7">
        <v>71.954999999999998</v>
      </c>
      <c r="GA206" s="7">
        <v>72.331999999999994</v>
      </c>
      <c r="GB206" s="7">
        <v>72.712999999999994</v>
      </c>
      <c r="GC206" s="7">
        <v>73.100999999999999</v>
      </c>
      <c r="GD206" s="7">
        <v>73.497</v>
      </c>
      <c r="GE206" s="7">
        <v>73.903999999999996</v>
      </c>
      <c r="GF206" s="7">
        <v>74.325999999999993</v>
      </c>
      <c r="GG206" s="7">
        <v>74.760000000000005</v>
      </c>
      <c r="GH206" s="7">
        <v>75.2</v>
      </c>
      <c r="GI206" s="7">
        <v>75.635999999999996</v>
      </c>
      <c r="GJ206" s="7">
        <v>76.049000000000007</v>
      </c>
      <c r="GK206" s="7">
        <v>76.418000000000006</v>
      </c>
      <c r="GL206" s="7">
        <v>76.731999999999999</v>
      </c>
      <c r="GM206" s="7">
        <v>76.989000000000004</v>
      </c>
      <c r="GN206" s="7">
        <v>77.192999999999998</v>
      </c>
      <c r="GO206" s="7">
        <v>77.358000000000004</v>
      </c>
      <c r="GP206" s="7">
        <v>77.506</v>
      </c>
      <c r="GQ206" s="7">
        <v>77.661000000000001</v>
      </c>
      <c r="GR206" s="7">
        <v>77.844999999999999</v>
      </c>
      <c r="GS206" s="7">
        <v>78.066999999999993</v>
      </c>
      <c r="GT206" s="7">
        <v>78.34</v>
      </c>
      <c r="GU206" s="7">
        <v>78.665999999999997</v>
      </c>
      <c r="GV206" s="7">
        <v>79.034000000000006</v>
      </c>
      <c r="GW206" s="7">
        <v>79.427999999999997</v>
      </c>
      <c r="GX206" s="7">
        <v>79.834999999999994</v>
      </c>
      <c r="GY206" s="7">
        <v>80.241</v>
      </c>
      <c r="GZ206" s="7">
        <v>80.626000000000005</v>
      </c>
      <c r="HA206" s="7">
        <v>80.978999999999999</v>
      </c>
      <c r="HB206" s="7">
        <v>81.292000000000002</v>
      </c>
      <c r="HC206" s="7">
        <v>81.561000000000007</v>
      </c>
      <c r="HD206" s="7">
        <v>81.787999999999997</v>
      </c>
      <c r="HE206" s="7">
        <v>81.980999999999995</v>
      </c>
      <c r="HF206" s="7">
        <v>82.155000000000001</v>
      </c>
    </row>
    <row r="207" spans="1:214" ht="12.5" x14ac:dyDescent="0.25">
      <c r="A207" s="21" t="s">
        <v>206</v>
      </c>
      <c r="B207" s="7">
        <v>36.4</v>
      </c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7">
        <v>36.4</v>
      </c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7">
        <v>44.2</v>
      </c>
      <c r="DT207" s="21"/>
      <c r="DU207" s="21"/>
      <c r="DV207" s="21"/>
      <c r="DW207" s="21"/>
      <c r="DX207" s="21"/>
      <c r="DY207" s="21"/>
      <c r="DZ207" s="21"/>
      <c r="EA207" s="21"/>
      <c r="EB207" s="7">
        <v>49.9</v>
      </c>
      <c r="EC207" s="21"/>
      <c r="ED207" s="21"/>
      <c r="EE207" s="21"/>
      <c r="EF207" s="21"/>
      <c r="EG207" s="21"/>
      <c r="EH207" s="21"/>
      <c r="EI207" s="7">
        <v>53.2</v>
      </c>
      <c r="EJ207" s="21"/>
      <c r="EK207" s="21"/>
      <c r="EL207" s="21"/>
      <c r="EM207" s="21"/>
      <c r="EN207" s="21"/>
      <c r="EO207" s="21"/>
      <c r="EP207" s="21"/>
      <c r="EQ207" s="21"/>
      <c r="ER207" s="21"/>
      <c r="ES207" s="21"/>
      <c r="ET207" s="21"/>
      <c r="EU207" s="21"/>
      <c r="EV207" s="7">
        <v>60.89</v>
      </c>
      <c r="EW207" s="7">
        <v>61.31</v>
      </c>
      <c r="EX207" s="7">
        <v>64.36</v>
      </c>
      <c r="EY207" s="7">
        <v>65.66</v>
      </c>
      <c r="EZ207" s="7">
        <v>66.709999999999994</v>
      </c>
      <c r="FA207" s="7">
        <v>67.84</v>
      </c>
      <c r="FB207" s="7">
        <v>68.37</v>
      </c>
      <c r="FC207" s="7">
        <v>67.45</v>
      </c>
      <c r="FD207" s="7">
        <v>69.349999999999994</v>
      </c>
      <c r="FE207" s="7">
        <v>69.03</v>
      </c>
      <c r="FF207" s="7">
        <v>70.349999999999994</v>
      </c>
      <c r="FG207" s="7">
        <v>70.790000000000006</v>
      </c>
      <c r="FH207" s="7">
        <v>70.33</v>
      </c>
      <c r="FI207" s="7">
        <v>70.709999999999994</v>
      </c>
      <c r="FJ207" s="7">
        <v>71.09</v>
      </c>
      <c r="FK207" s="7">
        <v>70.3</v>
      </c>
      <c r="FL207" s="7">
        <v>70.44</v>
      </c>
      <c r="FM207" s="7">
        <v>70.98</v>
      </c>
      <c r="FN207" s="7">
        <v>70.5</v>
      </c>
      <c r="FO207" s="7">
        <v>69.81</v>
      </c>
      <c r="FP207" s="7">
        <v>69.739999999999995</v>
      </c>
      <c r="FQ207" s="7">
        <v>69.88</v>
      </c>
      <c r="FR207" s="7">
        <v>70.349999999999994</v>
      </c>
      <c r="FS207" s="7">
        <v>70.05</v>
      </c>
      <c r="FT207" s="7">
        <v>70.209999999999994</v>
      </c>
      <c r="FU207" s="7">
        <v>70.33</v>
      </c>
      <c r="FV207" s="7">
        <v>70.5</v>
      </c>
      <c r="FW207" s="7">
        <v>70.45</v>
      </c>
      <c r="FX207" s="7">
        <v>70.459999999999994</v>
      </c>
      <c r="FY207" s="7">
        <v>70.790000000000006</v>
      </c>
      <c r="FZ207" s="7">
        <v>70.44</v>
      </c>
      <c r="GA207" s="7">
        <v>70.680000000000007</v>
      </c>
      <c r="GB207" s="7">
        <v>70.8</v>
      </c>
      <c r="GC207" s="7">
        <v>70.489999999999995</v>
      </c>
      <c r="GD207" s="7">
        <v>70.73</v>
      </c>
      <c r="GE207" s="7">
        <v>70.739999999999995</v>
      </c>
      <c r="GF207" s="7">
        <v>70.91</v>
      </c>
      <c r="GG207" s="7">
        <v>71.08</v>
      </c>
      <c r="GH207" s="7">
        <v>71.16</v>
      </c>
      <c r="GI207" s="7">
        <v>70.95</v>
      </c>
      <c r="GJ207" s="7">
        <v>70.83</v>
      </c>
      <c r="GK207" s="7">
        <v>70.900000000000006</v>
      </c>
      <c r="GL207" s="7">
        <v>71.38</v>
      </c>
      <c r="GM207" s="7">
        <v>71.900000000000006</v>
      </c>
      <c r="GN207" s="7">
        <v>72.36</v>
      </c>
      <c r="GO207" s="7">
        <v>72.290000000000006</v>
      </c>
      <c r="GP207" s="7">
        <v>72.77</v>
      </c>
      <c r="GQ207" s="7">
        <v>72.709999999999994</v>
      </c>
      <c r="GR207" s="7">
        <v>72.62</v>
      </c>
      <c r="GS207" s="7">
        <v>72.989999999999995</v>
      </c>
      <c r="GT207" s="7">
        <v>73.19</v>
      </c>
      <c r="GU207" s="7">
        <v>73.62</v>
      </c>
      <c r="GV207" s="7">
        <v>73.81</v>
      </c>
      <c r="GW207" s="7">
        <v>73.849999999999994</v>
      </c>
      <c r="GX207" s="7">
        <v>74.260000000000005</v>
      </c>
      <c r="GY207" s="7">
        <v>74.2</v>
      </c>
      <c r="GZ207" s="7">
        <v>74.459999999999994</v>
      </c>
      <c r="HA207" s="7">
        <v>74.52</v>
      </c>
      <c r="HB207" s="7">
        <v>74.88</v>
      </c>
      <c r="HC207" s="7">
        <v>74.89</v>
      </c>
      <c r="HD207" s="7">
        <v>75.02</v>
      </c>
      <c r="HE207" s="7">
        <v>75.146000000000001</v>
      </c>
      <c r="HF207" s="7">
        <v>75.272000000000006</v>
      </c>
    </row>
    <row r="208" spans="1:214" ht="12.5" x14ac:dyDescent="0.25">
      <c r="A208" s="21" t="s">
        <v>207</v>
      </c>
      <c r="B208" s="7">
        <v>36.6</v>
      </c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7">
        <v>36.6</v>
      </c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  <c r="EE208" s="21"/>
      <c r="EF208" s="21"/>
      <c r="EG208" s="21"/>
      <c r="EH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1"/>
      <c r="ET208" s="21"/>
      <c r="EU208" s="21"/>
      <c r="EV208" s="7">
        <v>64.450999999999993</v>
      </c>
      <c r="EW208" s="7">
        <v>64.747</v>
      </c>
      <c r="EX208" s="7">
        <v>65.322000000000003</v>
      </c>
      <c r="EY208" s="7">
        <v>65.866</v>
      </c>
      <c r="EZ208" s="7">
        <v>66.376999999999995</v>
      </c>
      <c r="FA208" s="7">
        <v>66.855999999999995</v>
      </c>
      <c r="FB208" s="7">
        <v>67.301000000000002</v>
      </c>
      <c r="FC208" s="7">
        <v>67.709000000000003</v>
      </c>
      <c r="FD208" s="7">
        <v>68.078999999999994</v>
      </c>
      <c r="FE208" s="7">
        <v>68.403000000000006</v>
      </c>
      <c r="FF208" s="7">
        <v>68.674999999999997</v>
      </c>
      <c r="FG208" s="7">
        <v>68.891000000000005</v>
      </c>
      <c r="FH208" s="7">
        <v>69.046000000000006</v>
      </c>
      <c r="FI208" s="7">
        <v>69.144999999999996</v>
      </c>
      <c r="FJ208" s="7">
        <v>69.197000000000003</v>
      </c>
      <c r="FK208" s="7">
        <v>69.216999999999999</v>
      </c>
      <c r="FL208" s="7">
        <v>69.222999999999999</v>
      </c>
      <c r="FM208" s="7">
        <v>69.231999999999999</v>
      </c>
      <c r="FN208" s="7">
        <v>69.260999999999996</v>
      </c>
      <c r="FO208" s="7">
        <v>69.319999999999993</v>
      </c>
      <c r="FP208" s="7">
        <v>69.421000000000006</v>
      </c>
      <c r="FQ208" s="7">
        <v>69.570999999999998</v>
      </c>
      <c r="FR208" s="7">
        <v>69.759</v>
      </c>
      <c r="FS208" s="7">
        <v>69.972999999999999</v>
      </c>
      <c r="FT208" s="7">
        <v>70.201999999999998</v>
      </c>
      <c r="FU208" s="7">
        <v>70.427999999999997</v>
      </c>
      <c r="FV208" s="7">
        <v>70.625</v>
      </c>
      <c r="FW208" s="7">
        <v>70.781999999999996</v>
      </c>
      <c r="FX208" s="7">
        <v>70.894000000000005</v>
      </c>
      <c r="FY208" s="7">
        <v>70.965999999999994</v>
      </c>
      <c r="FZ208" s="7">
        <v>71.016999999999996</v>
      </c>
      <c r="GA208" s="7">
        <v>71.072000000000003</v>
      </c>
      <c r="GB208" s="7">
        <v>71.16</v>
      </c>
      <c r="GC208" s="7">
        <v>70.88</v>
      </c>
      <c r="GD208" s="7">
        <v>71.34</v>
      </c>
      <c r="GE208" s="7">
        <v>71.77</v>
      </c>
      <c r="GF208" s="7">
        <v>72.319999999999993</v>
      </c>
      <c r="GG208" s="7">
        <v>72.25</v>
      </c>
      <c r="GH208" s="7">
        <v>72.900000000000006</v>
      </c>
      <c r="GI208" s="7">
        <v>73.349999999999994</v>
      </c>
      <c r="GJ208" s="7">
        <v>73.86</v>
      </c>
      <c r="GK208" s="7">
        <v>73.5</v>
      </c>
      <c r="GL208" s="7">
        <v>73.64</v>
      </c>
      <c r="GM208" s="7">
        <v>73.52</v>
      </c>
      <c r="GN208" s="7">
        <v>73.959999999999994</v>
      </c>
      <c r="GO208" s="7">
        <v>74.67</v>
      </c>
      <c r="GP208" s="7">
        <v>75.11</v>
      </c>
      <c r="GQ208" s="7">
        <v>75.13</v>
      </c>
      <c r="GR208" s="7">
        <v>75.260000000000005</v>
      </c>
      <c r="GS208" s="7">
        <v>75.64</v>
      </c>
      <c r="GT208" s="7">
        <v>76.11</v>
      </c>
      <c r="GU208" s="7">
        <v>76.38</v>
      </c>
      <c r="GV208" s="7">
        <v>76.66</v>
      </c>
      <c r="GW208" s="7">
        <v>76.55</v>
      </c>
      <c r="GX208" s="7">
        <v>77.28</v>
      </c>
      <c r="GY208" s="7">
        <v>77.599999999999994</v>
      </c>
      <c r="GZ208" s="7">
        <v>78.239999999999995</v>
      </c>
      <c r="HA208" s="7">
        <v>78.152000000000001</v>
      </c>
      <c r="HB208" s="7">
        <v>78.414000000000001</v>
      </c>
      <c r="HC208" s="7">
        <v>78.921999999999997</v>
      </c>
      <c r="HD208" s="7">
        <v>79.125</v>
      </c>
      <c r="HE208" s="7">
        <v>79.293000000000006</v>
      </c>
      <c r="HF208" s="7">
        <v>79.444000000000003</v>
      </c>
    </row>
    <row r="209" spans="1:214" ht="12.5" x14ac:dyDescent="0.25">
      <c r="A209" s="21" t="s">
        <v>208</v>
      </c>
      <c r="B209" s="7">
        <v>25.7</v>
      </c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  <c r="EE209" s="21"/>
      <c r="EF209" s="21"/>
      <c r="EG209" s="21"/>
      <c r="EH209" s="21"/>
      <c r="EI209" s="21"/>
      <c r="EJ209" s="21"/>
      <c r="EK209" s="21"/>
      <c r="EL209" s="21"/>
      <c r="EM209" s="21"/>
      <c r="EN209" s="21"/>
      <c r="EO209" s="21"/>
      <c r="EP209" s="7">
        <v>25.7</v>
      </c>
      <c r="EQ209" s="21"/>
      <c r="ER209" s="21"/>
      <c r="ES209" s="21"/>
      <c r="ET209" s="21"/>
      <c r="EU209" s="21"/>
      <c r="EV209" s="7">
        <v>44.375</v>
      </c>
      <c r="EW209" s="7">
        <v>44.628</v>
      </c>
      <c r="EX209" s="7">
        <v>45.134999999999998</v>
      </c>
      <c r="EY209" s="7">
        <v>45.642000000000003</v>
      </c>
      <c r="EZ209" s="7">
        <v>46.146999999999998</v>
      </c>
      <c r="FA209" s="7">
        <v>46.652999999999999</v>
      </c>
      <c r="FB209" s="7">
        <v>47.158000000000001</v>
      </c>
      <c r="FC209" s="7">
        <v>47.661999999999999</v>
      </c>
      <c r="FD209" s="7">
        <v>48.165999999999997</v>
      </c>
      <c r="FE209" s="7">
        <v>48.67</v>
      </c>
      <c r="FF209" s="7">
        <v>49.173999999999999</v>
      </c>
      <c r="FG209" s="7">
        <v>49.679000000000002</v>
      </c>
      <c r="FH209" s="7">
        <v>50.183</v>
      </c>
      <c r="FI209" s="7">
        <v>50.688000000000002</v>
      </c>
      <c r="FJ209" s="7">
        <v>51.194000000000003</v>
      </c>
      <c r="FK209" s="7">
        <v>51.701000000000001</v>
      </c>
      <c r="FL209" s="7">
        <v>52.207999999999998</v>
      </c>
      <c r="FM209" s="7">
        <v>52.716999999999999</v>
      </c>
      <c r="FN209" s="7">
        <v>53.226999999999997</v>
      </c>
      <c r="FO209" s="7">
        <v>53.737000000000002</v>
      </c>
      <c r="FP209" s="7">
        <v>54.253</v>
      </c>
      <c r="FQ209" s="7">
        <v>54.78</v>
      </c>
      <c r="FR209" s="7">
        <v>55.319000000000003</v>
      </c>
      <c r="FS209" s="7">
        <v>55.862000000000002</v>
      </c>
      <c r="FT209" s="7">
        <v>56.398000000000003</v>
      </c>
      <c r="FU209" s="7">
        <v>56.917999999999999</v>
      </c>
      <c r="FV209" s="7">
        <v>57.415999999999997</v>
      </c>
      <c r="FW209" s="7">
        <v>57.875</v>
      </c>
      <c r="FX209" s="7">
        <v>58.274999999999999</v>
      </c>
      <c r="FY209" s="7">
        <v>58.593000000000004</v>
      </c>
      <c r="FZ209" s="7">
        <v>58.777999999999999</v>
      </c>
      <c r="GA209" s="7">
        <v>58.774000000000001</v>
      </c>
      <c r="GB209" s="7">
        <v>58.573999999999998</v>
      </c>
      <c r="GC209" s="7">
        <v>58.203000000000003</v>
      </c>
      <c r="GD209" s="7">
        <v>57.704999999999998</v>
      </c>
      <c r="GE209" s="7">
        <v>57.162999999999997</v>
      </c>
      <c r="GF209" s="7">
        <v>56.682000000000002</v>
      </c>
      <c r="GG209" s="7">
        <v>56.347000000000001</v>
      </c>
      <c r="GH209" s="7">
        <v>56.220999999999997</v>
      </c>
      <c r="GI209" s="7">
        <v>56.329000000000001</v>
      </c>
      <c r="GJ209" s="7">
        <v>56.661000000000001</v>
      </c>
      <c r="GK209" s="7">
        <v>57.173999999999999</v>
      </c>
      <c r="GL209" s="7">
        <v>57.784999999999997</v>
      </c>
      <c r="GM209" s="7">
        <v>58.421999999999997</v>
      </c>
      <c r="GN209" s="7">
        <v>59.054000000000002</v>
      </c>
      <c r="GO209" s="7">
        <v>59.667000000000002</v>
      </c>
      <c r="GP209" s="7">
        <v>60.27</v>
      </c>
      <c r="GQ209" s="7">
        <v>60.881999999999998</v>
      </c>
      <c r="GR209" s="7">
        <v>61.515999999999998</v>
      </c>
      <c r="GS209" s="7">
        <v>62.162999999999997</v>
      </c>
      <c r="GT209" s="7">
        <v>62.808</v>
      </c>
      <c r="GU209" s="7">
        <v>63.435000000000002</v>
      </c>
      <c r="GV209" s="7">
        <v>64.03</v>
      </c>
      <c r="GW209" s="7">
        <v>64.58</v>
      </c>
      <c r="GX209" s="7">
        <v>65.078999999999994</v>
      </c>
      <c r="GY209" s="7">
        <v>65.518000000000001</v>
      </c>
      <c r="GZ209" s="7">
        <v>65.899000000000001</v>
      </c>
      <c r="HA209" s="7">
        <v>66.230999999999995</v>
      </c>
      <c r="HB209" s="7">
        <v>66.525000000000006</v>
      </c>
      <c r="HC209" s="7">
        <v>66.787000000000006</v>
      </c>
      <c r="HD209" s="7">
        <v>67.027000000000001</v>
      </c>
      <c r="HE209" s="7">
        <v>67.251000000000005</v>
      </c>
      <c r="HF209" s="7">
        <v>67.465000000000003</v>
      </c>
    </row>
    <row r="210" spans="1:214" ht="12.5" x14ac:dyDescent="0.25">
      <c r="A210" s="21" t="s">
        <v>209</v>
      </c>
      <c r="B210" s="7">
        <v>29.4</v>
      </c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  <c r="EH210" s="21"/>
      <c r="EI210" s="21"/>
      <c r="EJ210" s="21"/>
      <c r="EK210" s="21"/>
      <c r="EL210" s="21"/>
      <c r="EM210" s="21"/>
      <c r="EN210" s="21"/>
      <c r="EO210" s="21"/>
      <c r="EP210" s="21"/>
      <c r="EQ210" s="7">
        <v>29.4</v>
      </c>
      <c r="ER210" s="21"/>
      <c r="ES210" s="21"/>
      <c r="ET210" s="21"/>
      <c r="EU210" s="21"/>
      <c r="EV210" s="7">
        <v>33.177999999999997</v>
      </c>
      <c r="EW210" s="7">
        <v>33.381</v>
      </c>
      <c r="EX210" s="7">
        <v>33.786999999999999</v>
      </c>
      <c r="EY210" s="7">
        <v>34.192</v>
      </c>
      <c r="EZ210" s="7">
        <v>34.594000000000001</v>
      </c>
      <c r="FA210" s="7">
        <v>34.994</v>
      </c>
      <c r="FB210" s="7">
        <v>35.393000000000001</v>
      </c>
      <c r="FC210" s="7">
        <v>35.79</v>
      </c>
      <c r="FD210" s="7">
        <v>36.186</v>
      </c>
      <c r="FE210" s="7">
        <v>36.581000000000003</v>
      </c>
      <c r="FF210" s="7">
        <v>36.976999999999997</v>
      </c>
      <c r="FG210" s="7">
        <v>37.375</v>
      </c>
      <c r="FH210" s="7">
        <v>37.774000000000001</v>
      </c>
      <c r="FI210" s="7">
        <v>38.176000000000002</v>
      </c>
      <c r="FJ210" s="7">
        <v>38.579000000000001</v>
      </c>
      <c r="FK210" s="7">
        <v>38.981999999999999</v>
      </c>
      <c r="FL210" s="7">
        <v>39.384</v>
      </c>
      <c r="FM210" s="7">
        <v>39.783999999999999</v>
      </c>
      <c r="FN210" s="7">
        <v>40.179000000000002</v>
      </c>
      <c r="FO210" s="7">
        <v>40.570999999999998</v>
      </c>
      <c r="FP210" s="7">
        <v>40.957999999999998</v>
      </c>
      <c r="FQ210" s="7">
        <v>41.343000000000004</v>
      </c>
      <c r="FR210" s="7">
        <v>41.726999999999997</v>
      </c>
      <c r="FS210" s="7">
        <v>42.11</v>
      </c>
      <c r="FT210" s="7">
        <v>42.491999999999997</v>
      </c>
      <c r="FU210" s="7">
        <v>42.874000000000002</v>
      </c>
      <c r="FV210" s="7">
        <v>43.256999999999998</v>
      </c>
      <c r="FW210" s="7">
        <v>43.64</v>
      </c>
      <c r="FX210" s="7">
        <v>44.018999999999998</v>
      </c>
      <c r="FY210" s="7">
        <v>44.387999999999998</v>
      </c>
      <c r="FZ210" s="7">
        <v>44.747</v>
      </c>
      <c r="GA210" s="7">
        <v>45.094999999999999</v>
      </c>
      <c r="GB210" s="7">
        <v>45.427999999999997</v>
      </c>
      <c r="GC210" s="7">
        <v>45.734000000000002</v>
      </c>
      <c r="GD210" s="7">
        <v>46.000999999999998</v>
      </c>
      <c r="GE210" s="7">
        <v>46.185000000000002</v>
      </c>
      <c r="GF210" s="7">
        <v>46.238</v>
      </c>
      <c r="GG210" s="7">
        <v>46.15</v>
      </c>
      <c r="GH210" s="7">
        <v>45.944000000000003</v>
      </c>
      <c r="GI210" s="7">
        <v>45.664000000000001</v>
      </c>
      <c r="GJ210" s="7">
        <v>45.406999999999996</v>
      </c>
      <c r="GK210" s="7">
        <v>45.287999999999997</v>
      </c>
      <c r="GL210" s="7">
        <v>45.389000000000003</v>
      </c>
      <c r="GM210" s="7">
        <v>45.749000000000002</v>
      </c>
      <c r="GN210" s="7">
        <v>46.365000000000002</v>
      </c>
      <c r="GO210" s="7">
        <v>47.179000000000002</v>
      </c>
      <c r="GP210" s="7">
        <v>48.095999999999997</v>
      </c>
      <c r="GQ210" s="7">
        <v>48.996000000000002</v>
      </c>
      <c r="GR210" s="7">
        <v>49.784999999999997</v>
      </c>
      <c r="GS210" s="7">
        <v>50.423999999999999</v>
      </c>
      <c r="GT210" s="7">
        <v>50.902000000000001</v>
      </c>
      <c r="GU210" s="7">
        <v>51.247</v>
      </c>
      <c r="GV210" s="7">
        <v>51.527000000000001</v>
      </c>
      <c r="GW210" s="7">
        <v>51.796999999999997</v>
      </c>
      <c r="GX210" s="7">
        <v>52.078000000000003</v>
      </c>
      <c r="GY210" s="7">
        <v>52.381</v>
      </c>
      <c r="GZ210" s="7">
        <v>52.707999999999998</v>
      </c>
      <c r="HA210" s="7">
        <v>53.043999999999997</v>
      </c>
      <c r="HB210" s="7">
        <v>53.378999999999998</v>
      </c>
      <c r="HC210" s="7">
        <v>53.715000000000003</v>
      </c>
      <c r="HD210" s="7">
        <v>53</v>
      </c>
      <c r="HE210" s="7">
        <v>50</v>
      </c>
      <c r="HF210" s="7">
        <v>54</v>
      </c>
    </row>
    <row r="211" spans="1:214" ht="12.5" x14ac:dyDescent="0.25">
      <c r="A211" s="21" t="s">
        <v>210</v>
      </c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  <c r="EE211" s="21"/>
      <c r="EF211" s="21"/>
      <c r="EG211" s="21"/>
      <c r="EH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1"/>
      <c r="ET211" s="21"/>
      <c r="EU211" s="21"/>
      <c r="EV211" s="21"/>
      <c r="EW211" s="21"/>
      <c r="EX211" s="21"/>
      <c r="EY211" s="21"/>
      <c r="EZ211" s="21"/>
      <c r="FA211" s="21"/>
      <c r="FB211" s="21"/>
      <c r="FC211" s="21"/>
      <c r="FD211" s="21"/>
      <c r="FE211" s="21"/>
      <c r="FF211" s="21"/>
      <c r="FG211" s="21"/>
      <c r="FH211" s="21"/>
      <c r="FI211" s="21"/>
      <c r="FJ211" s="21"/>
      <c r="FK211" s="21"/>
      <c r="FL211" s="21"/>
      <c r="FM211" s="21"/>
      <c r="FN211" s="21"/>
      <c r="FO211" s="21"/>
      <c r="FP211" s="21"/>
      <c r="FQ211" s="21"/>
      <c r="FR211" s="21"/>
      <c r="FS211" s="21"/>
      <c r="FT211" s="21"/>
      <c r="FU211" s="21"/>
      <c r="FV211" s="21"/>
      <c r="FW211" s="21"/>
      <c r="FX211" s="21"/>
      <c r="FY211" s="21"/>
      <c r="FZ211" s="21"/>
      <c r="GA211" s="21"/>
      <c r="GB211" s="21"/>
      <c r="GC211" s="21"/>
      <c r="GD211" s="21"/>
      <c r="GE211" s="21"/>
      <c r="GF211" s="21"/>
      <c r="GG211" s="21"/>
      <c r="GH211" s="21"/>
      <c r="GI211" s="21"/>
      <c r="GJ211" s="21"/>
      <c r="GK211" s="21"/>
      <c r="GL211" s="21"/>
      <c r="GM211" s="21"/>
      <c r="GN211" s="21"/>
      <c r="GO211" s="21"/>
      <c r="GP211" s="21"/>
      <c r="GQ211" s="21"/>
      <c r="GR211" s="21"/>
      <c r="GS211" s="21"/>
      <c r="GT211" s="21"/>
      <c r="GU211" s="21"/>
      <c r="GV211" s="21"/>
      <c r="GW211" s="21"/>
      <c r="GX211" s="21"/>
      <c r="GY211" s="21"/>
      <c r="GZ211" s="21"/>
      <c r="HA211" s="21"/>
      <c r="HB211" s="21"/>
      <c r="HC211" s="21"/>
      <c r="HD211" s="21"/>
      <c r="HE211" s="21"/>
      <c r="HF211" s="21"/>
    </row>
    <row r="212" spans="1:214" ht="12.5" x14ac:dyDescent="0.25">
      <c r="A212" s="21" t="s">
        <v>211</v>
      </c>
      <c r="B212" s="7">
        <v>33.5</v>
      </c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7">
        <v>33.5</v>
      </c>
      <c r="EC212" s="21"/>
      <c r="ED212" s="21"/>
      <c r="EE212" s="21"/>
      <c r="EF212" s="21"/>
      <c r="EG212" s="21"/>
      <c r="EH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1"/>
      <c r="EU212" s="21"/>
      <c r="EV212" s="7">
        <v>43.546999999999997</v>
      </c>
      <c r="EW212" s="7">
        <v>43.936999999999998</v>
      </c>
      <c r="EX212" s="7">
        <v>44.692999999999998</v>
      </c>
      <c r="EY212" s="7">
        <v>45.399000000000001</v>
      </c>
      <c r="EZ212" s="7">
        <v>46.055999999999997</v>
      </c>
      <c r="FA212" s="7">
        <v>46.662999999999997</v>
      </c>
      <c r="FB212" s="7">
        <v>47.222000000000001</v>
      </c>
      <c r="FC212" s="7">
        <v>47.734999999999999</v>
      </c>
      <c r="FD212" s="7">
        <v>48.204999999999998</v>
      </c>
      <c r="FE212" s="7">
        <v>48.64</v>
      </c>
      <c r="FF212" s="7">
        <v>49.048000000000002</v>
      </c>
      <c r="FG212" s="7">
        <v>49.436</v>
      </c>
      <c r="FH212" s="7">
        <v>49.814999999999998</v>
      </c>
      <c r="FI212" s="7">
        <v>50.192999999999998</v>
      </c>
      <c r="FJ212" s="7">
        <v>50.573999999999998</v>
      </c>
      <c r="FK212" s="7">
        <v>50.96</v>
      </c>
      <c r="FL212" s="7">
        <v>51.347999999999999</v>
      </c>
      <c r="FM212" s="7">
        <v>51.73</v>
      </c>
      <c r="FN212" s="7">
        <v>52.103999999999999</v>
      </c>
      <c r="FO212" s="7">
        <v>52.47</v>
      </c>
      <c r="FP212" s="7">
        <v>52.825000000000003</v>
      </c>
      <c r="FQ212" s="7">
        <v>53.167999999999999</v>
      </c>
      <c r="FR212" s="7">
        <v>53.503999999999998</v>
      </c>
      <c r="FS212" s="7">
        <v>53.838000000000001</v>
      </c>
      <c r="FT212" s="7">
        <v>54.177999999999997</v>
      </c>
      <c r="FU212" s="7">
        <v>54.539000000000001</v>
      </c>
      <c r="FV212" s="7">
        <v>54.933</v>
      </c>
      <c r="FW212" s="7">
        <v>55.369</v>
      </c>
      <c r="FX212" s="7">
        <v>55.848999999999997</v>
      </c>
      <c r="FY212" s="7">
        <v>56.37</v>
      </c>
      <c r="FZ212" s="7">
        <v>56.929000000000002</v>
      </c>
      <c r="GA212" s="7">
        <v>57.518999999999998</v>
      </c>
      <c r="GB212" s="7">
        <v>58.124000000000002</v>
      </c>
      <c r="GC212" s="7">
        <v>58.725999999999999</v>
      </c>
      <c r="GD212" s="7">
        <v>59.31</v>
      </c>
      <c r="GE212" s="7">
        <v>59.871000000000002</v>
      </c>
      <c r="GF212" s="7">
        <v>60.408999999999999</v>
      </c>
      <c r="GG212" s="7">
        <v>60.920999999999999</v>
      </c>
      <c r="GH212" s="7">
        <v>61.39</v>
      </c>
      <c r="GI212" s="7">
        <v>61.790999999999997</v>
      </c>
      <c r="GJ212" s="7">
        <v>62.095999999999997</v>
      </c>
      <c r="GK212" s="7">
        <v>62.277000000000001</v>
      </c>
      <c r="GL212" s="7">
        <v>62.311999999999998</v>
      </c>
      <c r="GM212" s="7">
        <v>62.186</v>
      </c>
      <c r="GN212" s="7">
        <v>61.884</v>
      </c>
      <c r="GO212" s="7">
        <v>61.371000000000002</v>
      </c>
      <c r="GP212" s="7">
        <v>60.613</v>
      </c>
      <c r="GQ212" s="7">
        <v>59.628999999999998</v>
      </c>
      <c r="GR212" s="7">
        <v>58.469000000000001</v>
      </c>
      <c r="GS212" s="7">
        <v>57.195999999999998</v>
      </c>
      <c r="GT212" s="7">
        <v>55.892000000000003</v>
      </c>
      <c r="GU212" s="7">
        <v>54.640999999999998</v>
      </c>
      <c r="GV212" s="7">
        <v>53.526000000000003</v>
      </c>
      <c r="GW212" s="7">
        <v>52.621000000000002</v>
      </c>
      <c r="GX212" s="7">
        <v>51.982999999999997</v>
      </c>
      <c r="GY212" s="7">
        <v>51.674999999999997</v>
      </c>
      <c r="GZ212" s="7">
        <v>51.738999999999997</v>
      </c>
      <c r="HA212" s="7">
        <v>52.13</v>
      </c>
      <c r="HB212" s="7">
        <v>52.776000000000003</v>
      </c>
      <c r="HC212" s="7">
        <v>53.615000000000002</v>
      </c>
      <c r="HD212" s="7">
        <v>54.546999999999997</v>
      </c>
      <c r="HE212" s="7">
        <v>55.460999999999999</v>
      </c>
      <c r="HF212" s="7">
        <v>56.271000000000001</v>
      </c>
    </row>
    <row r="213" spans="1:214" ht="12.5" x14ac:dyDescent="0.25">
      <c r="A213" s="21" t="s">
        <v>212</v>
      </c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  <c r="EA213" s="21"/>
      <c r="EB213" s="21"/>
      <c r="EC213" s="21"/>
      <c r="ED213" s="21"/>
      <c r="EE213" s="21"/>
      <c r="EF213" s="21"/>
      <c r="EG213" s="21"/>
      <c r="EH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1"/>
      <c r="ET213" s="21"/>
      <c r="EU213" s="21"/>
      <c r="EV213" s="21"/>
      <c r="EW213" s="21"/>
      <c r="EX213" s="21"/>
      <c r="EY213" s="21"/>
      <c r="EZ213" s="21"/>
      <c r="FA213" s="21"/>
      <c r="FB213" s="21"/>
      <c r="FC213" s="21"/>
      <c r="FD213" s="21"/>
      <c r="FE213" s="21"/>
      <c r="FF213" s="21"/>
      <c r="FG213" s="21"/>
      <c r="FH213" s="21"/>
      <c r="FI213" s="21"/>
      <c r="FJ213" s="21"/>
      <c r="FK213" s="21"/>
      <c r="FL213" s="21"/>
      <c r="FM213" s="21"/>
      <c r="FN213" s="21"/>
      <c r="FO213" s="21"/>
      <c r="FP213" s="21"/>
      <c r="FQ213" s="21"/>
      <c r="FR213" s="21"/>
      <c r="FS213" s="21"/>
      <c r="FT213" s="21"/>
      <c r="FU213" s="21"/>
      <c r="FV213" s="21"/>
      <c r="FW213" s="21"/>
      <c r="FX213" s="21"/>
      <c r="FY213" s="21"/>
      <c r="FZ213" s="21"/>
      <c r="GA213" s="21"/>
      <c r="GB213" s="21"/>
      <c r="GC213" s="21"/>
      <c r="GD213" s="21"/>
      <c r="GE213" s="21"/>
      <c r="GF213" s="21"/>
      <c r="GG213" s="21"/>
      <c r="GH213" s="21"/>
      <c r="GI213" s="21"/>
      <c r="GJ213" s="21"/>
      <c r="GK213" s="21"/>
      <c r="GL213" s="21"/>
      <c r="GM213" s="21"/>
      <c r="GN213" s="21"/>
      <c r="GO213" s="21"/>
      <c r="GP213" s="21"/>
      <c r="GQ213" s="21"/>
      <c r="GR213" s="21"/>
      <c r="GS213" s="21"/>
      <c r="GT213" s="21"/>
      <c r="GU213" s="21"/>
      <c r="GV213" s="21"/>
      <c r="GW213" s="21"/>
      <c r="GX213" s="21"/>
      <c r="GY213" s="21"/>
      <c r="GZ213" s="21"/>
      <c r="HA213" s="21"/>
      <c r="HB213" s="21"/>
      <c r="HC213" s="21"/>
      <c r="HD213" s="21"/>
      <c r="HE213" s="21"/>
      <c r="HF213" s="21"/>
    </row>
    <row r="214" spans="1:214" ht="12.5" x14ac:dyDescent="0.25">
      <c r="A214" s="21" t="s">
        <v>213</v>
      </c>
      <c r="B214" s="7">
        <v>26.664999999999999</v>
      </c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  <c r="EA214" s="21"/>
      <c r="EB214" s="21"/>
      <c r="EC214" s="21"/>
      <c r="ED214" s="21"/>
      <c r="EE214" s="21"/>
      <c r="EF214" s="21"/>
      <c r="EG214" s="21"/>
      <c r="EH214" s="21"/>
      <c r="EI214" s="21"/>
      <c r="EJ214" s="21"/>
      <c r="EK214" s="21"/>
      <c r="EL214" s="7">
        <v>26.664999999999999</v>
      </c>
      <c r="EM214" s="21"/>
      <c r="EN214" s="21"/>
      <c r="EO214" s="21"/>
      <c r="EP214" s="21"/>
      <c r="EQ214" s="21"/>
      <c r="ER214" s="21"/>
      <c r="ES214" s="21"/>
      <c r="ET214" s="21"/>
      <c r="EU214" s="21"/>
      <c r="EV214" s="7">
        <v>26.664999999999999</v>
      </c>
      <c r="EW214" s="7">
        <v>26.981000000000002</v>
      </c>
      <c r="EX214" s="7">
        <v>27.599</v>
      </c>
      <c r="EY214" s="7">
        <v>28.190999999999999</v>
      </c>
      <c r="EZ214" s="7">
        <v>28.756</v>
      </c>
      <c r="FA214" s="7">
        <v>29.295999999999999</v>
      </c>
      <c r="FB214" s="7">
        <v>29.81</v>
      </c>
      <c r="FC214" s="7">
        <v>30.3</v>
      </c>
      <c r="FD214" s="7">
        <v>30.768000000000001</v>
      </c>
      <c r="FE214" s="7">
        <v>31.218</v>
      </c>
      <c r="FF214" s="7">
        <v>31.655000000000001</v>
      </c>
      <c r="FG214" s="7">
        <v>32.082999999999998</v>
      </c>
      <c r="FH214" s="7">
        <v>32.508000000000003</v>
      </c>
      <c r="FI214" s="7">
        <v>32.933999999999997</v>
      </c>
      <c r="FJ214" s="7">
        <v>33.360999999999997</v>
      </c>
      <c r="FK214" s="7">
        <v>33.787999999999997</v>
      </c>
      <c r="FL214" s="7">
        <v>34.21</v>
      </c>
      <c r="FM214" s="7">
        <v>34.622999999999998</v>
      </c>
      <c r="FN214" s="7">
        <v>35.023000000000003</v>
      </c>
      <c r="FO214" s="7">
        <v>35.411000000000001</v>
      </c>
      <c r="FP214" s="7">
        <v>35.792999999999999</v>
      </c>
      <c r="FQ214" s="7">
        <v>36.179000000000002</v>
      </c>
      <c r="FR214" s="7">
        <v>36.573</v>
      </c>
      <c r="FS214" s="7">
        <v>36.975000000000001</v>
      </c>
      <c r="FT214" s="7">
        <v>37.380000000000003</v>
      </c>
      <c r="FU214" s="7">
        <v>37.768000000000001</v>
      </c>
      <c r="FV214" s="7">
        <v>38.118000000000002</v>
      </c>
      <c r="FW214" s="7">
        <v>38.414999999999999</v>
      </c>
      <c r="FX214" s="7">
        <v>38.658000000000001</v>
      </c>
      <c r="FY214" s="7">
        <v>38.856999999999999</v>
      </c>
      <c r="FZ214" s="7">
        <v>39.03</v>
      </c>
      <c r="GA214" s="7">
        <v>39.204999999999998</v>
      </c>
      <c r="GB214" s="7">
        <v>39.411000000000001</v>
      </c>
      <c r="GC214" s="7">
        <v>39.673999999999999</v>
      </c>
      <c r="GD214" s="7">
        <v>40.008000000000003</v>
      </c>
      <c r="GE214" s="7">
        <v>40.427</v>
      </c>
      <c r="GF214" s="7">
        <v>40.936</v>
      </c>
      <c r="GG214" s="7">
        <v>41.518000000000001</v>
      </c>
      <c r="GH214" s="7">
        <v>42.154000000000003</v>
      </c>
      <c r="GI214" s="7">
        <v>42.829000000000001</v>
      </c>
      <c r="GJ214" s="7">
        <v>43.529000000000003</v>
      </c>
      <c r="GK214" s="7">
        <v>44.235999999999997</v>
      </c>
      <c r="GL214" s="7">
        <v>44.936</v>
      </c>
      <c r="GM214" s="7">
        <v>45.615000000000002</v>
      </c>
      <c r="GN214" s="7">
        <v>46.26</v>
      </c>
      <c r="GO214" s="7">
        <v>46.860999999999997</v>
      </c>
      <c r="GP214" s="7">
        <v>47.411999999999999</v>
      </c>
      <c r="GQ214" s="7">
        <v>47.920999999999999</v>
      </c>
      <c r="GR214" s="7">
        <v>48.393999999999998</v>
      </c>
      <c r="GS214" s="7">
        <v>48.835999999999999</v>
      </c>
      <c r="GT214" s="7">
        <v>49.247999999999998</v>
      </c>
      <c r="GU214" s="7">
        <v>49.634</v>
      </c>
      <c r="GV214" s="7">
        <v>50.000999999999998</v>
      </c>
      <c r="GW214" s="7">
        <v>50.359000000000002</v>
      </c>
      <c r="GX214" s="7">
        <v>50.719000000000001</v>
      </c>
      <c r="GY214" s="7">
        <v>51.094999999999999</v>
      </c>
      <c r="GZ214" s="7">
        <v>51.500999999999998</v>
      </c>
      <c r="HA214" s="7">
        <v>51.942999999999998</v>
      </c>
      <c r="HB214" s="7">
        <v>52.420999999999999</v>
      </c>
      <c r="HC214" s="7">
        <v>52.936999999999998</v>
      </c>
      <c r="HD214" s="7">
        <v>53.488</v>
      </c>
      <c r="HE214" s="7">
        <v>54.069000000000003</v>
      </c>
      <c r="HF214" s="7">
        <v>54.665999999999997</v>
      </c>
    </row>
    <row r="215" spans="1:214" ht="12.5" x14ac:dyDescent="0.25">
      <c r="A215" s="21" t="s">
        <v>214</v>
      </c>
      <c r="B215" s="7">
        <v>29.5</v>
      </c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7">
        <v>29.5</v>
      </c>
      <c r="CG215" s="21"/>
      <c r="CH215" s="21"/>
      <c r="CI215" s="21"/>
      <c r="CJ215" s="21"/>
      <c r="CK215" s="21"/>
      <c r="CL215" s="21"/>
      <c r="CM215" s="21"/>
      <c r="CN215" s="21"/>
      <c r="CO215" s="21"/>
      <c r="CP215" s="7">
        <v>32.1</v>
      </c>
      <c r="CQ215" s="21"/>
      <c r="CR215" s="21"/>
      <c r="CS215" s="21"/>
      <c r="CT215" s="21"/>
      <c r="CU215" s="21"/>
      <c r="CV215" s="21"/>
      <c r="CW215" s="21"/>
      <c r="CX215" s="7">
        <v>34.799999999999997</v>
      </c>
      <c r="CY215" s="21"/>
      <c r="CZ215" s="21"/>
      <c r="DA215" s="21"/>
      <c r="DB215" s="21"/>
      <c r="DC215" s="21"/>
      <c r="DD215" s="21"/>
      <c r="DE215" s="21"/>
      <c r="DF215" s="7">
        <v>41.45</v>
      </c>
      <c r="DG215" s="7">
        <v>41.06</v>
      </c>
      <c r="DH215" s="7">
        <v>40.92</v>
      </c>
      <c r="DI215" s="7">
        <v>39.799999999999997</v>
      </c>
      <c r="DJ215" s="7">
        <v>43.53</v>
      </c>
      <c r="DK215" s="7">
        <v>42.56</v>
      </c>
      <c r="DL215" s="7">
        <v>42.84</v>
      </c>
      <c r="DM215" s="7">
        <v>43.05</v>
      </c>
      <c r="DN215" s="7">
        <v>43.98</v>
      </c>
      <c r="DO215" s="7">
        <v>42.63</v>
      </c>
      <c r="DP215" s="7">
        <v>30.29</v>
      </c>
      <c r="DQ215" s="7">
        <v>41.12</v>
      </c>
      <c r="DR215" s="7">
        <v>39.31</v>
      </c>
      <c r="DS215" s="7">
        <v>42.03</v>
      </c>
      <c r="DT215" s="7">
        <v>44.21</v>
      </c>
      <c r="DU215" s="7">
        <v>44.75</v>
      </c>
      <c r="DV215" s="7">
        <v>46.3</v>
      </c>
      <c r="DW215" s="7">
        <v>46.95</v>
      </c>
      <c r="DX215" s="7">
        <v>47.76</v>
      </c>
      <c r="DY215" s="7">
        <v>48.49</v>
      </c>
      <c r="DZ215" s="7">
        <v>48.67</v>
      </c>
      <c r="EA215" s="7">
        <v>49.49</v>
      </c>
      <c r="EB215" s="7">
        <v>49.34</v>
      </c>
      <c r="EC215" s="7">
        <v>49.25</v>
      </c>
      <c r="ED215" s="7">
        <v>51.2</v>
      </c>
      <c r="EE215" s="7">
        <v>51.6</v>
      </c>
      <c r="EF215" s="7">
        <v>52.24</v>
      </c>
      <c r="EG215" s="7">
        <v>52.72</v>
      </c>
      <c r="EH215" s="7">
        <v>50.9</v>
      </c>
      <c r="EI215" s="7">
        <v>47.22</v>
      </c>
      <c r="EJ215" s="7">
        <v>47.53</v>
      </c>
      <c r="EK215" s="7">
        <v>47.09</v>
      </c>
      <c r="EL215" s="7">
        <v>48.39</v>
      </c>
      <c r="EM215" s="7">
        <v>47.16</v>
      </c>
      <c r="EN215" s="7">
        <v>52.48</v>
      </c>
      <c r="EO215" s="7">
        <v>54.85</v>
      </c>
      <c r="EP215" s="7">
        <v>56.25</v>
      </c>
      <c r="EQ215" s="7">
        <v>57.84</v>
      </c>
      <c r="ER215" s="7">
        <v>57.57</v>
      </c>
      <c r="ES215" s="7">
        <v>59.33</v>
      </c>
      <c r="ET215" s="7">
        <v>61.27</v>
      </c>
      <c r="EU215" s="7">
        <v>61.02</v>
      </c>
      <c r="EV215" s="7">
        <v>61.87</v>
      </c>
      <c r="EW215" s="7">
        <v>61.52</v>
      </c>
      <c r="EX215" s="7">
        <v>64.94</v>
      </c>
      <c r="EY215" s="7">
        <v>65.81</v>
      </c>
      <c r="EZ215" s="7">
        <v>67.010000000000005</v>
      </c>
      <c r="FA215" s="7">
        <v>66.78</v>
      </c>
      <c r="FB215" s="7">
        <v>66.819999999999993</v>
      </c>
      <c r="FC215" s="7">
        <v>66.66</v>
      </c>
      <c r="FD215" s="7">
        <v>68.849999999999994</v>
      </c>
      <c r="FE215" s="7">
        <v>68.77</v>
      </c>
      <c r="FF215" s="7">
        <v>69.27</v>
      </c>
      <c r="FG215" s="7">
        <v>69.66</v>
      </c>
      <c r="FH215" s="7">
        <v>69.69</v>
      </c>
      <c r="FI215" s="7">
        <v>69.849999999999994</v>
      </c>
      <c r="FJ215" s="7">
        <v>70.58</v>
      </c>
      <c r="FK215" s="7">
        <v>70.989999999999995</v>
      </c>
      <c r="FL215" s="7">
        <v>71.25</v>
      </c>
      <c r="FM215" s="7">
        <v>71.44</v>
      </c>
      <c r="FN215" s="7">
        <v>71.73</v>
      </c>
      <c r="FO215" s="7">
        <v>71.260000000000005</v>
      </c>
      <c r="FP215" s="7">
        <v>72.239999999999995</v>
      </c>
      <c r="FQ215" s="7">
        <v>71.849999999999994</v>
      </c>
      <c r="FR215" s="7">
        <v>73.06</v>
      </c>
      <c r="FS215" s="7">
        <v>72.84</v>
      </c>
      <c r="FT215" s="7">
        <v>73.22</v>
      </c>
      <c r="FU215" s="7">
        <v>73.55</v>
      </c>
      <c r="FV215" s="7">
        <v>73.87</v>
      </c>
      <c r="FW215" s="7">
        <v>74.39</v>
      </c>
      <c r="FX215" s="7">
        <v>74.58</v>
      </c>
      <c r="FY215" s="7">
        <v>75.12</v>
      </c>
      <c r="FZ215" s="7">
        <v>75.599999999999994</v>
      </c>
      <c r="GA215" s="7">
        <v>75.739999999999995</v>
      </c>
      <c r="GB215" s="7">
        <v>76.3</v>
      </c>
      <c r="GC215" s="7">
        <v>76.08</v>
      </c>
      <c r="GD215" s="7">
        <v>76.459999999999994</v>
      </c>
      <c r="GE215" s="7">
        <v>76.42</v>
      </c>
      <c r="GF215" s="7">
        <v>76.67</v>
      </c>
      <c r="GG215" s="7">
        <v>76.900000000000006</v>
      </c>
      <c r="GH215" s="7">
        <v>76.91</v>
      </c>
      <c r="GI215" s="7">
        <v>76.98</v>
      </c>
      <c r="GJ215" s="7">
        <v>76.989999999999995</v>
      </c>
      <c r="GK215" s="7">
        <v>77.12</v>
      </c>
      <c r="GL215" s="7">
        <v>77.569999999999993</v>
      </c>
      <c r="GM215" s="7">
        <v>77.7</v>
      </c>
      <c r="GN215" s="7">
        <v>78.05</v>
      </c>
      <c r="GO215" s="7">
        <v>78.12</v>
      </c>
      <c r="GP215" s="7">
        <v>78.260000000000005</v>
      </c>
      <c r="GQ215" s="7">
        <v>78.77</v>
      </c>
      <c r="GR215" s="7">
        <v>78.849999999999994</v>
      </c>
      <c r="GS215" s="7">
        <v>78.86</v>
      </c>
      <c r="GT215" s="7">
        <v>79.34</v>
      </c>
      <c r="GU215" s="7">
        <v>79.69</v>
      </c>
      <c r="GV215" s="7">
        <v>79.78</v>
      </c>
      <c r="GW215" s="7">
        <v>79.72</v>
      </c>
      <c r="GX215" s="7">
        <v>80.28</v>
      </c>
      <c r="GY215" s="7">
        <v>80.28</v>
      </c>
      <c r="GZ215" s="7">
        <v>80.94</v>
      </c>
      <c r="HA215" s="7">
        <v>80.745000000000005</v>
      </c>
      <c r="HB215" s="7">
        <v>80.935000000000002</v>
      </c>
      <c r="HC215" s="7">
        <v>81.474000000000004</v>
      </c>
      <c r="HD215" s="7">
        <v>81.656000000000006</v>
      </c>
      <c r="HE215" s="7">
        <v>81.813999999999993</v>
      </c>
      <c r="HF215" s="7">
        <v>81.957999999999998</v>
      </c>
    </row>
    <row r="216" spans="1:214" ht="12.5" x14ac:dyDescent="0.25">
      <c r="A216" s="21" t="s">
        <v>215</v>
      </c>
      <c r="B216" s="7">
        <v>32.6</v>
      </c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7">
        <v>32.6</v>
      </c>
      <c r="CZ216" s="21"/>
      <c r="DA216" s="21"/>
      <c r="DB216" s="21"/>
      <c r="DC216" s="21"/>
      <c r="DD216" s="21"/>
      <c r="DE216" s="21"/>
      <c r="DF216" s="21"/>
      <c r="DG216" s="21"/>
      <c r="DH216" s="21"/>
      <c r="DI216" s="7">
        <v>29.9</v>
      </c>
      <c r="DJ216" s="21"/>
      <c r="DK216" s="21"/>
      <c r="DL216" s="21"/>
      <c r="DM216" s="21"/>
      <c r="DN216" s="21"/>
      <c r="DO216" s="21"/>
      <c r="DP216" s="21"/>
      <c r="DQ216" s="21"/>
      <c r="DR216" s="21"/>
      <c r="DS216" s="7">
        <v>32</v>
      </c>
      <c r="DT216" s="21"/>
      <c r="DU216" s="21"/>
      <c r="DV216" s="21"/>
      <c r="DW216" s="21"/>
      <c r="DX216" s="21"/>
      <c r="DY216" s="21"/>
      <c r="DZ216" s="21"/>
      <c r="EA216" s="21"/>
      <c r="EB216" s="21"/>
      <c r="EC216" s="21"/>
      <c r="ED216" s="21"/>
      <c r="EE216" s="21"/>
      <c r="EF216" s="21"/>
      <c r="EG216" s="7">
        <v>46.3</v>
      </c>
      <c r="EH216" s="21"/>
      <c r="EI216" s="21"/>
      <c r="EJ216" s="21"/>
      <c r="EK216" s="21"/>
      <c r="EL216" s="7">
        <v>45.2</v>
      </c>
      <c r="EM216" s="21"/>
      <c r="EN216" s="21"/>
      <c r="EO216" s="21"/>
      <c r="EP216" s="21"/>
      <c r="EQ216" s="21"/>
      <c r="ER216" s="7">
        <v>45.8</v>
      </c>
      <c r="ES216" s="21"/>
      <c r="ET216" s="7">
        <v>54</v>
      </c>
      <c r="EU216" s="7">
        <v>55.5</v>
      </c>
      <c r="EV216" s="7">
        <v>52.482999999999997</v>
      </c>
      <c r="EW216" s="7">
        <v>53.04</v>
      </c>
      <c r="EX216" s="7">
        <v>54.106000000000002</v>
      </c>
      <c r="EY216" s="7">
        <v>55.073999999999998</v>
      </c>
      <c r="EZ216" s="7">
        <v>55.945</v>
      </c>
      <c r="FA216" s="7">
        <v>56.719000000000001</v>
      </c>
      <c r="FB216" s="7">
        <v>57.4</v>
      </c>
      <c r="FC216" s="7">
        <v>57.991999999999997</v>
      </c>
      <c r="FD216" s="7">
        <v>58.508000000000003</v>
      </c>
      <c r="FE216" s="7">
        <v>58.963999999999999</v>
      </c>
      <c r="FF216" s="7">
        <v>59.38</v>
      </c>
      <c r="FG216" s="7">
        <v>59.780999999999999</v>
      </c>
      <c r="FH216" s="7">
        <v>60.189</v>
      </c>
      <c r="FI216" s="7">
        <v>60.622</v>
      </c>
      <c r="FJ216" s="7">
        <v>61.09</v>
      </c>
      <c r="FK216" s="7">
        <v>61.591000000000001</v>
      </c>
      <c r="FL216" s="7">
        <v>62.116</v>
      </c>
      <c r="FM216" s="7">
        <v>62.645000000000003</v>
      </c>
      <c r="FN216" s="7">
        <v>63.158000000000001</v>
      </c>
      <c r="FO216" s="7">
        <v>63.65</v>
      </c>
      <c r="FP216" s="7">
        <v>64.114000000000004</v>
      </c>
      <c r="FQ216" s="7">
        <v>64.546000000000006</v>
      </c>
      <c r="FR216" s="7">
        <v>64.953000000000003</v>
      </c>
      <c r="FS216" s="7">
        <v>65.34</v>
      </c>
      <c r="FT216" s="7">
        <v>65.712000000000003</v>
      </c>
      <c r="FU216" s="7">
        <v>66.085999999999999</v>
      </c>
      <c r="FV216" s="7">
        <v>66.477000000000004</v>
      </c>
      <c r="FW216" s="7">
        <v>66.893000000000001</v>
      </c>
      <c r="FX216" s="7">
        <v>67.328999999999994</v>
      </c>
      <c r="FY216" s="7">
        <v>67.772999999999996</v>
      </c>
      <c r="FZ216" s="7">
        <v>68.194999999999993</v>
      </c>
      <c r="GA216" s="7">
        <v>68.555999999999997</v>
      </c>
      <c r="GB216" s="7">
        <v>68.828999999999994</v>
      </c>
      <c r="GC216" s="7">
        <v>69.004000000000005</v>
      </c>
      <c r="GD216" s="7">
        <v>69.087000000000003</v>
      </c>
      <c r="GE216" s="7">
        <v>69.108000000000004</v>
      </c>
      <c r="GF216" s="7">
        <v>69.114999999999995</v>
      </c>
      <c r="GG216" s="7">
        <v>69.147999999999996</v>
      </c>
      <c r="GH216" s="7">
        <v>69.234999999999999</v>
      </c>
      <c r="GI216" s="7">
        <v>69.376000000000005</v>
      </c>
      <c r="GJ216" s="7">
        <v>69.534999999999997</v>
      </c>
      <c r="GK216" s="7">
        <v>69.652000000000001</v>
      </c>
      <c r="GL216" s="7">
        <v>69.683000000000007</v>
      </c>
      <c r="GM216" s="7">
        <v>69.614999999999995</v>
      </c>
      <c r="GN216" s="7">
        <v>69.472999999999999</v>
      </c>
      <c r="GO216" s="7">
        <v>69.332999999999998</v>
      </c>
      <c r="GP216" s="7">
        <v>69.296999999999997</v>
      </c>
      <c r="GQ216" s="7">
        <v>69.441999999999993</v>
      </c>
      <c r="GR216" s="7">
        <v>69.804000000000002</v>
      </c>
      <c r="GS216" s="7">
        <v>70.37</v>
      </c>
      <c r="GT216" s="7">
        <v>71.078000000000003</v>
      </c>
      <c r="GU216" s="7">
        <v>71.828000000000003</v>
      </c>
      <c r="GV216" s="7">
        <v>72.510000000000005</v>
      </c>
      <c r="GW216" s="7">
        <v>73.040000000000006</v>
      </c>
      <c r="GX216" s="7">
        <v>73.393000000000001</v>
      </c>
      <c r="GY216" s="7">
        <v>73.572999999999993</v>
      </c>
      <c r="GZ216" s="7">
        <v>73.623000000000005</v>
      </c>
      <c r="HA216" s="7">
        <v>73.620999999999995</v>
      </c>
      <c r="HB216" s="7">
        <v>73.634</v>
      </c>
      <c r="HC216" s="7">
        <v>73.686000000000007</v>
      </c>
      <c r="HD216" s="7">
        <v>73.790000000000006</v>
      </c>
      <c r="HE216" s="7">
        <v>73.941000000000003</v>
      </c>
      <c r="HF216" s="7">
        <v>74.116</v>
      </c>
    </row>
    <row r="217" spans="1:214" ht="12.5" x14ac:dyDescent="0.25">
      <c r="A217" s="21" t="s">
        <v>216</v>
      </c>
      <c r="B217" s="7">
        <v>31.4</v>
      </c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  <c r="EA217" s="21"/>
      <c r="EB217" s="21"/>
      <c r="EC217" s="21"/>
      <c r="ED217" s="21"/>
      <c r="EE217" s="21"/>
      <c r="EF217" s="21"/>
      <c r="EG217" s="21"/>
      <c r="EH217" s="21"/>
      <c r="EI217" s="21"/>
      <c r="EJ217" s="21"/>
      <c r="EK217" s="21"/>
      <c r="EL217" s="7">
        <v>31.4</v>
      </c>
      <c r="EM217" s="21"/>
      <c r="EN217" s="21"/>
      <c r="EO217" s="21"/>
      <c r="EP217" s="21"/>
      <c r="EQ217" s="21"/>
      <c r="ER217" s="21"/>
      <c r="ES217" s="21"/>
      <c r="ET217" s="21"/>
      <c r="EU217" s="21"/>
      <c r="EV217" s="7">
        <v>43.414000000000001</v>
      </c>
      <c r="EW217" s="7">
        <v>43.704000000000001</v>
      </c>
      <c r="EX217" s="7">
        <v>44.274000000000001</v>
      </c>
      <c r="EY217" s="7">
        <v>44.826000000000001</v>
      </c>
      <c r="EZ217" s="7">
        <v>45.359000000000002</v>
      </c>
      <c r="FA217" s="7">
        <v>45.872999999999998</v>
      </c>
      <c r="FB217" s="7">
        <v>46.369</v>
      </c>
      <c r="FC217" s="7">
        <v>46.847999999999999</v>
      </c>
      <c r="FD217" s="7">
        <v>47.31</v>
      </c>
      <c r="FE217" s="7">
        <v>47.756999999999998</v>
      </c>
      <c r="FF217" s="7">
        <v>48.191000000000003</v>
      </c>
      <c r="FG217" s="7">
        <v>48.615000000000002</v>
      </c>
      <c r="FH217" s="7">
        <v>49.030999999999999</v>
      </c>
      <c r="FI217" s="7">
        <v>49.442</v>
      </c>
      <c r="FJ217" s="7">
        <v>49.847999999999999</v>
      </c>
      <c r="FK217" s="7">
        <v>50.253999999999998</v>
      </c>
      <c r="FL217" s="7">
        <v>50.66</v>
      </c>
      <c r="FM217" s="7">
        <v>51.064999999999998</v>
      </c>
      <c r="FN217" s="7">
        <v>51.466000000000001</v>
      </c>
      <c r="FO217" s="7">
        <v>51.856999999999999</v>
      </c>
      <c r="FP217" s="7">
        <v>52.231000000000002</v>
      </c>
      <c r="FQ217" s="7">
        <v>52.579000000000001</v>
      </c>
      <c r="FR217" s="7">
        <v>52.896999999999998</v>
      </c>
      <c r="FS217" s="7">
        <v>53.18</v>
      </c>
      <c r="FT217" s="7">
        <v>53.426000000000002</v>
      </c>
      <c r="FU217" s="7">
        <v>53.633000000000003</v>
      </c>
      <c r="FV217" s="7">
        <v>53.802999999999997</v>
      </c>
      <c r="FW217" s="7">
        <v>53.942</v>
      </c>
      <c r="FX217" s="7">
        <v>54.057000000000002</v>
      </c>
      <c r="FY217" s="7">
        <v>54.156999999999996</v>
      </c>
      <c r="FZ217" s="7">
        <v>54.249000000000002</v>
      </c>
      <c r="GA217" s="7">
        <v>54.338000000000001</v>
      </c>
      <c r="GB217" s="7">
        <v>54.430999999999997</v>
      </c>
      <c r="GC217" s="7">
        <v>54.53</v>
      </c>
      <c r="GD217" s="7">
        <v>54.640999999999998</v>
      </c>
      <c r="GE217" s="7">
        <v>54.765000000000001</v>
      </c>
      <c r="GF217" s="7">
        <v>54.901000000000003</v>
      </c>
      <c r="GG217" s="7">
        <v>55.045999999999999</v>
      </c>
      <c r="GH217" s="7">
        <v>55.197000000000003</v>
      </c>
      <c r="GI217" s="7">
        <v>55.354999999999997</v>
      </c>
      <c r="GJ217" s="7">
        <v>55.521999999999998</v>
      </c>
      <c r="GK217" s="7">
        <v>55.698999999999998</v>
      </c>
      <c r="GL217" s="7">
        <v>55.887</v>
      </c>
      <c r="GM217" s="7">
        <v>56.088999999999999</v>
      </c>
      <c r="GN217" s="7">
        <v>56.305</v>
      </c>
      <c r="GO217" s="7">
        <v>56.539000000000001</v>
      </c>
      <c r="GP217" s="7">
        <v>56.79</v>
      </c>
      <c r="GQ217" s="7">
        <v>57.058999999999997</v>
      </c>
      <c r="GR217" s="7">
        <v>57.345999999999997</v>
      </c>
      <c r="GS217" s="7">
        <v>57.651000000000003</v>
      </c>
      <c r="GT217" s="7">
        <v>57.978999999999999</v>
      </c>
      <c r="GU217" s="7">
        <v>58.332999999999998</v>
      </c>
      <c r="GV217" s="7">
        <v>58.713000000000001</v>
      </c>
      <c r="GW217" s="7">
        <v>59.113</v>
      </c>
      <c r="GX217" s="7">
        <v>59.524000000000001</v>
      </c>
      <c r="GY217" s="7">
        <v>59.930999999999997</v>
      </c>
      <c r="GZ217" s="7">
        <v>60.317</v>
      </c>
      <c r="HA217" s="7">
        <v>60.670999999999999</v>
      </c>
      <c r="HB217" s="7">
        <v>60.985999999999997</v>
      </c>
      <c r="HC217" s="7">
        <v>61.258000000000003</v>
      </c>
      <c r="HD217" s="7">
        <v>61.49</v>
      </c>
      <c r="HE217" s="7">
        <v>61.691000000000003</v>
      </c>
      <c r="HF217" s="7">
        <v>61.875</v>
      </c>
    </row>
    <row r="218" spans="1:214" ht="12.5" x14ac:dyDescent="0.25">
      <c r="A218" s="21" t="s">
        <v>217</v>
      </c>
      <c r="B218" s="7">
        <v>32.9</v>
      </c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7">
        <v>32.9</v>
      </c>
      <c r="DX218" s="21"/>
      <c r="DY218" s="21"/>
      <c r="DZ218" s="21"/>
      <c r="EA218" s="21"/>
      <c r="EB218" s="21"/>
      <c r="EC218" s="21"/>
      <c r="ED218" s="21"/>
      <c r="EE218" s="21"/>
      <c r="EF218" s="21"/>
      <c r="EG218" s="21"/>
      <c r="EH218" s="21"/>
      <c r="EI218" s="21"/>
      <c r="EJ218" s="21"/>
      <c r="EK218" s="21"/>
      <c r="EL218" s="21"/>
      <c r="EM218" s="21"/>
      <c r="EN218" s="21"/>
      <c r="EO218" s="21"/>
      <c r="EP218" s="21"/>
      <c r="EQ218" s="21"/>
      <c r="ER218" s="21"/>
      <c r="ES218" s="21"/>
      <c r="ET218" s="21"/>
      <c r="EU218" s="21"/>
      <c r="EV218" s="7">
        <v>54.662999999999997</v>
      </c>
      <c r="EW218" s="7">
        <v>55.014000000000003</v>
      </c>
      <c r="EX218" s="7">
        <v>55.694000000000003</v>
      </c>
      <c r="EY218" s="7">
        <v>56.331000000000003</v>
      </c>
      <c r="EZ218" s="7">
        <v>56.923999999999999</v>
      </c>
      <c r="FA218" s="7">
        <v>57.473999999999997</v>
      </c>
      <c r="FB218" s="7">
        <v>57.981000000000002</v>
      </c>
      <c r="FC218" s="7">
        <v>58.448999999999998</v>
      </c>
      <c r="FD218" s="7">
        <v>58.88</v>
      </c>
      <c r="FE218" s="7">
        <v>59.280999999999999</v>
      </c>
      <c r="FF218" s="7">
        <v>59.66</v>
      </c>
      <c r="FG218" s="7">
        <v>60.026000000000003</v>
      </c>
      <c r="FH218" s="7">
        <v>60.386000000000003</v>
      </c>
      <c r="FI218" s="7">
        <v>60.749000000000002</v>
      </c>
      <c r="FJ218" s="7">
        <v>61.116999999999997</v>
      </c>
      <c r="FK218" s="7">
        <v>61.491</v>
      </c>
      <c r="FL218" s="7">
        <v>61.866999999999997</v>
      </c>
      <c r="FM218" s="7">
        <v>62.238999999999997</v>
      </c>
      <c r="FN218" s="7">
        <v>62.598999999999997</v>
      </c>
      <c r="FO218" s="7">
        <v>62.942999999999998</v>
      </c>
      <c r="FP218" s="7">
        <v>63.268000000000001</v>
      </c>
      <c r="FQ218" s="7">
        <v>63.567999999999998</v>
      </c>
      <c r="FR218" s="7">
        <v>63.844000000000001</v>
      </c>
      <c r="FS218" s="7">
        <v>64.099999999999994</v>
      </c>
      <c r="FT218" s="7">
        <v>64.338999999999999</v>
      </c>
      <c r="FU218" s="7">
        <v>64.570999999999998</v>
      </c>
      <c r="FV218" s="7">
        <v>64.805999999999997</v>
      </c>
      <c r="FW218" s="7">
        <v>65.052999999999997</v>
      </c>
      <c r="FX218" s="7">
        <v>65.313999999999993</v>
      </c>
      <c r="FY218" s="7">
        <v>65.587000000000003</v>
      </c>
      <c r="FZ218" s="7">
        <v>65.861999999999995</v>
      </c>
      <c r="GA218" s="7">
        <v>66.128</v>
      </c>
      <c r="GB218" s="7">
        <v>66.37</v>
      </c>
      <c r="GC218" s="7">
        <v>66.581000000000003</v>
      </c>
      <c r="GD218" s="7">
        <v>66.757999999999996</v>
      </c>
      <c r="GE218" s="7">
        <v>66.900999999999996</v>
      </c>
      <c r="GF218" s="7">
        <v>67.018000000000001</v>
      </c>
      <c r="GG218" s="7">
        <v>67.119</v>
      </c>
      <c r="GH218" s="7">
        <v>67.213999999999999</v>
      </c>
      <c r="GI218" s="7">
        <v>67.305000000000007</v>
      </c>
      <c r="GJ218" s="7">
        <v>67.393000000000001</v>
      </c>
      <c r="GK218" s="7">
        <v>67.477000000000004</v>
      </c>
      <c r="GL218" s="7">
        <v>67.552999999999997</v>
      </c>
      <c r="GM218" s="7">
        <v>67.619</v>
      </c>
      <c r="GN218" s="7">
        <v>67.674999999999997</v>
      </c>
      <c r="GO218" s="7">
        <v>67.72</v>
      </c>
      <c r="GP218" s="7">
        <v>67.75</v>
      </c>
      <c r="GQ218" s="7">
        <v>67.77</v>
      </c>
      <c r="GR218" s="7">
        <v>67.784999999999997</v>
      </c>
      <c r="GS218" s="7">
        <v>67.807000000000002</v>
      </c>
      <c r="GT218" s="7">
        <v>67.850999999999999</v>
      </c>
      <c r="GU218" s="7">
        <v>67.935000000000002</v>
      </c>
      <c r="GV218" s="7">
        <v>68.070999999999998</v>
      </c>
      <c r="GW218" s="7">
        <v>68.260999999999996</v>
      </c>
      <c r="GX218" s="7">
        <v>68.503</v>
      </c>
      <c r="GY218" s="7">
        <v>68.787999999999997</v>
      </c>
      <c r="GZ218" s="7">
        <v>69.102000000000004</v>
      </c>
      <c r="HA218" s="7">
        <v>69.424000000000007</v>
      </c>
      <c r="HB218" s="7">
        <v>69.739000000000004</v>
      </c>
      <c r="HC218" s="7">
        <v>70.036000000000001</v>
      </c>
      <c r="HD218" s="7">
        <v>70.308999999999997</v>
      </c>
      <c r="HE218" s="7">
        <v>70.558999999999997</v>
      </c>
      <c r="HF218" s="7">
        <v>70.793999999999997</v>
      </c>
    </row>
    <row r="219" spans="1:214" ht="12.5" x14ac:dyDescent="0.25">
      <c r="A219" s="21" t="s">
        <v>218</v>
      </c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  <c r="EE219" s="21"/>
      <c r="EF219" s="21"/>
      <c r="EG219" s="21"/>
      <c r="EH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  <c r="FG219" s="21"/>
      <c r="FH219" s="21"/>
      <c r="FI219" s="21"/>
      <c r="FJ219" s="21"/>
      <c r="FK219" s="21"/>
      <c r="FL219" s="21"/>
      <c r="FM219" s="21"/>
      <c r="FN219" s="21"/>
      <c r="FO219" s="21"/>
      <c r="FP219" s="21"/>
      <c r="FQ219" s="21"/>
      <c r="FR219" s="21"/>
      <c r="FS219" s="21"/>
      <c r="FT219" s="21"/>
      <c r="FU219" s="21"/>
      <c r="FV219" s="21"/>
      <c r="FW219" s="21"/>
      <c r="FX219" s="21"/>
      <c r="FY219" s="21"/>
      <c r="FZ219" s="21"/>
      <c r="GA219" s="21"/>
      <c r="GB219" s="21"/>
      <c r="GC219" s="21"/>
      <c r="GD219" s="21"/>
      <c r="GE219" s="21"/>
      <c r="GF219" s="21"/>
      <c r="GG219" s="21"/>
      <c r="GH219" s="21"/>
      <c r="GI219" s="21"/>
      <c r="GJ219" s="21"/>
      <c r="GK219" s="21"/>
      <c r="GL219" s="21"/>
      <c r="GM219" s="21"/>
      <c r="GN219" s="21"/>
      <c r="GO219" s="21"/>
      <c r="GP219" s="21"/>
      <c r="GQ219" s="21"/>
      <c r="GR219" s="21"/>
      <c r="GS219" s="21"/>
      <c r="GT219" s="21"/>
      <c r="GU219" s="21"/>
      <c r="GV219" s="21"/>
      <c r="GW219" s="21"/>
      <c r="GX219" s="21"/>
      <c r="GY219" s="21"/>
      <c r="GZ219" s="21"/>
      <c r="HA219" s="21"/>
      <c r="HB219" s="21"/>
      <c r="HC219" s="21"/>
      <c r="HD219" s="21"/>
      <c r="HE219" s="21"/>
      <c r="HF219" s="21"/>
    </row>
    <row r="220" spans="1:214" ht="12.5" x14ac:dyDescent="0.25">
      <c r="A220" s="21" t="s">
        <v>219</v>
      </c>
      <c r="B220" s="7">
        <v>32.299999999999997</v>
      </c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  <c r="EE220" s="21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7">
        <v>32.299999999999997</v>
      </c>
      <c r="ER220" s="21"/>
      <c r="ES220" s="21"/>
      <c r="ET220" s="21"/>
      <c r="EU220" s="21"/>
      <c r="EV220" s="7">
        <v>40.497999999999998</v>
      </c>
      <c r="EW220" s="7">
        <v>40.738</v>
      </c>
      <c r="EX220" s="7">
        <v>41.209000000000003</v>
      </c>
      <c r="EY220" s="7">
        <v>41.661000000000001</v>
      </c>
      <c r="EZ220" s="7">
        <v>42.094000000000001</v>
      </c>
      <c r="FA220" s="7">
        <v>42.508000000000003</v>
      </c>
      <c r="FB220" s="7">
        <v>42.901000000000003</v>
      </c>
      <c r="FC220" s="7">
        <v>43.274999999999999</v>
      </c>
      <c r="FD220" s="7">
        <v>43.63</v>
      </c>
      <c r="FE220" s="7">
        <v>43.966000000000001</v>
      </c>
      <c r="FF220" s="7">
        <v>44.283000000000001</v>
      </c>
      <c r="FG220" s="7">
        <v>44.584000000000003</v>
      </c>
      <c r="FH220" s="7">
        <v>44.872999999999998</v>
      </c>
      <c r="FI220" s="7">
        <v>45.158999999999999</v>
      </c>
      <c r="FJ220" s="7">
        <v>45.451999999999998</v>
      </c>
      <c r="FK220" s="7">
        <v>45.767000000000003</v>
      </c>
      <c r="FL220" s="7">
        <v>46.122999999999998</v>
      </c>
      <c r="FM220" s="7">
        <v>46.527000000000001</v>
      </c>
      <c r="FN220" s="7">
        <v>46.981999999999999</v>
      </c>
      <c r="FO220" s="7">
        <v>47.491</v>
      </c>
      <c r="FP220" s="7">
        <v>48.045000000000002</v>
      </c>
      <c r="FQ220" s="7">
        <v>48.633000000000003</v>
      </c>
      <c r="FR220" s="7">
        <v>49.238</v>
      </c>
      <c r="FS220" s="7">
        <v>49.847999999999999</v>
      </c>
      <c r="FT220" s="7">
        <v>50.457000000000001</v>
      </c>
      <c r="FU220" s="7">
        <v>51.067</v>
      </c>
      <c r="FV220" s="7">
        <v>51.686</v>
      </c>
      <c r="FW220" s="7">
        <v>52.322000000000003</v>
      </c>
      <c r="FX220" s="7">
        <v>52.976999999999997</v>
      </c>
      <c r="FY220" s="7">
        <v>53.646000000000001</v>
      </c>
      <c r="FZ220" s="7">
        <v>54.323</v>
      </c>
      <c r="GA220" s="7">
        <v>55.002000000000002</v>
      </c>
      <c r="GB220" s="7">
        <v>55.67</v>
      </c>
      <c r="GC220" s="7">
        <v>56.311999999999998</v>
      </c>
      <c r="GD220" s="7">
        <v>56.914000000000001</v>
      </c>
      <c r="GE220" s="7">
        <v>57.475999999999999</v>
      </c>
      <c r="GF220" s="7">
        <v>58.008000000000003</v>
      </c>
      <c r="GG220" s="7">
        <v>58.503999999999998</v>
      </c>
      <c r="GH220" s="7">
        <v>58.94</v>
      </c>
      <c r="GI220" s="7">
        <v>59.28</v>
      </c>
      <c r="GJ220" s="7">
        <v>59.457999999999998</v>
      </c>
      <c r="GK220" s="7">
        <v>59.405000000000001</v>
      </c>
      <c r="GL220" s="7">
        <v>59.085999999999999</v>
      </c>
      <c r="GM220" s="7">
        <v>58.485999999999997</v>
      </c>
      <c r="GN220" s="7">
        <v>57.613</v>
      </c>
      <c r="GO220" s="7">
        <v>56.469000000000001</v>
      </c>
      <c r="GP220" s="7">
        <v>55.067999999999998</v>
      </c>
      <c r="GQ220" s="7">
        <v>53.488</v>
      </c>
      <c r="GR220" s="7">
        <v>51.828000000000003</v>
      </c>
      <c r="GS220" s="7">
        <v>50.186999999999998</v>
      </c>
      <c r="GT220" s="7">
        <v>48.689</v>
      </c>
      <c r="GU220" s="7">
        <v>47.457000000000001</v>
      </c>
      <c r="GV220" s="7">
        <v>46.545999999999999</v>
      </c>
      <c r="GW220" s="7">
        <v>45.982999999999997</v>
      </c>
      <c r="GX220" s="7">
        <v>45.773000000000003</v>
      </c>
      <c r="GY220" s="7">
        <v>45.890999999999998</v>
      </c>
      <c r="GZ220" s="7">
        <v>46.276000000000003</v>
      </c>
      <c r="HA220" s="7">
        <v>46.811</v>
      </c>
      <c r="HB220" s="7">
        <v>47.389000000000003</v>
      </c>
      <c r="HC220" s="7">
        <v>47.94</v>
      </c>
      <c r="HD220" s="7">
        <v>48.398000000000003</v>
      </c>
      <c r="HE220" s="7">
        <v>48.716999999999999</v>
      </c>
      <c r="HF220" s="7">
        <v>48.91</v>
      </c>
    </row>
    <row r="221" spans="1:214" ht="12.5" x14ac:dyDescent="0.25">
      <c r="A221" s="21" t="s">
        <v>220</v>
      </c>
      <c r="B221" s="7">
        <v>32.159999999999997</v>
      </c>
      <c r="C221" s="7">
        <v>36.9</v>
      </c>
      <c r="D221" s="7">
        <v>40.200000000000003</v>
      </c>
      <c r="E221" s="7">
        <v>40.28</v>
      </c>
      <c r="F221" s="7">
        <v>39.700000000000003</v>
      </c>
      <c r="G221" s="7">
        <v>41.05</v>
      </c>
      <c r="H221" s="7">
        <v>36.17</v>
      </c>
      <c r="I221" s="7">
        <v>38.76</v>
      </c>
      <c r="J221" s="7">
        <v>30.15</v>
      </c>
      <c r="K221" s="7">
        <v>26.9</v>
      </c>
      <c r="L221" s="7">
        <v>31.99</v>
      </c>
      <c r="M221" s="7">
        <v>34.58</v>
      </c>
      <c r="N221" s="7">
        <v>35.07</v>
      </c>
      <c r="O221" s="7">
        <v>36.49</v>
      </c>
      <c r="P221" s="7">
        <v>38.57</v>
      </c>
      <c r="Q221" s="7">
        <v>40.42</v>
      </c>
      <c r="R221" s="7">
        <v>41.74</v>
      </c>
      <c r="S221" s="7">
        <v>40.29</v>
      </c>
      <c r="T221" s="7">
        <v>40.020000000000003</v>
      </c>
      <c r="U221" s="7">
        <v>36.97</v>
      </c>
      <c r="V221" s="7">
        <v>40.229999999999997</v>
      </c>
      <c r="W221" s="7">
        <v>38.14</v>
      </c>
      <c r="X221" s="7">
        <v>42.76</v>
      </c>
      <c r="Y221" s="7">
        <v>45.19</v>
      </c>
      <c r="Z221" s="7">
        <v>44.97</v>
      </c>
      <c r="AA221" s="7">
        <v>45.24</v>
      </c>
      <c r="AB221" s="7">
        <v>43.08</v>
      </c>
      <c r="AC221" s="7">
        <v>42.64</v>
      </c>
      <c r="AD221" s="7">
        <v>37.74</v>
      </c>
      <c r="AE221" s="7">
        <v>36.18</v>
      </c>
      <c r="AF221" s="7">
        <v>40.97</v>
      </c>
      <c r="AG221" s="7">
        <v>38.979999999999997</v>
      </c>
      <c r="AH221" s="7">
        <v>40.840000000000003</v>
      </c>
      <c r="AI221" s="7">
        <v>42.5</v>
      </c>
      <c r="AJ221" s="7">
        <v>38.53</v>
      </c>
      <c r="AK221" s="7">
        <v>47.14</v>
      </c>
      <c r="AL221" s="7">
        <v>45.13</v>
      </c>
      <c r="AM221" s="7">
        <v>39.57</v>
      </c>
      <c r="AN221" s="7">
        <v>39.979999999999997</v>
      </c>
      <c r="AO221" s="7">
        <v>39.880000000000003</v>
      </c>
      <c r="AP221" s="7">
        <v>43.98</v>
      </c>
      <c r="AQ221" s="7">
        <v>45.17</v>
      </c>
      <c r="AR221" s="7">
        <v>42.8</v>
      </c>
      <c r="AS221" s="7">
        <v>42.82</v>
      </c>
      <c r="AT221" s="7">
        <v>44.03</v>
      </c>
      <c r="AU221" s="7">
        <v>45.99</v>
      </c>
      <c r="AV221" s="7">
        <v>42.04</v>
      </c>
      <c r="AW221" s="7">
        <v>40.119999999999997</v>
      </c>
      <c r="AX221" s="7">
        <v>45.13</v>
      </c>
      <c r="AY221" s="7">
        <v>44.5</v>
      </c>
      <c r="AZ221" s="7">
        <v>44.69</v>
      </c>
      <c r="BA221" s="7">
        <v>43.62</v>
      </c>
      <c r="BB221" s="7">
        <v>41.35</v>
      </c>
      <c r="BC221" s="7">
        <v>39.99</v>
      </c>
      <c r="BD221" s="7">
        <v>44.55</v>
      </c>
      <c r="BE221" s="7">
        <v>43.08</v>
      </c>
      <c r="BF221" s="7">
        <v>42.14</v>
      </c>
      <c r="BG221" s="7">
        <v>34.64</v>
      </c>
      <c r="BH221" s="7">
        <v>42</v>
      </c>
      <c r="BI221" s="7">
        <v>44.27</v>
      </c>
      <c r="BJ221" s="7">
        <v>48.47</v>
      </c>
      <c r="BK221" s="7">
        <v>47.12</v>
      </c>
      <c r="BL221" s="7">
        <v>42.55</v>
      </c>
      <c r="BM221" s="7">
        <v>45.38</v>
      </c>
      <c r="BN221" s="7">
        <v>44.77</v>
      </c>
      <c r="BO221" s="7">
        <v>45.4</v>
      </c>
      <c r="BP221" s="7">
        <v>44.73</v>
      </c>
      <c r="BQ221" s="7">
        <v>46.18</v>
      </c>
      <c r="BR221" s="7">
        <v>43.23</v>
      </c>
      <c r="BS221" s="7">
        <v>40.96</v>
      </c>
      <c r="BT221" s="7">
        <v>45.01</v>
      </c>
      <c r="BU221" s="7">
        <v>48.98</v>
      </c>
      <c r="BV221" s="7">
        <v>50.08</v>
      </c>
      <c r="BW221" s="7">
        <v>48.68</v>
      </c>
      <c r="BX221" s="7">
        <v>44.28</v>
      </c>
      <c r="BY221" s="7">
        <v>44.61</v>
      </c>
      <c r="BZ221" s="7">
        <v>44.82</v>
      </c>
      <c r="CA221" s="7">
        <v>46.05</v>
      </c>
      <c r="CB221" s="7">
        <v>46.73</v>
      </c>
      <c r="CC221" s="7">
        <v>48.92</v>
      </c>
      <c r="CD221" s="7">
        <v>47.62</v>
      </c>
      <c r="CE221" s="7">
        <v>48.5</v>
      </c>
      <c r="CF221" s="7">
        <v>48.59</v>
      </c>
      <c r="CG221" s="7">
        <v>49.05</v>
      </c>
      <c r="CH221" s="7">
        <v>49.17</v>
      </c>
      <c r="CI221" s="7">
        <v>48.94</v>
      </c>
      <c r="CJ221" s="7">
        <v>50.6</v>
      </c>
      <c r="CK221" s="7">
        <v>51.46</v>
      </c>
      <c r="CL221" s="7">
        <v>52.35</v>
      </c>
      <c r="CM221" s="7">
        <v>52.3</v>
      </c>
      <c r="CN221" s="7">
        <v>50.48</v>
      </c>
      <c r="CO221" s="7">
        <v>51.09</v>
      </c>
      <c r="CP221" s="7">
        <v>50.61</v>
      </c>
      <c r="CQ221" s="7">
        <v>51.36</v>
      </c>
      <c r="CR221" s="7">
        <v>52.1</v>
      </c>
      <c r="CS221" s="7">
        <v>54.16</v>
      </c>
      <c r="CT221" s="7">
        <v>53.49</v>
      </c>
      <c r="CU221" s="7">
        <v>54.14</v>
      </c>
      <c r="CV221" s="7">
        <v>54.69</v>
      </c>
      <c r="CW221" s="7">
        <v>50.95</v>
      </c>
      <c r="CX221" s="7">
        <v>52.27</v>
      </c>
      <c r="CY221" s="7">
        <v>52.92</v>
      </c>
      <c r="CZ221" s="7">
        <v>54.76</v>
      </c>
      <c r="DA221" s="7">
        <v>55.09</v>
      </c>
      <c r="DB221" s="7">
        <v>55.4</v>
      </c>
      <c r="DC221" s="7">
        <v>54.55</v>
      </c>
      <c r="DD221" s="7">
        <v>56.7</v>
      </c>
      <c r="DE221" s="7">
        <v>56.98</v>
      </c>
      <c r="DF221" s="7">
        <v>56.42</v>
      </c>
      <c r="DG221" s="7">
        <v>58.42</v>
      </c>
      <c r="DH221" s="7">
        <v>57.8</v>
      </c>
      <c r="DI221" s="7">
        <v>58.03</v>
      </c>
      <c r="DJ221" s="7">
        <v>57.79</v>
      </c>
      <c r="DK221" s="7">
        <v>58.68</v>
      </c>
      <c r="DL221" s="7">
        <v>58.26</v>
      </c>
      <c r="DM221" s="7">
        <v>57.2</v>
      </c>
      <c r="DN221" s="7">
        <v>58.22</v>
      </c>
      <c r="DO221" s="7">
        <v>58.9</v>
      </c>
      <c r="DP221" s="7">
        <v>49.81</v>
      </c>
      <c r="DQ221" s="7">
        <v>56.57</v>
      </c>
      <c r="DR221" s="7">
        <v>58.81</v>
      </c>
      <c r="DS221" s="7">
        <v>61.03</v>
      </c>
      <c r="DT221" s="7">
        <v>61.05</v>
      </c>
      <c r="DU221" s="7">
        <v>63</v>
      </c>
      <c r="DV221" s="7">
        <v>62</v>
      </c>
      <c r="DW221" s="7">
        <v>62.56</v>
      </c>
      <c r="DX221" s="7">
        <v>62.79</v>
      </c>
      <c r="DY221" s="7">
        <v>61.59</v>
      </c>
      <c r="DZ221" s="7">
        <v>62.27</v>
      </c>
      <c r="EA221" s="7">
        <v>62.32</v>
      </c>
      <c r="EB221" s="7">
        <v>63.19</v>
      </c>
      <c r="EC221" s="7">
        <v>62.69</v>
      </c>
      <c r="ED221" s="7">
        <v>63.95</v>
      </c>
      <c r="EE221" s="7">
        <v>64.83</v>
      </c>
      <c r="EF221" s="7">
        <v>64.98</v>
      </c>
      <c r="EG221" s="7">
        <v>64.86</v>
      </c>
      <c r="EH221" s="7">
        <v>64.61</v>
      </c>
      <c r="EI221" s="7">
        <v>64.63</v>
      </c>
      <c r="EJ221" s="7">
        <v>65.569999999999993</v>
      </c>
      <c r="EK221" s="7">
        <v>66.400000000000006</v>
      </c>
      <c r="EL221" s="7">
        <v>66.739999999999995</v>
      </c>
      <c r="EM221" s="7">
        <v>67.03</v>
      </c>
      <c r="EN221" s="7">
        <v>68.97</v>
      </c>
      <c r="EO221" s="7">
        <v>68.72</v>
      </c>
      <c r="EP221" s="7">
        <v>67.739999999999995</v>
      </c>
      <c r="EQ221" s="7">
        <v>68.34</v>
      </c>
      <c r="ER221" s="7">
        <v>69.510000000000005</v>
      </c>
      <c r="ES221" s="7">
        <v>69.47</v>
      </c>
      <c r="ET221" s="7">
        <v>70.73</v>
      </c>
      <c r="EU221" s="7">
        <v>70.8</v>
      </c>
      <c r="EV221" s="7">
        <v>71.14</v>
      </c>
      <c r="EW221" s="7">
        <v>71.37</v>
      </c>
      <c r="EX221" s="7">
        <v>71.86</v>
      </c>
      <c r="EY221" s="7">
        <v>71.900000000000006</v>
      </c>
      <c r="EZ221" s="7">
        <v>72.36</v>
      </c>
      <c r="FA221" s="7">
        <v>72.599999999999994</v>
      </c>
      <c r="FB221" s="7">
        <v>72.66</v>
      </c>
      <c r="FC221" s="7">
        <v>72.489999999999995</v>
      </c>
      <c r="FD221" s="7">
        <v>73.14</v>
      </c>
      <c r="FE221" s="7">
        <v>73.37</v>
      </c>
      <c r="FF221" s="7">
        <v>73.040000000000006</v>
      </c>
      <c r="FG221" s="7">
        <v>73.5</v>
      </c>
      <c r="FH221" s="7">
        <v>73.37</v>
      </c>
      <c r="FI221" s="7">
        <v>73.56</v>
      </c>
      <c r="FJ221" s="7">
        <v>73.73</v>
      </c>
      <c r="FK221" s="7">
        <v>73.88</v>
      </c>
      <c r="FL221" s="7">
        <v>74.13</v>
      </c>
      <c r="FM221" s="7">
        <v>74.16</v>
      </c>
      <c r="FN221" s="7">
        <v>74.03</v>
      </c>
      <c r="FO221" s="7">
        <v>74.150000000000006</v>
      </c>
      <c r="FP221" s="7">
        <v>74.7</v>
      </c>
      <c r="FQ221" s="7">
        <v>74.62</v>
      </c>
      <c r="FR221" s="7">
        <v>74.72</v>
      </c>
      <c r="FS221" s="7">
        <v>74.88</v>
      </c>
      <c r="FT221" s="7">
        <v>74.989999999999995</v>
      </c>
      <c r="FU221" s="7">
        <v>75</v>
      </c>
      <c r="FV221" s="7">
        <v>75.010000000000005</v>
      </c>
      <c r="FW221" s="7">
        <v>75.44</v>
      </c>
      <c r="FX221" s="7">
        <v>75.53</v>
      </c>
      <c r="FY221" s="7">
        <v>75.569999999999993</v>
      </c>
      <c r="FZ221" s="7">
        <v>75.8</v>
      </c>
      <c r="GA221" s="7">
        <v>76.099999999999994</v>
      </c>
      <c r="GB221" s="7">
        <v>76.42</v>
      </c>
      <c r="GC221" s="7">
        <v>76.66</v>
      </c>
      <c r="GD221" s="7">
        <v>76.92</v>
      </c>
      <c r="GE221" s="7">
        <v>76.78</v>
      </c>
      <c r="GF221" s="7">
        <v>77.040000000000006</v>
      </c>
      <c r="GG221" s="7">
        <v>77.19</v>
      </c>
      <c r="GH221" s="7">
        <v>77.08</v>
      </c>
      <c r="GI221" s="7">
        <v>77.739999999999995</v>
      </c>
      <c r="GJ221" s="7">
        <v>77.67</v>
      </c>
      <c r="GK221" s="7">
        <v>77.81</v>
      </c>
      <c r="GL221" s="7">
        <v>78.16</v>
      </c>
      <c r="GM221" s="7">
        <v>78.239999999999995</v>
      </c>
      <c r="GN221" s="7">
        <v>78.86</v>
      </c>
      <c r="GO221" s="7">
        <v>78.94</v>
      </c>
      <c r="GP221" s="7">
        <v>79.150000000000006</v>
      </c>
      <c r="GQ221" s="7">
        <v>79.39</v>
      </c>
      <c r="GR221" s="7">
        <v>79.53</v>
      </c>
      <c r="GS221" s="7">
        <v>79.61</v>
      </c>
      <c r="GT221" s="7">
        <v>79.84</v>
      </c>
      <c r="GU221" s="7">
        <v>79.930000000000007</v>
      </c>
      <c r="GV221" s="7">
        <v>80.040000000000006</v>
      </c>
      <c r="GW221" s="7">
        <v>80.33</v>
      </c>
      <c r="GX221" s="7">
        <v>80.67</v>
      </c>
      <c r="GY221" s="7">
        <v>80.75</v>
      </c>
      <c r="GZ221" s="7">
        <v>80.95</v>
      </c>
      <c r="HA221" s="7">
        <v>81.08</v>
      </c>
      <c r="HB221" s="7">
        <v>80.972999999999999</v>
      </c>
      <c r="HC221" s="7">
        <v>81.281999999999996</v>
      </c>
      <c r="HD221" s="7">
        <v>81.426000000000002</v>
      </c>
      <c r="HE221" s="7">
        <v>81.56</v>
      </c>
      <c r="HF221" s="7">
        <v>81.69</v>
      </c>
    </row>
    <row r="222" spans="1:214" ht="12.5" x14ac:dyDescent="0.25">
      <c r="A222" s="21" t="s">
        <v>221</v>
      </c>
      <c r="B222" s="7">
        <v>38</v>
      </c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7">
        <v>38</v>
      </c>
      <c r="BZ222" s="7">
        <v>40.1</v>
      </c>
      <c r="CA222" s="7">
        <v>40.01</v>
      </c>
      <c r="CB222" s="7">
        <v>40.47</v>
      </c>
      <c r="CC222" s="7">
        <v>41.81</v>
      </c>
      <c r="CD222" s="7">
        <v>42.41</v>
      </c>
      <c r="CE222" s="7">
        <v>41.87</v>
      </c>
      <c r="CF222" s="7">
        <v>42.98</v>
      </c>
      <c r="CG222" s="7">
        <v>44.94</v>
      </c>
      <c r="CH222" s="7">
        <v>45</v>
      </c>
      <c r="CI222" s="7">
        <v>43.83</v>
      </c>
      <c r="CJ222" s="7">
        <v>44.68</v>
      </c>
      <c r="CK222" s="7">
        <v>45.44</v>
      </c>
      <c r="CL222" s="7">
        <v>45.97</v>
      </c>
      <c r="CM222" s="7">
        <v>45.14</v>
      </c>
      <c r="CN222" s="7">
        <v>44.95</v>
      </c>
      <c r="CO222" s="7">
        <v>44.71</v>
      </c>
      <c r="CP222" s="7">
        <v>47.23</v>
      </c>
      <c r="CQ222" s="7">
        <v>46.07</v>
      </c>
      <c r="CR222" s="7">
        <v>45.79</v>
      </c>
      <c r="CS222" s="7">
        <v>46.84</v>
      </c>
      <c r="CT222" s="7">
        <v>48.88</v>
      </c>
      <c r="CU222" s="7">
        <v>49.1</v>
      </c>
      <c r="CV222" s="7">
        <v>48.2</v>
      </c>
      <c r="CW222" s="7">
        <v>49.29</v>
      </c>
      <c r="CX222" s="7">
        <v>47.48</v>
      </c>
      <c r="CY222" s="7">
        <v>48.94</v>
      </c>
      <c r="CZ222" s="7">
        <v>50.41</v>
      </c>
      <c r="DA222" s="7">
        <v>50.03</v>
      </c>
      <c r="DB222" s="7">
        <v>49.16</v>
      </c>
      <c r="DC222" s="7">
        <v>49.67</v>
      </c>
      <c r="DD222" s="7">
        <v>50.72</v>
      </c>
      <c r="DE222" s="7">
        <v>51.19</v>
      </c>
      <c r="DF222" s="7">
        <v>52.26</v>
      </c>
      <c r="DG222" s="7">
        <v>51.61</v>
      </c>
      <c r="DH222" s="7">
        <v>52.91</v>
      </c>
      <c r="DI222" s="7">
        <v>51.72</v>
      </c>
      <c r="DJ222" s="7">
        <v>54.42</v>
      </c>
      <c r="DK222" s="7">
        <v>54.21</v>
      </c>
      <c r="DL222" s="7">
        <v>55.13</v>
      </c>
      <c r="DM222" s="7">
        <v>55.95</v>
      </c>
      <c r="DN222" s="7">
        <v>56.59</v>
      </c>
      <c r="DO222" s="7">
        <v>55.81</v>
      </c>
      <c r="DP222" s="7">
        <v>46.3</v>
      </c>
      <c r="DQ222" s="7">
        <v>54.97</v>
      </c>
      <c r="DR222" s="7">
        <v>54.38</v>
      </c>
      <c r="DS222" s="7">
        <v>57.87</v>
      </c>
      <c r="DT222" s="7">
        <v>58.5</v>
      </c>
      <c r="DU222" s="7">
        <v>60.04</v>
      </c>
      <c r="DV222" s="7">
        <v>59.49</v>
      </c>
      <c r="DW222" s="7">
        <v>59.95</v>
      </c>
      <c r="DX222" s="7">
        <v>60.64</v>
      </c>
      <c r="DY222" s="7">
        <v>60.1</v>
      </c>
      <c r="DZ222" s="7">
        <v>60.47</v>
      </c>
      <c r="EA222" s="7">
        <v>60.17</v>
      </c>
      <c r="EB222" s="7">
        <v>61.43</v>
      </c>
      <c r="EC222" s="7">
        <v>61.24</v>
      </c>
      <c r="ED222" s="7">
        <v>61.23</v>
      </c>
      <c r="EE222" s="7">
        <v>62.41</v>
      </c>
      <c r="EF222" s="7">
        <v>62.89</v>
      </c>
      <c r="EG222" s="7">
        <v>62.13</v>
      </c>
      <c r="EH222" s="7">
        <v>63.18</v>
      </c>
      <c r="EI222" s="7">
        <v>63.51</v>
      </c>
      <c r="EJ222" s="7">
        <v>63.85</v>
      </c>
      <c r="EK222" s="7">
        <v>64.010000000000005</v>
      </c>
      <c r="EL222" s="7">
        <v>63.58</v>
      </c>
      <c r="EM222" s="7">
        <v>64.98</v>
      </c>
      <c r="EN222" s="7">
        <v>65.650000000000006</v>
      </c>
      <c r="EO222" s="7">
        <v>65.84</v>
      </c>
      <c r="EP222" s="7">
        <v>64.88</v>
      </c>
      <c r="EQ222" s="7">
        <v>65.42</v>
      </c>
      <c r="ER222" s="7">
        <v>66.069999999999993</v>
      </c>
      <c r="ES222" s="7">
        <v>66.260000000000005</v>
      </c>
      <c r="ET222" s="7">
        <v>67.34</v>
      </c>
      <c r="EU222" s="7">
        <v>67.97</v>
      </c>
      <c r="EV222" s="7">
        <v>68.94</v>
      </c>
      <c r="EW222" s="7">
        <v>68.709999999999994</v>
      </c>
      <c r="EX222" s="7">
        <v>69.62</v>
      </c>
      <c r="EY222" s="7">
        <v>69.53</v>
      </c>
      <c r="EZ222" s="7">
        <v>70</v>
      </c>
      <c r="FA222" s="7">
        <v>70.08</v>
      </c>
      <c r="FB222" s="7">
        <v>70.209999999999994</v>
      </c>
      <c r="FC222" s="7">
        <v>70.56</v>
      </c>
      <c r="FD222" s="7">
        <v>71.3</v>
      </c>
      <c r="FE222" s="7">
        <v>71.459999999999994</v>
      </c>
      <c r="FF222" s="7">
        <v>71.44</v>
      </c>
      <c r="FG222" s="7">
        <v>71.760000000000005</v>
      </c>
      <c r="FH222" s="7">
        <v>71.319999999999993</v>
      </c>
      <c r="FI222" s="7">
        <v>71.31</v>
      </c>
      <c r="FJ222" s="7">
        <v>72.2</v>
      </c>
      <c r="FK222" s="7">
        <v>72.33</v>
      </c>
      <c r="FL222" s="7">
        <v>72.47</v>
      </c>
      <c r="FM222" s="7">
        <v>72.77</v>
      </c>
      <c r="FN222" s="7">
        <v>72.72</v>
      </c>
      <c r="FO222" s="7">
        <v>72.73</v>
      </c>
      <c r="FP222" s="7">
        <v>73.14</v>
      </c>
      <c r="FQ222" s="7">
        <v>73.260000000000005</v>
      </c>
      <c r="FR222" s="7">
        <v>73.78</v>
      </c>
      <c r="FS222" s="7">
        <v>74.08</v>
      </c>
      <c r="FT222" s="7">
        <v>74.430000000000007</v>
      </c>
      <c r="FU222" s="7">
        <v>74.819999999999993</v>
      </c>
      <c r="FV222" s="7">
        <v>74.94</v>
      </c>
      <c r="FW222" s="7">
        <v>75.39</v>
      </c>
      <c r="FX222" s="7">
        <v>75.34</v>
      </c>
      <c r="FY222" s="7">
        <v>75.64</v>
      </c>
      <c r="FZ222" s="7">
        <v>75.64</v>
      </c>
      <c r="GA222" s="7">
        <v>75.87</v>
      </c>
      <c r="GB222" s="7">
        <v>76.209999999999994</v>
      </c>
      <c r="GC222" s="7">
        <v>76.22</v>
      </c>
      <c r="GD222" s="7">
        <v>76.819999999999993</v>
      </c>
      <c r="GE222" s="7">
        <v>76.94</v>
      </c>
      <c r="GF222" s="7">
        <v>77.11</v>
      </c>
      <c r="GG222" s="7">
        <v>77.41</v>
      </c>
      <c r="GH222" s="7">
        <v>77.430000000000007</v>
      </c>
      <c r="GI222" s="7">
        <v>77.62</v>
      </c>
      <c r="GJ222" s="7">
        <v>77.44</v>
      </c>
      <c r="GK222" s="7">
        <v>77.72</v>
      </c>
      <c r="GL222" s="7">
        <v>78.02</v>
      </c>
      <c r="GM222" s="7">
        <v>78.31</v>
      </c>
      <c r="GN222" s="7">
        <v>78.599999999999994</v>
      </c>
      <c r="GO222" s="7">
        <v>78.680000000000007</v>
      </c>
      <c r="GP222" s="7">
        <v>79.17</v>
      </c>
      <c r="GQ222" s="7">
        <v>79.37</v>
      </c>
      <c r="GR222" s="7">
        <v>79.62</v>
      </c>
      <c r="GS222" s="7">
        <v>79.88</v>
      </c>
      <c r="GT222" s="7">
        <v>79.989999999999995</v>
      </c>
      <c r="GU222" s="7">
        <v>80.41</v>
      </c>
      <c r="GV222" s="7">
        <v>80.62</v>
      </c>
      <c r="GW222" s="7">
        <v>80.72</v>
      </c>
      <c r="GX222" s="7">
        <v>81.28</v>
      </c>
      <c r="GY222" s="7">
        <v>81.45</v>
      </c>
      <c r="GZ222" s="7">
        <v>81.75</v>
      </c>
      <c r="HA222" s="7">
        <v>81.94</v>
      </c>
      <c r="HB222" s="7">
        <v>81.897999999999996</v>
      </c>
      <c r="HC222" s="7">
        <v>82.031999999999996</v>
      </c>
      <c r="HD222" s="7">
        <v>82.191999999999993</v>
      </c>
      <c r="HE222" s="7">
        <v>82.335999999999999</v>
      </c>
      <c r="HF222" s="7">
        <v>82.471000000000004</v>
      </c>
    </row>
    <row r="223" spans="1:214" ht="12.5" x14ac:dyDescent="0.25">
      <c r="A223" s="21" t="s">
        <v>222</v>
      </c>
      <c r="B223" s="7">
        <v>31.1</v>
      </c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7">
        <v>31.1</v>
      </c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21"/>
      <c r="ET223" s="21"/>
      <c r="EU223" s="21"/>
      <c r="EV223" s="7">
        <v>47.514000000000003</v>
      </c>
      <c r="EW223" s="7">
        <v>47.805</v>
      </c>
      <c r="EX223" s="7">
        <v>48.383000000000003</v>
      </c>
      <c r="EY223" s="7">
        <v>48.953000000000003</v>
      </c>
      <c r="EZ223" s="7">
        <v>49.515000000000001</v>
      </c>
      <c r="FA223" s="7">
        <v>50.07</v>
      </c>
      <c r="FB223" s="7">
        <v>50.619</v>
      </c>
      <c r="FC223" s="7">
        <v>51.161000000000001</v>
      </c>
      <c r="FD223" s="7">
        <v>51.698999999999998</v>
      </c>
      <c r="FE223" s="7">
        <v>52.234000000000002</v>
      </c>
      <c r="FF223" s="7">
        <v>52.771999999999998</v>
      </c>
      <c r="FG223" s="7">
        <v>53.314999999999998</v>
      </c>
      <c r="FH223" s="7">
        <v>53.869</v>
      </c>
      <c r="FI223" s="7">
        <v>54.439</v>
      </c>
      <c r="FJ223" s="7">
        <v>55.027999999999999</v>
      </c>
      <c r="FK223" s="7">
        <v>55.643999999999998</v>
      </c>
      <c r="FL223" s="7">
        <v>56.293999999999997</v>
      </c>
      <c r="FM223" s="7">
        <v>56.975999999999999</v>
      </c>
      <c r="FN223" s="7">
        <v>57.686</v>
      </c>
      <c r="FO223" s="7">
        <v>58.417999999999999</v>
      </c>
      <c r="FP223" s="7">
        <v>59.164000000000001</v>
      </c>
      <c r="FQ223" s="7">
        <v>59.914999999999999</v>
      </c>
      <c r="FR223" s="7">
        <v>60.658000000000001</v>
      </c>
      <c r="FS223" s="7">
        <v>61.386000000000003</v>
      </c>
      <c r="FT223" s="7">
        <v>62.09</v>
      </c>
      <c r="FU223" s="7">
        <v>62.768000000000001</v>
      </c>
      <c r="FV223" s="7">
        <v>63.417999999999999</v>
      </c>
      <c r="FW223" s="7">
        <v>64.045000000000002</v>
      </c>
      <c r="FX223" s="7">
        <v>64.653000000000006</v>
      </c>
      <c r="FY223" s="7">
        <v>65.241</v>
      </c>
      <c r="FZ223" s="7">
        <v>65.807000000000002</v>
      </c>
      <c r="GA223" s="7">
        <v>66.349000000000004</v>
      </c>
      <c r="GB223" s="7">
        <v>66.867000000000004</v>
      </c>
      <c r="GC223" s="7">
        <v>67.361000000000004</v>
      </c>
      <c r="GD223" s="7">
        <v>67.831000000000003</v>
      </c>
      <c r="GE223" s="7">
        <v>68.278000000000006</v>
      </c>
      <c r="GF223" s="7">
        <v>68.704999999999998</v>
      </c>
      <c r="GG223" s="7">
        <v>69.114000000000004</v>
      </c>
      <c r="GH223" s="7">
        <v>69.507000000000005</v>
      </c>
      <c r="GI223" s="7">
        <v>69.887</v>
      </c>
      <c r="GJ223" s="7">
        <v>70.253</v>
      </c>
      <c r="GK223" s="7">
        <v>70.608000000000004</v>
      </c>
      <c r="GL223" s="7">
        <v>70.948999999999998</v>
      </c>
      <c r="GM223" s="7">
        <v>71.278999999999996</v>
      </c>
      <c r="GN223" s="7">
        <v>71.596000000000004</v>
      </c>
      <c r="GO223" s="7">
        <v>71.903999999999996</v>
      </c>
      <c r="GP223" s="7">
        <v>72.201999999999998</v>
      </c>
      <c r="GQ223" s="7">
        <v>72.491</v>
      </c>
      <c r="GR223" s="7">
        <v>72.772000000000006</v>
      </c>
      <c r="GS223" s="7">
        <v>73.046000000000006</v>
      </c>
      <c r="GT223" s="7">
        <v>73.316000000000003</v>
      </c>
      <c r="GU223" s="7">
        <v>73.59</v>
      </c>
      <c r="GV223" s="7">
        <v>73.867000000000004</v>
      </c>
      <c r="GW223" s="7">
        <v>74.141000000000005</v>
      </c>
      <c r="GX223" s="7">
        <v>74.402000000000001</v>
      </c>
      <c r="GY223" s="7">
        <v>74.625</v>
      </c>
      <c r="GZ223" s="7">
        <v>74.783000000000001</v>
      </c>
      <c r="HA223" s="7">
        <v>74.861000000000004</v>
      </c>
      <c r="HB223" s="7">
        <v>74.861000000000004</v>
      </c>
      <c r="HC223" s="7">
        <v>74.795000000000002</v>
      </c>
      <c r="HD223" s="7">
        <v>74.692999999999998</v>
      </c>
      <c r="HE223" s="7">
        <v>73</v>
      </c>
      <c r="HF223" s="7">
        <v>71</v>
      </c>
    </row>
    <row r="224" spans="1:214" ht="12.5" x14ac:dyDescent="0.25">
      <c r="A224" s="21" t="s">
        <v>223</v>
      </c>
      <c r="B224" s="7">
        <v>28.3</v>
      </c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7">
        <v>28.3</v>
      </c>
      <c r="DE224" s="7">
        <v>29.5</v>
      </c>
      <c r="DF224" s="7">
        <v>30.9</v>
      </c>
      <c r="DG224" s="7">
        <v>31.8</v>
      </c>
      <c r="DH224" s="7">
        <v>33.9</v>
      </c>
      <c r="DI224" s="7">
        <v>33.9</v>
      </c>
      <c r="DJ224" s="7">
        <v>34</v>
      </c>
      <c r="DK224" s="7">
        <v>33.299999999999997</v>
      </c>
      <c r="DL224" s="7">
        <v>31.9</v>
      </c>
      <c r="DM224" s="7">
        <v>28.5</v>
      </c>
      <c r="DN224" s="7">
        <v>30</v>
      </c>
      <c r="DO224" s="7">
        <v>31.4</v>
      </c>
      <c r="DP224" s="7">
        <v>26.1</v>
      </c>
      <c r="DQ224" s="7">
        <v>31.2</v>
      </c>
      <c r="DR224" s="7">
        <v>27.6</v>
      </c>
      <c r="DS224" s="7">
        <v>30</v>
      </c>
      <c r="DT224" s="7">
        <v>36.6</v>
      </c>
      <c r="DU224" s="7">
        <v>35.299999999999997</v>
      </c>
      <c r="DV224" s="7">
        <v>37.1</v>
      </c>
      <c r="DW224" s="7">
        <v>34.200000000000003</v>
      </c>
      <c r="DX224" s="7">
        <v>37</v>
      </c>
      <c r="DY224" s="7">
        <v>39.6</v>
      </c>
      <c r="DZ224" s="7">
        <v>40.299999999999997</v>
      </c>
      <c r="EA224" s="7">
        <v>40.9</v>
      </c>
      <c r="EB224" s="7">
        <v>41.5</v>
      </c>
      <c r="EC224" s="7">
        <v>41.2</v>
      </c>
      <c r="ED224" s="7">
        <v>41.3</v>
      </c>
      <c r="EE224" s="7">
        <v>42</v>
      </c>
      <c r="EF224" s="7">
        <v>42.6</v>
      </c>
      <c r="EG224" s="7">
        <v>42.8</v>
      </c>
      <c r="EH224" s="7">
        <v>42</v>
      </c>
      <c r="EI224" s="7">
        <v>42.5</v>
      </c>
      <c r="EJ224" s="7">
        <v>43.7</v>
      </c>
      <c r="EK224" s="7">
        <v>43.6</v>
      </c>
      <c r="EL224" s="7">
        <v>43.8</v>
      </c>
      <c r="EM224" s="21"/>
      <c r="EN224" s="21"/>
      <c r="EO224" s="21"/>
      <c r="EP224" s="21"/>
      <c r="EQ224" s="21"/>
      <c r="ER224" s="21"/>
      <c r="ES224" s="21"/>
      <c r="ET224" s="21"/>
      <c r="EU224" s="21"/>
      <c r="EV224" s="7">
        <v>54.6</v>
      </c>
      <c r="EW224" s="7">
        <v>55.1</v>
      </c>
      <c r="EX224" s="7">
        <v>58.5</v>
      </c>
      <c r="EY224" s="7">
        <v>60.3</v>
      </c>
      <c r="EZ224" s="7">
        <v>62</v>
      </c>
      <c r="FA224" s="7">
        <v>62.4</v>
      </c>
      <c r="FB224" s="7">
        <v>62.5</v>
      </c>
      <c r="FC224" s="7">
        <v>62.4</v>
      </c>
      <c r="FD224" s="7">
        <v>64.2</v>
      </c>
      <c r="FE224" s="7">
        <v>64.2</v>
      </c>
      <c r="FF224" s="7">
        <v>64.400000000000006</v>
      </c>
      <c r="FG224" s="7">
        <v>64.900000000000006</v>
      </c>
      <c r="FH224" s="7">
        <v>65.2</v>
      </c>
      <c r="FI224" s="7">
        <v>66</v>
      </c>
      <c r="FJ224" s="7">
        <v>66.7</v>
      </c>
      <c r="FK224" s="7">
        <v>67.400000000000006</v>
      </c>
      <c r="FL224" s="7">
        <v>67.400000000000006</v>
      </c>
      <c r="FM224" s="7">
        <v>67.5</v>
      </c>
      <c r="FN224" s="7">
        <v>67.599999999999994</v>
      </c>
      <c r="FO224" s="7">
        <v>68.599999999999994</v>
      </c>
      <c r="FP224" s="7">
        <v>68.650000000000006</v>
      </c>
      <c r="FQ224" s="7">
        <v>69.06</v>
      </c>
      <c r="FR224" s="7">
        <v>69.349999999999994</v>
      </c>
      <c r="FS224" s="7">
        <v>69.400000000000006</v>
      </c>
      <c r="FT224" s="7">
        <v>69.77</v>
      </c>
      <c r="FU224" s="7">
        <v>70.02</v>
      </c>
      <c r="FV224" s="7">
        <v>70.38</v>
      </c>
      <c r="FW224" s="7">
        <v>70.55</v>
      </c>
      <c r="FX224" s="7">
        <v>71.12</v>
      </c>
      <c r="FY224" s="7">
        <v>71.25</v>
      </c>
      <c r="FZ224" s="7">
        <v>71.5</v>
      </c>
      <c r="GA224" s="7">
        <v>71.599999999999994</v>
      </c>
      <c r="GB224" s="7">
        <v>72.11</v>
      </c>
      <c r="GC224" s="7">
        <v>72.09</v>
      </c>
      <c r="GD224" s="7">
        <v>72.75</v>
      </c>
      <c r="GE224" s="7">
        <v>72.94</v>
      </c>
      <c r="GF224" s="7">
        <v>73.069999999999993</v>
      </c>
      <c r="GG224" s="7">
        <v>73.36</v>
      </c>
      <c r="GH224" s="7">
        <v>73.180000000000007</v>
      </c>
      <c r="GI224" s="7">
        <v>73.489999999999995</v>
      </c>
      <c r="GJ224" s="7">
        <v>73.760000000000005</v>
      </c>
      <c r="GK224" s="7">
        <v>74.239999999999995</v>
      </c>
      <c r="GL224" s="7">
        <v>74.209999999999994</v>
      </c>
      <c r="GM224" s="7">
        <v>74.510000000000005</v>
      </c>
      <c r="GN224" s="7">
        <v>74.66</v>
      </c>
      <c r="GO224" s="7">
        <v>74.47</v>
      </c>
      <c r="GP224" s="7">
        <v>74.650000000000006</v>
      </c>
      <c r="GQ224" s="7">
        <v>75.180000000000007</v>
      </c>
      <c r="GR224" s="7">
        <v>75.36</v>
      </c>
      <c r="GS224" s="7">
        <v>75.459999999999994</v>
      </c>
      <c r="GT224" s="7">
        <v>76.02</v>
      </c>
      <c r="GU224" s="7">
        <v>76.39</v>
      </c>
      <c r="GV224" s="7">
        <v>76.88</v>
      </c>
      <c r="GW224" s="7">
        <v>77.09</v>
      </c>
      <c r="GX224" s="7">
        <v>77.19</v>
      </c>
      <c r="GY224" s="7">
        <v>77.209999999999994</v>
      </c>
      <c r="GZ224" s="7">
        <v>77.930000000000007</v>
      </c>
      <c r="HA224" s="7">
        <v>78.12</v>
      </c>
      <c r="HB224" s="7">
        <v>78.34</v>
      </c>
      <c r="HC224" s="7">
        <v>78.81</v>
      </c>
      <c r="HD224" s="7">
        <v>79.150000000000006</v>
      </c>
      <c r="HE224" s="7">
        <v>79.150000000000006</v>
      </c>
      <c r="HF224" s="7">
        <v>79.45</v>
      </c>
    </row>
    <row r="225" spans="1:214" ht="12.5" x14ac:dyDescent="0.25">
      <c r="A225" s="21" t="s">
        <v>224</v>
      </c>
      <c r="B225" s="21">
        <v>33</v>
      </c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>
        <v>34.200000000000003</v>
      </c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Y225" s="21"/>
      <c r="DZ225" s="21"/>
      <c r="EA225" s="21"/>
      <c r="EB225" s="21">
        <v>41.2</v>
      </c>
      <c r="EC225" s="21"/>
      <c r="ED225" s="21"/>
      <c r="EE225" s="21"/>
      <c r="EF225" s="21"/>
      <c r="EG225" s="21"/>
      <c r="EH225" s="21"/>
      <c r="EI225" s="21"/>
      <c r="EJ225" s="21"/>
      <c r="EK225" s="21"/>
      <c r="EL225" s="21"/>
      <c r="EM225" s="21"/>
      <c r="EN225" s="21"/>
      <c r="EO225" s="21"/>
      <c r="EP225" s="21"/>
      <c r="EQ225" s="21"/>
      <c r="ER225" s="21"/>
      <c r="ES225" s="21"/>
      <c r="ET225" s="21"/>
      <c r="EU225" s="21"/>
      <c r="EV225" s="7">
        <v>52.204999999999998</v>
      </c>
      <c r="EW225" s="7">
        <v>52.414999999999999</v>
      </c>
      <c r="EX225" s="7">
        <v>52.834000000000003</v>
      </c>
      <c r="EY225" s="7">
        <v>53.252000000000002</v>
      </c>
      <c r="EZ225" s="7">
        <v>53.667999999999999</v>
      </c>
      <c r="FA225" s="7">
        <v>54.082999999999998</v>
      </c>
      <c r="FB225" s="7">
        <v>54.496000000000002</v>
      </c>
      <c r="FC225" s="7">
        <v>54.908999999999999</v>
      </c>
      <c r="FD225" s="7">
        <v>55.320999999999998</v>
      </c>
      <c r="FE225" s="7">
        <v>55.734999999999999</v>
      </c>
      <c r="FF225" s="7">
        <v>56.151000000000003</v>
      </c>
      <c r="FG225" s="7">
        <v>56.57</v>
      </c>
      <c r="FH225" s="7">
        <v>56.991999999999997</v>
      </c>
      <c r="FI225" s="7">
        <v>57.417000000000002</v>
      </c>
      <c r="FJ225" s="7">
        <v>57.84</v>
      </c>
      <c r="FK225" s="7">
        <v>58.258000000000003</v>
      </c>
      <c r="FL225" s="7">
        <v>58.667000000000002</v>
      </c>
      <c r="FM225" s="7">
        <v>59.063000000000002</v>
      </c>
      <c r="FN225" s="7">
        <v>59.44</v>
      </c>
      <c r="FO225" s="7">
        <v>59.795999999999999</v>
      </c>
      <c r="FP225" s="7">
        <v>60.127000000000002</v>
      </c>
      <c r="FQ225" s="7">
        <v>60.43</v>
      </c>
      <c r="FR225" s="7">
        <v>60.709000000000003</v>
      </c>
      <c r="FS225" s="7">
        <v>60.965000000000003</v>
      </c>
      <c r="FT225" s="7">
        <v>61.201000000000001</v>
      </c>
      <c r="FU225" s="7">
        <v>61.42</v>
      </c>
      <c r="FV225" s="7">
        <v>61.625</v>
      </c>
      <c r="FW225" s="7">
        <v>61.82</v>
      </c>
      <c r="FX225" s="7">
        <v>62.008000000000003</v>
      </c>
      <c r="FY225" s="7">
        <v>62.192</v>
      </c>
      <c r="FZ225" s="7">
        <v>62.381</v>
      </c>
      <c r="GA225" s="7">
        <v>62.587000000000003</v>
      </c>
      <c r="GB225" s="7">
        <v>62.805999999999997</v>
      </c>
      <c r="GC225" s="7">
        <v>63.03</v>
      </c>
      <c r="GD225" s="7">
        <v>63.244999999999997</v>
      </c>
      <c r="GE225" s="7">
        <v>63.417999999999999</v>
      </c>
      <c r="GF225" s="7">
        <v>63.509</v>
      </c>
      <c r="GG225" s="7">
        <v>63.497999999999998</v>
      </c>
      <c r="GH225" s="7">
        <v>63.386000000000003</v>
      </c>
      <c r="GI225" s="7">
        <v>63.183999999999997</v>
      </c>
      <c r="GJ225" s="7">
        <v>62.927</v>
      </c>
      <c r="GK225" s="7">
        <v>62.661000000000001</v>
      </c>
      <c r="GL225" s="7">
        <v>62.435000000000002</v>
      </c>
      <c r="GM225" s="7">
        <v>62.29</v>
      </c>
      <c r="GN225" s="7">
        <v>62.244999999999997</v>
      </c>
      <c r="GO225" s="7">
        <v>62.307000000000002</v>
      </c>
      <c r="GP225" s="7">
        <v>62.466999999999999</v>
      </c>
      <c r="GQ225" s="7">
        <v>62.694000000000003</v>
      </c>
      <c r="GR225" s="7">
        <v>62.96</v>
      </c>
      <c r="GS225" s="7">
        <v>63.253999999999998</v>
      </c>
      <c r="GT225" s="7">
        <v>63.57</v>
      </c>
      <c r="GU225" s="7">
        <v>63.911999999999999</v>
      </c>
      <c r="GV225" s="7">
        <v>64.278999999999996</v>
      </c>
      <c r="GW225" s="7">
        <v>64.665999999999997</v>
      </c>
      <c r="GX225" s="7">
        <v>65.061999999999998</v>
      </c>
      <c r="GY225" s="7">
        <v>65.448999999999998</v>
      </c>
      <c r="GZ225" s="7">
        <v>65.808999999999997</v>
      </c>
      <c r="HA225" s="7">
        <v>66.132000000000005</v>
      </c>
      <c r="HB225" s="7">
        <v>66.41</v>
      </c>
      <c r="HC225" s="7">
        <v>66.641999999999996</v>
      </c>
      <c r="HD225" s="7">
        <v>66.83</v>
      </c>
      <c r="HE225" s="7">
        <v>66.983000000000004</v>
      </c>
      <c r="HF225" s="7">
        <v>67.117999999999995</v>
      </c>
    </row>
    <row r="226" spans="1:214" ht="12.5" x14ac:dyDescent="0.25">
      <c r="A226" s="21" t="s">
        <v>225</v>
      </c>
      <c r="B226" s="7">
        <v>32.200000000000003</v>
      </c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Y226" s="21"/>
      <c r="DZ226" s="21"/>
      <c r="EA226" s="21"/>
      <c r="EB226" s="21"/>
      <c r="EC226" s="21"/>
      <c r="ED226" s="21"/>
      <c r="EE226" s="21"/>
      <c r="EF226" s="21"/>
      <c r="EG226" s="21"/>
      <c r="EH226" s="21"/>
      <c r="EI226" s="21"/>
      <c r="EJ226" s="21"/>
      <c r="EK226" s="21"/>
      <c r="EL226" s="21"/>
      <c r="EM226" s="21"/>
      <c r="EN226" s="21"/>
      <c r="EO226" s="21"/>
      <c r="EP226" s="21"/>
      <c r="EQ226" s="7">
        <v>32.200000000000003</v>
      </c>
      <c r="ER226" s="21"/>
      <c r="ES226" s="21"/>
      <c r="ET226" s="21"/>
      <c r="EU226" s="21"/>
      <c r="EV226" s="7">
        <v>40.402000000000001</v>
      </c>
      <c r="EW226" s="7">
        <v>40.627000000000002</v>
      </c>
      <c r="EX226" s="7">
        <v>41.063000000000002</v>
      </c>
      <c r="EY226" s="7">
        <v>41.473999999999997</v>
      </c>
      <c r="EZ226" s="7">
        <v>41.859000000000002</v>
      </c>
      <c r="FA226" s="7">
        <v>42.218000000000004</v>
      </c>
      <c r="FB226" s="7">
        <v>42.552</v>
      </c>
      <c r="FC226" s="7">
        <v>42.863</v>
      </c>
      <c r="FD226" s="7">
        <v>43.152999999999999</v>
      </c>
      <c r="FE226" s="7">
        <v>43.424999999999997</v>
      </c>
      <c r="FF226" s="7">
        <v>43.685000000000002</v>
      </c>
      <c r="FG226" s="7">
        <v>43.94</v>
      </c>
      <c r="FH226" s="7">
        <v>44.194000000000003</v>
      </c>
      <c r="FI226" s="7">
        <v>44.456000000000003</v>
      </c>
      <c r="FJ226" s="7">
        <v>44.731000000000002</v>
      </c>
      <c r="FK226" s="7">
        <v>45.021999999999998</v>
      </c>
      <c r="FL226" s="7">
        <v>45.33</v>
      </c>
      <c r="FM226" s="7">
        <v>45.652999999999999</v>
      </c>
      <c r="FN226" s="7">
        <v>45.99</v>
      </c>
      <c r="FO226" s="7">
        <v>46.341999999999999</v>
      </c>
      <c r="FP226" s="7">
        <v>46.713999999999999</v>
      </c>
      <c r="FQ226" s="7">
        <v>47.115000000000002</v>
      </c>
      <c r="FR226" s="7">
        <v>47.542999999999999</v>
      </c>
      <c r="FS226" s="7">
        <v>47.993000000000002</v>
      </c>
      <c r="FT226" s="7">
        <v>48.451999999999998</v>
      </c>
      <c r="FU226" s="7">
        <v>48.904000000000003</v>
      </c>
      <c r="FV226" s="7">
        <v>49.329000000000001</v>
      </c>
      <c r="FW226" s="7">
        <v>49.712000000000003</v>
      </c>
      <c r="FX226" s="7">
        <v>50.042000000000002</v>
      </c>
      <c r="FY226" s="7">
        <v>50.313000000000002</v>
      </c>
      <c r="FZ226" s="7">
        <v>50.530999999999999</v>
      </c>
      <c r="GA226" s="7">
        <v>50.710999999999999</v>
      </c>
      <c r="GB226" s="7">
        <v>50.866</v>
      </c>
      <c r="GC226" s="7">
        <v>51.005000000000003</v>
      </c>
      <c r="GD226" s="7">
        <v>51.124000000000002</v>
      </c>
      <c r="GE226" s="7">
        <v>51.204999999999998</v>
      </c>
      <c r="GF226" s="7">
        <v>51.22</v>
      </c>
      <c r="GG226" s="7">
        <v>51.155000000000001</v>
      </c>
      <c r="GH226" s="7">
        <v>51.003999999999998</v>
      </c>
      <c r="GI226" s="7">
        <v>50.779000000000003</v>
      </c>
      <c r="GJ226" s="7">
        <v>50.496000000000002</v>
      </c>
      <c r="GK226" s="7">
        <v>50.177</v>
      </c>
      <c r="GL226" s="7">
        <v>49.856000000000002</v>
      </c>
      <c r="GM226" s="7">
        <v>49.57</v>
      </c>
      <c r="GN226" s="7">
        <v>49.345999999999997</v>
      </c>
      <c r="GO226" s="7">
        <v>49.207000000000001</v>
      </c>
      <c r="GP226" s="7">
        <v>49.164999999999999</v>
      </c>
      <c r="GQ226" s="7">
        <v>49.218000000000004</v>
      </c>
      <c r="GR226" s="7">
        <v>49.368000000000002</v>
      </c>
      <c r="GS226" s="7">
        <v>49.625999999999998</v>
      </c>
      <c r="GT226" s="7">
        <v>50.01</v>
      </c>
      <c r="GU226" s="7">
        <v>50.536000000000001</v>
      </c>
      <c r="GV226" s="7">
        <v>51.2</v>
      </c>
      <c r="GW226" s="7">
        <v>51.988</v>
      </c>
      <c r="GX226" s="7">
        <v>52.884</v>
      </c>
      <c r="GY226" s="7">
        <v>53.869</v>
      </c>
      <c r="GZ226" s="7">
        <v>54.929000000000002</v>
      </c>
      <c r="HA226" s="7">
        <v>56.031999999999996</v>
      </c>
      <c r="HB226" s="7">
        <v>57.140999999999998</v>
      </c>
      <c r="HC226" s="7">
        <v>58.22</v>
      </c>
      <c r="HD226" s="7">
        <v>59.223999999999997</v>
      </c>
      <c r="HE226" s="7">
        <v>60.116</v>
      </c>
      <c r="HF226" s="7">
        <v>60.884999999999998</v>
      </c>
    </row>
    <row r="227" spans="1:214" ht="12.5" x14ac:dyDescent="0.25">
      <c r="A227" s="21" t="s">
        <v>226</v>
      </c>
      <c r="B227" s="7">
        <v>30.4</v>
      </c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/>
      <c r="EB227" s="7">
        <v>30.4</v>
      </c>
      <c r="EC227" s="21"/>
      <c r="ED227" s="21"/>
      <c r="EE227" s="21"/>
      <c r="EF227" s="21"/>
      <c r="EG227" s="21"/>
      <c r="EH227" s="21"/>
      <c r="EI227" s="7">
        <v>40.299999999999997</v>
      </c>
      <c r="EJ227" s="21"/>
      <c r="EK227" s="7">
        <v>40.299999999999997</v>
      </c>
      <c r="EL227" s="21"/>
      <c r="EM227" s="7">
        <v>38.299999999999997</v>
      </c>
      <c r="EN227" s="21"/>
      <c r="EO227" s="7">
        <v>38.299999999999997</v>
      </c>
      <c r="EP227" s="7">
        <v>38.1</v>
      </c>
      <c r="EQ227" s="21"/>
      <c r="ER227" s="21"/>
      <c r="ES227" s="7">
        <v>41.8</v>
      </c>
      <c r="ET227" s="7">
        <v>49.9</v>
      </c>
      <c r="EU227" s="21"/>
      <c r="EV227" s="7">
        <v>50.863</v>
      </c>
      <c r="EW227" s="7">
        <v>51.024000000000001</v>
      </c>
      <c r="EX227" s="7">
        <v>51.366</v>
      </c>
      <c r="EY227" s="7">
        <v>51.744999999999997</v>
      </c>
      <c r="EZ227" s="7">
        <v>52.16</v>
      </c>
      <c r="FA227" s="7">
        <v>52.612000000000002</v>
      </c>
      <c r="FB227" s="7">
        <v>53.097000000000001</v>
      </c>
      <c r="FC227" s="7">
        <v>53.612000000000002</v>
      </c>
      <c r="FD227" s="7">
        <v>54.15</v>
      </c>
      <c r="FE227" s="7">
        <v>54.698999999999998</v>
      </c>
      <c r="FF227" s="7">
        <v>55.244</v>
      </c>
      <c r="FG227" s="7">
        <v>55.77</v>
      </c>
      <c r="FH227" s="7">
        <v>56.264000000000003</v>
      </c>
      <c r="FI227" s="7">
        <v>56.719000000000001</v>
      </c>
      <c r="FJ227" s="7">
        <v>57.133000000000003</v>
      </c>
      <c r="FK227" s="7">
        <v>57.517000000000003</v>
      </c>
      <c r="FL227" s="7">
        <v>57.886000000000003</v>
      </c>
      <c r="FM227" s="7">
        <v>58.26</v>
      </c>
      <c r="FN227" s="7">
        <v>58.654000000000003</v>
      </c>
      <c r="FO227" s="7">
        <v>59.073</v>
      </c>
      <c r="FP227" s="7">
        <v>59.518999999999998</v>
      </c>
      <c r="FQ227" s="7">
        <v>59.982999999999997</v>
      </c>
      <c r="FR227" s="7">
        <v>60.454999999999998</v>
      </c>
      <c r="FS227" s="7">
        <v>60.923999999999999</v>
      </c>
      <c r="FT227" s="7">
        <v>61.390999999999998</v>
      </c>
      <c r="FU227" s="7">
        <v>61.85</v>
      </c>
      <c r="FV227" s="7">
        <v>62.298999999999999</v>
      </c>
      <c r="FW227" s="7">
        <v>62.743000000000002</v>
      </c>
      <c r="FX227" s="7">
        <v>63.192</v>
      </c>
      <c r="FY227" s="7">
        <v>63.656999999999996</v>
      </c>
      <c r="FZ227" s="7">
        <v>64.168999999999997</v>
      </c>
      <c r="GA227" s="7">
        <v>64.760999999999996</v>
      </c>
      <c r="GB227" s="7">
        <v>65.442999999999998</v>
      </c>
      <c r="GC227" s="7">
        <v>66.206999999999994</v>
      </c>
      <c r="GD227" s="7">
        <v>67.028000000000006</v>
      </c>
      <c r="GE227" s="7">
        <v>67.856999999999999</v>
      </c>
      <c r="GF227" s="7">
        <v>68.632999999999996</v>
      </c>
      <c r="GG227" s="7">
        <v>69.305000000000007</v>
      </c>
      <c r="GH227" s="7">
        <v>69.834999999999994</v>
      </c>
      <c r="GI227" s="7">
        <v>70.210999999999999</v>
      </c>
      <c r="GJ227" s="7">
        <v>70.435000000000002</v>
      </c>
      <c r="GK227" s="7">
        <v>70.531000000000006</v>
      </c>
      <c r="GL227" s="7">
        <v>70.549000000000007</v>
      </c>
      <c r="GM227" s="7">
        <v>70.537999999999997</v>
      </c>
      <c r="GN227" s="7">
        <v>70.522999999999996</v>
      </c>
      <c r="GO227" s="7">
        <v>70.525000000000006</v>
      </c>
      <c r="GP227" s="7">
        <v>70.552000000000007</v>
      </c>
      <c r="GQ227" s="7">
        <v>70.600999999999999</v>
      </c>
      <c r="GR227" s="7">
        <v>70.673000000000002</v>
      </c>
      <c r="GS227" s="7">
        <v>70.775000000000006</v>
      </c>
      <c r="GT227" s="7">
        <v>70.921000000000006</v>
      </c>
      <c r="GU227" s="7">
        <v>71.123000000000005</v>
      </c>
      <c r="GV227" s="7">
        <v>71.378</v>
      </c>
      <c r="GW227" s="7">
        <v>71.677999999999997</v>
      </c>
      <c r="GX227" s="7">
        <v>72.015000000000001</v>
      </c>
      <c r="GY227" s="7">
        <v>72.370999999999995</v>
      </c>
      <c r="GZ227" s="7">
        <v>72.724999999999994</v>
      </c>
      <c r="HA227" s="7">
        <v>73.061000000000007</v>
      </c>
      <c r="HB227" s="7">
        <v>73.363</v>
      </c>
      <c r="HC227" s="7">
        <v>73.626999999999995</v>
      </c>
      <c r="HD227" s="7">
        <v>73.852000000000004</v>
      </c>
      <c r="HE227" s="7">
        <v>74.046000000000006</v>
      </c>
      <c r="HF227" s="7">
        <v>74.224999999999994</v>
      </c>
    </row>
    <row r="228" spans="1:214" ht="12.5" x14ac:dyDescent="0.25">
      <c r="A228" s="21" t="s">
        <v>227</v>
      </c>
      <c r="B228" s="21">
        <v>29</v>
      </c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Y228" s="21"/>
      <c r="DZ228" s="21"/>
      <c r="EA228" s="21"/>
      <c r="EB228" s="21">
        <v>29</v>
      </c>
      <c r="EC228" s="21"/>
      <c r="ED228" s="21"/>
      <c r="EE228" s="21"/>
      <c r="EF228" s="21"/>
      <c r="EG228" s="21"/>
      <c r="EH228" s="21"/>
      <c r="EI228" s="21"/>
      <c r="EJ228" s="21"/>
      <c r="EK228" s="21"/>
      <c r="EL228" s="21"/>
      <c r="EM228" s="21"/>
      <c r="EN228" s="21"/>
      <c r="EO228" s="21"/>
      <c r="EP228" s="21"/>
      <c r="EQ228" s="21"/>
      <c r="ER228" s="21"/>
      <c r="ES228" s="21"/>
      <c r="ET228" s="21"/>
      <c r="EU228" s="21"/>
      <c r="EV228" s="7">
        <v>28.949000000000002</v>
      </c>
      <c r="EW228" s="7">
        <v>29.202000000000002</v>
      </c>
      <c r="EX228" s="7">
        <v>29.707999999999998</v>
      </c>
      <c r="EY228" s="7">
        <v>30.212</v>
      </c>
      <c r="EZ228" s="7">
        <v>30.716000000000001</v>
      </c>
      <c r="FA228" s="7">
        <v>31.218</v>
      </c>
      <c r="FB228" s="7">
        <v>31.719000000000001</v>
      </c>
      <c r="FC228" s="7">
        <v>32.22</v>
      </c>
      <c r="FD228" s="7">
        <v>32.72</v>
      </c>
      <c r="FE228" s="7">
        <v>33.219000000000001</v>
      </c>
      <c r="FF228" s="7">
        <v>33.719000000000001</v>
      </c>
      <c r="FG228" s="7">
        <v>34.219000000000001</v>
      </c>
      <c r="FH228" s="7">
        <v>34.72</v>
      </c>
      <c r="FI228" s="7">
        <v>35.222000000000001</v>
      </c>
      <c r="FJ228" s="7">
        <v>35.723999999999997</v>
      </c>
      <c r="FK228" s="7">
        <v>36.262999999999998</v>
      </c>
      <c r="FL228" s="7">
        <v>36.884999999999998</v>
      </c>
      <c r="FM228" s="7">
        <v>37.587000000000003</v>
      </c>
      <c r="FN228" s="7">
        <v>38.326000000000001</v>
      </c>
      <c r="FO228" s="7">
        <v>39.030999999999999</v>
      </c>
      <c r="FP228" s="7">
        <v>39.518000000000001</v>
      </c>
      <c r="FQ228" s="7">
        <v>39.563000000000002</v>
      </c>
      <c r="FR228" s="7">
        <v>39.073999999999998</v>
      </c>
      <c r="FS228" s="7">
        <v>38.064999999999998</v>
      </c>
      <c r="FT228" s="7">
        <v>36.648000000000003</v>
      </c>
      <c r="FU228" s="7">
        <v>35.08</v>
      </c>
      <c r="FV228" s="7">
        <v>33.701999999999998</v>
      </c>
      <c r="FW228" s="7">
        <v>32.814</v>
      </c>
      <c r="FX228" s="7">
        <v>32.615000000000002</v>
      </c>
      <c r="FY228" s="7">
        <v>33.161999999999999</v>
      </c>
      <c r="FZ228" s="7">
        <v>34.402000000000001</v>
      </c>
      <c r="GA228" s="7">
        <v>36.165999999999997</v>
      </c>
      <c r="GB228" s="7">
        <v>38.155000000000001</v>
      </c>
      <c r="GC228" s="7">
        <v>40.112000000000002</v>
      </c>
      <c r="GD228" s="7">
        <v>41.911999999999999</v>
      </c>
      <c r="GE228" s="7">
        <v>43.460999999999999</v>
      </c>
      <c r="GF228" s="7">
        <v>44.728999999999999</v>
      </c>
      <c r="GG228" s="7">
        <v>45.798000000000002</v>
      </c>
      <c r="GH228" s="7">
        <v>46.749000000000002</v>
      </c>
      <c r="GI228" s="7">
        <v>47.61</v>
      </c>
      <c r="GJ228" s="7">
        <v>48.436999999999998</v>
      </c>
      <c r="GK228" s="7">
        <v>49.295999999999999</v>
      </c>
      <c r="GL228" s="7">
        <v>50.234000000000002</v>
      </c>
      <c r="GM228" s="7">
        <v>51.274999999999999</v>
      </c>
      <c r="GN228" s="7">
        <v>52.423999999999999</v>
      </c>
      <c r="GO228" s="7">
        <v>53.66</v>
      </c>
      <c r="GP228" s="7">
        <v>54.941000000000003</v>
      </c>
      <c r="GQ228" s="7">
        <v>56.201999999999998</v>
      </c>
      <c r="GR228" s="7">
        <v>57.393000000000001</v>
      </c>
      <c r="GS228" s="7">
        <v>58.487000000000002</v>
      </c>
      <c r="GT228" s="7">
        <v>59.468000000000004</v>
      </c>
      <c r="GU228" s="7">
        <v>60.334000000000003</v>
      </c>
      <c r="GV228" s="7">
        <v>61.11</v>
      </c>
      <c r="GW228" s="7">
        <v>61.820999999999998</v>
      </c>
      <c r="GX228" s="7">
        <v>62.478000000000002</v>
      </c>
      <c r="GY228" s="7">
        <v>63.094999999999999</v>
      </c>
      <c r="GZ228" s="7">
        <v>63.686999999999998</v>
      </c>
      <c r="HA228" s="7">
        <v>64.263000000000005</v>
      </c>
      <c r="HB228" s="7">
        <v>64.83</v>
      </c>
      <c r="HC228" s="7">
        <v>65.393000000000001</v>
      </c>
      <c r="HD228" s="7">
        <v>65.951999999999998</v>
      </c>
      <c r="HE228" s="7">
        <v>66.501999999999995</v>
      </c>
      <c r="HF228" s="7">
        <v>67.033000000000001</v>
      </c>
    </row>
    <row r="229" spans="1:214" ht="12.5" x14ac:dyDescent="0.25">
      <c r="A229" s="21" t="s">
        <v>228</v>
      </c>
      <c r="B229" s="7">
        <v>31.3</v>
      </c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Y229" s="21"/>
      <c r="DZ229" s="21"/>
      <c r="EA229" s="21"/>
      <c r="EB229" s="21"/>
      <c r="EC229" s="21"/>
      <c r="ED229" s="21"/>
      <c r="EE229" s="21"/>
      <c r="EF229" s="21"/>
      <c r="EG229" s="21"/>
      <c r="EH229" s="21"/>
      <c r="EI229" s="21"/>
      <c r="EJ229" s="21"/>
      <c r="EK229" s="21"/>
      <c r="EL229" s="21"/>
      <c r="EM229" s="21"/>
      <c r="EN229" s="21"/>
      <c r="EO229" s="21"/>
      <c r="EP229" s="21"/>
      <c r="EQ229" s="7">
        <v>31.3</v>
      </c>
      <c r="ER229" s="21"/>
      <c r="ES229" s="21"/>
      <c r="ET229" s="21"/>
      <c r="EU229" s="21"/>
      <c r="EV229" s="7">
        <v>33.927</v>
      </c>
      <c r="EW229" s="7">
        <v>34.273000000000003</v>
      </c>
      <c r="EX229" s="7">
        <v>34.963000000000001</v>
      </c>
      <c r="EY229" s="7">
        <v>35.646999999999998</v>
      </c>
      <c r="EZ229" s="7">
        <v>36.326999999999998</v>
      </c>
      <c r="FA229" s="7">
        <v>37.000999999999998</v>
      </c>
      <c r="FB229" s="7">
        <v>37.67</v>
      </c>
      <c r="FC229" s="7">
        <v>38.334000000000003</v>
      </c>
      <c r="FD229" s="7">
        <v>38.994</v>
      </c>
      <c r="FE229" s="7">
        <v>39.648000000000003</v>
      </c>
      <c r="FF229" s="7">
        <v>40.296999999999997</v>
      </c>
      <c r="FG229" s="7">
        <v>40.941000000000003</v>
      </c>
      <c r="FH229" s="7">
        <v>41.58</v>
      </c>
      <c r="FI229" s="7">
        <v>42.215000000000003</v>
      </c>
      <c r="FJ229" s="7">
        <v>42.845999999999997</v>
      </c>
      <c r="FK229" s="7">
        <v>43.472999999999999</v>
      </c>
      <c r="FL229" s="7">
        <v>44.097999999999999</v>
      </c>
      <c r="FM229" s="7">
        <v>44.72</v>
      </c>
      <c r="FN229" s="7">
        <v>45.338999999999999</v>
      </c>
      <c r="FO229" s="7">
        <v>45.954999999999998</v>
      </c>
      <c r="FP229" s="7">
        <v>46.567999999999998</v>
      </c>
      <c r="FQ229" s="7">
        <v>47.174999999999997</v>
      </c>
      <c r="FR229" s="7">
        <v>47.777000000000001</v>
      </c>
      <c r="FS229" s="7">
        <v>48.371000000000002</v>
      </c>
      <c r="FT229" s="7">
        <v>48.957999999999998</v>
      </c>
      <c r="FU229" s="7">
        <v>49.536999999999999</v>
      </c>
      <c r="FV229" s="7">
        <v>50.112000000000002</v>
      </c>
      <c r="FW229" s="7">
        <v>50.683</v>
      </c>
      <c r="FX229" s="7">
        <v>51.246000000000002</v>
      </c>
      <c r="FY229" s="7">
        <v>51.798999999999999</v>
      </c>
      <c r="FZ229" s="7">
        <v>52.338999999999999</v>
      </c>
      <c r="GA229" s="7">
        <v>52.863</v>
      </c>
      <c r="GB229" s="7">
        <v>53.365000000000002</v>
      </c>
      <c r="GC229" s="7">
        <v>53.838999999999999</v>
      </c>
      <c r="GD229" s="7">
        <v>54.276000000000003</v>
      </c>
      <c r="GE229" s="7">
        <v>54.673000000000002</v>
      </c>
      <c r="GF229" s="7">
        <v>55.027999999999999</v>
      </c>
      <c r="GG229" s="7">
        <v>55.335999999999999</v>
      </c>
      <c r="GH229" s="7">
        <v>55.591999999999999</v>
      </c>
      <c r="GI229" s="7">
        <v>55.783999999999999</v>
      </c>
      <c r="GJ229" s="7">
        <v>55.887</v>
      </c>
      <c r="GK229" s="7">
        <v>55.872</v>
      </c>
      <c r="GL229" s="7">
        <v>55.734000000000002</v>
      </c>
      <c r="GM229" s="7">
        <v>55.484999999999999</v>
      </c>
      <c r="GN229" s="7">
        <v>55.148000000000003</v>
      </c>
      <c r="GO229" s="7">
        <v>54.762999999999998</v>
      </c>
      <c r="GP229" s="7">
        <v>54.378</v>
      </c>
      <c r="GQ229" s="7">
        <v>54.040999999999997</v>
      </c>
      <c r="GR229" s="7">
        <v>53.786000000000001</v>
      </c>
      <c r="GS229" s="7">
        <v>53.633000000000003</v>
      </c>
      <c r="GT229" s="7">
        <v>53.585000000000001</v>
      </c>
      <c r="GU229" s="7">
        <v>53.628999999999998</v>
      </c>
      <c r="GV229" s="7">
        <v>53.731000000000002</v>
      </c>
      <c r="GW229" s="7">
        <v>53.862000000000002</v>
      </c>
      <c r="GX229" s="7">
        <v>54.014000000000003</v>
      </c>
      <c r="GY229" s="7">
        <v>54.186999999999998</v>
      </c>
      <c r="GZ229" s="7">
        <v>54.384999999999998</v>
      </c>
      <c r="HA229" s="7">
        <v>54.616999999999997</v>
      </c>
      <c r="HB229" s="7">
        <v>54.887</v>
      </c>
      <c r="HC229" s="7">
        <v>55.189</v>
      </c>
      <c r="HD229" s="7">
        <v>55.514000000000003</v>
      </c>
      <c r="HE229" s="7">
        <v>55.853999999999999</v>
      </c>
      <c r="HF229" s="7">
        <v>56.198</v>
      </c>
    </row>
    <row r="230" spans="1:214" ht="12.5" x14ac:dyDescent="0.25">
      <c r="A230" s="21" t="s">
        <v>229</v>
      </c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Y230" s="21"/>
      <c r="DZ230" s="21"/>
      <c r="EA230" s="21"/>
      <c r="EB230" s="21"/>
      <c r="EC230" s="21"/>
      <c r="ED230" s="21"/>
      <c r="EE230" s="21"/>
      <c r="EF230" s="21"/>
      <c r="EG230" s="21"/>
      <c r="EH230" s="21"/>
      <c r="EI230" s="21"/>
      <c r="EJ230" s="21"/>
      <c r="EK230" s="21"/>
      <c r="EL230" s="21"/>
      <c r="EM230" s="21"/>
      <c r="EN230" s="21"/>
      <c r="EO230" s="21"/>
      <c r="EP230" s="21"/>
      <c r="EQ230" s="21"/>
      <c r="ER230" s="21"/>
      <c r="ES230" s="21"/>
      <c r="ET230" s="21"/>
      <c r="EU230" s="21"/>
      <c r="EV230" s="21"/>
      <c r="EW230" s="21"/>
      <c r="EX230" s="21"/>
      <c r="EY230" s="21"/>
      <c r="EZ230" s="21"/>
      <c r="FA230" s="21"/>
      <c r="FB230" s="21"/>
      <c r="FC230" s="21"/>
      <c r="FD230" s="21"/>
      <c r="FE230" s="21"/>
      <c r="FF230" s="21"/>
      <c r="FG230" s="21"/>
      <c r="FH230" s="21"/>
      <c r="FI230" s="21"/>
      <c r="FJ230" s="21"/>
      <c r="FK230" s="21"/>
      <c r="FL230" s="21"/>
      <c r="FM230" s="21"/>
      <c r="FN230" s="21"/>
      <c r="FO230" s="21"/>
      <c r="FP230" s="21"/>
      <c r="FQ230" s="21"/>
      <c r="FR230" s="21"/>
      <c r="FS230" s="21"/>
      <c r="FT230" s="21"/>
      <c r="FU230" s="21"/>
      <c r="FV230" s="21"/>
      <c r="FW230" s="21"/>
      <c r="FX230" s="21"/>
      <c r="FY230" s="21"/>
      <c r="FZ230" s="21"/>
      <c r="GA230" s="21"/>
      <c r="GB230" s="21"/>
      <c r="GC230" s="21"/>
      <c r="GD230" s="21"/>
      <c r="GE230" s="21"/>
      <c r="GF230" s="21"/>
      <c r="GG230" s="21"/>
      <c r="GH230" s="21"/>
      <c r="GI230" s="21"/>
      <c r="GJ230" s="21"/>
      <c r="GK230" s="21"/>
      <c r="GL230" s="21"/>
      <c r="GM230" s="21"/>
      <c r="GN230" s="21"/>
      <c r="GO230" s="21"/>
      <c r="GP230" s="21"/>
      <c r="GQ230" s="21"/>
      <c r="GR230" s="21"/>
      <c r="GS230" s="21"/>
      <c r="GT230" s="21"/>
      <c r="GU230" s="21"/>
      <c r="GV230" s="21"/>
      <c r="GW230" s="21"/>
      <c r="GX230" s="21"/>
      <c r="GY230" s="21"/>
      <c r="GZ230" s="7">
        <v>69</v>
      </c>
      <c r="HA230" s="21"/>
      <c r="HB230" s="21"/>
      <c r="HC230" s="21"/>
      <c r="HD230" s="21"/>
      <c r="HE230" s="21"/>
      <c r="HF230" s="21"/>
    </row>
    <row r="231" spans="1:214" ht="12.5" x14ac:dyDescent="0.25">
      <c r="A231" s="21" t="s">
        <v>230</v>
      </c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Y231" s="21"/>
      <c r="DZ231" s="21"/>
      <c r="EA231" s="21"/>
      <c r="EB231" s="21"/>
      <c r="EC231" s="21"/>
      <c r="ED231" s="21"/>
      <c r="EE231" s="21"/>
      <c r="EF231" s="21"/>
      <c r="EG231" s="21"/>
      <c r="EH231" s="21"/>
      <c r="EI231" s="21"/>
      <c r="EJ231" s="21"/>
      <c r="EK231" s="21"/>
      <c r="EL231" s="21"/>
      <c r="EM231" s="21"/>
      <c r="EN231" s="21"/>
      <c r="EO231" s="21"/>
      <c r="EP231" s="21"/>
      <c r="EQ231" s="21"/>
      <c r="ER231" s="21"/>
      <c r="ES231" s="21"/>
      <c r="ET231" s="21"/>
      <c r="EU231" s="21"/>
      <c r="EV231" s="7">
        <v>57.927</v>
      </c>
      <c r="EW231" s="7">
        <v>58.106000000000002</v>
      </c>
      <c r="EX231" s="7">
        <v>58.466999999999999</v>
      </c>
      <c r="EY231" s="7">
        <v>58.829000000000001</v>
      </c>
      <c r="EZ231" s="7">
        <v>59.192999999999998</v>
      </c>
      <c r="FA231" s="7">
        <v>59.558</v>
      </c>
      <c r="FB231" s="7">
        <v>59.924999999999997</v>
      </c>
      <c r="FC231" s="7">
        <v>60.293999999999997</v>
      </c>
      <c r="FD231" s="7">
        <v>60.662999999999997</v>
      </c>
      <c r="FE231" s="7">
        <v>61.031999999999996</v>
      </c>
      <c r="FF231" s="7">
        <v>61.401000000000003</v>
      </c>
      <c r="FG231" s="7">
        <v>61.767000000000003</v>
      </c>
      <c r="FH231" s="7">
        <v>62.128999999999998</v>
      </c>
      <c r="FI231" s="7">
        <v>62.487000000000002</v>
      </c>
      <c r="FJ231" s="7">
        <v>62.838999999999999</v>
      </c>
      <c r="FK231" s="7">
        <v>63.186999999999998</v>
      </c>
      <c r="FL231" s="7">
        <v>63.531999999999996</v>
      </c>
      <c r="FM231" s="7">
        <v>63.875</v>
      </c>
      <c r="FN231" s="7">
        <v>64.213999999999999</v>
      </c>
      <c r="FO231" s="7">
        <v>64.549000000000007</v>
      </c>
      <c r="FP231" s="7">
        <v>64.876000000000005</v>
      </c>
      <c r="FQ231" s="7">
        <v>65.188999999999993</v>
      </c>
      <c r="FR231" s="7">
        <v>65.486000000000004</v>
      </c>
      <c r="FS231" s="7">
        <v>65.766000000000005</v>
      </c>
      <c r="FT231" s="7">
        <v>66.03</v>
      </c>
      <c r="FU231" s="7">
        <v>66.28</v>
      </c>
      <c r="FV231" s="7">
        <v>66.521000000000001</v>
      </c>
      <c r="FW231" s="7">
        <v>66.757000000000005</v>
      </c>
      <c r="FX231" s="7">
        <v>66.994</v>
      </c>
      <c r="FY231" s="7">
        <v>67.231999999999999</v>
      </c>
      <c r="FZ231" s="7">
        <v>67.475999999999999</v>
      </c>
      <c r="GA231" s="7">
        <v>67.724999999999994</v>
      </c>
      <c r="GB231" s="7">
        <v>67.977999999999994</v>
      </c>
      <c r="GC231" s="7">
        <v>68.23</v>
      </c>
      <c r="GD231" s="7">
        <v>68.477999999999994</v>
      </c>
      <c r="GE231" s="7">
        <v>68.715999999999994</v>
      </c>
      <c r="GF231" s="7">
        <v>68.936000000000007</v>
      </c>
      <c r="GG231" s="7">
        <v>69.135999999999996</v>
      </c>
      <c r="GH231" s="7">
        <v>69.313000000000002</v>
      </c>
      <c r="GI231" s="7">
        <v>69.468000000000004</v>
      </c>
      <c r="GJ231" s="7">
        <v>69.602999999999994</v>
      </c>
      <c r="GK231" s="7">
        <v>69.721999999999994</v>
      </c>
      <c r="GL231" s="7">
        <v>69.831999999999994</v>
      </c>
      <c r="GM231" s="7">
        <v>69.94</v>
      </c>
      <c r="GN231" s="7">
        <v>70.05</v>
      </c>
      <c r="GO231" s="7">
        <v>70.164000000000001</v>
      </c>
      <c r="GP231" s="7">
        <v>70.284999999999997</v>
      </c>
      <c r="GQ231" s="7">
        <v>70.411000000000001</v>
      </c>
      <c r="GR231" s="7">
        <v>70.540999999999997</v>
      </c>
      <c r="GS231" s="7">
        <v>70.674000000000007</v>
      </c>
      <c r="GT231" s="7">
        <v>70.81</v>
      </c>
      <c r="GU231" s="7">
        <v>70.947999999999993</v>
      </c>
      <c r="GV231" s="7">
        <v>71.085999999999999</v>
      </c>
      <c r="GW231" s="7">
        <v>71.222999999999999</v>
      </c>
      <c r="GX231" s="7">
        <v>71.361000000000004</v>
      </c>
      <c r="GY231" s="7">
        <v>71.498000000000005</v>
      </c>
      <c r="GZ231" s="7">
        <v>71.635000000000005</v>
      </c>
      <c r="HA231" s="7">
        <v>71.774000000000001</v>
      </c>
      <c r="HB231" s="7">
        <v>71.915999999999997</v>
      </c>
      <c r="HC231" s="7">
        <v>72.061000000000007</v>
      </c>
      <c r="HD231" s="7">
        <v>72.209000000000003</v>
      </c>
      <c r="HE231" s="7">
        <v>72.361000000000004</v>
      </c>
      <c r="HF231" s="7">
        <v>72.516000000000005</v>
      </c>
    </row>
    <row r="232" spans="1:214" ht="12.5" x14ac:dyDescent="0.25">
      <c r="A232" s="21" t="s">
        <v>231</v>
      </c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Y232" s="21"/>
      <c r="DZ232" s="21"/>
      <c r="EA232" s="21"/>
      <c r="EB232" s="21"/>
      <c r="EC232" s="21"/>
      <c r="ED232" s="21"/>
      <c r="EE232" s="21"/>
      <c r="EF232" s="21"/>
      <c r="EG232" s="21"/>
      <c r="EH232" s="21"/>
      <c r="EI232" s="21"/>
      <c r="EJ232" s="21"/>
      <c r="EK232" s="21"/>
      <c r="EL232" s="21"/>
      <c r="EM232" s="21"/>
      <c r="EN232" s="21"/>
      <c r="EO232" s="21"/>
      <c r="EP232" s="21"/>
      <c r="EQ232" s="21"/>
      <c r="ER232" s="21"/>
      <c r="ES232" s="21"/>
      <c r="ET232" s="21"/>
      <c r="EU232" s="21"/>
      <c r="EV232" s="21"/>
      <c r="EW232" s="21"/>
      <c r="EX232" s="21"/>
      <c r="EY232" s="21"/>
      <c r="EZ232" s="21"/>
      <c r="FA232" s="21"/>
      <c r="FB232" s="21"/>
      <c r="FC232" s="21"/>
      <c r="FD232" s="21"/>
      <c r="FE232" s="21"/>
      <c r="FF232" s="21"/>
      <c r="FG232" s="21"/>
      <c r="FH232" s="21"/>
      <c r="FI232" s="21"/>
      <c r="FJ232" s="21"/>
      <c r="FK232" s="21"/>
      <c r="FL232" s="21"/>
      <c r="FM232" s="21"/>
      <c r="FN232" s="21"/>
      <c r="FO232" s="21"/>
      <c r="FP232" s="21"/>
      <c r="FQ232" s="21"/>
      <c r="FR232" s="21"/>
      <c r="FS232" s="21"/>
      <c r="FT232" s="21"/>
      <c r="FU232" s="21"/>
      <c r="FV232" s="21"/>
      <c r="FW232" s="21"/>
      <c r="FX232" s="21"/>
      <c r="FY232" s="21"/>
      <c r="FZ232" s="21"/>
      <c r="GA232" s="21"/>
      <c r="GB232" s="21"/>
      <c r="GC232" s="21"/>
      <c r="GD232" s="21"/>
      <c r="GE232" s="21"/>
      <c r="GF232" s="21"/>
      <c r="GG232" s="21"/>
      <c r="GH232" s="21"/>
      <c r="GI232" s="21"/>
      <c r="GJ232" s="21"/>
      <c r="GK232" s="21"/>
      <c r="GL232" s="21"/>
      <c r="GM232" s="21"/>
      <c r="GN232" s="21"/>
      <c r="GO232" s="21"/>
      <c r="GP232" s="21"/>
      <c r="GQ232" s="21"/>
      <c r="GR232" s="21"/>
      <c r="GS232" s="21"/>
      <c r="GT232" s="21"/>
      <c r="GU232" s="21"/>
      <c r="GV232" s="21"/>
      <c r="GW232" s="21"/>
      <c r="GX232" s="21"/>
      <c r="GY232" s="21"/>
      <c r="GZ232" s="21"/>
      <c r="HA232" s="21"/>
      <c r="HB232" s="21"/>
      <c r="HC232" s="21"/>
      <c r="HD232" s="21"/>
      <c r="HE232" s="21"/>
      <c r="HF232" s="21"/>
    </row>
    <row r="233" spans="1:214" ht="12.5" x14ac:dyDescent="0.25">
      <c r="A233" s="21" t="s">
        <v>232</v>
      </c>
      <c r="B233" s="7">
        <v>32.9</v>
      </c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7">
        <v>32.9</v>
      </c>
      <c r="AF233" s="21"/>
      <c r="AG233" s="21"/>
      <c r="AH233" s="21"/>
      <c r="AI233" s="21"/>
      <c r="AJ233" s="21"/>
      <c r="AK233" s="7">
        <v>38.799999999999997</v>
      </c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1"/>
      <c r="DF233" s="21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7">
        <v>38.799999999999997</v>
      </c>
      <c r="DT233" s="21"/>
      <c r="DU233" s="21"/>
      <c r="DV233" s="21"/>
      <c r="DW233" s="21"/>
      <c r="DX233" s="21"/>
      <c r="DY233" s="21"/>
      <c r="DZ233" s="21"/>
      <c r="EA233" s="21"/>
      <c r="EB233" s="21"/>
      <c r="EC233" s="7">
        <v>45.7</v>
      </c>
      <c r="ED233" s="21"/>
      <c r="EE233" s="21"/>
      <c r="EF233" s="21"/>
      <c r="EG233" s="21"/>
      <c r="EH233" s="21"/>
      <c r="EI233" s="21"/>
      <c r="EJ233" s="21"/>
      <c r="EK233" s="21"/>
      <c r="EL233" s="21"/>
      <c r="EM233" s="21"/>
      <c r="EN233" s="21"/>
      <c r="EO233" s="21"/>
      <c r="EP233" s="21"/>
      <c r="EQ233" s="21"/>
      <c r="ER233" s="7">
        <v>54.5</v>
      </c>
      <c r="ES233" s="21"/>
      <c r="ET233" s="21"/>
      <c r="EU233" s="21"/>
      <c r="EV233" s="7">
        <v>56.89</v>
      </c>
      <c r="EW233" s="7">
        <v>57.116</v>
      </c>
      <c r="EX233" s="7">
        <v>57.591999999999999</v>
      </c>
      <c r="EY233" s="7">
        <v>58.110999999999997</v>
      </c>
      <c r="EZ233" s="7">
        <v>58.673999999999999</v>
      </c>
      <c r="FA233" s="7">
        <v>59.279000000000003</v>
      </c>
      <c r="FB233" s="7">
        <v>59.921999999999997</v>
      </c>
      <c r="FC233" s="7">
        <v>60.595999999999997</v>
      </c>
      <c r="FD233" s="7">
        <v>61.286000000000001</v>
      </c>
      <c r="FE233" s="7">
        <v>61.972000000000001</v>
      </c>
      <c r="FF233" s="7">
        <v>62.625</v>
      </c>
      <c r="FG233" s="7">
        <v>63.216999999999999</v>
      </c>
      <c r="FH233" s="7">
        <v>63.722999999999999</v>
      </c>
      <c r="FI233" s="7">
        <v>64.125</v>
      </c>
      <c r="FJ233" s="7">
        <v>64.421999999999997</v>
      </c>
      <c r="FK233" s="7">
        <v>64.620999999999995</v>
      </c>
      <c r="FL233" s="7">
        <v>64.742000000000004</v>
      </c>
      <c r="FM233" s="7">
        <v>64.822000000000003</v>
      </c>
      <c r="FN233" s="7">
        <v>64.891999999999996</v>
      </c>
      <c r="FO233" s="7">
        <v>64.972999999999999</v>
      </c>
      <c r="FP233" s="7">
        <v>65.081000000000003</v>
      </c>
      <c r="FQ233" s="7">
        <v>65.227999999999994</v>
      </c>
      <c r="FR233" s="7">
        <v>65.406999999999996</v>
      </c>
      <c r="FS233" s="7">
        <v>65.61</v>
      </c>
      <c r="FT233" s="7">
        <v>65.832999999999998</v>
      </c>
      <c r="FU233" s="7">
        <v>66.066999999999993</v>
      </c>
      <c r="FV233" s="7">
        <v>66.3</v>
      </c>
      <c r="FW233" s="7">
        <v>66.519000000000005</v>
      </c>
      <c r="FX233" s="7">
        <v>66.713999999999999</v>
      </c>
      <c r="FY233" s="7">
        <v>66.882000000000005</v>
      </c>
      <c r="FZ233" s="7">
        <v>67.022000000000006</v>
      </c>
      <c r="GA233" s="7">
        <v>67.138000000000005</v>
      </c>
      <c r="GB233" s="7">
        <v>67.239000000000004</v>
      </c>
      <c r="GC233" s="7">
        <v>67.334999999999994</v>
      </c>
      <c r="GD233" s="7">
        <v>67.427999999999997</v>
      </c>
      <c r="GE233" s="7">
        <v>67.522999999999996</v>
      </c>
      <c r="GF233" s="7">
        <v>67.62</v>
      </c>
      <c r="GG233" s="7">
        <v>67.718999999999994</v>
      </c>
      <c r="GH233" s="7">
        <v>67.816999999999993</v>
      </c>
      <c r="GI233" s="7">
        <v>67.914000000000001</v>
      </c>
      <c r="GJ233" s="7">
        <v>68.007000000000005</v>
      </c>
      <c r="GK233" s="7">
        <v>68.093999999999994</v>
      </c>
      <c r="GL233" s="7">
        <v>68.171000000000006</v>
      </c>
      <c r="GM233" s="7">
        <v>68.238</v>
      </c>
      <c r="GN233" s="7">
        <v>68.296000000000006</v>
      </c>
      <c r="GO233" s="7">
        <v>68.343999999999994</v>
      </c>
      <c r="GP233" s="7">
        <v>68.384</v>
      </c>
      <c r="GQ233" s="7">
        <v>68.418999999999997</v>
      </c>
      <c r="GR233" s="7">
        <v>68.451999999999998</v>
      </c>
      <c r="GS233" s="7">
        <v>68.489000000000004</v>
      </c>
      <c r="GT233" s="7">
        <v>68.533000000000001</v>
      </c>
      <c r="GU233" s="7">
        <v>68.59</v>
      </c>
      <c r="GV233" s="7">
        <v>68.661000000000001</v>
      </c>
      <c r="GW233" s="7">
        <v>68.747</v>
      </c>
      <c r="GX233" s="7">
        <v>68.846999999999994</v>
      </c>
      <c r="GY233" s="7">
        <v>68.957999999999998</v>
      </c>
      <c r="GZ233" s="7">
        <v>69.078000000000003</v>
      </c>
      <c r="HA233" s="7">
        <v>69.2</v>
      </c>
      <c r="HB233" s="7">
        <v>69.320999999999998</v>
      </c>
      <c r="HC233" s="7">
        <v>69.438000000000002</v>
      </c>
      <c r="HD233" s="7">
        <v>69.55</v>
      </c>
      <c r="HE233" s="7">
        <v>69.656999999999996</v>
      </c>
      <c r="HF233" s="7">
        <v>69.760999999999996</v>
      </c>
    </row>
    <row r="234" spans="1:214" ht="12.5" x14ac:dyDescent="0.25">
      <c r="A234" s="21" t="s">
        <v>233</v>
      </c>
      <c r="B234" s="7">
        <v>28.8</v>
      </c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  <c r="DU234" s="7">
        <v>28.8</v>
      </c>
      <c r="DV234" s="21"/>
      <c r="DW234" s="21"/>
      <c r="DX234" s="21"/>
      <c r="DY234" s="21"/>
      <c r="DZ234" s="21"/>
      <c r="EA234" s="21"/>
      <c r="EB234" s="21"/>
      <c r="EC234" s="21"/>
      <c r="ED234" s="21"/>
      <c r="EE234" s="7">
        <v>31.22</v>
      </c>
      <c r="EF234" s="21"/>
      <c r="EG234" s="21"/>
      <c r="EH234" s="21"/>
      <c r="EI234" s="21"/>
      <c r="EJ234" s="21"/>
      <c r="EK234" s="21"/>
      <c r="EL234" s="21"/>
      <c r="EM234" s="21"/>
      <c r="EN234" s="21"/>
      <c r="EO234" s="7">
        <v>33.72</v>
      </c>
      <c r="EP234" s="21"/>
      <c r="EQ234" s="21"/>
      <c r="ER234" s="21"/>
      <c r="ES234" s="21"/>
      <c r="ET234" s="21"/>
      <c r="EU234" s="21"/>
      <c r="EV234" s="7">
        <v>38.255000000000003</v>
      </c>
      <c r="EW234" s="7">
        <v>38.366999999999997</v>
      </c>
      <c r="EX234" s="7">
        <v>38.610999999999997</v>
      </c>
      <c r="EY234" s="7">
        <v>38.892000000000003</v>
      </c>
      <c r="EZ234" s="7">
        <v>39.212000000000003</v>
      </c>
      <c r="FA234" s="7">
        <v>39.569000000000003</v>
      </c>
      <c r="FB234" s="7">
        <v>39.966000000000001</v>
      </c>
      <c r="FC234" s="7">
        <v>40.402999999999999</v>
      </c>
      <c r="FD234" s="7">
        <v>40.883000000000003</v>
      </c>
      <c r="FE234" s="7">
        <v>41.41</v>
      </c>
      <c r="FF234" s="7">
        <v>41.988999999999997</v>
      </c>
      <c r="FG234" s="7">
        <v>42.622999999999998</v>
      </c>
      <c r="FH234" s="7">
        <v>43.319000000000003</v>
      </c>
      <c r="FI234" s="7">
        <v>44.079000000000001</v>
      </c>
      <c r="FJ234" s="7">
        <v>44.902999999999999</v>
      </c>
      <c r="FK234" s="7">
        <v>45.795000000000002</v>
      </c>
      <c r="FL234" s="7">
        <v>46.759</v>
      </c>
      <c r="FM234" s="7">
        <v>47.786000000000001</v>
      </c>
      <c r="FN234" s="7">
        <v>48.866999999999997</v>
      </c>
      <c r="FO234" s="7">
        <v>49.988</v>
      </c>
      <c r="FP234" s="7">
        <v>51.133000000000003</v>
      </c>
      <c r="FQ234" s="7">
        <v>52.289000000000001</v>
      </c>
      <c r="FR234" s="7">
        <v>53.442</v>
      </c>
      <c r="FS234" s="7">
        <v>54.581000000000003</v>
      </c>
      <c r="FT234" s="7">
        <v>55.695999999999998</v>
      </c>
      <c r="FU234" s="7">
        <v>56.786000000000001</v>
      </c>
      <c r="FV234" s="7">
        <v>57.859000000000002</v>
      </c>
      <c r="FW234" s="7">
        <v>58.920999999999999</v>
      </c>
      <c r="FX234" s="7">
        <v>59.972000000000001</v>
      </c>
      <c r="FY234" s="7">
        <v>61.003</v>
      </c>
      <c r="FZ234" s="7">
        <v>61.993000000000002</v>
      </c>
      <c r="GA234" s="7">
        <v>62.918999999999997</v>
      </c>
      <c r="GB234" s="7">
        <v>63.765999999999998</v>
      </c>
      <c r="GC234" s="7">
        <v>64.53</v>
      </c>
      <c r="GD234" s="7">
        <v>65.213999999999999</v>
      </c>
      <c r="GE234" s="7">
        <v>65.835999999999999</v>
      </c>
      <c r="GF234" s="7">
        <v>66.42</v>
      </c>
      <c r="GG234" s="7">
        <v>66.994</v>
      </c>
      <c r="GH234" s="7">
        <v>67.575999999999993</v>
      </c>
      <c r="GI234" s="7">
        <v>68.171999999999997</v>
      </c>
      <c r="GJ234" s="7">
        <v>68.778999999999996</v>
      </c>
      <c r="GK234" s="7">
        <v>69.387</v>
      </c>
      <c r="GL234" s="7">
        <v>69.972999999999999</v>
      </c>
      <c r="GM234" s="7">
        <v>70.522000000000006</v>
      </c>
      <c r="GN234" s="7">
        <v>71.025999999999996</v>
      </c>
      <c r="GO234" s="7">
        <v>71.480999999999995</v>
      </c>
      <c r="GP234" s="7">
        <v>71.888000000000005</v>
      </c>
      <c r="GQ234" s="7">
        <v>72.254000000000005</v>
      </c>
      <c r="GR234" s="7">
        <v>72.585999999999999</v>
      </c>
      <c r="GS234" s="7">
        <v>72.887</v>
      </c>
      <c r="GT234" s="7">
        <v>73.159000000000006</v>
      </c>
      <c r="GU234" s="7">
        <v>73.400000000000006</v>
      </c>
      <c r="GV234" s="7">
        <v>73.613</v>
      </c>
      <c r="GW234" s="7">
        <v>73.804000000000002</v>
      </c>
      <c r="GX234" s="7">
        <v>73.978999999999999</v>
      </c>
      <c r="GY234" s="7">
        <v>74.149000000000001</v>
      </c>
      <c r="GZ234" s="7">
        <v>74.322999999999993</v>
      </c>
      <c r="HA234" s="7">
        <v>74.506</v>
      </c>
      <c r="HB234" s="7">
        <v>74.703999999999994</v>
      </c>
      <c r="HC234" s="7">
        <v>74.918000000000006</v>
      </c>
      <c r="HD234" s="7">
        <v>75.147000000000006</v>
      </c>
      <c r="HE234" s="7">
        <v>75.388000000000005</v>
      </c>
      <c r="HF234" s="7">
        <v>75.632000000000005</v>
      </c>
    </row>
    <row r="235" spans="1:214" ht="12.5" x14ac:dyDescent="0.25">
      <c r="A235" s="21" t="s">
        <v>234</v>
      </c>
      <c r="B235" s="7">
        <v>35</v>
      </c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Y235" s="21"/>
      <c r="DZ235" s="21"/>
      <c r="EA235" s="21"/>
      <c r="EB235" s="7">
        <v>35</v>
      </c>
      <c r="EC235" s="21"/>
      <c r="ED235" s="21"/>
      <c r="EE235" s="21"/>
      <c r="EF235" s="21"/>
      <c r="EG235" s="21"/>
      <c r="EH235" s="21"/>
      <c r="EI235" s="7">
        <v>35.43</v>
      </c>
      <c r="EJ235" s="21"/>
      <c r="EK235" s="21"/>
      <c r="EL235" s="21"/>
      <c r="EM235" s="21"/>
      <c r="EN235" s="7">
        <v>31.34</v>
      </c>
      <c r="EO235" s="21"/>
      <c r="EP235" s="21"/>
      <c r="EQ235" s="21"/>
      <c r="ER235" s="21"/>
      <c r="ES235" s="7">
        <v>38.1</v>
      </c>
      <c r="ET235" s="21"/>
      <c r="EU235" s="21"/>
      <c r="EV235" s="7">
        <v>40.170999999999999</v>
      </c>
      <c r="EW235" s="7">
        <v>40.36</v>
      </c>
      <c r="EX235" s="7">
        <v>40.758000000000003</v>
      </c>
      <c r="EY235" s="7">
        <v>41.197000000000003</v>
      </c>
      <c r="EZ235" s="7">
        <v>41.677</v>
      </c>
      <c r="FA235" s="7">
        <v>42.198</v>
      </c>
      <c r="FB235" s="7">
        <v>42.76</v>
      </c>
      <c r="FC235" s="7">
        <v>43.362000000000002</v>
      </c>
      <c r="FD235" s="7">
        <v>44</v>
      </c>
      <c r="FE235" s="7">
        <v>44.671999999999997</v>
      </c>
      <c r="FF235" s="7">
        <v>45.372</v>
      </c>
      <c r="FG235" s="7">
        <v>46.094999999999999</v>
      </c>
      <c r="FH235" s="7">
        <v>46.832000000000001</v>
      </c>
      <c r="FI235" s="7">
        <v>47.575000000000003</v>
      </c>
      <c r="FJ235" s="7">
        <v>48.313000000000002</v>
      </c>
      <c r="FK235" s="7">
        <v>49.036999999999999</v>
      </c>
      <c r="FL235" s="7">
        <v>49.735999999999997</v>
      </c>
      <c r="FM235" s="7">
        <v>50.408999999999999</v>
      </c>
      <c r="FN235" s="7">
        <v>51.057000000000002</v>
      </c>
      <c r="FO235" s="7">
        <v>51.683</v>
      </c>
      <c r="FP235" s="7">
        <v>52.290999999999997</v>
      </c>
      <c r="FQ235" s="7">
        <v>52.893000000000001</v>
      </c>
      <c r="FR235" s="7">
        <v>53.497999999999998</v>
      </c>
      <c r="FS235" s="7">
        <v>54.115000000000002</v>
      </c>
      <c r="FT235" s="7">
        <v>54.746000000000002</v>
      </c>
      <c r="FU235" s="7">
        <v>55.392000000000003</v>
      </c>
      <c r="FV235" s="7">
        <v>56.05</v>
      </c>
      <c r="FW235" s="7">
        <v>56.713000000000001</v>
      </c>
      <c r="FX235" s="7">
        <v>57.372999999999998</v>
      </c>
      <c r="FY235" s="7">
        <v>58.024999999999999</v>
      </c>
      <c r="FZ235" s="7">
        <v>58.667999999999999</v>
      </c>
      <c r="GA235" s="7">
        <v>59.298999999999999</v>
      </c>
      <c r="GB235" s="7">
        <v>59.917000000000002</v>
      </c>
      <c r="GC235" s="7">
        <v>60.521999999999998</v>
      </c>
      <c r="GD235" s="7">
        <v>61.113</v>
      </c>
      <c r="GE235" s="7">
        <v>61.685000000000002</v>
      </c>
      <c r="GF235" s="7">
        <v>62.234000000000002</v>
      </c>
      <c r="GG235" s="7">
        <v>62.761000000000003</v>
      </c>
      <c r="GH235" s="7">
        <v>63.27</v>
      </c>
      <c r="GI235" s="7">
        <v>63.765999999999998</v>
      </c>
      <c r="GJ235" s="7">
        <v>64.259</v>
      </c>
      <c r="GK235" s="7">
        <v>64.760000000000005</v>
      </c>
      <c r="GL235" s="7">
        <v>65.278000000000006</v>
      </c>
      <c r="GM235" s="7">
        <v>65.816999999999993</v>
      </c>
      <c r="GN235" s="7">
        <v>66.38</v>
      </c>
      <c r="GO235" s="7">
        <v>66.966999999999999</v>
      </c>
      <c r="GP235" s="7">
        <v>67.573999999999998</v>
      </c>
      <c r="GQ235" s="7">
        <v>68.192999999999998</v>
      </c>
      <c r="GR235" s="7">
        <v>68.811999999999998</v>
      </c>
      <c r="GS235" s="7">
        <v>69.421000000000006</v>
      </c>
      <c r="GT235" s="7">
        <v>70.010000000000005</v>
      </c>
      <c r="GU235" s="7">
        <v>70.569999999999993</v>
      </c>
      <c r="GV235" s="7">
        <v>71.096999999999994</v>
      </c>
      <c r="GW235" s="7">
        <v>71.588999999999999</v>
      </c>
      <c r="GX235" s="7">
        <v>72.045000000000002</v>
      </c>
      <c r="GY235" s="7">
        <v>72.465999999999994</v>
      </c>
      <c r="GZ235" s="7">
        <v>72.858000000000004</v>
      </c>
      <c r="HA235" s="7">
        <v>73.227999999999994</v>
      </c>
      <c r="HB235" s="7">
        <v>73.584999999999994</v>
      </c>
      <c r="HC235" s="7">
        <v>73.932000000000002</v>
      </c>
      <c r="HD235" s="7">
        <v>74.274000000000001</v>
      </c>
      <c r="HE235" s="7">
        <v>74.608999999999995</v>
      </c>
      <c r="HF235" s="7">
        <v>74.938000000000002</v>
      </c>
    </row>
    <row r="236" spans="1:214" ht="12.5" x14ac:dyDescent="0.25">
      <c r="A236" s="21" t="s">
        <v>235</v>
      </c>
      <c r="B236" s="21">
        <v>34.1</v>
      </c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>
        <v>34.6</v>
      </c>
      <c r="CY236" s="21"/>
      <c r="CZ236" s="21"/>
      <c r="DA236" s="21"/>
      <c r="DB236" s="21"/>
      <c r="DC236" s="21"/>
      <c r="DD236" s="21"/>
      <c r="DE236" s="21"/>
      <c r="DF236" s="21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  <c r="DU236" s="21"/>
      <c r="DV236" s="21"/>
      <c r="DW236" s="21"/>
      <c r="DX236" s="21"/>
      <c r="DY236" s="21"/>
      <c r="DZ236" s="21"/>
      <c r="EA236" s="21"/>
      <c r="EB236" s="21">
        <v>39.799999999999997</v>
      </c>
      <c r="EC236" s="21"/>
      <c r="ED236" s="21"/>
      <c r="EE236" s="21"/>
      <c r="EF236" s="21"/>
      <c r="EG236" s="21"/>
      <c r="EH236" s="21"/>
      <c r="EI236" s="21"/>
      <c r="EJ236" s="21"/>
      <c r="EK236" s="21"/>
      <c r="EL236" s="21"/>
      <c r="EM236" s="21"/>
      <c r="EN236" s="21"/>
      <c r="EO236" s="21"/>
      <c r="EP236" s="21"/>
      <c r="EQ236" s="21"/>
      <c r="ER236" s="21"/>
      <c r="ES236" s="21"/>
      <c r="ET236" s="21"/>
      <c r="EU236" s="21"/>
      <c r="EV236" s="7">
        <v>50.426000000000002</v>
      </c>
      <c r="EW236" s="7">
        <v>50.642000000000003</v>
      </c>
      <c r="EX236" s="7">
        <v>51.073</v>
      </c>
      <c r="EY236" s="7">
        <v>51.502000000000002</v>
      </c>
      <c r="EZ236" s="7">
        <v>51.929000000000002</v>
      </c>
      <c r="FA236" s="7">
        <v>52.353000000000002</v>
      </c>
      <c r="FB236" s="7">
        <v>52.776000000000003</v>
      </c>
      <c r="FC236" s="7">
        <v>53.198</v>
      </c>
      <c r="FD236" s="7">
        <v>53.619</v>
      </c>
      <c r="FE236" s="7">
        <v>54.040999999999997</v>
      </c>
      <c r="FF236" s="7">
        <v>54.463999999999999</v>
      </c>
      <c r="FG236" s="7">
        <v>54.890999999999998</v>
      </c>
      <c r="FH236" s="7">
        <v>55.320999999999998</v>
      </c>
      <c r="FI236" s="7">
        <v>55.752000000000002</v>
      </c>
      <c r="FJ236" s="7">
        <v>56.180999999999997</v>
      </c>
      <c r="FK236" s="7">
        <v>56.603999999999999</v>
      </c>
      <c r="FL236" s="7">
        <v>57.017000000000003</v>
      </c>
      <c r="FM236" s="7">
        <v>57.412999999999997</v>
      </c>
      <c r="FN236" s="7">
        <v>57.79</v>
      </c>
      <c r="FO236" s="7">
        <v>58.143000000000001</v>
      </c>
      <c r="FP236" s="7">
        <v>58.468000000000004</v>
      </c>
      <c r="FQ236" s="7">
        <v>58.761000000000003</v>
      </c>
      <c r="FR236" s="7">
        <v>59.024000000000001</v>
      </c>
      <c r="FS236" s="7">
        <v>59.262999999999998</v>
      </c>
      <c r="FT236" s="7">
        <v>59.484000000000002</v>
      </c>
      <c r="FU236" s="7">
        <v>59.698999999999998</v>
      </c>
      <c r="FV236" s="7">
        <v>59.920999999999999</v>
      </c>
      <c r="FW236" s="7">
        <v>60.16</v>
      </c>
      <c r="FX236" s="7">
        <v>60.417999999999999</v>
      </c>
      <c r="FY236" s="7">
        <v>60.697000000000003</v>
      </c>
      <c r="FZ236" s="7">
        <v>60.994999999999997</v>
      </c>
      <c r="GA236" s="7">
        <v>61.307000000000002</v>
      </c>
      <c r="GB236" s="7">
        <v>61.618000000000002</v>
      </c>
      <c r="GC236" s="7">
        <v>61.915999999999997</v>
      </c>
      <c r="GD236" s="7">
        <v>62.189</v>
      </c>
      <c r="GE236" s="7">
        <v>62.42</v>
      </c>
      <c r="GF236" s="7">
        <v>62.594000000000001</v>
      </c>
      <c r="GG236" s="7">
        <v>62.707999999999998</v>
      </c>
      <c r="GH236" s="7">
        <v>62.767000000000003</v>
      </c>
      <c r="GI236" s="7">
        <v>62.783000000000001</v>
      </c>
      <c r="GJ236" s="7">
        <v>62.773000000000003</v>
      </c>
      <c r="GK236" s="7">
        <v>62.764000000000003</v>
      </c>
      <c r="GL236" s="7">
        <v>62.777999999999999</v>
      </c>
      <c r="GM236" s="7">
        <v>62.832000000000001</v>
      </c>
      <c r="GN236" s="7">
        <v>62.932000000000002</v>
      </c>
      <c r="GO236" s="7">
        <v>63.073999999999998</v>
      </c>
      <c r="GP236" s="7">
        <v>63.249000000000002</v>
      </c>
      <c r="GQ236" s="7">
        <v>63.435000000000002</v>
      </c>
      <c r="GR236" s="7">
        <v>63.615000000000002</v>
      </c>
      <c r="GS236" s="7">
        <v>63.78</v>
      </c>
      <c r="GT236" s="7">
        <v>63.924999999999997</v>
      </c>
      <c r="GU236" s="7">
        <v>64.048000000000002</v>
      </c>
      <c r="GV236" s="7">
        <v>64.153999999999996</v>
      </c>
      <c r="GW236" s="7">
        <v>64.251000000000005</v>
      </c>
      <c r="GX236" s="7">
        <v>64.340999999999994</v>
      </c>
      <c r="GY236" s="7">
        <v>64.429000000000002</v>
      </c>
      <c r="GZ236" s="7">
        <v>64.522000000000006</v>
      </c>
      <c r="HA236" s="7">
        <v>64.623999999999995</v>
      </c>
      <c r="HB236" s="7">
        <v>64.736999999999995</v>
      </c>
      <c r="HC236" s="7">
        <v>64.861999999999995</v>
      </c>
      <c r="HD236" s="7">
        <v>65</v>
      </c>
      <c r="HE236" s="7">
        <v>65.147000000000006</v>
      </c>
      <c r="HF236" s="7">
        <v>65.299000000000007</v>
      </c>
    </row>
    <row r="237" spans="1:214" ht="12.5" x14ac:dyDescent="0.25">
      <c r="A237" s="21" t="s">
        <v>236</v>
      </c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  <c r="DU237" s="21"/>
      <c r="DV237" s="21"/>
      <c r="DW237" s="21"/>
      <c r="DX237" s="21"/>
      <c r="DY237" s="21"/>
      <c r="DZ237" s="21"/>
      <c r="EA237" s="21"/>
      <c r="EB237" s="21"/>
      <c r="EC237" s="21"/>
      <c r="ED237" s="21"/>
      <c r="EE237" s="21"/>
      <c r="EF237" s="21"/>
      <c r="EG237" s="21"/>
      <c r="EH237" s="21"/>
      <c r="EI237" s="21"/>
      <c r="EJ237" s="21"/>
      <c r="EK237" s="21"/>
      <c r="EL237" s="21"/>
      <c r="EM237" s="21"/>
      <c r="EN237" s="21"/>
      <c r="EO237" s="21"/>
      <c r="EP237" s="21"/>
      <c r="EQ237" s="21"/>
      <c r="ER237" s="21"/>
      <c r="ES237" s="21"/>
      <c r="ET237" s="21"/>
      <c r="EU237" s="21"/>
      <c r="EV237" s="21"/>
      <c r="EW237" s="21"/>
      <c r="EX237" s="21"/>
      <c r="EY237" s="21"/>
      <c r="EZ237" s="21"/>
      <c r="FA237" s="21"/>
      <c r="FB237" s="21"/>
      <c r="FC237" s="21"/>
      <c r="FD237" s="21"/>
      <c r="FE237" s="21"/>
      <c r="FF237" s="21"/>
      <c r="FG237" s="21"/>
      <c r="FH237" s="21"/>
      <c r="FI237" s="21"/>
      <c r="FJ237" s="21"/>
      <c r="FK237" s="21"/>
      <c r="FL237" s="21"/>
      <c r="FM237" s="21"/>
      <c r="FN237" s="21"/>
      <c r="FO237" s="21"/>
      <c r="FP237" s="21"/>
      <c r="FQ237" s="21"/>
      <c r="FR237" s="21"/>
      <c r="FS237" s="21"/>
      <c r="FT237" s="21"/>
      <c r="FU237" s="21"/>
      <c r="FV237" s="21"/>
      <c r="FW237" s="21"/>
      <c r="FX237" s="21"/>
      <c r="FY237" s="21"/>
      <c r="FZ237" s="21"/>
      <c r="GA237" s="21"/>
      <c r="GB237" s="21"/>
      <c r="GC237" s="21"/>
      <c r="GD237" s="21"/>
      <c r="GE237" s="21"/>
      <c r="GF237" s="21"/>
      <c r="GG237" s="21"/>
      <c r="GH237" s="21"/>
      <c r="GI237" s="21"/>
      <c r="GJ237" s="21"/>
      <c r="GK237" s="21"/>
      <c r="GL237" s="21"/>
      <c r="GM237" s="21"/>
      <c r="GN237" s="21"/>
      <c r="GO237" s="21"/>
      <c r="GP237" s="21"/>
      <c r="GQ237" s="21"/>
      <c r="GR237" s="21"/>
      <c r="GS237" s="21"/>
      <c r="GT237" s="21"/>
      <c r="GU237" s="21"/>
      <c r="GV237" s="21"/>
      <c r="GW237" s="21"/>
      <c r="GX237" s="21"/>
      <c r="GY237" s="21"/>
      <c r="GZ237" s="21"/>
      <c r="HA237" s="21"/>
      <c r="HB237" s="21"/>
      <c r="HC237" s="21"/>
      <c r="HD237" s="21"/>
      <c r="HE237" s="21"/>
      <c r="HF237" s="21"/>
    </row>
    <row r="238" spans="1:214" ht="12.5" x14ac:dyDescent="0.25">
      <c r="A238" s="21" t="s">
        <v>237</v>
      </c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1"/>
      <c r="DF238" s="21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21"/>
      <c r="DY238" s="21"/>
      <c r="DZ238" s="21"/>
      <c r="EA238" s="21"/>
      <c r="EB238" s="21"/>
      <c r="EC238" s="21"/>
      <c r="ED238" s="21"/>
      <c r="EE238" s="21"/>
      <c r="EF238" s="21"/>
      <c r="EG238" s="21"/>
      <c r="EH238" s="21"/>
      <c r="EI238" s="21"/>
      <c r="EJ238" s="21"/>
      <c r="EK238" s="21"/>
      <c r="EL238" s="21"/>
      <c r="EM238" s="21"/>
      <c r="EN238" s="21"/>
      <c r="EO238" s="21"/>
      <c r="EP238" s="21"/>
      <c r="EQ238" s="21"/>
      <c r="ER238" s="21"/>
      <c r="ES238" s="21"/>
      <c r="ET238" s="21"/>
      <c r="EU238" s="21"/>
      <c r="EV238" s="21"/>
      <c r="EW238" s="21"/>
      <c r="EX238" s="21"/>
      <c r="EY238" s="21"/>
      <c r="EZ238" s="21"/>
      <c r="FA238" s="21"/>
      <c r="FB238" s="21"/>
      <c r="FC238" s="21"/>
      <c r="FD238" s="21"/>
      <c r="FE238" s="21"/>
      <c r="FF238" s="21"/>
      <c r="FG238" s="21"/>
      <c r="FH238" s="21"/>
      <c r="FI238" s="21"/>
      <c r="FJ238" s="21"/>
      <c r="FK238" s="21"/>
      <c r="FL238" s="21"/>
      <c r="FM238" s="21"/>
      <c r="FN238" s="21"/>
      <c r="FO238" s="21"/>
      <c r="FP238" s="21"/>
      <c r="FQ238" s="21"/>
      <c r="FR238" s="21"/>
      <c r="FS238" s="21"/>
      <c r="FT238" s="21"/>
      <c r="FU238" s="21"/>
      <c r="FV238" s="21"/>
      <c r="FW238" s="21"/>
      <c r="FX238" s="21"/>
      <c r="FY238" s="21"/>
      <c r="FZ238" s="21"/>
      <c r="GA238" s="21"/>
      <c r="GB238" s="21"/>
      <c r="GC238" s="21"/>
      <c r="GD238" s="21"/>
      <c r="GE238" s="21"/>
      <c r="GF238" s="21"/>
      <c r="GG238" s="21"/>
      <c r="GH238" s="21"/>
      <c r="GI238" s="21"/>
      <c r="GJ238" s="21"/>
      <c r="GK238" s="21"/>
      <c r="GL238" s="21"/>
      <c r="GM238" s="21"/>
      <c r="GN238" s="21"/>
      <c r="GO238" s="21"/>
      <c r="GP238" s="21"/>
      <c r="GQ238" s="21"/>
      <c r="GR238" s="21"/>
      <c r="GS238" s="21"/>
      <c r="GT238" s="21"/>
      <c r="GU238" s="21"/>
      <c r="GV238" s="21"/>
      <c r="GW238" s="21"/>
      <c r="GX238" s="21"/>
      <c r="GY238" s="21"/>
      <c r="GZ238" s="21"/>
      <c r="HA238" s="21"/>
      <c r="HB238" s="21"/>
      <c r="HC238" s="21"/>
      <c r="HD238" s="21"/>
      <c r="HE238" s="21"/>
      <c r="HF238" s="21"/>
    </row>
    <row r="239" spans="1:214" ht="12.5" x14ac:dyDescent="0.25">
      <c r="A239" s="21" t="s">
        <v>238</v>
      </c>
      <c r="B239" s="7">
        <v>25.3</v>
      </c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1"/>
      <c r="DF239" s="21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/>
      <c r="DS239" s="21"/>
      <c r="DT239" s="7">
        <v>25.3</v>
      </c>
      <c r="DU239" s="21"/>
      <c r="DV239" s="21"/>
      <c r="DW239" s="21"/>
      <c r="DX239" s="21"/>
      <c r="DY239" s="7">
        <v>23.9</v>
      </c>
      <c r="DZ239" s="21"/>
      <c r="EA239" s="21"/>
      <c r="EB239" s="21"/>
      <c r="EC239" s="21"/>
      <c r="ED239" s="21"/>
      <c r="EE239" s="21"/>
      <c r="EF239" s="21"/>
      <c r="EG239" s="21"/>
      <c r="EH239" s="21"/>
      <c r="EI239" s="7">
        <v>26.4</v>
      </c>
      <c r="EJ239" s="21"/>
      <c r="EK239" s="21"/>
      <c r="EL239" s="21"/>
      <c r="EM239" s="21"/>
      <c r="EN239" s="21"/>
      <c r="EO239" s="21"/>
      <c r="EP239" s="21"/>
      <c r="EQ239" s="7">
        <v>28.8</v>
      </c>
      <c r="ER239" s="21"/>
      <c r="ES239" s="21"/>
      <c r="ET239" s="21"/>
      <c r="EU239" s="21"/>
      <c r="EV239" s="7">
        <v>38.985999999999997</v>
      </c>
      <c r="EW239" s="7">
        <v>39.235999999999997</v>
      </c>
      <c r="EX239" s="7">
        <v>39.738</v>
      </c>
      <c r="EY239" s="7">
        <v>40.246000000000002</v>
      </c>
      <c r="EZ239" s="7">
        <v>40.759</v>
      </c>
      <c r="FA239" s="7">
        <v>41.277999999999999</v>
      </c>
      <c r="FB239" s="7">
        <v>41.802999999999997</v>
      </c>
      <c r="FC239" s="7">
        <v>42.335000000000001</v>
      </c>
      <c r="FD239" s="7">
        <v>42.875999999999998</v>
      </c>
      <c r="FE239" s="7">
        <v>43.427</v>
      </c>
      <c r="FF239" s="7">
        <v>43.991</v>
      </c>
      <c r="FG239" s="7">
        <v>44.567999999999998</v>
      </c>
      <c r="FH239" s="7">
        <v>45.155999999999999</v>
      </c>
      <c r="FI239" s="7">
        <v>45.747999999999998</v>
      </c>
      <c r="FJ239" s="7">
        <v>46.332000000000001</v>
      </c>
      <c r="FK239" s="7">
        <v>46.890999999999998</v>
      </c>
      <c r="FL239" s="7">
        <v>47.405999999999999</v>
      </c>
      <c r="FM239" s="7">
        <v>47.863999999999997</v>
      </c>
      <c r="FN239" s="7">
        <v>48.256</v>
      </c>
      <c r="FO239" s="7">
        <v>48.576999999999998</v>
      </c>
      <c r="FP239" s="7">
        <v>48.825000000000003</v>
      </c>
      <c r="FQ239" s="7">
        <v>49.005000000000003</v>
      </c>
      <c r="FR239" s="7">
        <v>49.131</v>
      </c>
      <c r="FS239" s="7">
        <v>49.218000000000004</v>
      </c>
      <c r="FT239" s="7">
        <v>49.277000000000001</v>
      </c>
      <c r="FU239" s="7">
        <v>49.319000000000003</v>
      </c>
      <c r="FV239" s="7">
        <v>49.353999999999999</v>
      </c>
      <c r="FW239" s="7">
        <v>49.384999999999998</v>
      </c>
      <c r="FX239" s="7">
        <v>49.411999999999999</v>
      </c>
      <c r="FY239" s="7">
        <v>49.436999999999998</v>
      </c>
      <c r="FZ239" s="7">
        <v>49.456000000000003</v>
      </c>
      <c r="GA239" s="7">
        <v>49.468000000000004</v>
      </c>
      <c r="GB239" s="7">
        <v>49.460999999999999</v>
      </c>
      <c r="GC239" s="7">
        <v>49.424999999999997</v>
      </c>
      <c r="GD239" s="7">
        <v>49.351999999999997</v>
      </c>
      <c r="GE239" s="7">
        <v>49.222000000000001</v>
      </c>
      <c r="GF239" s="7">
        <v>49.012999999999998</v>
      </c>
      <c r="GG239" s="7">
        <v>48.722999999999999</v>
      </c>
      <c r="GH239" s="7">
        <v>48.363999999999997</v>
      </c>
      <c r="GI239" s="7">
        <v>47.953000000000003</v>
      </c>
      <c r="GJ239" s="7">
        <v>47.514000000000003</v>
      </c>
      <c r="GK239" s="7">
        <v>47.069000000000003</v>
      </c>
      <c r="GL239" s="7">
        <v>46.655000000000001</v>
      </c>
      <c r="GM239" s="7">
        <v>46.311999999999998</v>
      </c>
      <c r="GN239" s="7">
        <v>46.073999999999998</v>
      </c>
      <c r="GO239" s="7">
        <v>45.982999999999997</v>
      </c>
      <c r="GP239" s="7">
        <v>46.070999999999998</v>
      </c>
      <c r="GQ239" s="7">
        <v>46.34</v>
      </c>
      <c r="GR239" s="7">
        <v>46.78</v>
      </c>
      <c r="GS239" s="7">
        <v>47.381</v>
      </c>
      <c r="GT239" s="7">
        <v>48.125999999999998</v>
      </c>
      <c r="GU239" s="7">
        <v>48.988</v>
      </c>
      <c r="GV239" s="7">
        <v>49.927999999999997</v>
      </c>
      <c r="GW239" s="7">
        <v>50.905999999999999</v>
      </c>
      <c r="GX239" s="7">
        <v>51.889000000000003</v>
      </c>
      <c r="GY239" s="7">
        <v>52.86</v>
      </c>
      <c r="GZ239" s="7">
        <v>53.808999999999997</v>
      </c>
      <c r="HA239" s="7">
        <v>54.74</v>
      </c>
      <c r="HB239" s="7">
        <v>55.646999999999998</v>
      </c>
      <c r="HC239" s="7">
        <v>56.514000000000003</v>
      </c>
      <c r="HD239" s="7">
        <v>57.319000000000003</v>
      </c>
      <c r="HE239" s="7">
        <v>58.037999999999997</v>
      </c>
      <c r="HF239" s="7">
        <v>58.667999999999999</v>
      </c>
    </row>
    <row r="240" spans="1:214" ht="12.5" x14ac:dyDescent="0.25">
      <c r="A240" s="21" t="s">
        <v>239</v>
      </c>
      <c r="B240" s="7">
        <v>36.6</v>
      </c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7">
        <v>36.6</v>
      </c>
      <c r="CY240" s="21"/>
      <c r="CZ240" s="21"/>
      <c r="DA240" s="21"/>
      <c r="DB240" s="21"/>
      <c r="DC240" s="21"/>
      <c r="DD240" s="21"/>
      <c r="DE240" s="21"/>
      <c r="DF240" s="21"/>
      <c r="DG240" s="21"/>
      <c r="DH240" s="21"/>
      <c r="DI240" s="21"/>
      <c r="DJ240" s="21"/>
      <c r="DK240" s="21"/>
      <c r="DL240" s="21"/>
      <c r="DM240" s="21"/>
      <c r="DN240" s="21"/>
      <c r="DO240" s="21"/>
      <c r="DP240" s="21"/>
      <c r="DQ240" s="21"/>
      <c r="DR240" s="7">
        <v>36.6</v>
      </c>
      <c r="DS240" s="21"/>
      <c r="DT240" s="21"/>
      <c r="DU240" s="21"/>
      <c r="DV240" s="21"/>
      <c r="DW240" s="21"/>
      <c r="DX240" s="7">
        <v>46.95</v>
      </c>
      <c r="DY240" s="21"/>
      <c r="DZ240" s="21"/>
      <c r="EA240" s="21"/>
      <c r="EB240" s="21"/>
      <c r="EC240" s="21"/>
      <c r="ED240" s="21"/>
      <c r="EE240" s="21"/>
      <c r="EF240" s="21"/>
      <c r="EG240" s="21"/>
      <c r="EH240" s="21"/>
      <c r="EI240" s="21"/>
      <c r="EJ240" s="21"/>
      <c r="EK240" s="7">
        <v>50</v>
      </c>
      <c r="EL240" s="7">
        <v>49.8</v>
      </c>
      <c r="EM240" s="7">
        <v>24.7</v>
      </c>
      <c r="EN240" s="7">
        <v>19.399999999999999</v>
      </c>
      <c r="EO240" s="7">
        <v>18.2</v>
      </c>
      <c r="EP240" s="7">
        <v>28.7</v>
      </c>
      <c r="EQ240" s="7">
        <v>35.299999999999997</v>
      </c>
      <c r="ER240" s="7">
        <v>55.2</v>
      </c>
      <c r="ES240" s="7">
        <v>45.1</v>
      </c>
      <c r="ET240" s="7">
        <v>57.8</v>
      </c>
      <c r="EU240" s="7">
        <v>60.6</v>
      </c>
      <c r="EV240" s="7">
        <v>64.275999999999996</v>
      </c>
      <c r="EW240" s="7">
        <v>64.718999999999994</v>
      </c>
      <c r="EX240" s="7">
        <v>65.578999999999994</v>
      </c>
      <c r="EY240" s="7">
        <v>66.385000000000005</v>
      </c>
      <c r="EZ240" s="7">
        <v>67.135000000000005</v>
      </c>
      <c r="FA240" s="7">
        <v>67.831000000000003</v>
      </c>
      <c r="FB240" s="7">
        <v>68.471000000000004</v>
      </c>
      <c r="FC240" s="7">
        <v>69.055000000000007</v>
      </c>
      <c r="FD240" s="7">
        <v>69.581999999999994</v>
      </c>
      <c r="FE240" s="7">
        <v>69.430000000000007</v>
      </c>
      <c r="FF240" s="7">
        <v>71.06</v>
      </c>
      <c r="FG240" s="7">
        <v>71.34</v>
      </c>
      <c r="FH240" s="7">
        <v>70.760000000000005</v>
      </c>
      <c r="FI240" s="7">
        <v>71.39</v>
      </c>
      <c r="FJ240" s="7">
        <v>72.19</v>
      </c>
      <c r="FK240" s="7">
        <v>71.63</v>
      </c>
      <c r="FL240" s="7">
        <v>71.900000000000006</v>
      </c>
      <c r="FM240" s="7">
        <v>71.5</v>
      </c>
      <c r="FN240" s="7">
        <v>71.59</v>
      </c>
      <c r="FO240" s="7">
        <v>70.97</v>
      </c>
      <c r="FP240" s="7">
        <v>70.87</v>
      </c>
      <c r="FQ240" s="7">
        <v>71.099999999999994</v>
      </c>
      <c r="FR240" s="7">
        <v>70.86</v>
      </c>
      <c r="FS240" s="7">
        <v>71.05</v>
      </c>
      <c r="FT240" s="7">
        <v>70.94</v>
      </c>
      <c r="FU240" s="7">
        <v>70.28</v>
      </c>
      <c r="FV240" s="7">
        <v>70.34</v>
      </c>
      <c r="FW240" s="7">
        <v>70.02</v>
      </c>
      <c r="FX240" s="7">
        <v>69.98</v>
      </c>
      <c r="FY240" s="7">
        <v>69.72</v>
      </c>
      <c r="FZ240" s="7">
        <v>69.7</v>
      </c>
      <c r="GA240" s="7">
        <v>69.739999999999995</v>
      </c>
      <c r="GB240" s="7">
        <v>69.900000000000006</v>
      </c>
      <c r="GC240" s="7">
        <v>69.88</v>
      </c>
      <c r="GD240" s="7">
        <v>69.569999999999993</v>
      </c>
      <c r="GE240" s="7">
        <v>69.88</v>
      </c>
      <c r="GF240" s="7">
        <v>71.239999999999995</v>
      </c>
      <c r="GG240" s="7">
        <v>71.040000000000006</v>
      </c>
      <c r="GH240" s="7">
        <v>70.930000000000007</v>
      </c>
      <c r="GI240" s="7">
        <v>70.88</v>
      </c>
      <c r="GJ240" s="7">
        <v>70.459999999999994</v>
      </c>
      <c r="GK240" s="7">
        <v>69.64</v>
      </c>
      <c r="GL240" s="7">
        <v>69</v>
      </c>
      <c r="GM240" s="7">
        <v>68.31</v>
      </c>
      <c r="GN240" s="7">
        <v>67.7</v>
      </c>
      <c r="GO240" s="7">
        <v>66.790000000000006</v>
      </c>
      <c r="GP240" s="7">
        <v>67.11</v>
      </c>
      <c r="GQ240" s="7">
        <v>67.69</v>
      </c>
      <c r="GR240" s="7">
        <v>68.569999999999993</v>
      </c>
      <c r="GS240" s="7">
        <v>68.150000000000006</v>
      </c>
      <c r="GT240" s="7">
        <v>67.790000000000006</v>
      </c>
      <c r="GU240" s="7">
        <v>67.930000000000007</v>
      </c>
      <c r="GV240" s="7">
        <v>67.81</v>
      </c>
      <c r="GW240" s="7">
        <v>67.87</v>
      </c>
      <c r="GX240" s="7">
        <v>67.73</v>
      </c>
      <c r="GY240" s="7">
        <v>67.31</v>
      </c>
      <c r="GZ240" s="7">
        <v>67.959999999999994</v>
      </c>
      <c r="HA240" s="7">
        <v>68.17</v>
      </c>
      <c r="HB240" s="7">
        <v>68.305999999999997</v>
      </c>
      <c r="HC240" s="7">
        <v>68.075999999999993</v>
      </c>
      <c r="HD240" s="7">
        <v>68.188000000000002</v>
      </c>
      <c r="HE240" s="7">
        <v>68.301000000000002</v>
      </c>
      <c r="HF240" s="7">
        <v>68.414000000000001</v>
      </c>
    </row>
    <row r="241" spans="1:214" ht="12.5" x14ac:dyDescent="0.25">
      <c r="A241" s="21" t="s">
        <v>240</v>
      </c>
      <c r="B241" s="7">
        <v>30.7</v>
      </c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Y241" s="21"/>
      <c r="DZ241" s="21"/>
      <c r="EA241" s="21"/>
      <c r="EB241" s="21"/>
      <c r="EC241" s="21"/>
      <c r="ED241" s="21"/>
      <c r="EE241" s="21"/>
      <c r="EF241" s="21"/>
      <c r="EG241" s="21"/>
      <c r="EH241" s="21"/>
      <c r="EI241" s="21"/>
      <c r="EJ241" s="21"/>
      <c r="EK241" s="21"/>
      <c r="EL241" s="21"/>
      <c r="EM241" s="21"/>
      <c r="EN241" s="21"/>
      <c r="EO241" s="21"/>
      <c r="EP241" s="21"/>
      <c r="EQ241" s="7">
        <v>30.7</v>
      </c>
      <c r="ER241" s="21"/>
      <c r="ES241" s="21"/>
      <c r="ET241" s="21"/>
      <c r="EU241" s="21"/>
      <c r="EV241" s="7">
        <v>41.412999999999997</v>
      </c>
      <c r="EW241" s="7">
        <v>42.029000000000003</v>
      </c>
      <c r="EX241" s="7">
        <v>43.247999999999998</v>
      </c>
      <c r="EY241" s="7">
        <v>44.445</v>
      </c>
      <c r="EZ241" s="7">
        <v>45.618000000000002</v>
      </c>
      <c r="FA241" s="7">
        <v>46.768000000000001</v>
      </c>
      <c r="FB241" s="7">
        <v>47.895000000000003</v>
      </c>
      <c r="FC241" s="7">
        <v>49.002000000000002</v>
      </c>
      <c r="FD241" s="7">
        <v>50.088000000000001</v>
      </c>
      <c r="FE241" s="7">
        <v>51.158000000000001</v>
      </c>
      <c r="FF241" s="7">
        <v>52.213999999999999</v>
      </c>
      <c r="FG241" s="7">
        <v>53.259</v>
      </c>
      <c r="FH241" s="7">
        <v>54.295000000000002</v>
      </c>
      <c r="FI241" s="7">
        <v>55.319000000000003</v>
      </c>
      <c r="FJ241" s="7">
        <v>56.328000000000003</v>
      </c>
      <c r="FK241" s="7">
        <v>57.314</v>
      </c>
      <c r="FL241" s="7">
        <v>58.265999999999998</v>
      </c>
      <c r="FM241" s="7">
        <v>59.176000000000002</v>
      </c>
      <c r="FN241" s="7">
        <v>60.037999999999997</v>
      </c>
      <c r="FO241" s="7">
        <v>60.85</v>
      </c>
      <c r="FP241" s="7">
        <v>61.613999999999997</v>
      </c>
      <c r="FQ241" s="7">
        <v>62.332999999999998</v>
      </c>
      <c r="FR241" s="7">
        <v>63.018000000000001</v>
      </c>
      <c r="FS241" s="7">
        <v>63.674999999999997</v>
      </c>
      <c r="FT241" s="7">
        <v>64.307000000000002</v>
      </c>
      <c r="FU241" s="7">
        <v>64.917000000000002</v>
      </c>
      <c r="FV241" s="7">
        <v>65.506</v>
      </c>
      <c r="FW241" s="7">
        <v>66.069000000000003</v>
      </c>
      <c r="FX241" s="7">
        <v>66.608000000000004</v>
      </c>
      <c r="FY241" s="7">
        <v>67.123000000000005</v>
      </c>
      <c r="FZ241" s="7">
        <v>67.614999999999995</v>
      </c>
      <c r="GA241" s="7">
        <v>68.085999999999999</v>
      </c>
      <c r="GB241" s="7">
        <v>68.537000000000006</v>
      </c>
      <c r="GC241" s="7">
        <v>68.968999999999994</v>
      </c>
      <c r="GD241" s="7">
        <v>69.382999999999996</v>
      </c>
      <c r="GE241" s="7">
        <v>69.78</v>
      </c>
      <c r="GF241" s="7">
        <v>70.156999999999996</v>
      </c>
      <c r="GG241" s="7">
        <v>70.515000000000001</v>
      </c>
      <c r="GH241" s="7">
        <v>70.853999999999999</v>
      </c>
      <c r="GI241" s="7">
        <v>71.177000000000007</v>
      </c>
      <c r="GJ241" s="7">
        <v>71.484999999999999</v>
      </c>
      <c r="GK241" s="7">
        <v>71.781000000000006</v>
      </c>
      <c r="GL241" s="7">
        <v>72.067999999999998</v>
      </c>
      <c r="GM241" s="7">
        <v>72.346999999999994</v>
      </c>
      <c r="GN241" s="7">
        <v>72.62</v>
      </c>
      <c r="GO241" s="7">
        <v>72.89</v>
      </c>
      <c r="GP241" s="7">
        <v>73.155000000000001</v>
      </c>
      <c r="GQ241" s="7">
        <v>73.415000000000006</v>
      </c>
      <c r="GR241" s="7">
        <v>73.668999999999997</v>
      </c>
      <c r="GS241" s="7">
        <v>73.918000000000006</v>
      </c>
      <c r="GT241" s="7">
        <v>74.162999999999997</v>
      </c>
      <c r="GU241" s="7">
        <v>74.405000000000001</v>
      </c>
      <c r="GV241" s="7">
        <v>74.643000000000001</v>
      </c>
      <c r="GW241" s="7">
        <v>74.876999999999995</v>
      </c>
      <c r="GX241" s="7">
        <v>75.108000000000004</v>
      </c>
      <c r="GY241" s="7">
        <v>75.331999999999994</v>
      </c>
      <c r="GZ241" s="7">
        <v>75.549000000000007</v>
      </c>
      <c r="HA241" s="7">
        <v>75.757000000000005</v>
      </c>
      <c r="HB241" s="7">
        <v>75.954999999999998</v>
      </c>
      <c r="HC241" s="7">
        <v>76.144000000000005</v>
      </c>
      <c r="HD241" s="7">
        <v>76.325000000000003</v>
      </c>
      <c r="HE241" s="7">
        <v>76.5</v>
      </c>
      <c r="HF241" s="7">
        <v>76.671000000000006</v>
      </c>
    </row>
    <row r="242" spans="1:214" ht="12.5" x14ac:dyDescent="0.25">
      <c r="A242" s="21" t="s">
        <v>241</v>
      </c>
      <c r="B242" s="7">
        <v>39.366</v>
      </c>
      <c r="C242" s="21"/>
      <c r="D242" s="21"/>
      <c r="E242" s="7">
        <v>40.020000000000003</v>
      </c>
      <c r="F242" s="21"/>
      <c r="G242" s="21"/>
      <c r="H242" s="21"/>
      <c r="I242" s="21"/>
      <c r="J242" s="7">
        <v>40.58</v>
      </c>
      <c r="K242" s="21"/>
      <c r="L242" s="21"/>
      <c r="M242" s="21"/>
      <c r="N242" s="21"/>
      <c r="O242" s="7">
        <v>41.25</v>
      </c>
      <c r="P242" s="21"/>
      <c r="Q242" s="21"/>
      <c r="R242" s="21"/>
      <c r="S242" s="21"/>
      <c r="T242" s="7">
        <v>40.840000000000003</v>
      </c>
      <c r="U242" s="21"/>
      <c r="V242" s="21"/>
      <c r="W242" s="21"/>
      <c r="X242" s="21"/>
      <c r="Y242" s="7">
        <v>40.47</v>
      </c>
      <c r="Z242" s="21"/>
      <c r="AA242" s="21"/>
      <c r="AB242" s="21"/>
      <c r="AC242" s="21"/>
      <c r="AD242" s="7">
        <v>41.43</v>
      </c>
      <c r="AE242" s="21"/>
      <c r="AF242" s="21"/>
      <c r="AG242" s="21"/>
      <c r="AH242" s="21"/>
      <c r="AI242" s="7">
        <v>40.89</v>
      </c>
      <c r="AJ242" s="21"/>
      <c r="AK242" s="21"/>
      <c r="AL242" s="21"/>
      <c r="AM242" s="21"/>
      <c r="AN242" s="7">
        <v>40.56</v>
      </c>
      <c r="AO242" s="21"/>
      <c r="AP242" s="21"/>
      <c r="AQ242" s="7">
        <v>41.7</v>
      </c>
      <c r="AR242" s="7">
        <v>41.35</v>
      </c>
      <c r="AS242" s="7">
        <v>41.86</v>
      </c>
      <c r="AT242" s="7">
        <v>41.55</v>
      </c>
      <c r="AU242" s="7">
        <v>42.56</v>
      </c>
      <c r="AV242" s="7">
        <v>39.96</v>
      </c>
      <c r="AW242" s="7">
        <v>38.33</v>
      </c>
      <c r="AX242" s="7">
        <v>39.5</v>
      </c>
      <c r="AY242" s="7">
        <v>37.380000000000003</v>
      </c>
      <c r="AZ242" s="7">
        <v>42.8</v>
      </c>
      <c r="BA242" s="7">
        <v>41.42</v>
      </c>
      <c r="BB242" s="7">
        <v>40.93</v>
      </c>
      <c r="BC242" s="7">
        <v>40.56</v>
      </c>
      <c r="BD242" s="7">
        <v>39.340000000000003</v>
      </c>
      <c r="BE242" s="7">
        <v>41.03</v>
      </c>
      <c r="BF242" s="7">
        <v>43.25</v>
      </c>
      <c r="BG242" s="7">
        <v>41.88</v>
      </c>
      <c r="BH242" s="7">
        <v>40.04</v>
      </c>
      <c r="BI242" s="7">
        <v>40.840000000000003</v>
      </c>
      <c r="BJ242" s="7">
        <v>43.01</v>
      </c>
      <c r="BK242" s="7">
        <v>42.38</v>
      </c>
      <c r="BL242" s="7">
        <v>42.52</v>
      </c>
      <c r="BM242" s="7">
        <v>40.4</v>
      </c>
      <c r="BN242" s="7">
        <v>39.97</v>
      </c>
      <c r="BO242" s="7">
        <v>40.65</v>
      </c>
      <c r="BP242" s="7">
        <v>40.409999999999997</v>
      </c>
      <c r="BQ242" s="7">
        <v>42.62</v>
      </c>
      <c r="BR242" s="7">
        <v>42</v>
      </c>
      <c r="BS242" s="7">
        <v>41.67</v>
      </c>
      <c r="BT242" s="7">
        <v>40.950000000000003</v>
      </c>
      <c r="BU242" s="7">
        <v>41.31</v>
      </c>
      <c r="BV242" s="7">
        <v>42.9</v>
      </c>
      <c r="BW242" s="7">
        <v>43.78</v>
      </c>
      <c r="BX242" s="7">
        <v>42.13</v>
      </c>
      <c r="BY242" s="7">
        <v>41.85</v>
      </c>
      <c r="BZ242" s="7">
        <v>43.69</v>
      </c>
      <c r="CA242" s="7">
        <v>44.7</v>
      </c>
      <c r="CB242" s="7">
        <v>43.01</v>
      </c>
      <c r="CC242" s="7">
        <v>44.27</v>
      </c>
      <c r="CD242" s="7">
        <v>43.78</v>
      </c>
      <c r="CE242" s="7">
        <v>46.11</v>
      </c>
      <c r="CF242" s="7">
        <v>44.87</v>
      </c>
      <c r="CG242" s="7">
        <v>45.09</v>
      </c>
      <c r="CH242" s="7">
        <v>44.79</v>
      </c>
      <c r="CI242" s="7">
        <v>45.76</v>
      </c>
      <c r="CJ242" s="7">
        <v>45.33</v>
      </c>
      <c r="CK242" s="7">
        <v>45.65</v>
      </c>
      <c r="CL242" s="7">
        <v>46.81</v>
      </c>
      <c r="CM242" s="7">
        <v>46.34</v>
      </c>
      <c r="CN242" s="7">
        <v>44.75</v>
      </c>
      <c r="CO242" s="7">
        <v>44.29</v>
      </c>
      <c r="CP242" s="7">
        <v>45.51</v>
      </c>
      <c r="CQ242" s="7">
        <v>44.87</v>
      </c>
      <c r="CR242" s="7">
        <v>48.34</v>
      </c>
      <c r="CS242" s="7">
        <v>45.73</v>
      </c>
      <c r="CT242" s="7">
        <v>47.41</v>
      </c>
      <c r="CU242" s="7">
        <v>47.23</v>
      </c>
      <c r="CV242" s="7">
        <v>46.98</v>
      </c>
      <c r="CW242" s="7">
        <v>46.13</v>
      </c>
      <c r="CX242" s="7">
        <v>46.32</v>
      </c>
      <c r="CY242" s="7">
        <v>47.91</v>
      </c>
      <c r="CZ242" s="7">
        <v>49.08</v>
      </c>
      <c r="DA242" s="7">
        <v>50.43</v>
      </c>
      <c r="DB242" s="7">
        <v>49.11</v>
      </c>
      <c r="DC242" s="7">
        <v>50.86</v>
      </c>
      <c r="DD242" s="7">
        <v>50.58</v>
      </c>
      <c r="DE242" s="7">
        <v>51.44</v>
      </c>
      <c r="DF242" s="7">
        <v>51.84</v>
      </c>
      <c r="DG242" s="7">
        <v>52.52</v>
      </c>
      <c r="DH242" s="7">
        <v>53.99</v>
      </c>
      <c r="DI242" s="7">
        <v>51.54</v>
      </c>
      <c r="DJ242" s="7">
        <v>54.55</v>
      </c>
      <c r="DK242" s="7">
        <v>53.83</v>
      </c>
      <c r="DL242" s="7">
        <v>51.99</v>
      </c>
      <c r="DM242" s="7">
        <v>48.2</v>
      </c>
      <c r="DN242" s="7">
        <v>47.73</v>
      </c>
      <c r="DO242" s="7">
        <v>45.57</v>
      </c>
      <c r="DP242" s="7">
        <v>40.43</v>
      </c>
      <c r="DQ242" s="7">
        <v>54.12</v>
      </c>
      <c r="DR242" s="7">
        <v>56.6</v>
      </c>
      <c r="DS242" s="7">
        <v>58.35</v>
      </c>
      <c r="DT242" s="7">
        <v>57.13</v>
      </c>
      <c r="DU242" s="7">
        <v>59.4</v>
      </c>
      <c r="DV242" s="7">
        <v>58.17</v>
      </c>
      <c r="DW242" s="7">
        <v>58.51</v>
      </c>
      <c r="DX242" s="7">
        <v>59.66</v>
      </c>
      <c r="DY242" s="7">
        <v>59.04</v>
      </c>
      <c r="DZ242" s="7">
        <v>59.99</v>
      </c>
      <c r="EA242" s="7">
        <v>57.71</v>
      </c>
      <c r="EB242" s="7">
        <v>60.89</v>
      </c>
      <c r="EC242" s="7">
        <v>60.11</v>
      </c>
      <c r="ED242" s="7">
        <v>60.63</v>
      </c>
      <c r="EE242" s="7">
        <v>60.67</v>
      </c>
      <c r="EF242" s="7">
        <v>61.4</v>
      </c>
      <c r="EG242" s="7">
        <v>62.05</v>
      </c>
      <c r="EH242" s="7">
        <v>61.85</v>
      </c>
      <c r="EI242" s="7">
        <v>61.88</v>
      </c>
      <c r="EJ242" s="7">
        <v>63.3</v>
      </c>
      <c r="EK242" s="7">
        <v>63.69</v>
      </c>
      <c r="EL242" s="7">
        <v>60.97</v>
      </c>
      <c r="EM242" s="7">
        <v>61.37</v>
      </c>
      <c r="EN242" s="7">
        <v>63.99</v>
      </c>
      <c r="EO242" s="7">
        <v>64.010000000000005</v>
      </c>
      <c r="EP242" s="7">
        <v>64.849999999999994</v>
      </c>
      <c r="EQ242" s="7">
        <v>65.849999999999994</v>
      </c>
      <c r="ER242" s="7">
        <v>66.47</v>
      </c>
      <c r="ES242" s="7">
        <v>66.44</v>
      </c>
      <c r="ET242" s="7">
        <v>68.5</v>
      </c>
      <c r="EU242" s="7">
        <v>68.19</v>
      </c>
      <c r="EV242" s="7">
        <v>68.7</v>
      </c>
      <c r="EW242" s="7">
        <v>68.3</v>
      </c>
      <c r="EX242" s="7">
        <v>69.599999999999994</v>
      </c>
      <c r="EY242" s="7">
        <v>69.87</v>
      </c>
      <c r="EZ242" s="7">
        <v>70.239999999999995</v>
      </c>
      <c r="FA242" s="7">
        <v>70.209999999999994</v>
      </c>
      <c r="FB242" s="7">
        <v>70.48</v>
      </c>
      <c r="FC242" s="7">
        <v>70.599999999999994</v>
      </c>
      <c r="FD242" s="7">
        <v>70.78</v>
      </c>
      <c r="FE242" s="7">
        <v>70.88</v>
      </c>
      <c r="FF242" s="7">
        <v>71.099999999999994</v>
      </c>
      <c r="FG242" s="7">
        <v>70.849999999999994</v>
      </c>
      <c r="FH242" s="7">
        <v>70.92</v>
      </c>
      <c r="FI242" s="7">
        <v>70.83</v>
      </c>
      <c r="FJ242" s="7">
        <v>71.62</v>
      </c>
      <c r="FK242" s="7">
        <v>71.61</v>
      </c>
      <c r="FL242" s="7">
        <v>71.53</v>
      </c>
      <c r="FM242" s="7">
        <v>72.16</v>
      </c>
      <c r="FN242" s="7">
        <v>71.790000000000006</v>
      </c>
      <c r="FO242" s="7">
        <v>71.75</v>
      </c>
      <c r="FP242" s="7">
        <v>72</v>
      </c>
      <c r="FQ242" s="7">
        <v>72.319999999999993</v>
      </c>
      <c r="FR242" s="7">
        <v>72.099999999999994</v>
      </c>
      <c r="FS242" s="7">
        <v>72.31</v>
      </c>
      <c r="FT242" s="7">
        <v>72.510000000000005</v>
      </c>
      <c r="FU242" s="7">
        <v>72.78</v>
      </c>
      <c r="FV242" s="7">
        <v>72.760000000000005</v>
      </c>
      <c r="FW242" s="7">
        <v>73.25</v>
      </c>
      <c r="FX242" s="7">
        <v>73.180000000000007</v>
      </c>
      <c r="FY242" s="7">
        <v>73.290000000000006</v>
      </c>
      <c r="FZ242" s="7">
        <v>73.72</v>
      </c>
      <c r="GA242" s="7">
        <v>74.06</v>
      </c>
      <c r="GB242" s="7">
        <v>74.19</v>
      </c>
      <c r="GC242" s="7">
        <v>74.44</v>
      </c>
      <c r="GD242" s="7">
        <v>74.83</v>
      </c>
      <c r="GE242" s="7">
        <v>74.680000000000007</v>
      </c>
      <c r="GF242" s="7">
        <v>74.95</v>
      </c>
      <c r="GG242" s="7">
        <v>75.3</v>
      </c>
      <c r="GH242" s="7">
        <v>75.41</v>
      </c>
      <c r="GI242" s="7">
        <v>75.55</v>
      </c>
      <c r="GJ242" s="7">
        <v>75.89</v>
      </c>
      <c r="GK242" s="7">
        <v>76.06</v>
      </c>
      <c r="GL242" s="7">
        <v>76.459999999999994</v>
      </c>
      <c r="GM242" s="7">
        <v>76.319999999999993</v>
      </c>
      <c r="GN242" s="7">
        <v>76.88</v>
      </c>
      <c r="GO242" s="7">
        <v>76.78</v>
      </c>
      <c r="GP242" s="7">
        <v>77.05</v>
      </c>
      <c r="GQ242" s="7">
        <v>77.31</v>
      </c>
      <c r="GR242" s="7">
        <v>77.45</v>
      </c>
      <c r="GS242" s="7">
        <v>77.56</v>
      </c>
      <c r="GT242" s="7">
        <v>78.040000000000006</v>
      </c>
      <c r="GU242" s="7">
        <v>78.31</v>
      </c>
      <c r="GV242" s="7">
        <v>78.430000000000007</v>
      </c>
      <c r="GW242" s="7">
        <v>78.52</v>
      </c>
      <c r="GX242" s="7">
        <v>79.099999999999994</v>
      </c>
      <c r="GY242" s="7">
        <v>79.3</v>
      </c>
      <c r="GZ242" s="7">
        <v>79.53</v>
      </c>
      <c r="HA242" s="7">
        <v>79.343999999999994</v>
      </c>
      <c r="HB242" s="7">
        <v>79.498999999999995</v>
      </c>
      <c r="HC242" s="7">
        <v>79.912999999999997</v>
      </c>
      <c r="HD242" s="7">
        <v>80.084999999999994</v>
      </c>
      <c r="HE242" s="7">
        <v>80.244</v>
      </c>
      <c r="HF242" s="7">
        <v>80.396000000000001</v>
      </c>
    </row>
    <row r="243" spans="1:214" ht="12.5" x14ac:dyDescent="0.25">
      <c r="A243" s="21" t="s">
        <v>242</v>
      </c>
      <c r="B243" s="7">
        <v>39.409999999999997</v>
      </c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21"/>
      <c r="CC243" s="21"/>
      <c r="CD243" s="7">
        <v>39.409999999999997</v>
      </c>
      <c r="CE243" s="21"/>
      <c r="CF243" s="21"/>
      <c r="CG243" s="21"/>
      <c r="CH243" s="21"/>
      <c r="CI243" s="21"/>
      <c r="CJ243" s="21"/>
      <c r="CK243" s="21"/>
      <c r="CL243" s="21"/>
      <c r="CM243" s="21"/>
      <c r="CN243" s="7">
        <v>45.21</v>
      </c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7">
        <v>49.3</v>
      </c>
      <c r="CZ243" s="7">
        <v>50.5</v>
      </c>
      <c r="DA243" s="7">
        <v>50.6</v>
      </c>
      <c r="DB243" s="7">
        <v>49.6</v>
      </c>
      <c r="DC243" s="7">
        <v>50.3</v>
      </c>
      <c r="DD243" s="7">
        <v>50.1</v>
      </c>
      <c r="DE243" s="7">
        <v>50.2</v>
      </c>
      <c r="DF243" s="7">
        <v>51.9</v>
      </c>
      <c r="DG243" s="7">
        <v>52.8</v>
      </c>
      <c r="DH243" s="7">
        <v>51.8</v>
      </c>
      <c r="DI243" s="7">
        <v>53.4</v>
      </c>
      <c r="DJ243" s="7">
        <v>54.1</v>
      </c>
      <c r="DK243" s="7">
        <v>53.5</v>
      </c>
      <c r="DL243" s="7">
        <v>54.6</v>
      </c>
      <c r="DM243" s="7">
        <v>55.1</v>
      </c>
      <c r="DN243" s="7">
        <v>54.2</v>
      </c>
      <c r="DO243" s="7">
        <v>54</v>
      </c>
      <c r="DP243" s="7">
        <v>47.2</v>
      </c>
      <c r="DQ243" s="7">
        <v>55.3</v>
      </c>
      <c r="DR243" s="7">
        <v>55.4</v>
      </c>
      <c r="DS243" s="7">
        <v>58.2</v>
      </c>
      <c r="DT243" s="7">
        <v>58.1</v>
      </c>
      <c r="DU243" s="7">
        <v>57.5</v>
      </c>
      <c r="DV243" s="7">
        <v>58.5</v>
      </c>
      <c r="DW243" s="7">
        <v>58.5</v>
      </c>
      <c r="DX243" s="7">
        <v>57.9</v>
      </c>
      <c r="DY243" s="7">
        <v>59.4</v>
      </c>
      <c r="DZ243" s="7">
        <v>58.3</v>
      </c>
      <c r="EA243" s="7">
        <v>58.5</v>
      </c>
      <c r="EB243" s="7">
        <v>59.6</v>
      </c>
      <c r="EC243" s="7">
        <v>60.3</v>
      </c>
      <c r="ED243" s="7">
        <v>61</v>
      </c>
      <c r="EE243" s="7">
        <v>60.96</v>
      </c>
      <c r="EF243" s="7">
        <v>60.29</v>
      </c>
      <c r="EG243" s="7">
        <v>60.94</v>
      </c>
      <c r="EH243" s="7">
        <v>60.4</v>
      </c>
      <c r="EI243" s="7">
        <v>61.1</v>
      </c>
      <c r="EJ243" s="7">
        <v>62.43</v>
      </c>
      <c r="EK243" s="7">
        <v>63.12</v>
      </c>
      <c r="EL243" s="7">
        <v>63.28</v>
      </c>
      <c r="EM243" s="7">
        <v>63.84</v>
      </c>
      <c r="EN243" s="7">
        <v>64.63</v>
      </c>
      <c r="EO243" s="7">
        <v>64.34</v>
      </c>
      <c r="EP243" s="7">
        <v>65.13</v>
      </c>
      <c r="EQ243" s="7">
        <v>65.63</v>
      </c>
      <c r="ER243" s="7">
        <v>66.33</v>
      </c>
      <c r="ES243" s="7">
        <v>66.73</v>
      </c>
      <c r="ET243" s="7">
        <v>67.3</v>
      </c>
      <c r="EU243" s="7">
        <v>67.680000000000007</v>
      </c>
      <c r="EV243" s="7">
        <v>68.12</v>
      </c>
      <c r="EW243" s="7">
        <v>68.22</v>
      </c>
      <c r="EX243" s="7">
        <v>68.44</v>
      </c>
      <c r="EY243" s="7">
        <v>68.790000000000006</v>
      </c>
      <c r="EZ243" s="7">
        <v>69.58</v>
      </c>
      <c r="FA243" s="7">
        <v>69.63</v>
      </c>
      <c r="FB243" s="7">
        <v>69.709999999999994</v>
      </c>
      <c r="FC243" s="7">
        <v>69.489999999999995</v>
      </c>
      <c r="FD243" s="7">
        <v>69.760000000000005</v>
      </c>
      <c r="FE243" s="7">
        <v>69.98</v>
      </c>
      <c r="FF243" s="7">
        <v>69.91</v>
      </c>
      <c r="FG243" s="7">
        <v>70.319999999999993</v>
      </c>
      <c r="FH243" s="7">
        <v>70.209999999999994</v>
      </c>
      <c r="FI243" s="7">
        <v>70.040000000000006</v>
      </c>
      <c r="FJ243" s="7">
        <v>70.33</v>
      </c>
      <c r="FK243" s="7">
        <v>70.41</v>
      </c>
      <c r="FL243" s="7">
        <v>70.430000000000007</v>
      </c>
      <c r="FM243" s="7">
        <v>70.760000000000005</v>
      </c>
      <c r="FN243" s="7">
        <v>70.42</v>
      </c>
      <c r="FO243" s="7">
        <v>70.66</v>
      </c>
      <c r="FP243" s="7">
        <v>70.92</v>
      </c>
      <c r="FQ243" s="7">
        <v>71.239999999999995</v>
      </c>
      <c r="FR243" s="7">
        <v>71.34</v>
      </c>
      <c r="FS243" s="7">
        <v>71.540000000000006</v>
      </c>
      <c r="FT243" s="7">
        <v>72.08</v>
      </c>
      <c r="FU243" s="7">
        <v>72.680000000000007</v>
      </c>
      <c r="FV243" s="7">
        <v>72.989999999999995</v>
      </c>
      <c r="FW243" s="7">
        <v>73.38</v>
      </c>
      <c r="FX243" s="7">
        <v>73.58</v>
      </c>
      <c r="FY243" s="7">
        <v>74.03</v>
      </c>
      <c r="FZ243" s="7">
        <v>73.930000000000007</v>
      </c>
      <c r="GA243" s="7">
        <v>74.36</v>
      </c>
      <c r="GB243" s="7">
        <v>74.650000000000006</v>
      </c>
      <c r="GC243" s="7">
        <v>74.709999999999994</v>
      </c>
      <c r="GD243" s="7">
        <v>74.81</v>
      </c>
      <c r="GE243" s="7">
        <v>74.790000000000006</v>
      </c>
      <c r="GF243" s="7">
        <v>74.87</v>
      </c>
      <c r="GG243" s="7">
        <v>75.010000000000005</v>
      </c>
      <c r="GH243" s="7">
        <v>75.02</v>
      </c>
      <c r="GI243" s="7">
        <v>75.099999999999994</v>
      </c>
      <c r="GJ243" s="7">
        <v>75.400000000000006</v>
      </c>
      <c r="GK243" s="7">
        <v>75.5</v>
      </c>
      <c r="GL243" s="7">
        <v>75.8</v>
      </c>
      <c r="GM243" s="7">
        <v>75.5</v>
      </c>
      <c r="GN243" s="7">
        <v>75.7</v>
      </c>
      <c r="GO243" s="7">
        <v>75.8</v>
      </c>
      <c r="GP243" s="7">
        <v>76.099999999999994</v>
      </c>
      <c r="GQ243" s="7">
        <v>76.5</v>
      </c>
      <c r="GR243" s="7">
        <v>76.7</v>
      </c>
      <c r="GS243" s="7">
        <v>76.7</v>
      </c>
      <c r="GT243" s="7">
        <v>76.8</v>
      </c>
      <c r="GU243" s="7">
        <v>76.900000000000006</v>
      </c>
      <c r="GV243" s="7">
        <v>76.900000000000006</v>
      </c>
      <c r="GW243" s="7">
        <v>77.099999999999994</v>
      </c>
      <c r="GX243" s="7">
        <v>77.5</v>
      </c>
      <c r="GY243" s="7">
        <v>77.400000000000006</v>
      </c>
      <c r="GZ243" s="7">
        <v>77.7</v>
      </c>
      <c r="HA243" s="7">
        <v>77.900000000000006</v>
      </c>
      <c r="HB243" s="7">
        <v>77.8</v>
      </c>
      <c r="HC243" s="7">
        <v>78.352000000000004</v>
      </c>
      <c r="HD243" s="7">
        <v>78.507000000000005</v>
      </c>
      <c r="HE243" s="7">
        <v>78.653999999999996</v>
      </c>
      <c r="HF243" s="7">
        <v>78.796999999999997</v>
      </c>
    </row>
    <row r="244" spans="1:214" ht="12.5" x14ac:dyDescent="0.25">
      <c r="A244" s="21" t="s">
        <v>243</v>
      </c>
      <c r="B244" s="7">
        <v>32.9</v>
      </c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1"/>
      <c r="DF244" s="21"/>
      <c r="DG244" s="21"/>
      <c r="DH244" s="21"/>
      <c r="DI244" s="21"/>
      <c r="DJ244" s="21"/>
      <c r="DK244" s="21"/>
      <c r="DL244" s="21"/>
      <c r="DM244" s="21"/>
      <c r="DN244" s="21"/>
      <c r="DO244" s="21"/>
      <c r="DP244" s="21"/>
      <c r="DQ244" s="21"/>
      <c r="DR244" s="21"/>
      <c r="DS244" s="21"/>
      <c r="DT244" s="21"/>
      <c r="DU244" s="21"/>
      <c r="DV244" s="21"/>
      <c r="DW244" s="7">
        <v>32.9</v>
      </c>
      <c r="DX244" s="21"/>
      <c r="DY244" s="21"/>
      <c r="DZ244" s="21"/>
      <c r="EA244" s="21"/>
      <c r="EB244" s="21"/>
      <c r="EC244" s="21"/>
      <c r="ED244" s="21"/>
      <c r="EE244" s="21"/>
      <c r="EF244" s="21"/>
      <c r="EG244" s="21"/>
      <c r="EH244" s="21"/>
      <c r="EI244" s="21"/>
      <c r="EJ244" s="21"/>
      <c r="EK244" s="21"/>
      <c r="EL244" s="21"/>
      <c r="EM244" s="21"/>
      <c r="EN244" s="21"/>
      <c r="EO244" s="21"/>
      <c r="EP244" s="21"/>
      <c r="EQ244" s="21"/>
      <c r="ER244" s="21"/>
      <c r="ES244" s="21"/>
      <c r="ET244" s="21"/>
      <c r="EU244" s="21"/>
      <c r="EV244" s="7">
        <v>65.804000000000002</v>
      </c>
      <c r="EW244" s="7">
        <v>65.867999999999995</v>
      </c>
      <c r="EX244" s="7">
        <v>66.007000000000005</v>
      </c>
      <c r="EY244" s="7">
        <v>66.168999999999997</v>
      </c>
      <c r="EZ244" s="7">
        <v>66.352999999999994</v>
      </c>
      <c r="FA244" s="7">
        <v>66.558999999999997</v>
      </c>
      <c r="FB244" s="7">
        <v>66.784999999999997</v>
      </c>
      <c r="FC244" s="7">
        <v>67.028000000000006</v>
      </c>
      <c r="FD244" s="7">
        <v>67.281999999999996</v>
      </c>
      <c r="FE244" s="7">
        <v>67.537999999999997</v>
      </c>
      <c r="FF244" s="7">
        <v>67.783000000000001</v>
      </c>
      <c r="FG244" s="7">
        <v>68.007000000000005</v>
      </c>
      <c r="FH244" s="7">
        <v>68.197999999999993</v>
      </c>
      <c r="FI244" s="7">
        <v>68.346999999999994</v>
      </c>
      <c r="FJ244" s="7">
        <v>68.454999999999998</v>
      </c>
      <c r="FK244" s="7">
        <v>68.522000000000006</v>
      </c>
      <c r="FL244" s="7">
        <v>68.555000000000007</v>
      </c>
      <c r="FM244" s="7">
        <v>68.567999999999998</v>
      </c>
      <c r="FN244" s="7">
        <v>68.575999999999993</v>
      </c>
      <c r="FO244" s="7">
        <v>68.59</v>
      </c>
      <c r="FP244" s="7">
        <v>68.617000000000004</v>
      </c>
      <c r="FQ244" s="7">
        <v>68.665000000000006</v>
      </c>
      <c r="FR244" s="7">
        <v>68.733000000000004</v>
      </c>
      <c r="FS244" s="7">
        <v>68.823999999999998</v>
      </c>
      <c r="FT244" s="7">
        <v>68.941000000000003</v>
      </c>
      <c r="FU244" s="7">
        <v>69.087999999999994</v>
      </c>
      <c r="FV244" s="7">
        <v>69.27</v>
      </c>
      <c r="FW244" s="7">
        <v>69.483000000000004</v>
      </c>
      <c r="FX244" s="7">
        <v>69.721999999999994</v>
      </c>
      <c r="FY244" s="7">
        <v>69.981999999999999</v>
      </c>
      <c r="FZ244" s="7">
        <v>70.254999999999995</v>
      </c>
      <c r="GA244" s="7">
        <v>70.534999999999997</v>
      </c>
      <c r="GB244" s="7">
        <v>70.813999999999993</v>
      </c>
      <c r="GC244" s="7">
        <v>71.084999999999994</v>
      </c>
      <c r="GD244" s="7">
        <v>71.343000000000004</v>
      </c>
      <c r="GE244" s="7">
        <v>71.582999999999998</v>
      </c>
      <c r="GF244" s="7">
        <v>71.804000000000002</v>
      </c>
      <c r="GG244" s="7">
        <v>72.009</v>
      </c>
      <c r="GH244" s="7">
        <v>72.201999999999998</v>
      </c>
      <c r="GI244" s="7">
        <v>72.387</v>
      </c>
      <c r="GJ244" s="7">
        <v>72.569999999999993</v>
      </c>
      <c r="GK244" s="7">
        <v>72.757999999999996</v>
      </c>
      <c r="GL244" s="7">
        <v>72.953999999999994</v>
      </c>
      <c r="GM244" s="7">
        <v>73.162000000000006</v>
      </c>
      <c r="GN244" s="7">
        <v>73.382999999999996</v>
      </c>
      <c r="GO244" s="7">
        <v>73.614000000000004</v>
      </c>
      <c r="GP244" s="7">
        <v>73.852000000000004</v>
      </c>
      <c r="GQ244" s="7">
        <v>74.09</v>
      </c>
      <c r="GR244" s="7">
        <v>74.325000000000003</v>
      </c>
      <c r="GS244" s="7">
        <v>74.552999999999997</v>
      </c>
      <c r="GT244" s="7">
        <v>74.777000000000001</v>
      </c>
      <c r="GU244" s="7">
        <v>74.997</v>
      </c>
      <c r="GV244" s="7">
        <v>75.215999999999994</v>
      </c>
      <c r="GW244" s="7">
        <v>75.436000000000007</v>
      </c>
      <c r="GX244" s="7">
        <v>75.656000000000006</v>
      </c>
      <c r="GY244" s="7">
        <v>75.870999999999995</v>
      </c>
      <c r="GZ244" s="7">
        <v>76.078999999999994</v>
      </c>
      <c r="HA244" s="7">
        <v>76.275000000000006</v>
      </c>
      <c r="HB244" s="7">
        <v>76.457999999999998</v>
      </c>
      <c r="HC244" s="7">
        <v>76.628</v>
      </c>
      <c r="HD244" s="7">
        <v>76.787000000000006</v>
      </c>
      <c r="HE244" s="7">
        <v>76.938000000000002</v>
      </c>
      <c r="HF244" s="7">
        <v>77.084000000000003</v>
      </c>
    </row>
    <row r="245" spans="1:214" ht="12.5" x14ac:dyDescent="0.25">
      <c r="A245" s="21" t="s">
        <v>244</v>
      </c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21"/>
      <c r="DI245" s="21"/>
      <c r="DJ245" s="21"/>
      <c r="DK245" s="21"/>
      <c r="DL245" s="21"/>
      <c r="DM245" s="21"/>
      <c r="DN245" s="21"/>
      <c r="DO245" s="21"/>
      <c r="DP245" s="21"/>
      <c r="DQ245" s="21"/>
      <c r="DR245" s="21"/>
      <c r="DS245" s="21"/>
      <c r="DT245" s="21"/>
      <c r="DU245" s="21"/>
      <c r="DV245" s="21"/>
      <c r="DW245" s="21"/>
      <c r="DX245" s="21"/>
      <c r="DY245" s="21"/>
      <c r="DZ245" s="21"/>
      <c r="EA245" s="21"/>
      <c r="EB245" s="21"/>
      <c r="EC245" s="21"/>
      <c r="ED245" s="21"/>
      <c r="EE245" s="21"/>
      <c r="EF245" s="21"/>
      <c r="EG245" s="21"/>
      <c r="EH245" s="21"/>
      <c r="EI245" s="21"/>
      <c r="EJ245" s="21"/>
      <c r="EK245" s="21"/>
      <c r="EL245" s="21"/>
      <c r="EM245" s="21"/>
      <c r="EN245" s="21"/>
      <c r="EO245" s="21"/>
      <c r="EP245" s="21"/>
      <c r="EQ245" s="21"/>
      <c r="ER245" s="21"/>
      <c r="ES245" s="21"/>
      <c r="ET245" s="21"/>
      <c r="EU245" s="21"/>
      <c r="EV245" s="21"/>
      <c r="EW245" s="21"/>
      <c r="EX245" s="21"/>
      <c r="EY245" s="21"/>
      <c r="EZ245" s="21"/>
      <c r="FA245" s="21"/>
      <c r="FB245" s="21"/>
      <c r="FC245" s="21"/>
      <c r="FD245" s="21"/>
      <c r="FE245" s="21"/>
      <c r="FF245" s="21"/>
      <c r="FG245" s="21"/>
      <c r="FH245" s="21"/>
      <c r="FI245" s="21"/>
      <c r="FJ245" s="21"/>
      <c r="FK245" s="21"/>
      <c r="FL245" s="21"/>
      <c r="FM245" s="21"/>
      <c r="FN245" s="21"/>
      <c r="FO245" s="21"/>
      <c r="FP245" s="21"/>
      <c r="FQ245" s="21"/>
      <c r="FR245" s="21"/>
      <c r="FS245" s="21"/>
      <c r="FT245" s="21"/>
      <c r="FU245" s="21"/>
      <c r="FV245" s="21"/>
      <c r="FW245" s="21"/>
      <c r="FX245" s="21"/>
      <c r="FY245" s="21"/>
      <c r="FZ245" s="21"/>
      <c r="GA245" s="21"/>
      <c r="GB245" s="21"/>
      <c r="GC245" s="21"/>
      <c r="GD245" s="21"/>
      <c r="GE245" s="21"/>
      <c r="GF245" s="21"/>
      <c r="GG245" s="21"/>
      <c r="GH245" s="21"/>
      <c r="GI245" s="21"/>
      <c r="GJ245" s="21"/>
      <c r="GK245" s="21"/>
      <c r="GL245" s="21"/>
      <c r="GM245" s="21"/>
      <c r="GN245" s="21"/>
      <c r="GO245" s="21"/>
      <c r="GP245" s="21"/>
      <c r="GQ245" s="21"/>
      <c r="GR245" s="21"/>
      <c r="GS245" s="21"/>
      <c r="GT245" s="21"/>
      <c r="GU245" s="21"/>
      <c r="GV245" s="21"/>
      <c r="GW245" s="21"/>
      <c r="GX245" s="21"/>
      <c r="GY245" s="21"/>
      <c r="GZ245" s="21"/>
      <c r="HA245" s="21"/>
      <c r="HB245" s="21"/>
      <c r="HC245" s="21"/>
      <c r="HD245" s="21"/>
      <c r="HE245" s="21"/>
      <c r="HF245" s="21"/>
    </row>
    <row r="246" spans="1:214" ht="12.5" x14ac:dyDescent="0.25">
      <c r="A246" s="21" t="s">
        <v>245</v>
      </c>
      <c r="B246" s="21">
        <v>34.6</v>
      </c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>
        <v>35</v>
      </c>
      <c r="CY246" s="21"/>
      <c r="CZ246" s="21"/>
      <c r="DA246" s="21"/>
      <c r="DB246" s="21"/>
      <c r="DC246" s="21"/>
      <c r="DD246" s="21"/>
      <c r="DE246" s="21"/>
      <c r="DF246" s="21"/>
      <c r="DG246" s="21"/>
      <c r="DH246" s="21"/>
      <c r="DI246" s="21"/>
      <c r="DJ246" s="21"/>
      <c r="DK246" s="21"/>
      <c r="DL246" s="21"/>
      <c r="DM246" s="21"/>
      <c r="DN246" s="21"/>
      <c r="DO246" s="21"/>
      <c r="DP246" s="21"/>
      <c r="DQ246" s="21"/>
      <c r="DR246" s="21"/>
      <c r="DS246" s="21"/>
      <c r="DT246" s="21"/>
      <c r="DU246" s="21"/>
      <c r="DV246" s="21"/>
      <c r="DW246" s="21"/>
      <c r="DX246" s="21"/>
      <c r="DY246" s="21"/>
      <c r="DZ246" s="21"/>
      <c r="EA246" s="21"/>
      <c r="EB246" s="21">
        <v>41.1</v>
      </c>
      <c r="EC246" s="21"/>
      <c r="ED246" s="21"/>
      <c r="EE246" s="21"/>
      <c r="EF246" s="21"/>
      <c r="EG246" s="21"/>
      <c r="EH246" s="21"/>
      <c r="EI246" s="21"/>
      <c r="EJ246" s="21"/>
      <c r="EK246" s="21"/>
      <c r="EL246" s="21"/>
      <c r="EM246" s="21"/>
      <c r="EN246" s="21"/>
      <c r="EO246" s="21"/>
      <c r="EP246" s="21"/>
      <c r="EQ246" s="21"/>
      <c r="ER246" s="21"/>
      <c r="ES246" s="21"/>
      <c r="ET246" s="21"/>
      <c r="EU246" s="21"/>
      <c r="EV246" s="7">
        <v>54.896000000000001</v>
      </c>
      <c r="EW246" s="7">
        <v>55.113999999999997</v>
      </c>
      <c r="EX246" s="7">
        <v>55.548000000000002</v>
      </c>
      <c r="EY246" s="7">
        <v>55.981000000000002</v>
      </c>
      <c r="EZ246" s="7">
        <v>56.411000000000001</v>
      </c>
      <c r="FA246" s="7">
        <v>56.838999999999999</v>
      </c>
      <c r="FB246" s="7">
        <v>57.265999999999998</v>
      </c>
      <c r="FC246" s="7">
        <v>57.69</v>
      </c>
      <c r="FD246" s="7">
        <v>58.113999999999997</v>
      </c>
      <c r="FE246" s="7">
        <v>58.537999999999997</v>
      </c>
      <c r="FF246" s="7">
        <v>58.963999999999999</v>
      </c>
      <c r="FG246" s="7">
        <v>59.392000000000003</v>
      </c>
      <c r="FH246" s="7">
        <v>59.822000000000003</v>
      </c>
      <c r="FI246" s="7">
        <v>60.253</v>
      </c>
      <c r="FJ246" s="7">
        <v>60.682000000000002</v>
      </c>
      <c r="FK246" s="7">
        <v>61.103999999999999</v>
      </c>
      <c r="FL246" s="7">
        <v>61.515000000000001</v>
      </c>
      <c r="FM246" s="7">
        <v>61.91</v>
      </c>
      <c r="FN246" s="7">
        <v>62.286000000000001</v>
      </c>
      <c r="FO246" s="7">
        <v>62.639000000000003</v>
      </c>
      <c r="FP246" s="7">
        <v>62.963999999999999</v>
      </c>
      <c r="FQ246" s="7">
        <v>63.256</v>
      </c>
      <c r="FR246" s="7">
        <v>63.518999999999998</v>
      </c>
      <c r="FS246" s="7">
        <v>63.756999999999998</v>
      </c>
      <c r="FT246" s="7">
        <v>63.976999999999997</v>
      </c>
      <c r="FU246" s="7">
        <v>64.191000000000003</v>
      </c>
      <c r="FV246" s="7">
        <v>64.41</v>
      </c>
      <c r="FW246" s="7">
        <v>64.644999999999996</v>
      </c>
      <c r="FX246" s="7">
        <v>64.900000000000006</v>
      </c>
      <c r="FY246" s="7">
        <v>65.174999999999997</v>
      </c>
      <c r="FZ246" s="7">
        <v>65.471999999999994</v>
      </c>
      <c r="GA246" s="7">
        <v>65.792000000000002</v>
      </c>
      <c r="GB246" s="7">
        <v>66.12</v>
      </c>
      <c r="GC246" s="7">
        <v>66.441000000000003</v>
      </c>
      <c r="GD246" s="7">
        <v>66.736000000000004</v>
      </c>
      <c r="GE246" s="7">
        <v>66.974999999999994</v>
      </c>
      <c r="GF246" s="7">
        <v>67.126999999999995</v>
      </c>
      <c r="GG246" s="7">
        <v>67.179000000000002</v>
      </c>
      <c r="GH246" s="7">
        <v>67.134</v>
      </c>
      <c r="GI246" s="7">
        <v>67.006</v>
      </c>
      <c r="GJ246" s="7">
        <v>66.825999999999993</v>
      </c>
      <c r="GK246" s="7">
        <v>66.635000000000005</v>
      </c>
      <c r="GL246" s="7">
        <v>66.475999999999999</v>
      </c>
      <c r="GM246" s="7">
        <v>66.379000000000005</v>
      </c>
      <c r="GN246" s="7">
        <v>66.355999999999995</v>
      </c>
      <c r="GO246" s="7">
        <v>66.408000000000001</v>
      </c>
      <c r="GP246" s="7">
        <v>66.516999999999996</v>
      </c>
      <c r="GQ246" s="7">
        <v>66.650000000000006</v>
      </c>
      <c r="GR246" s="7">
        <v>66.781000000000006</v>
      </c>
      <c r="GS246" s="7">
        <v>66.899000000000001</v>
      </c>
      <c r="GT246" s="7">
        <v>66.998999999999995</v>
      </c>
      <c r="GU246" s="7">
        <v>67.08</v>
      </c>
      <c r="GV246" s="7">
        <v>67.150999999999996</v>
      </c>
      <c r="GW246" s="7">
        <v>67.221999999999994</v>
      </c>
      <c r="GX246" s="7">
        <v>67.293999999999997</v>
      </c>
      <c r="GY246" s="7">
        <v>67.370999999999995</v>
      </c>
      <c r="GZ246" s="7">
        <v>67.454999999999998</v>
      </c>
      <c r="HA246" s="7">
        <v>67.546999999999997</v>
      </c>
      <c r="HB246" s="7">
        <v>67.647000000000006</v>
      </c>
      <c r="HC246" s="7">
        <v>67.756</v>
      </c>
      <c r="HD246" s="7">
        <v>67.870999999999995</v>
      </c>
      <c r="HE246" s="7">
        <v>67.992999999999995</v>
      </c>
      <c r="HF246" s="7">
        <v>68.117000000000004</v>
      </c>
    </row>
    <row r="247" spans="1:214" ht="12.5" x14ac:dyDescent="0.25">
      <c r="A247" s="21" t="s">
        <v>246</v>
      </c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21"/>
      <c r="DE247" s="21"/>
      <c r="DF247" s="21"/>
      <c r="DG247" s="21"/>
      <c r="DH247" s="21"/>
      <c r="DI247" s="21"/>
      <c r="DJ247" s="21"/>
      <c r="DK247" s="21"/>
      <c r="DL247" s="21"/>
      <c r="DM247" s="21"/>
      <c r="DN247" s="21"/>
      <c r="DO247" s="21"/>
      <c r="DP247" s="21"/>
      <c r="DQ247" s="21"/>
      <c r="DR247" s="21"/>
      <c r="DS247" s="21"/>
      <c r="DT247" s="21"/>
      <c r="DU247" s="21"/>
      <c r="DV247" s="21"/>
      <c r="DW247" s="21"/>
      <c r="DX247" s="21"/>
      <c r="DY247" s="21"/>
      <c r="DZ247" s="21"/>
      <c r="EA247" s="21"/>
      <c r="EB247" s="21"/>
      <c r="EC247" s="21"/>
      <c r="ED247" s="21"/>
      <c r="EE247" s="21"/>
      <c r="EF247" s="21"/>
      <c r="EG247" s="21"/>
      <c r="EH247" s="21"/>
      <c r="EI247" s="21"/>
      <c r="EJ247" s="21"/>
      <c r="EK247" s="21"/>
      <c r="EL247" s="21"/>
      <c r="EM247" s="21"/>
      <c r="EN247" s="21"/>
      <c r="EO247" s="21"/>
      <c r="EP247" s="21"/>
      <c r="EQ247" s="21"/>
      <c r="ER247" s="21"/>
      <c r="ES247" s="21"/>
      <c r="ET247" s="21"/>
      <c r="EU247" s="21"/>
      <c r="EV247" s="21"/>
      <c r="EW247" s="21"/>
      <c r="EX247" s="21"/>
      <c r="EY247" s="21"/>
      <c r="EZ247" s="21"/>
      <c r="FA247" s="21"/>
      <c r="FB247" s="21"/>
      <c r="FC247" s="21"/>
      <c r="FD247" s="21"/>
      <c r="FE247" s="21"/>
      <c r="FF247" s="21"/>
      <c r="FG247" s="21"/>
      <c r="FH247" s="21"/>
      <c r="FI247" s="21"/>
      <c r="FJ247" s="21"/>
      <c r="FK247" s="21"/>
      <c r="FL247" s="21"/>
      <c r="FM247" s="21"/>
      <c r="FN247" s="21"/>
      <c r="FO247" s="21"/>
      <c r="FP247" s="21"/>
      <c r="FQ247" s="21"/>
      <c r="FR247" s="21"/>
      <c r="FS247" s="21"/>
      <c r="FT247" s="21"/>
      <c r="FU247" s="21"/>
      <c r="FV247" s="21"/>
      <c r="FW247" s="21"/>
      <c r="FX247" s="21"/>
      <c r="FY247" s="21"/>
      <c r="FZ247" s="21"/>
      <c r="GA247" s="21"/>
      <c r="GB247" s="21"/>
      <c r="GC247" s="21"/>
      <c r="GD247" s="21"/>
      <c r="GE247" s="21"/>
      <c r="GF247" s="21"/>
      <c r="GG247" s="21"/>
      <c r="GH247" s="21"/>
      <c r="GI247" s="21"/>
      <c r="GJ247" s="21"/>
      <c r="GK247" s="21"/>
      <c r="GL247" s="21"/>
      <c r="GM247" s="21"/>
      <c r="GN247" s="21"/>
      <c r="GO247" s="21"/>
      <c r="GP247" s="21"/>
      <c r="GQ247" s="21"/>
      <c r="GR247" s="21"/>
      <c r="GS247" s="21"/>
      <c r="GT247" s="21"/>
      <c r="GU247" s="21"/>
      <c r="GV247" s="21"/>
      <c r="GW247" s="21"/>
      <c r="GX247" s="21"/>
      <c r="GY247" s="21"/>
      <c r="GZ247" s="21"/>
      <c r="HA247" s="21"/>
      <c r="HB247" s="21"/>
      <c r="HC247" s="21"/>
      <c r="HD247" s="21"/>
      <c r="HE247" s="21"/>
      <c r="HF247" s="21"/>
    </row>
    <row r="248" spans="1:214" ht="12.5" x14ac:dyDescent="0.25">
      <c r="A248" s="21" t="s">
        <v>247</v>
      </c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  <c r="DL248" s="21"/>
      <c r="DM248" s="21"/>
      <c r="DN248" s="21"/>
      <c r="DO248" s="21"/>
      <c r="DP248" s="21"/>
      <c r="DQ248" s="21"/>
      <c r="DR248" s="21"/>
      <c r="DS248" s="21"/>
      <c r="DT248" s="21"/>
      <c r="DU248" s="21"/>
      <c r="DV248" s="21"/>
      <c r="DW248" s="21"/>
      <c r="DX248" s="21"/>
      <c r="DY248" s="21"/>
      <c r="DZ248" s="21"/>
      <c r="EA248" s="21"/>
      <c r="EB248" s="21"/>
      <c r="EC248" s="21"/>
      <c r="ED248" s="21"/>
      <c r="EE248" s="21"/>
      <c r="EF248" s="21"/>
      <c r="EG248" s="21"/>
      <c r="EH248" s="21"/>
      <c r="EI248" s="21"/>
      <c r="EJ248" s="21"/>
      <c r="EK248" s="21"/>
      <c r="EL248" s="21"/>
      <c r="EM248" s="21"/>
      <c r="EN248" s="21"/>
      <c r="EO248" s="21"/>
      <c r="EP248" s="21"/>
      <c r="EQ248" s="21"/>
      <c r="ER248" s="21"/>
      <c r="ES248" s="21"/>
      <c r="ET248" s="21"/>
      <c r="EU248" s="21"/>
      <c r="EV248" s="7">
        <v>40.747</v>
      </c>
      <c r="EW248" s="7">
        <v>41.045000000000002</v>
      </c>
      <c r="EX248" s="7">
        <v>41.643000000000001</v>
      </c>
      <c r="EY248" s="7">
        <v>42.241</v>
      </c>
      <c r="EZ248" s="7">
        <v>42.838999999999999</v>
      </c>
      <c r="FA248" s="7">
        <v>43.438000000000002</v>
      </c>
      <c r="FB248" s="7">
        <v>44.036999999999999</v>
      </c>
      <c r="FC248" s="7">
        <v>44.637</v>
      </c>
      <c r="FD248" s="7">
        <v>45.238</v>
      </c>
      <c r="FE248" s="7">
        <v>45.838999999999999</v>
      </c>
      <c r="FF248" s="7">
        <v>46.441000000000003</v>
      </c>
      <c r="FG248" s="7">
        <v>47.043999999999997</v>
      </c>
      <c r="FH248" s="7">
        <v>47.648000000000003</v>
      </c>
      <c r="FI248" s="7">
        <v>48.250999999999998</v>
      </c>
      <c r="FJ248" s="7">
        <v>48.853000000000002</v>
      </c>
      <c r="FK248" s="7">
        <v>49.451999999999998</v>
      </c>
      <c r="FL248" s="7">
        <v>50.046999999999997</v>
      </c>
      <c r="FM248" s="7">
        <v>50.634999999999998</v>
      </c>
      <c r="FN248" s="7">
        <v>51.216999999999999</v>
      </c>
      <c r="FO248" s="7">
        <v>51.795000000000002</v>
      </c>
      <c r="FP248" s="7">
        <v>52.369</v>
      </c>
      <c r="FQ248" s="7">
        <v>52.942999999999998</v>
      </c>
      <c r="FR248" s="7">
        <v>53.52</v>
      </c>
      <c r="FS248" s="7">
        <v>54.100999999999999</v>
      </c>
      <c r="FT248" s="7">
        <v>54.688000000000002</v>
      </c>
      <c r="FU248" s="7">
        <v>55.283000000000001</v>
      </c>
      <c r="FV248" s="7">
        <v>55.89</v>
      </c>
      <c r="FW248" s="7">
        <v>56.506</v>
      </c>
      <c r="FX248" s="7">
        <v>57.125</v>
      </c>
      <c r="FY248" s="7">
        <v>57.743000000000002</v>
      </c>
      <c r="FZ248" s="7">
        <v>58.347999999999999</v>
      </c>
      <c r="GA248" s="7">
        <v>58.929000000000002</v>
      </c>
      <c r="GB248" s="7">
        <v>59.476999999999997</v>
      </c>
      <c r="GC248" s="7">
        <v>59.988999999999997</v>
      </c>
      <c r="GD248" s="7">
        <v>60.466999999999999</v>
      </c>
      <c r="GE248" s="7">
        <v>60.915999999999997</v>
      </c>
      <c r="GF248" s="7">
        <v>61.345999999999997</v>
      </c>
      <c r="GG248" s="7">
        <v>61.768000000000001</v>
      </c>
      <c r="GH248" s="7">
        <v>62.194000000000003</v>
      </c>
      <c r="GI248" s="7">
        <v>62.628</v>
      </c>
      <c r="GJ248" s="7">
        <v>63.072000000000003</v>
      </c>
      <c r="GK248" s="7">
        <v>63.527000000000001</v>
      </c>
      <c r="GL248" s="7">
        <v>63.985999999999997</v>
      </c>
      <c r="GM248" s="7">
        <v>64.444000000000003</v>
      </c>
      <c r="GN248" s="7">
        <v>64.897000000000006</v>
      </c>
      <c r="GO248" s="7">
        <v>65.344999999999999</v>
      </c>
      <c r="GP248" s="7">
        <v>65.784000000000006</v>
      </c>
      <c r="GQ248" s="7">
        <v>66.213999999999999</v>
      </c>
      <c r="GR248" s="7">
        <v>66.634</v>
      </c>
      <c r="GS248" s="7">
        <v>67.043000000000006</v>
      </c>
      <c r="GT248" s="7">
        <v>67.438000000000002</v>
      </c>
      <c r="GU248" s="7">
        <v>67.819000000000003</v>
      </c>
      <c r="GV248" s="7">
        <v>68.185000000000002</v>
      </c>
      <c r="GW248" s="7">
        <v>68.539000000000001</v>
      </c>
      <c r="GX248" s="7">
        <v>68.88</v>
      </c>
      <c r="GY248" s="7">
        <v>69.210999999999999</v>
      </c>
      <c r="GZ248" s="7">
        <v>69.533000000000001</v>
      </c>
      <c r="HA248" s="7">
        <v>69.847999999999999</v>
      </c>
      <c r="HB248" s="7">
        <v>70.156999999999996</v>
      </c>
      <c r="HC248" s="7">
        <v>70.460999999999999</v>
      </c>
      <c r="HD248" s="7">
        <v>70.760999999999996</v>
      </c>
      <c r="HE248" s="7">
        <v>71.055000000000007</v>
      </c>
      <c r="HF248" s="7">
        <v>71.343999999999994</v>
      </c>
    </row>
    <row r="249" spans="1:214" ht="12.5" x14ac:dyDescent="0.25">
      <c r="A249" s="21" t="s">
        <v>248</v>
      </c>
      <c r="B249" s="7">
        <v>32.200000000000003</v>
      </c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  <c r="DL249" s="21"/>
      <c r="DM249" s="21"/>
      <c r="DN249" s="21"/>
      <c r="DO249" s="21"/>
      <c r="DP249" s="21"/>
      <c r="DQ249" s="21"/>
      <c r="DR249" s="21"/>
      <c r="DS249" s="21"/>
      <c r="DT249" s="21"/>
      <c r="DU249" s="21"/>
      <c r="DV249" s="21"/>
      <c r="DW249" s="21"/>
      <c r="DX249" s="7">
        <v>32.200000000000003</v>
      </c>
      <c r="DY249" s="21"/>
      <c r="DZ249" s="21"/>
      <c r="EA249" s="21"/>
      <c r="EB249" s="21"/>
      <c r="EC249" s="21"/>
      <c r="ED249" s="21"/>
      <c r="EE249" s="21"/>
      <c r="EF249" s="21"/>
      <c r="EG249" s="21"/>
      <c r="EH249" s="7">
        <v>33.9</v>
      </c>
      <c r="EI249" s="21"/>
      <c r="EJ249" s="21"/>
      <c r="EK249" s="21"/>
      <c r="EL249" s="21"/>
      <c r="EM249" s="7">
        <v>39.9</v>
      </c>
      <c r="EN249" s="21"/>
      <c r="EO249" s="21"/>
      <c r="EP249" s="21"/>
      <c r="EQ249" s="21"/>
      <c r="ER249" s="21"/>
      <c r="ES249" s="21"/>
      <c r="ET249" s="21"/>
      <c r="EU249" s="21"/>
      <c r="EV249" s="7">
        <v>54.045999999999999</v>
      </c>
      <c r="EW249" s="7">
        <v>54.329000000000001</v>
      </c>
      <c r="EX249" s="7">
        <v>54.896999999999998</v>
      </c>
      <c r="EY249" s="7">
        <v>55.466999999999999</v>
      </c>
      <c r="EZ249" s="7">
        <v>56.04</v>
      </c>
      <c r="FA249" s="7">
        <v>56.613999999999997</v>
      </c>
      <c r="FB249" s="7">
        <v>57.191000000000003</v>
      </c>
      <c r="FC249" s="7">
        <v>57.77</v>
      </c>
      <c r="FD249" s="7">
        <v>58.350999999999999</v>
      </c>
      <c r="FE249" s="7">
        <v>58.933999999999997</v>
      </c>
      <c r="FF249" s="7">
        <v>59.517000000000003</v>
      </c>
      <c r="FG249" s="7">
        <v>60.1</v>
      </c>
      <c r="FH249" s="7">
        <v>60.68</v>
      </c>
      <c r="FI249" s="7">
        <v>61.256999999999998</v>
      </c>
      <c r="FJ249" s="7">
        <v>61.825000000000003</v>
      </c>
      <c r="FK249" s="7">
        <v>62.384</v>
      </c>
      <c r="FL249" s="7">
        <v>62.93</v>
      </c>
      <c r="FM249" s="7">
        <v>63.463000000000001</v>
      </c>
      <c r="FN249" s="7">
        <v>63.978999999999999</v>
      </c>
      <c r="FO249" s="7">
        <v>64.475999999999999</v>
      </c>
      <c r="FP249" s="7">
        <v>64.948999999999998</v>
      </c>
      <c r="FQ249" s="7">
        <v>65.396000000000001</v>
      </c>
      <c r="FR249" s="7">
        <v>65.816000000000003</v>
      </c>
      <c r="FS249" s="7">
        <v>66.209000000000003</v>
      </c>
      <c r="FT249" s="7">
        <v>66.573999999999998</v>
      </c>
      <c r="FU249" s="7">
        <v>66.908000000000001</v>
      </c>
      <c r="FV249" s="7">
        <v>67.207999999999998</v>
      </c>
      <c r="FW249" s="7">
        <v>67.475999999999999</v>
      </c>
      <c r="FX249" s="7">
        <v>67.718000000000004</v>
      </c>
      <c r="FY249" s="7">
        <v>67.942999999999998</v>
      </c>
      <c r="FZ249" s="7">
        <v>68.165999999999997</v>
      </c>
      <c r="GA249" s="7">
        <v>68.405000000000001</v>
      </c>
      <c r="GB249" s="7">
        <v>68.668999999999997</v>
      </c>
      <c r="GC249" s="7">
        <v>68.962999999999994</v>
      </c>
      <c r="GD249" s="7">
        <v>69.284999999999997</v>
      </c>
      <c r="GE249" s="7">
        <v>69.623999999999995</v>
      </c>
      <c r="GF249" s="7">
        <v>69.968000000000004</v>
      </c>
      <c r="GG249" s="7">
        <v>70.296999999999997</v>
      </c>
      <c r="GH249" s="7">
        <v>70.596000000000004</v>
      </c>
      <c r="GI249" s="7">
        <v>70.86</v>
      </c>
      <c r="GJ249" s="7">
        <v>71.084999999999994</v>
      </c>
      <c r="GK249" s="7">
        <v>71.275000000000006</v>
      </c>
      <c r="GL249" s="7">
        <v>71.438000000000002</v>
      </c>
      <c r="GM249" s="7">
        <v>71.585999999999999</v>
      </c>
      <c r="GN249" s="7">
        <v>71.722999999999999</v>
      </c>
      <c r="GO249" s="7">
        <v>71.850999999999999</v>
      </c>
      <c r="GP249" s="7">
        <v>71.971999999999994</v>
      </c>
      <c r="GQ249" s="7">
        <v>72.087999999999994</v>
      </c>
      <c r="GR249" s="7">
        <v>72.198999999999998</v>
      </c>
      <c r="GS249" s="7">
        <v>72.311999999999998</v>
      </c>
      <c r="GT249" s="7">
        <v>72.432000000000002</v>
      </c>
      <c r="GU249" s="7">
        <v>72.564999999999998</v>
      </c>
      <c r="GV249" s="7">
        <v>72.712999999999994</v>
      </c>
      <c r="GW249" s="7">
        <v>72.876999999999995</v>
      </c>
      <c r="GX249" s="7">
        <v>73.054000000000002</v>
      </c>
      <c r="GY249" s="7">
        <v>73.242000000000004</v>
      </c>
      <c r="GZ249" s="7">
        <v>73.436000000000007</v>
      </c>
      <c r="HA249" s="7">
        <v>73.628</v>
      </c>
      <c r="HB249" s="7">
        <v>73.813999999999993</v>
      </c>
      <c r="HC249" s="7">
        <v>73.991</v>
      </c>
      <c r="HD249" s="7">
        <v>74.159000000000006</v>
      </c>
      <c r="HE249" s="7">
        <v>74.319999999999993</v>
      </c>
      <c r="HF249" s="7">
        <v>74.477000000000004</v>
      </c>
    </row>
    <row r="250" spans="1:214" ht="12.5" x14ac:dyDescent="0.25">
      <c r="A250" s="21" t="s">
        <v>249</v>
      </c>
      <c r="B250" s="21">
        <v>31</v>
      </c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>
        <v>31.5</v>
      </c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  <c r="DL250" s="21"/>
      <c r="DM250" s="21"/>
      <c r="DN250" s="21"/>
      <c r="DO250" s="21"/>
      <c r="DP250" s="21"/>
      <c r="DQ250" s="21"/>
      <c r="DR250" s="21"/>
      <c r="DS250" s="21"/>
      <c r="DT250" s="21"/>
      <c r="DU250" s="21"/>
      <c r="DV250" s="21"/>
      <c r="DW250" s="21"/>
      <c r="DX250" s="21"/>
      <c r="DY250" s="21"/>
      <c r="DZ250" s="21"/>
      <c r="EA250" s="21"/>
      <c r="EB250" s="21">
        <v>33</v>
      </c>
      <c r="EC250" s="21"/>
      <c r="ED250" s="21"/>
      <c r="EE250" s="21"/>
      <c r="EF250" s="21"/>
      <c r="EG250" s="21"/>
      <c r="EH250" s="21"/>
      <c r="EI250" s="21"/>
      <c r="EJ250" s="21"/>
      <c r="EK250" s="21"/>
      <c r="EL250" s="21"/>
      <c r="EM250" s="21"/>
      <c r="EN250" s="21"/>
      <c r="EO250" s="21"/>
      <c r="EP250" s="21"/>
      <c r="EQ250" s="21"/>
      <c r="ER250" s="21"/>
      <c r="ES250" s="21"/>
      <c r="ET250" s="21"/>
      <c r="EU250" s="21"/>
      <c r="EV250" s="7">
        <v>46.121000000000002</v>
      </c>
      <c r="EW250" s="7">
        <v>46.213999999999999</v>
      </c>
      <c r="EX250" s="7">
        <v>46.417999999999999</v>
      </c>
      <c r="EY250" s="7">
        <v>46.656999999999996</v>
      </c>
      <c r="EZ250" s="7">
        <v>46.930999999999997</v>
      </c>
      <c r="FA250" s="7">
        <v>47.24</v>
      </c>
      <c r="FB250" s="7">
        <v>47.585000000000001</v>
      </c>
      <c r="FC250" s="7">
        <v>47.966000000000001</v>
      </c>
      <c r="FD250" s="7">
        <v>48.383000000000003</v>
      </c>
      <c r="FE250" s="7">
        <v>48.838000000000001</v>
      </c>
      <c r="FF250" s="7">
        <v>49.332000000000001</v>
      </c>
      <c r="FG250" s="7">
        <v>49.865000000000002</v>
      </c>
      <c r="FH250" s="7">
        <v>50.436999999999998</v>
      </c>
      <c r="FI250" s="7">
        <v>51.042999999999999</v>
      </c>
      <c r="FJ250" s="7">
        <v>51.679000000000002</v>
      </c>
      <c r="FK250" s="7">
        <v>52.337000000000003</v>
      </c>
      <c r="FL250" s="7">
        <v>53.01</v>
      </c>
      <c r="FM250" s="7">
        <v>53.691000000000003</v>
      </c>
      <c r="FN250" s="7">
        <v>54.374000000000002</v>
      </c>
      <c r="FO250" s="7">
        <v>55.055999999999997</v>
      </c>
      <c r="FP250" s="7">
        <v>55.735999999999997</v>
      </c>
      <c r="FQ250" s="7">
        <v>56.417000000000002</v>
      </c>
      <c r="FR250" s="7">
        <v>57.103000000000002</v>
      </c>
      <c r="FS250" s="7">
        <v>57.796999999999997</v>
      </c>
      <c r="FT250" s="7">
        <v>58.497999999999998</v>
      </c>
      <c r="FU250" s="7">
        <v>59.206000000000003</v>
      </c>
      <c r="FV250" s="7">
        <v>59.920999999999999</v>
      </c>
      <c r="FW250" s="7">
        <v>60.637999999999998</v>
      </c>
      <c r="FX250" s="7">
        <v>61.353000000000002</v>
      </c>
      <c r="FY250" s="7">
        <v>62.061</v>
      </c>
      <c r="FZ250" s="7">
        <v>62.755000000000003</v>
      </c>
      <c r="GA250" s="7">
        <v>63.432000000000002</v>
      </c>
      <c r="GB250" s="7">
        <v>64.088999999999999</v>
      </c>
      <c r="GC250" s="7">
        <v>64.72</v>
      </c>
      <c r="GD250" s="7">
        <v>65.319999999999993</v>
      </c>
      <c r="GE250" s="7">
        <v>65.882999999999996</v>
      </c>
      <c r="GF250" s="7">
        <v>66.402000000000001</v>
      </c>
      <c r="GG250" s="7">
        <v>66.878</v>
      </c>
      <c r="GH250" s="7">
        <v>67.313000000000002</v>
      </c>
      <c r="GI250" s="7">
        <v>67.709999999999994</v>
      </c>
      <c r="GJ250" s="7">
        <v>68.076999999999998</v>
      </c>
      <c r="GK250" s="7">
        <v>68.421000000000006</v>
      </c>
      <c r="GL250" s="7">
        <v>68.751000000000005</v>
      </c>
      <c r="GM250" s="7">
        <v>69.072999999999993</v>
      </c>
      <c r="GN250" s="7">
        <v>69.388000000000005</v>
      </c>
      <c r="GO250" s="7">
        <v>69.694999999999993</v>
      </c>
      <c r="GP250" s="7">
        <v>69.988</v>
      </c>
      <c r="GQ250" s="7">
        <v>70.260000000000005</v>
      </c>
      <c r="GR250" s="7">
        <v>70.507000000000005</v>
      </c>
      <c r="GS250" s="7">
        <v>70.728999999999999</v>
      </c>
      <c r="GT250" s="7">
        <v>70.929000000000002</v>
      </c>
      <c r="GU250" s="7">
        <v>71.108999999999995</v>
      </c>
      <c r="GV250" s="7">
        <v>71.275999999999996</v>
      </c>
      <c r="GW250" s="7">
        <v>71.436999999999998</v>
      </c>
      <c r="GX250" s="7">
        <v>71.594999999999999</v>
      </c>
      <c r="GY250" s="7">
        <v>71.756</v>
      </c>
      <c r="GZ250" s="7">
        <v>71.921999999999997</v>
      </c>
      <c r="HA250" s="7">
        <v>72.093999999999994</v>
      </c>
      <c r="HB250" s="7">
        <v>72.271000000000001</v>
      </c>
      <c r="HC250" s="7">
        <v>72.453000000000003</v>
      </c>
      <c r="HD250" s="7">
        <v>72.64</v>
      </c>
      <c r="HE250" s="7">
        <v>72.828999999999994</v>
      </c>
      <c r="HF250" s="7">
        <v>73.018000000000001</v>
      </c>
    </row>
    <row r="251" spans="1:214" ht="12.5" x14ac:dyDescent="0.25">
      <c r="A251" s="21" t="s">
        <v>250</v>
      </c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1"/>
      <c r="DF251" s="21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Y251" s="21"/>
      <c r="DZ251" s="21"/>
      <c r="EA251" s="21"/>
      <c r="EB251" s="21"/>
      <c r="EC251" s="21"/>
      <c r="ED251" s="21"/>
      <c r="EE251" s="21"/>
      <c r="EF251" s="21"/>
      <c r="EG251" s="21"/>
      <c r="EH251" s="21"/>
      <c r="EI251" s="21"/>
      <c r="EJ251" s="21"/>
      <c r="EK251" s="21"/>
      <c r="EL251" s="21"/>
      <c r="EM251" s="21"/>
      <c r="EN251" s="21"/>
      <c r="EO251" s="21"/>
      <c r="EP251" s="21"/>
      <c r="EQ251" s="21"/>
      <c r="ER251" s="21"/>
      <c r="ES251" s="21"/>
      <c r="ET251" s="21"/>
      <c r="EU251" s="21"/>
      <c r="EV251" s="21"/>
      <c r="EW251" s="21"/>
      <c r="EX251" s="21"/>
      <c r="EY251" s="21"/>
      <c r="EZ251" s="21"/>
      <c r="FA251" s="21"/>
      <c r="FB251" s="21"/>
      <c r="FC251" s="21"/>
      <c r="FD251" s="21"/>
      <c r="FE251" s="21"/>
      <c r="FF251" s="21"/>
      <c r="FG251" s="21"/>
      <c r="FH251" s="21"/>
      <c r="FI251" s="21"/>
      <c r="FJ251" s="21"/>
      <c r="FK251" s="21"/>
      <c r="FL251" s="21"/>
      <c r="FM251" s="21"/>
      <c r="FN251" s="21"/>
      <c r="FO251" s="21"/>
      <c r="FP251" s="21"/>
      <c r="FQ251" s="21"/>
      <c r="FR251" s="21"/>
      <c r="FS251" s="21"/>
      <c r="FT251" s="21"/>
      <c r="FU251" s="21"/>
      <c r="FV251" s="21"/>
      <c r="FW251" s="21"/>
      <c r="FX251" s="21"/>
      <c r="FY251" s="21"/>
      <c r="FZ251" s="21"/>
      <c r="GA251" s="21"/>
      <c r="GB251" s="21"/>
      <c r="GC251" s="21"/>
      <c r="GD251" s="21"/>
      <c r="GE251" s="21"/>
      <c r="GF251" s="21"/>
      <c r="GG251" s="21"/>
      <c r="GH251" s="21"/>
      <c r="GI251" s="21"/>
      <c r="GJ251" s="21"/>
      <c r="GK251" s="21"/>
      <c r="GL251" s="21"/>
      <c r="GM251" s="21"/>
      <c r="GN251" s="21"/>
      <c r="GO251" s="21"/>
      <c r="GP251" s="21"/>
      <c r="GQ251" s="21"/>
      <c r="GR251" s="21"/>
      <c r="GS251" s="21"/>
      <c r="GT251" s="21"/>
      <c r="GU251" s="21"/>
      <c r="GV251" s="21"/>
      <c r="GW251" s="21"/>
      <c r="GX251" s="21"/>
      <c r="GY251" s="21"/>
      <c r="GZ251" s="21"/>
      <c r="HA251" s="21"/>
      <c r="HB251" s="21"/>
      <c r="HC251" s="21"/>
      <c r="HD251" s="21"/>
      <c r="HE251" s="21"/>
      <c r="HF251" s="21"/>
    </row>
    <row r="252" spans="1:214" ht="12.5" x14ac:dyDescent="0.25">
      <c r="A252" s="21" t="s">
        <v>251</v>
      </c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1"/>
      <c r="DF252" s="21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Y252" s="21"/>
      <c r="DZ252" s="21"/>
      <c r="EA252" s="21"/>
      <c r="EB252" s="21"/>
      <c r="EC252" s="21"/>
      <c r="ED252" s="21"/>
      <c r="EE252" s="21"/>
      <c r="EF252" s="21"/>
      <c r="EG252" s="21"/>
      <c r="EH252" s="21"/>
      <c r="EI252" s="21"/>
      <c r="EJ252" s="21"/>
      <c r="EK252" s="21"/>
      <c r="EL252" s="21"/>
      <c r="EM252" s="21"/>
      <c r="EN252" s="21"/>
      <c r="EO252" s="21"/>
      <c r="EP252" s="21"/>
      <c r="EQ252" s="21"/>
      <c r="ER252" s="21"/>
      <c r="ES252" s="21"/>
      <c r="ET252" s="21"/>
      <c r="EU252" s="21"/>
      <c r="EV252" s="7">
        <v>34.753</v>
      </c>
      <c r="EW252" s="7">
        <v>34.945999999999998</v>
      </c>
      <c r="EX252" s="7">
        <v>35.331000000000003</v>
      </c>
      <c r="EY252" s="7">
        <v>35.715000000000003</v>
      </c>
      <c r="EZ252" s="7">
        <v>36.097000000000001</v>
      </c>
      <c r="FA252" s="7">
        <v>36.478000000000002</v>
      </c>
      <c r="FB252" s="7">
        <v>36.857999999999997</v>
      </c>
      <c r="FC252" s="7">
        <v>37.237000000000002</v>
      </c>
      <c r="FD252" s="7">
        <v>37.615000000000002</v>
      </c>
      <c r="FE252" s="7">
        <v>37.991999999999997</v>
      </c>
      <c r="FF252" s="7">
        <v>38.368000000000002</v>
      </c>
      <c r="FG252" s="7">
        <v>38.744999999999997</v>
      </c>
      <c r="FH252" s="7">
        <v>39.122</v>
      </c>
      <c r="FI252" s="7">
        <v>39.5</v>
      </c>
      <c r="FJ252" s="7">
        <v>39.880000000000003</v>
      </c>
      <c r="FK252" s="7">
        <v>40.256</v>
      </c>
      <c r="FL252" s="7">
        <v>40.619</v>
      </c>
      <c r="FM252" s="7">
        <v>40.969000000000001</v>
      </c>
      <c r="FN252" s="7">
        <v>41.316000000000003</v>
      </c>
      <c r="FO252" s="7">
        <v>41.673999999999999</v>
      </c>
      <c r="FP252" s="7">
        <v>42.067</v>
      </c>
      <c r="FQ252" s="7">
        <v>42.524000000000001</v>
      </c>
      <c r="FR252" s="7">
        <v>43.066000000000003</v>
      </c>
      <c r="FS252" s="7">
        <v>43.7</v>
      </c>
      <c r="FT252" s="7">
        <v>44.426000000000002</v>
      </c>
      <c r="FU252" s="7">
        <v>45.234000000000002</v>
      </c>
      <c r="FV252" s="7">
        <v>46.104999999999997</v>
      </c>
      <c r="FW252" s="7">
        <v>47.009</v>
      </c>
      <c r="FX252" s="7">
        <v>47.918999999999997</v>
      </c>
      <c r="FY252" s="7">
        <v>48.823</v>
      </c>
      <c r="FZ252" s="7">
        <v>49.716999999999999</v>
      </c>
      <c r="GA252" s="7">
        <v>50.606999999999999</v>
      </c>
      <c r="GB252" s="7">
        <v>51.502000000000002</v>
      </c>
      <c r="GC252" s="7">
        <v>52.402000000000001</v>
      </c>
      <c r="GD252" s="7">
        <v>53.296999999999997</v>
      </c>
      <c r="GE252" s="7">
        <v>54.165999999999997</v>
      </c>
      <c r="GF252" s="7">
        <v>54.985999999999997</v>
      </c>
      <c r="GG252" s="7">
        <v>55.741999999999997</v>
      </c>
      <c r="GH252" s="7">
        <v>56.426000000000002</v>
      </c>
      <c r="GI252" s="7">
        <v>57.037999999999997</v>
      </c>
      <c r="GJ252" s="7">
        <v>57.587000000000003</v>
      </c>
      <c r="GK252" s="7">
        <v>58.085999999999999</v>
      </c>
      <c r="GL252" s="7">
        <v>58.561</v>
      </c>
      <c r="GM252" s="7">
        <v>59.030999999999999</v>
      </c>
      <c r="GN252" s="7">
        <v>59.508000000000003</v>
      </c>
      <c r="GO252" s="7">
        <v>60</v>
      </c>
      <c r="GP252" s="7">
        <v>60.514000000000003</v>
      </c>
      <c r="GQ252" s="7">
        <v>61.04</v>
      </c>
      <c r="GR252" s="7">
        <v>61.572000000000003</v>
      </c>
      <c r="GS252" s="7">
        <v>62.106000000000002</v>
      </c>
      <c r="GT252" s="7">
        <v>62.636000000000003</v>
      </c>
      <c r="GU252" s="7">
        <v>63.154000000000003</v>
      </c>
      <c r="GV252" s="7">
        <v>63.654000000000003</v>
      </c>
      <c r="GW252" s="7">
        <v>64.132000000000005</v>
      </c>
      <c r="GX252" s="7">
        <v>64.582999999999998</v>
      </c>
      <c r="GY252" s="7">
        <v>65.007999999999996</v>
      </c>
      <c r="GZ252" s="7">
        <v>65.409000000000006</v>
      </c>
      <c r="HA252" s="7">
        <v>65.790000000000006</v>
      </c>
      <c r="HB252" s="7">
        <v>66.155000000000001</v>
      </c>
      <c r="HC252" s="7">
        <v>66.507000000000005</v>
      </c>
      <c r="HD252" s="7">
        <v>66.843999999999994</v>
      </c>
      <c r="HE252" s="7">
        <v>67.167000000000002</v>
      </c>
      <c r="HF252" s="7">
        <v>67.472999999999999</v>
      </c>
    </row>
    <row r="253" spans="1:214" ht="12.5" x14ac:dyDescent="0.25">
      <c r="A253" s="21" t="s">
        <v>252</v>
      </c>
      <c r="B253" s="7">
        <v>32</v>
      </c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1"/>
      <c r="DF253" s="21"/>
      <c r="DG253" s="21"/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  <c r="DW253" s="21"/>
      <c r="DX253" s="21"/>
      <c r="DY253" s="21"/>
      <c r="DZ253" s="21"/>
      <c r="EA253" s="21"/>
      <c r="EB253" s="7">
        <v>32</v>
      </c>
      <c r="EC253" s="21"/>
      <c r="ED253" s="21"/>
      <c r="EE253" s="21"/>
      <c r="EF253" s="21"/>
      <c r="EG253" s="21"/>
      <c r="EH253" s="7">
        <v>33</v>
      </c>
      <c r="EI253" s="21"/>
      <c r="EJ253" s="21"/>
      <c r="EK253" s="21"/>
      <c r="EL253" s="21"/>
      <c r="EM253" s="21"/>
      <c r="EN253" s="21"/>
      <c r="EO253" s="21"/>
      <c r="EP253" s="21"/>
      <c r="EQ253" s="21"/>
      <c r="ER253" s="21"/>
      <c r="ES253" s="21"/>
      <c r="ET253" s="21"/>
      <c r="EU253" s="21"/>
      <c r="EV253" s="7">
        <v>51.85</v>
      </c>
      <c r="EW253" s="7">
        <v>52.280999999999999</v>
      </c>
      <c r="EX253" s="7">
        <v>53.128999999999998</v>
      </c>
      <c r="EY253" s="7">
        <v>53.95</v>
      </c>
      <c r="EZ253" s="7">
        <v>54.744</v>
      </c>
      <c r="FA253" s="7">
        <v>55.511000000000003</v>
      </c>
      <c r="FB253" s="7">
        <v>56.255000000000003</v>
      </c>
      <c r="FC253" s="7">
        <v>56.976999999999997</v>
      </c>
      <c r="FD253" s="7">
        <v>57.680999999999997</v>
      </c>
      <c r="FE253" s="7">
        <v>58.372999999999998</v>
      </c>
      <c r="FF253" s="7">
        <v>59.058999999999997</v>
      </c>
      <c r="FG253" s="7">
        <v>59.74</v>
      </c>
      <c r="FH253" s="7">
        <v>60.408999999999999</v>
      </c>
      <c r="FI253" s="7">
        <v>61.042000000000002</v>
      </c>
      <c r="FJ253" s="7">
        <v>61.603999999999999</v>
      </c>
      <c r="FK253" s="7">
        <v>61.987000000000002</v>
      </c>
      <c r="FL253" s="7">
        <v>62.061999999999998</v>
      </c>
      <c r="FM253" s="7">
        <v>61.792999999999999</v>
      </c>
      <c r="FN253" s="7">
        <v>61.213999999999999</v>
      </c>
      <c r="FO253" s="7">
        <v>60.412999999999997</v>
      </c>
      <c r="FP253" s="7">
        <v>59.594000000000001</v>
      </c>
      <c r="FQ253" s="7">
        <v>59.012</v>
      </c>
      <c r="FR253" s="7">
        <v>58.857999999999997</v>
      </c>
      <c r="FS253" s="7">
        <v>59.235999999999997</v>
      </c>
      <c r="FT253" s="7">
        <v>60.145000000000003</v>
      </c>
      <c r="FU253" s="7">
        <v>61.478999999999999</v>
      </c>
      <c r="FV253" s="7">
        <v>63.040999999999997</v>
      </c>
      <c r="FW253" s="7">
        <v>64.578000000000003</v>
      </c>
      <c r="FX253" s="7">
        <v>65.89</v>
      </c>
      <c r="FY253" s="7">
        <v>66.894000000000005</v>
      </c>
      <c r="FZ253" s="7">
        <v>67.569999999999993</v>
      </c>
      <c r="GA253" s="7">
        <v>67.968000000000004</v>
      </c>
      <c r="GB253" s="7">
        <v>68.224999999999994</v>
      </c>
      <c r="GC253" s="7">
        <v>68.456000000000003</v>
      </c>
      <c r="GD253" s="7">
        <v>68.700999999999993</v>
      </c>
      <c r="GE253" s="7">
        <v>68.983000000000004</v>
      </c>
      <c r="GF253" s="7">
        <v>69.307000000000002</v>
      </c>
      <c r="GG253" s="7">
        <v>69.646000000000001</v>
      </c>
      <c r="GH253" s="7">
        <v>69.983000000000004</v>
      </c>
      <c r="GI253" s="7">
        <v>70.316000000000003</v>
      </c>
      <c r="GJ253" s="7">
        <v>70.649000000000001</v>
      </c>
      <c r="GK253" s="7">
        <v>70.980999999999995</v>
      </c>
      <c r="GL253" s="7">
        <v>71.311000000000007</v>
      </c>
      <c r="GM253" s="7">
        <v>71.638999999999996</v>
      </c>
      <c r="GN253" s="7">
        <v>71.963999999999999</v>
      </c>
      <c r="GO253" s="7">
        <v>72.284000000000006</v>
      </c>
      <c r="GP253" s="7">
        <v>72.599999999999994</v>
      </c>
      <c r="GQ253" s="7">
        <v>72.911000000000001</v>
      </c>
      <c r="GR253" s="7">
        <v>73.212999999999994</v>
      </c>
      <c r="GS253" s="7">
        <v>73.504000000000005</v>
      </c>
      <c r="GT253" s="7">
        <v>73.777000000000001</v>
      </c>
      <c r="GU253" s="7">
        <v>74.027000000000001</v>
      </c>
      <c r="GV253" s="7">
        <v>74.251999999999995</v>
      </c>
      <c r="GW253" s="7">
        <v>74.451999999999998</v>
      </c>
      <c r="GX253" s="7">
        <v>74.629000000000005</v>
      </c>
      <c r="GY253" s="7">
        <v>74.786000000000001</v>
      </c>
      <c r="GZ253" s="7">
        <v>74.929000000000002</v>
      </c>
      <c r="HA253" s="7">
        <v>75.066999999999993</v>
      </c>
      <c r="HB253" s="7">
        <v>75.203999999999994</v>
      </c>
      <c r="HC253" s="7">
        <v>75.343999999999994</v>
      </c>
      <c r="HD253" s="7">
        <v>75.489999999999995</v>
      </c>
      <c r="HE253" s="7">
        <v>75.641000000000005</v>
      </c>
      <c r="HF253" s="7">
        <v>75.793000000000006</v>
      </c>
    </row>
    <row r="254" spans="1:214" ht="12.5" x14ac:dyDescent="0.25">
      <c r="A254" s="21" t="s">
        <v>253</v>
      </c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1"/>
      <c r="DF254" s="21"/>
      <c r="DG254" s="21"/>
      <c r="DH254" s="21"/>
      <c r="DI254" s="21"/>
      <c r="DJ254" s="21"/>
      <c r="DK254" s="21"/>
      <c r="DL254" s="21"/>
      <c r="DM254" s="21"/>
      <c r="DN254" s="21"/>
      <c r="DO254" s="21"/>
      <c r="DP254" s="21"/>
      <c r="DQ254" s="21"/>
      <c r="DR254" s="21"/>
      <c r="DS254" s="21"/>
      <c r="DT254" s="21"/>
      <c r="DU254" s="21"/>
      <c r="DV254" s="21"/>
      <c r="DW254" s="21"/>
      <c r="DX254" s="21"/>
      <c r="DY254" s="21"/>
      <c r="DZ254" s="21"/>
      <c r="EA254" s="21"/>
      <c r="EB254" s="21"/>
      <c r="EC254" s="21"/>
      <c r="ED254" s="21"/>
      <c r="EE254" s="21"/>
      <c r="EF254" s="21"/>
      <c r="EG254" s="21"/>
      <c r="EH254" s="21"/>
      <c r="EI254" s="21"/>
      <c r="EJ254" s="21"/>
      <c r="EK254" s="21"/>
      <c r="EL254" s="21"/>
      <c r="EM254" s="21"/>
      <c r="EN254" s="21"/>
      <c r="EO254" s="21"/>
      <c r="EP254" s="21"/>
      <c r="EQ254" s="21"/>
      <c r="ER254" s="21"/>
      <c r="ES254" s="21"/>
      <c r="ET254" s="21"/>
      <c r="EU254" s="21"/>
      <c r="EV254" s="7">
        <v>57.402999999999999</v>
      </c>
      <c r="EW254" s="7">
        <v>57.904000000000003</v>
      </c>
      <c r="EX254" s="7">
        <v>58.865000000000002</v>
      </c>
      <c r="EY254" s="7">
        <v>59.743000000000002</v>
      </c>
      <c r="EZ254" s="7">
        <v>60.537999999999997</v>
      </c>
      <c r="FA254" s="7">
        <v>61.250999999999998</v>
      </c>
      <c r="FB254" s="7">
        <v>61.883000000000003</v>
      </c>
      <c r="FC254" s="7">
        <v>62.44</v>
      </c>
      <c r="FD254" s="7">
        <v>62.927</v>
      </c>
      <c r="FE254" s="7">
        <v>63.357999999999997</v>
      </c>
      <c r="FF254" s="7">
        <v>63.746000000000002</v>
      </c>
      <c r="FG254" s="7">
        <v>64.106999999999999</v>
      </c>
      <c r="FH254" s="7">
        <v>64.460999999999999</v>
      </c>
      <c r="FI254" s="7">
        <v>64.820999999999998</v>
      </c>
      <c r="FJ254" s="7">
        <v>65.197999999999993</v>
      </c>
      <c r="FK254" s="7">
        <v>65.596999999999994</v>
      </c>
      <c r="FL254" s="7">
        <v>66.015000000000001</v>
      </c>
      <c r="FM254" s="7">
        <v>66.441999999999993</v>
      </c>
      <c r="FN254" s="7">
        <v>66.867000000000004</v>
      </c>
      <c r="FO254" s="7">
        <v>67.290000000000006</v>
      </c>
      <c r="FP254" s="7">
        <v>67.707999999999998</v>
      </c>
      <c r="FQ254" s="7">
        <v>68.122</v>
      </c>
      <c r="FR254" s="7">
        <v>68.534000000000006</v>
      </c>
      <c r="FS254" s="7">
        <v>68.941999999999993</v>
      </c>
      <c r="FT254" s="7">
        <v>69.343999999999994</v>
      </c>
      <c r="FU254" s="7">
        <v>69.733999999999995</v>
      </c>
      <c r="FV254" s="7">
        <v>70.108999999999995</v>
      </c>
      <c r="FW254" s="7">
        <v>70.463999999999999</v>
      </c>
      <c r="FX254" s="7">
        <v>70.801000000000002</v>
      </c>
      <c r="FY254" s="7">
        <v>71.120999999999995</v>
      </c>
      <c r="FZ254" s="7">
        <v>71.432000000000002</v>
      </c>
      <c r="GA254" s="7">
        <v>71.739999999999995</v>
      </c>
      <c r="GB254" s="7">
        <v>72.054000000000002</v>
      </c>
      <c r="GC254" s="7">
        <v>72.378</v>
      </c>
      <c r="GD254" s="7">
        <v>72.712999999999994</v>
      </c>
      <c r="GE254" s="7">
        <v>73.058000000000007</v>
      </c>
      <c r="GF254" s="7">
        <v>73.406999999999996</v>
      </c>
      <c r="GG254" s="7">
        <v>73.751999999999995</v>
      </c>
      <c r="GH254" s="7">
        <v>74.088999999999999</v>
      </c>
      <c r="GI254" s="7">
        <v>74.415000000000006</v>
      </c>
      <c r="GJ254" s="7">
        <v>74.730999999999995</v>
      </c>
      <c r="GK254" s="7">
        <v>75.037999999999997</v>
      </c>
      <c r="GL254" s="7">
        <v>75.34</v>
      </c>
      <c r="GM254" s="7">
        <v>75.638999999999996</v>
      </c>
      <c r="GN254" s="7">
        <v>75.936000000000007</v>
      </c>
      <c r="GO254" s="7">
        <v>76.228999999999999</v>
      </c>
      <c r="GP254" s="7">
        <v>76.518000000000001</v>
      </c>
      <c r="GQ254" s="7">
        <v>76.799000000000007</v>
      </c>
      <c r="GR254" s="7">
        <v>77.069999999999993</v>
      </c>
      <c r="GS254" s="7">
        <v>77.33</v>
      </c>
      <c r="GT254" s="7">
        <v>77.573999999999998</v>
      </c>
      <c r="GU254" s="7">
        <v>77.796999999999997</v>
      </c>
      <c r="GV254" s="7">
        <v>78.001000000000005</v>
      </c>
      <c r="GW254" s="7">
        <v>78.186000000000007</v>
      </c>
      <c r="GX254" s="7">
        <v>78.358000000000004</v>
      </c>
      <c r="GY254" s="7">
        <v>78.522000000000006</v>
      </c>
      <c r="GZ254" s="7">
        <v>78.688000000000002</v>
      </c>
      <c r="HA254" s="7">
        <v>78.861000000000004</v>
      </c>
      <c r="HB254" s="7">
        <v>79.046999999999997</v>
      </c>
      <c r="HC254" s="7">
        <v>79.247</v>
      </c>
      <c r="HD254" s="7">
        <v>79.462999999999994</v>
      </c>
      <c r="HE254" s="7">
        <v>79.69</v>
      </c>
      <c r="HF254" s="7">
        <v>79.921999999999997</v>
      </c>
    </row>
    <row r="255" spans="1:214" ht="25.5" customHeight="1" x14ac:dyDescent="0.25">
      <c r="A255" s="21" t="s">
        <v>254</v>
      </c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  <c r="DL255" s="21"/>
      <c r="DM255" s="21"/>
      <c r="DN255" s="21"/>
      <c r="DO255" s="21"/>
      <c r="DP255" s="21"/>
      <c r="DQ255" s="21"/>
      <c r="DR255" s="21"/>
      <c r="DS255" s="21"/>
      <c r="DT255" s="21"/>
      <c r="DU255" s="21"/>
      <c r="DV255" s="21"/>
      <c r="DW255" s="21"/>
      <c r="DX255" s="21"/>
      <c r="DY255" s="21"/>
      <c r="DZ255" s="21"/>
      <c r="EA255" s="21"/>
      <c r="EB255" s="21"/>
      <c r="EC255" s="21"/>
      <c r="ED255" s="21"/>
      <c r="EE255" s="21"/>
      <c r="EF255" s="21"/>
      <c r="EG255" s="21"/>
      <c r="EH255" s="21"/>
      <c r="EI255" s="21"/>
      <c r="EJ255" s="21"/>
      <c r="EK255" s="21"/>
      <c r="EL255" s="21"/>
      <c r="EM255" s="21"/>
      <c r="EN255" s="21"/>
      <c r="EO255" s="21"/>
      <c r="EP255" s="21"/>
      <c r="EQ255" s="21"/>
      <c r="ER255" s="21"/>
      <c r="ES255" s="21"/>
      <c r="ET255" s="21"/>
      <c r="EU255" s="21"/>
      <c r="EV255" s="21"/>
      <c r="EW255" s="21"/>
      <c r="EX255" s="21"/>
      <c r="EY255" s="21"/>
      <c r="EZ255" s="21"/>
      <c r="FA255" s="21"/>
      <c r="FB255" s="21"/>
      <c r="FC255" s="21"/>
      <c r="FD255" s="21"/>
      <c r="FE255" s="21"/>
      <c r="FF255" s="21"/>
      <c r="FG255" s="21"/>
      <c r="FH255" s="21"/>
      <c r="FI255" s="21"/>
      <c r="FJ255" s="21"/>
      <c r="FK255" s="21"/>
      <c r="FL255" s="21"/>
      <c r="FM255" s="21"/>
      <c r="FN255" s="21"/>
      <c r="FO255" s="21"/>
      <c r="FP255" s="21"/>
      <c r="FQ255" s="21"/>
      <c r="FR255" s="21"/>
      <c r="FS255" s="21"/>
      <c r="FT255" s="21"/>
      <c r="FU255" s="21"/>
      <c r="FV255" s="21"/>
      <c r="FW255" s="21"/>
      <c r="FX255" s="21"/>
      <c r="FY255" s="21"/>
      <c r="FZ255" s="21"/>
      <c r="GA255" s="21"/>
      <c r="GB255" s="21"/>
      <c r="GC255" s="21"/>
      <c r="GD255" s="21"/>
      <c r="GE255" s="21"/>
      <c r="GF255" s="21"/>
      <c r="GG255" s="21"/>
      <c r="GH255" s="21"/>
      <c r="GI255" s="21"/>
      <c r="GJ255" s="21"/>
      <c r="GK255" s="21"/>
      <c r="GL255" s="21"/>
      <c r="GM255" s="21"/>
      <c r="GN255" s="21"/>
      <c r="GO255" s="21"/>
      <c r="GP255" s="21"/>
      <c r="GQ255" s="21"/>
      <c r="GR255" s="21"/>
      <c r="GS255" s="21"/>
      <c r="GT255" s="21"/>
      <c r="GU255" s="21"/>
      <c r="GV255" s="21"/>
      <c r="GW255" s="21"/>
      <c r="GX255" s="21"/>
      <c r="GY255" s="21"/>
      <c r="GZ255" s="21"/>
      <c r="HA255" s="21"/>
      <c r="HB255" s="21"/>
      <c r="HC255" s="21"/>
      <c r="HD255" s="21"/>
      <c r="HE255" s="21"/>
      <c r="HF255" s="21"/>
    </row>
    <row r="256" spans="1:214" ht="12.5" x14ac:dyDescent="0.25">
      <c r="A256" s="21" t="s">
        <v>255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21"/>
      <c r="CB256" s="21"/>
      <c r="CC256" s="21"/>
      <c r="CD256" s="21"/>
      <c r="CE256" s="21"/>
      <c r="CF256" s="21"/>
      <c r="CG256" s="21"/>
      <c r="CH256" s="21"/>
      <c r="CI256" s="21"/>
      <c r="CJ256" s="21"/>
      <c r="CK256" s="21"/>
      <c r="CL256" s="21"/>
      <c r="CM256" s="21"/>
      <c r="CN256" s="21"/>
      <c r="CO256" s="21"/>
      <c r="CP256" s="21"/>
      <c r="CQ256" s="21"/>
      <c r="CR256" s="21"/>
      <c r="CS256" s="21"/>
      <c r="CT256" s="21"/>
      <c r="CU256" s="21"/>
      <c r="CV256" s="21"/>
      <c r="CW256" s="21"/>
      <c r="CX256" s="21"/>
      <c r="CY256" s="21"/>
      <c r="CZ256" s="21"/>
      <c r="DA256" s="21"/>
      <c r="DB256" s="21"/>
      <c r="DC256" s="21"/>
      <c r="DD256" s="21"/>
      <c r="DE256" s="21"/>
      <c r="DF256" s="21"/>
      <c r="DG256" s="21"/>
      <c r="DH256" s="21"/>
      <c r="DI256" s="21"/>
      <c r="DJ256" s="21"/>
      <c r="DK256" s="21"/>
      <c r="DL256" s="21"/>
      <c r="DM256" s="21"/>
      <c r="DN256" s="21"/>
      <c r="DO256" s="21"/>
      <c r="DP256" s="21"/>
      <c r="DQ256" s="21"/>
      <c r="DR256" s="21"/>
      <c r="DS256" s="21"/>
      <c r="DT256" s="21"/>
      <c r="DU256" s="21"/>
      <c r="DV256" s="21"/>
      <c r="DW256" s="21"/>
      <c r="DX256" s="21"/>
      <c r="DY256" s="21"/>
      <c r="DZ256" s="21"/>
      <c r="EA256" s="21"/>
      <c r="EB256" s="21"/>
      <c r="EC256" s="21"/>
      <c r="ED256" s="21"/>
      <c r="EE256" s="21"/>
      <c r="EF256" s="21"/>
      <c r="EG256" s="21"/>
      <c r="EH256" s="21"/>
      <c r="EI256" s="21"/>
      <c r="EJ256" s="21"/>
      <c r="EK256" s="21"/>
      <c r="EL256" s="21"/>
      <c r="EM256" s="21"/>
      <c r="EN256" s="21"/>
      <c r="EO256" s="21"/>
      <c r="EP256" s="21"/>
      <c r="EQ256" s="21"/>
      <c r="ER256" s="21"/>
      <c r="ES256" s="21"/>
      <c r="ET256" s="21"/>
      <c r="EU256" s="21"/>
      <c r="EV256" s="21"/>
      <c r="EW256" s="21"/>
      <c r="EX256" s="21"/>
      <c r="EY256" s="21"/>
      <c r="EZ256" s="21"/>
      <c r="FA256" s="21"/>
      <c r="FB256" s="21"/>
      <c r="FC256" s="21"/>
      <c r="FD256" s="21"/>
      <c r="FE256" s="21"/>
      <c r="FF256" s="21"/>
      <c r="FG256" s="21"/>
      <c r="FH256" s="21"/>
      <c r="FI256" s="21"/>
      <c r="FJ256" s="21"/>
      <c r="FK256" s="21"/>
      <c r="FL256" s="21"/>
      <c r="FM256" s="21"/>
      <c r="FN256" s="21"/>
      <c r="FO256" s="21"/>
      <c r="FP256" s="21"/>
      <c r="FQ256" s="21"/>
      <c r="FR256" s="21"/>
      <c r="FS256" s="21"/>
      <c r="FT256" s="21"/>
      <c r="FU256" s="21"/>
      <c r="FV256" s="21"/>
      <c r="FW256" s="21"/>
      <c r="FX256" s="21"/>
      <c r="FY256" s="21"/>
      <c r="FZ256" s="21"/>
      <c r="GA256" s="21"/>
      <c r="GB256" s="21"/>
      <c r="GC256" s="21"/>
      <c r="GD256" s="21"/>
      <c r="GE256" s="21"/>
      <c r="GF256" s="21"/>
      <c r="GG256" s="21"/>
      <c r="GH256" s="21"/>
      <c r="GI256" s="21"/>
      <c r="GJ256" s="21"/>
      <c r="GK256" s="21"/>
      <c r="GL256" s="21"/>
      <c r="GM256" s="21"/>
      <c r="GN256" s="21"/>
      <c r="GO256" s="21"/>
      <c r="GP256" s="21"/>
      <c r="GQ256" s="21"/>
      <c r="GR256" s="21"/>
      <c r="GS256" s="21"/>
      <c r="GT256" s="21"/>
      <c r="GU256" s="21"/>
      <c r="GV256" s="21"/>
      <c r="GW256" s="21"/>
      <c r="GX256" s="21"/>
      <c r="GY256" s="21"/>
      <c r="GZ256" s="21"/>
      <c r="HA256" s="21"/>
      <c r="HB256" s="21"/>
      <c r="HC256" s="21"/>
      <c r="HD256" s="21"/>
      <c r="HE256" s="21"/>
      <c r="HF256" s="21"/>
    </row>
    <row r="257" spans="1:214" ht="12.5" x14ac:dyDescent="0.25">
      <c r="A257" s="21" t="s">
        <v>256</v>
      </c>
      <c r="B257" s="7">
        <v>23.387</v>
      </c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21"/>
      <c r="DE257" s="21"/>
      <c r="DF257" s="21"/>
      <c r="DG257" s="21"/>
      <c r="DH257" s="21"/>
      <c r="DI257" s="21"/>
      <c r="DJ257" s="21"/>
      <c r="DK257" s="21"/>
      <c r="DL257" s="21"/>
      <c r="DM257" s="21"/>
      <c r="DN257" s="21"/>
      <c r="DO257" s="21"/>
      <c r="DP257" s="21"/>
      <c r="DQ257" s="21"/>
      <c r="DR257" s="21"/>
      <c r="DS257" s="21"/>
      <c r="DT257" s="21"/>
      <c r="DU257" s="21"/>
      <c r="DV257" s="21"/>
      <c r="DW257" s="21"/>
      <c r="DX257" s="21"/>
      <c r="DY257" s="21"/>
      <c r="DZ257" s="21"/>
      <c r="EA257" s="21"/>
      <c r="EB257" s="21"/>
      <c r="EC257" s="21"/>
      <c r="ED257" s="21"/>
      <c r="EE257" s="21"/>
      <c r="EF257" s="21"/>
      <c r="EG257" s="21"/>
      <c r="EH257" s="21"/>
      <c r="EI257" s="21"/>
      <c r="EJ257" s="21"/>
      <c r="EK257" s="21"/>
      <c r="EL257" s="21"/>
      <c r="EM257" s="21"/>
      <c r="EN257" s="21"/>
      <c r="EO257" s="21"/>
      <c r="EP257" s="21"/>
      <c r="EQ257" s="7">
        <v>23.387</v>
      </c>
      <c r="ER257" s="21"/>
      <c r="ES257" s="21"/>
      <c r="ET257" s="21"/>
      <c r="EU257" s="21"/>
      <c r="EV257" s="7">
        <v>23.387</v>
      </c>
      <c r="EW257" s="7">
        <v>23.86</v>
      </c>
      <c r="EX257" s="7">
        <v>24.808</v>
      </c>
      <c r="EY257" s="7">
        <v>25.756</v>
      </c>
      <c r="EZ257" s="7">
        <v>26.704000000000001</v>
      </c>
      <c r="FA257" s="7">
        <v>27.652999999999999</v>
      </c>
      <c r="FB257" s="7">
        <v>28.602</v>
      </c>
      <c r="FC257" s="7">
        <v>29.550999999999998</v>
      </c>
      <c r="FD257" s="7">
        <v>30.498000000000001</v>
      </c>
      <c r="FE257" s="7">
        <v>31.443999999999999</v>
      </c>
      <c r="FF257" s="7">
        <v>32.384999999999998</v>
      </c>
      <c r="FG257" s="7">
        <v>33.32</v>
      </c>
      <c r="FH257" s="7">
        <v>34.247</v>
      </c>
      <c r="FI257" s="7">
        <v>35.162999999999997</v>
      </c>
      <c r="FJ257" s="7">
        <v>36.067999999999998</v>
      </c>
      <c r="FK257" s="7">
        <v>36.957000000000001</v>
      </c>
      <c r="FL257" s="7">
        <v>37.826999999999998</v>
      </c>
      <c r="FM257" s="7">
        <v>38.679000000000002</v>
      </c>
      <c r="FN257" s="7">
        <v>39.515999999999998</v>
      </c>
      <c r="FO257" s="7">
        <v>40.345999999999997</v>
      </c>
      <c r="FP257" s="7">
        <v>41.176000000000002</v>
      </c>
      <c r="FQ257" s="7">
        <v>42.017000000000003</v>
      </c>
      <c r="FR257" s="7">
        <v>42.878</v>
      </c>
      <c r="FS257" s="7">
        <v>43.762999999999998</v>
      </c>
      <c r="FT257" s="7">
        <v>44.674999999999997</v>
      </c>
      <c r="FU257" s="7">
        <v>45.619</v>
      </c>
      <c r="FV257" s="7">
        <v>46.597000000000001</v>
      </c>
      <c r="FW257" s="7">
        <v>47.598999999999997</v>
      </c>
      <c r="FX257" s="7">
        <v>48.613</v>
      </c>
      <c r="FY257" s="7">
        <v>49.628</v>
      </c>
      <c r="FZ257" s="7">
        <v>50.633000000000003</v>
      </c>
      <c r="GA257" s="7">
        <v>51.619</v>
      </c>
      <c r="GB257" s="7">
        <v>52.573999999999998</v>
      </c>
      <c r="GC257" s="7">
        <v>53.485999999999997</v>
      </c>
      <c r="GD257" s="7">
        <v>54.343000000000004</v>
      </c>
      <c r="GE257" s="7">
        <v>55.128999999999998</v>
      </c>
      <c r="GF257" s="7">
        <v>55.834000000000003</v>
      </c>
      <c r="GG257" s="7">
        <v>56.457999999999998</v>
      </c>
      <c r="GH257" s="7">
        <v>57.003</v>
      </c>
      <c r="GI257" s="7">
        <v>57.473999999999997</v>
      </c>
      <c r="GJ257" s="7">
        <v>57.875999999999998</v>
      </c>
      <c r="GK257" s="7">
        <v>58.218000000000004</v>
      </c>
      <c r="GL257" s="7">
        <v>58.514000000000003</v>
      </c>
      <c r="GM257" s="7">
        <v>58.779000000000003</v>
      </c>
      <c r="GN257" s="7">
        <v>59.023000000000003</v>
      </c>
      <c r="GO257" s="7">
        <v>59.258000000000003</v>
      </c>
      <c r="GP257" s="7">
        <v>59.49</v>
      </c>
      <c r="GQ257" s="7">
        <v>59.719000000000001</v>
      </c>
      <c r="GR257" s="7">
        <v>59.945999999999998</v>
      </c>
      <c r="GS257" s="7">
        <v>60.173999999999999</v>
      </c>
      <c r="GT257" s="7">
        <v>60.404000000000003</v>
      </c>
      <c r="GU257" s="7">
        <v>60.636000000000003</v>
      </c>
      <c r="GV257" s="7">
        <v>60.865000000000002</v>
      </c>
      <c r="GW257" s="7">
        <v>61.088999999999999</v>
      </c>
      <c r="GX257" s="7">
        <v>61.307000000000002</v>
      </c>
      <c r="GY257" s="7">
        <v>61.52</v>
      </c>
      <c r="GZ257" s="7">
        <v>61.728000000000002</v>
      </c>
      <c r="HA257" s="7">
        <v>61.933</v>
      </c>
      <c r="HB257" s="7">
        <v>62.136000000000003</v>
      </c>
      <c r="HC257" s="7">
        <v>62.337000000000003</v>
      </c>
      <c r="HD257" s="7">
        <v>62.536000000000001</v>
      </c>
      <c r="HE257" s="7">
        <v>62.731000000000002</v>
      </c>
      <c r="HF257" s="7">
        <v>62.923000000000002</v>
      </c>
    </row>
    <row r="258" spans="1:214" ht="12.5" x14ac:dyDescent="0.25">
      <c r="A258" s="21" t="s">
        <v>257</v>
      </c>
      <c r="B258" s="7">
        <v>35.299999999999997</v>
      </c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21"/>
      <c r="CB258" s="21"/>
      <c r="CC258" s="21"/>
      <c r="CD258" s="21"/>
      <c r="CE258" s="21"/>
      <c r="CF258" s="21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  <c r="DB258" s="21"/>
      <c r="DC258" s="21"/>
      <c r="DD258" s="21"/>
      <c r="DE258" s="21"/>
      <c r="DF258" s="21"/>
      <c r="DG258" s="21"/>
      <c r="DH258" s="21"/>
      <c r="DI258" s="21"/>
      <c r="DJ258" s="21"/>
      <c r="DK258" s="21"/>
      <c r="DL258" s="21"/>
      <c r="DM258" s="21"/>
      <c r="DN258" s="21"/>
      <c r="DO258" s="21"/>
      <c r="DP258" s="21"/>
      <c r="DQ258" s="21"/>
      <c r="DR258" s="7">
        <v>35.299999999999997</v>
      </c>
      <c r="DS258" s="21"/>
      <c r="DT258" s="21"/>
      <c r="DU258" s="21"/>
      <c r="DV258" s="21"/>
      <c r="DW258" s="21"/>
      <c r="DX258" s="21"/>
      <c r="DY258" s="21"/>
      <c r="DZ258" s="21"/>
      <c r="EA258" s="21"/>
      <c r="EB258" s="21"/>
      <c r="EC258" s="21"/>
      <c r="ED258" s="7">
        <v>52.1</v>
      </c>
      <c r="EE258" s="21"/>
      <c r="EF258" s="21"/>
      <c r="EG258" s="21"/>
      <c r="EH258" s="21"/>
      <c r="EI258" s="21"/>
      <c r="EJ258" s="21"/>
      <c r="EK258" s="21"/>
      <c r="EL258" s="21"/>
      <c r="EM258" s="21"/>
      <c r="EN258" s="21"/>
      <c r="EO258" s="21"/>
      <c r="EP258" s="21"/>
      <c r="EQ258" s="21"/>
      <c r="ER258" s="21"/>
      <c r="ES258" s="21"/>
      <c r="ET258" s="21"/>
      <c r="EU258" s="21"/>
      <c r="EV258" s="21"/>
      <c r="EW258" s="21"/>
      <c r="EX258" s="7">
        <v>54.96</v>
      </c>
      <c r="EY258" s="21"/>
      <c r="EZ258" s="21"/>
      <c r="FA258" s="21"/>
      <c r="FB258" s="21"/>
      <c r="FC258" s="7">
        <v>59.04</v>
      </c>
      <c r="FD258" s="21"/>
      <c r="FE258" s="21"/>
      <c r="FF258" s="21"/>
      <c r="FG258" s="21"/>
      <c r="FH258" s="7">
        <v>62.2</v>
      </c>
      <c r="FI258" s="21"/>
      <c r="FJ258" s="21"/>
      <c r="FK258" s="21"/>
      <c r="FL258" s="21"/>
      <c r="FM258" s="7">
        <v>65.099999999999994</v>
      </c>
      <c r="FN258" s="21"/>
      <c r="FO258" s="21"/>
      <c r="FP258" s="21"/>
      <c r="FQ258" s="21"/>
      <c r="FR258" s="7">
        <v>67.459999999999994</v>
      </c>
      <c r="FS258" s="21"/>
      <c r="FT258" s="21"/>
      <c r="FU258" s="21"/>
      <c r="FV258" s="21"/>
      <c r="FW258" s="7">
        <v>69.59</v>
      </c>
      <c r="FX258" s="21"/>
      <c r="FY258" s="21"/>
      <c r="FZ258" s="21"/>
      <c r="GA258" s="21"/>
      <c r="GB258" s="7">
        <v>69.56</v>
      </c>
      <c r="GC258" s="21"/>
      <c r="GD258" s="21"/>
      <c r="GE258" s="21"/>
      <c r="GF258" s="21"/>
      <c r="GG258" s="7">
        <v>70.83</v>
      </c>
      <c r="GH258" s="21"/>
      <c r="GI258" s="21"/>
      <c r="GJ258" s="21"/>
      <c r="GK258" s="21"/>
      <c r="GL258" s="7">
        <v>71.814999999999998</v>
      </c>
      <c r="GM258" s="21"/>
      <c r="GN258" s="21"/>
      <c r="GO258" s="21"/>
      <c r="GP258" s="21"/>
      <c r="GQ258" s="7">
        <v>72.561999999999998</v>
      </c>
      <c r="GR258" s="21"/>
      <c r="GS258" s="21"/>
      <c r="GT258" s="21"/>
      <c r="GU258" s="21"/>
      <c r="GV258" s="7">
        <v>73.444000000000003</v>
      </c>
      <c r="GW258" s="21"/>
      <c r="GX258" s="21"/>
      <c r="GY258" s="21"/>
      <c r="GZ258" s="21"/>
      <c r="HA258" s="7">
        <v>74.174999999999997</v>
      </c>
      <c r="HB258" s="21"/>
      <c r="HC258" s="21"/>
      <c r="HD258" s="21"/>
      <c r="HE258" s="21"/>
      <c r="HF258" s="21"/>
    </row>
    <row r="259" spans="1:214" ht="12.5" x14ac:dyDescent="0.25">
      <c r="A259" s="21" t="s">
        <v>258</v>
      </c>
      <c r="B259" s="7">
        <v>32.6</v>
      </c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21"/>
      <c r="CB259" s="21"/>
      <c r="CC259" s="21"/>
      <c r="CD259" s="21"/>
      <c r="CE259" s="21"/>
      <c r="CF259" s="21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  <c r="DB259" s="21"/>
      <c r="DC259" s="21"/>
      <c r="DD259" s="21"/>
      <c r="DE259" s="21"/>
      <c r="DF259" s="21"/>
      <c r="DG259" s="21"/>
      <c r="DH259" s="21"/>
      <c r="DI259" s="21"/>
      <c r="DJ259" s="21"/>
      <c r="DK259" s="21"/>
      <c r="DL259" s="21"/>
      <c r="DM259" s="21"/>
      <c r="DN259" s="21"/>
      <c r="DO259" s="21"/>
      <c r="DP259" s="21"/>
      <c r="DQ259" s="21"/>
      <c r="DR259" s="21"/>
      <c r="DS259" s="21"/>
      <c r="DT259" s="21"/>
      <c r="DU259" s="21"/>
      <c r="DV259" s="21"/>
      <c r="DW259" s="21"/>
      <c r="DX259" s="21"/>
      <c r="DY259" s="21"/>
      <c r="DZ259" s="21"/>
      <c r="EA259" s="21"/>
      <c r="EB259" s="21"/>
      <c r="EC259" s="21"/>
      <c r="ED259" s="21"/>
      <c r="EE259" s="21"/>
      <c r="EF259" s="21"/>
      <c r="EG259" s="21"/>
      <c r="EH259" s="21"/>
      <c r="EI259" s="21"/>
      <c r="EJ259" s="21"/>
      <c r="EK259" s="21"/>
      <c r="EL259" s="21"/>
      <c r="EM259" s="21"/>
      <c r="EN259" s="21"/>
      <c r="EO259" s="21"/>
      <c r="EP259" s="21"/>
      <c r="EQ259" s="7">
        <v>32.6</v>
      </c>
      <c r="ER259" s="21"/>
      <c r="ES259" s="21"/>
      <c r="ET259" s="21"/>
      <c r="EU259" s="21"/>
      <c r="EV259" s="7">
        <v>41.235999999999997</v>
      </c>
      <c r="EW259" s="7">
        <v>41.445</v>
      </c>
      <c r="EX259" s="7">
        <v>41.863</v>
      </c>
      <c r="EY259" s="7">
        <v>42.279000000000003</v>
      </c>
      <c r="EZ259" s="7">
        <v>42.694000000000003</v>
      </c>
      <c r="FA259" s="7">
        <v>43.107999999999997</v>
      </c>
      <c r="FB259" s="7">
        <v>43.52</v>
      </c>
      <c r="FC259" s="7">
        <v>43.93</v>
      </c>
      <c r="FD259" s="7">
        <v>44.335000000000001</v>
      </c>
      <c r="FE259" s="7">
        <v>44.734000000000002</v>
      </c>
      <c r="FF259" s="7">
        <v>45.124000000000002</v>
      </c>
      <c r="FG259" s="7">
        <v>45.503</v>
      </c>
      <c r="FH259" s="7">
        <v>45.869</v>
      </c>
      <c r="FI259" s="7">
        <v>46.225000000000001</v>
      </c>
      <c r="FJ259" s="7">
        <v>46.573999999999998</v>
      </c>
      <c r="FK259" s="7">
        <v>46.929000000000002</v>
      </c>
      <c r="FL259" s="7">
        <v>47.302999999999997</v>
      </c>
      <c r="FM259" s="7">
        <v>47.704000000000001</v>
      </c>
      <c r="FN259" s="7">
        <v>48.131</v>
      </c>
      <c r="FO259" s="7">
        <v>48.58</v>
      </c>
      <c r="FP259" s="7">
        <v>49.043999999999997</v>
      </c>
      <c r="FQ259" s="7">
        <v>49.512999999999998</v>
      </c>
      <c r="FR259" s="7">
        <v>49.97</v>
      </c>
      <c r="FS259" s="7">
        <v>50.392000000000003</v>
      </c>
      <c r="FT259" s="7">
        <v>50.76</v>
      </c>
      <c r="FU259" s="7">
        <v>51.057000000000002</v>
      </c>
      <c r="FV259" s="7">
        <v>51.273000000000003</v>
      </c>
      <c r="FW259" s="7">
        <v>51.402000000000001</v>
      </c>
      <c r="FX259" s="7">
        <v>51.436</v>
      </c>
      <c r="FY259" s="7">
        <v>51.366</v>
      </c>
      <c r="FZ259" s="7">
        <v>51.171999999999997</v>
      </c>
      <c r="GA259" s="7">
        <v>50.84</v>
      </c>
      <c r="GB259" s="7">
        <v>50.372</v>
      </c>
      <c r="GC259" s="7">
        <v>49.78</v>
      </c>
      <c r="GD259" s="7">
        <v>49.082999999999998</v>
      </c>
      <c r="GE259" s="7">
        <v>48.292999999999999</v>
      </c>
      <c r="GF259" s="7">
        <v>47.427</v>
      </c>
      <c r="GG259" s="7">
        <v>46.514000000000003</v>
      </c>
      <c r="GH259" s="7">
        <v>45.59</v>
      </c>
      <c r="GI259" s="7">
        <v>44.689</v>
      </c>
      <c r="GJ259" s="7">
        <v>43.841000000000001</v>
      </c>
      <c r="GK259" s="7">
        <v>43.061999999999998</v>
      </c>
      <c r="GL259" s="7">
        <v>42.366</v>
      </c>
      <c r="GM259" s="7">
        <v>41.768000000000001</v>
      </c>
      <c r="GN259" s="7">
        <v>41.293999999999997</v>
      </c>
      <c r="GO259" s="7">
        <v>40.966999999999999</v>
      </c>
      <c r="GP259" s="7">
        <v>40.798999999999999</v>
      </c>
      <c r="GQ259" s="7">
        <v>40.793999999999997</v>
      </c>
      <c r="GR259" s="7">
        <v>40.951999999999998</v>
      </c>
      <c r="GS259" s="7">
        <v>41.283000000000001</v>
      </c>
      <c r="GT259" s="7">
        <v>41.802</v>
      </c>
      <c r="GU259" s="7">
        <v>42.527000000000001</v>
      </c>
      <c r="GV259" s="7">
        <v>43.45</v>
      </c>
      <c r="GW259" s="7">
        <v>44.546999999999997</v>
      </c>
      <c r="GX259" s="7">
        <v>45.790999999999997</v>
      </c>
      <c r="GY259" s="7">
        <v>47.155999999999999</v>
      </c>
      <c r="GZ259" s="7">
        <v>48.613</v>
      </c>
      <c r="HA259" s="7">
        <v>50.125999999999998</v>
      </c>
      <c r="HB259" s="7">
        <v>51.648000000000003</v>
      </c>
      <c r="HC259" s="7">
        <v>53.137</v>
      </c>
      <c r="HD259" s="7">
        <v>54.548999999999999</v>
      </c>
      <c r="HE259" s="7">
        <v>55.850999999999999</v>
      </c>
      <c r="HF259" s="7">
        <v>57.036999999999999</v>
      </c>
    </row>
    <row r="260" spans="1:214" ht="12.5" x14ac:dyDescent="0.25">
      <c r="A260" s="21" t="s">
        <v>259</v>
      </c>
      <c r="B260" s="7">
        <v>33.700000000000003</v>
      </c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  <c r="DB260" s="21"/>
      <c r="DC260" s="21"/>
      <c r="DD260" s="21"/>
      <c r="DE260" s="21"/>
      <c r="DF260" s="21"/>
      <c r="DG260" s="21"/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/>
      <c r="DS260" s="21"/>
      <c r="DT260" s="21"/>
      <c r="DU260" s="21"/>
      <c r="DV260" s="21"/>
      <c r="DW260" s="21"/>
      <c r="DX260" s="21"/>
      <c r="DY260" s="21"/>
      <c r="DZ260" s="21"/>
      <c r="EA260" s="21"/>
      <c r="EB260" s="21"/>
      <c r="EC260" s="21"/>
      <c r="ED260" s="21"/>
      <c r="EE260" s="21"/>
      <c r="EF260" s="21"/>
      <c r="EG260" s="21"/>
      <c r="EH260" s="21"/>
      <c r="EI260" s="21"/>
      <c r="EJ260" s="21"/>
      <c r="EK260" s="21"/>
      <c r="EL260" s="7">
        <v>33.700000000000003</v>
      </c>
      <c r="EM260" s="21"/>
      <c r="EN260" s="21"/>
      <c r="EO260" s="21"/>
      <c r="EP260" s="21"/>
      <c r="EQ260" s="21"/>
      <c r="ER260" s="21"/>
      <c r="ES260" s="21"/>
      <c r="ET260" s="21"/>
      <c r="EU260" s="21"/>
      <c r="EV260" s="7">
        <v>47.691000000000003</v>
      </c>
      <c r="EW260" s="7">
        <v>47.905000000000001</v>
      </c>
      <c r="EX260" s="7">
        <v>48.331000000000003</v>
      </c>
      <c r="EY260" s="7">
        <v>48.753</v>
      </c>
      <c r="EZ260" s="7">
        <v>49.170999999999999</v>
      </c>
      <c r="FA260" s="7">
        <v>49.584000000000003</v>
      </c>
      <c r="FB260" s="7">
        <v>49.991999999999997</v>
      </c>
      <c r="FC260" s="7">
        <v>50.396000000000001</v>
      </c>
      <c r="FD260" s="7">
        <v>50.792999999999999</v>
      </c>
      <c r="FE260" s="7">
        <v>51.183</v>
      </c>
      <c r="FF260" s="7">
        <v>51.564999999999998</v>
      </c>
      <c r="FG260" s="7">
        <v>51.938000000000002</v>
      </c>
      <c r="FH260" s="7">
        <v>52.3</v>
      </c>
      <c r="FI260" s="7">
        <v>52.651000000000003</v>
      </c>
      <c r="FJ260" s="7">
        <v>52.993000000000002</v>
      </c>
      <c r="FK260" s="7">
        <v>53.325000000000003</v>
      </c>
      <c r="FL260" s="7">
        <v>53.648000000000003</v>
      </c>
      <c r="FM260" s="7">
        <v>53.965000000000003</v>
      </c>
      <c r="FN260" s="7">
        <v>54.279000000000003</v>
      </c>
      <c r="FO260" s="7">
        <v>54.595999999999997</v>
      </c>
      <c r="FP260" s="7">
        <v>54.917999999999999</v>
      </c>
      <c r="FQ260" s="7">
        <v>55.247</v>
      </c>
      <c r="FR260" s="7">
        <v>55.585999999999999</v>
      </c>
      <c r="FS260" s="7">
        <v>55.94</v>
      </c>
      <c r="FT260" s="7">
        <v>56.311999999999998</v>
      </c>
      <c r="FU260" s="7">
        <v>56.719000000000001</v>
      </c>
      <c r="FV260" s="7">
        <v>57.179000000000002</v>
      </c>
      <c r="FW260" s="7">
        <v>57.691000000000003</v>
      </c>
      <c r="FX260" s="7">
        <v>58.246000000000002</v>
      </c>
      <c r="FY260" s="7">
        <v>58.823</v>
      </c>
      <c r="FZ260" s="7">
        <v>59.405999999999999</v>
      </c>
      <c r="GA260" s="7">
        <v>59.975000000000001</v>
      </c>
      <c r="GB260" s="7">
        <v>60.497</v>
      </c>
      <c r="GC260" s="7">
        <v>60.933</v>
      </c>
      <c r="GD260" s="7">
        <v>61.246000000000002</v>
      </c>
      <c r="GE260" s="7">
        <v>61.4</v>
      </c>
      <c r="GF260" s="7">
        <v>61.365000000000002</v>
      </c>
      <c r="GG260" s="7">
        <v>61.133000000000003</v>
      </c>
      <c r="GH260" s="7">
        <v>60.697000000000003</v>
      </c>
      <c r="GI260" s="7">
        <v>60.048999999999999</v>
      </c>
      <c r="GJ260" s="7">
        <v>59.156999999999996</v>
      </c>
      <c r="GK260" s="7">
        <v>57.99</v>
      </c>
      <c r="GL260" s="7">
        <v>56.570999999999998</v>
      </c>
      <c r="GM260" s="7">
        <v>54.951999999999998</v>
      </c>
      <c r="GN260" s="7">
        <v>53.197000000000003</v>
      </c>
      <c r="GO260" s="7">
        <v>51.378</v>
      </c>
      <c r="GP260" s="7">
        <v>49.564999999999998</v>
      </c>
      <c r="GQ260" s="7">
        <v>47.838999999999999</v>
      </c>
      <c r="GR260" s="7">
        <v>46.283999999999999</v>
      </c>
      <c r="GS260" s="7">
        <v>44.976999999999997</v>
      </c>
      <c r="GT260" s="7">
        <v>43.975999999999999</v>
      </c>
      <c r="GU260" s="7">
        <v>43.31</v>
      </c>
      <c r="GV260" s="7">
        <v>42.965000000000003</v>
      </c>
      <c r="GW260" s="7">
        <v>42.936</v>
      </c>
      <c r="GX260" s="7">
        <v>43.244</v>
      </c>
      <c r="GY260" s="7">
        <v>43.957999999999998</v>
      </c>
      <c r="GZ260" s="7">
        <v>45.156999999999996</v>
      </c>
      <c r="HA260" s="7">
        <v>46.826999999999998</v>
      </c>
      <c r="HB260" s="7">
        <v>48.89</v>
      </c>
      <c r="HC260" s="7">
        <v>51.234000000000002</v>
      </c>
      <c r="HD260" s="7">
        <v>53.683999999999997</v>
      </c>
      <c r="HE260" s="7">
        <v>56.04</v>
      </c>
      <c r="HF260" s="7">
        <v>58.142000000000003</v>
      </c>
    </row>
    <row r="261" spans="1:214" ht="12.5" x14ac:dyDescent="0.25">
      <c r="A261" s="21" t="s">
        <v>260</v>
      </c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21"/>
      <c r="CB261" s="21"/>
      <c r="CC261" s="21"/>
      <c r="CD261" s="21"/>
      <c r="CE261" s="21"/>
      <c r="CF261" s="21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  <c r="CS261" s="21"/>
      <c r="CT261" s="21"/>
      <c r="CU261" s="21"/>
      <c r="CV261" s="21"/>
      <c r="CW261" s="21"/>
      <c r="CX261" s="21"/>
      <c r="CY261" s="21"/>
      <c r="CZ261" s="21"/>
      <c r="DA261" s="21"/>
      <c r="DB261" s="21"/>
      <c r="DC261" s="21"/>
      <c r="DD261" s="21"/>
      <c r="DE261" s="21"/>
      <c r="DF261" s="21"/>
      <c r="DG261" s="21"/>
      <c r="DH261" s="21"/>
      <c r="DI261" s="21"/>
      <c r="DJ261" s="21"/>
      <c r="DK261" s="21"/>
      <c r="DL261" s="21"/>
      <c r="DM261" s="21"/>
      <c r="DN261" s="21"/>
      <c r="DO261" s="21"/>
      <c r="DP261" s="21"/>
      <c r="DQ261" s="21"/>
      <c r="DR261" s="21"/>
      <c r="DS261" s="21"/>
      <c r="DT261" s="21"/>
      <c r="DU261" s="21"/>
      <c r="DV261" s="21"/>
      <c r="DW261" s="21"/>
      <c r="DX261" s="21"/>
      <c r="DY261" s="21"/>
      <c r="DZ261" s="21"/>
      <c r="EA261" s="21"/>
      <c r="EB261" s="21"/>
      <c r="EC261" s="21"/>
      <c r="ED261" s="21"/>
      <c r="EE261" s="21"/>
      <c r="EF261" s="21"/>
      <c r="EG261" s="21"/>
      <c r="EH261" s="21"/>
      <c r="EI261" s="21"/>
      <c r="EJ261" s="21"/>
      <c r="EK261" s="21"/>
      <c r="EL261" s="21"/>
      <c r="EM261" s="21"/>
      <c r="EN261" s="21"/>
      <c r="EO261" s="21"/>
      <c r="EP261" s="21"/>
      <c r="EQ261" s="21"/>
      <c r="ER261" s="21"/>
      <c r="ES261" s="21"/>
      <c r="ET261" s="21"/>
      <c r="EU261" s="21"/>
      <c r="EV261" s="21"/>
      <c r="EW261" s="21"/>
      <c r="EX261" s="21"/>
      <c r="EY261" s="21"/>
      <c r="EZ261" s="21"/>
      <c r="FA261" s="21"/>
      <c r="FB261" s="21"/>
      <c r="FC261" s="21"/>
      <c r="FD261" s="21"/>
      <c r="FE261" s="21"/>
      <c r="FF261" s="21"/>
      <c r="FG261" s="21"/>
      <c r="FH261" s="21"/>
      <c r="FI261" s="21"/>
      <c r="FJ261" s="21"/>
      <c r="FK261" s="21"/>
      <c r="FL261" s="21"/>
      <c r="FM261" s="21"/>
      <c r="FN261" s="21"/>
      <c r="FO261" s="21"/>
      <c r="FP261" s="21"/>
      <c r="FQ261" s="21"/>
      <c r="FR261" s="21"/>
      <c r="FS261" s="21"/>
      <c r="FT261" s="21"/>
      <c r="FU261" s="21"/>
      <c r="FV261" s="21"/>
      <c r="FW261" s="21"/>
      <c r="FX261" s="21"/>
      <c r="FY261" s="21"/>
      <c r="FZ261" s="21"/>
      <c r="GA261" s="21"/>
      <c r="GB261" s="21"/>
      <c r="GC261" s="21"/>
      <c r="GD261" s="21"/>
      <c r="GE261" s="21"/>
      <c r="GF261" s="21"/>
      <c r="GG261" s="21"/>
      <c r="GH261" s="21"/>
      <c r="GI261" s="21"/>
      <c r="GJ261" s="21"/>
      <c r="GK261" s="21"/>
      <c r="GL261" s="21"/>
      <c r="GM261" s="21"/>
      <c r="GN261" s="21"/>
      <c r="GO261" s="21"/>
      <c r="GP261" s="21"/>
      <c r="GQ261" s="7">
        <v>78.900000000000006</v>
      </c>
      <c r="GR261" s="7">
        <v>81</v>
      </c>
      <c r="GS261" s="7">
        <v>78.25</v>
      </c>
      <c r="GT261" s="7">
        <v>80</v>
      </c>
      <c r="GU261" s="7">
        <v>80.83</v>
      </c>
      <c r="GV261" s="7">
        <v>81.8</v>
      </c>
      <c r="GW261" s="7">
        <v>80.63</v>
      </c>
      <c r="GX261" s="7">
        <v>79.88</v>
      </c>
      <c r="GY261" s="7">
        <v>80</v>
      </c>
      <c r="GZ261" s="7">
        <v>80.099999999999994</v>
      </c>
      <c r="HA261" s="21"/>
      <c r="HB261" s="21"/>
      <c r="HC261" s="21"/>
      <c r="HD261" s="21"/>
      <c r="HE261" s="21"/>
      <c r="HF26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/>
  </sheetViews>
  <sheetFormatPr defaultColWidth="9.08984375" defaultRowHeight="12.75" customHeight="1" x14ac:dyDescent="0.25"/>
  <cols>
    <col min="1" max="1" width="3.26953125" customWidth="1"/>
    <col min="2" max="2" width="45.81640625" customWidth="1"/>
    <col min="3" max="3" width="74.54296875" customWidth="1"/>
    <col min="4" max="5" width="5.7265625" customWidth="1"/>
    <col min="6" max="19" width="7.26953125" customWidth="1"/>
  </cols>
  <sheetData>
    <row r="1" spans="1:20" ht="7.5" customHeight="1" x14ac:dyDescent="0.25">
      <c r="A1" s="23"/>
      <c r="B1" s="30"/>
      <c r="C1" s="30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ht="36.75" customHeight="1" x14ac:dyDescent="0.25">
      <c r="A2" s="54"/>
      <c r="B2" s="59" t="str">
        <f>C7</f>
        <v>Life expectancy at birth (years)</v>
      </c>
      <c r="C2" s="60"/>
      <c r="D2" s="27"/>
      <c r="E2" s="5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3"/>
    </row>
    <row r="3" spans="1:20" ht="31.5" customHeight="1" x14ac:dyDescent="0.25">
      <c r="A3" s="54"/>
      <c r="B3" s="61" t="s">
        <v>261</v>
      </c>
      <c r="C3" s="62"/>
      <c r="D3" s="3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3"/>
    </row>
    <row r="4" spans="1:20" ht="31.5" customHeight="1" x14ac:dyDescent="0.25">
      <c r="A4" s="54"/>
      <c r="B4" s="63" t="s">
        <v>262</v>
      </c>
      <c r="C4" s="64"/>
      <c r="D4" s="3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3"/>
    </row>
    <row r="5" spans="1:20" ht="12.5" x14ac:dyDescent="0.25">
      <c r="A5" s="54"/>
      <c r="B5" s="6"/>
      <c r="C5" s="46"/>
      <c r="D5" s="19"/>
      <c r="E5" s="5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3"/>
    </row>
    <row r="6" spans="1:20" ht="13.5" customHeight="1" x14ac:dyDescent="0.25">
      <c r="A6" s="54"/>
      <c r="B6" s="31" t="s">
        <v>263</v>
      </c>
      <c r="C6" s="22"/>
      <c r="D6" s="57"/>
      <c r="E6" s="5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3"/>
    </row>
    <row r="7" spans="1:20" ht="12.5" x14ac:dyDescent="0.25">
      <c r="A7" s="54"/>
      <c r="B7" s="47" t="s">
        <v>264</v>
      </c>
      <c r="C7" s="45" t="s">
        <v>265</v>
      </c>
      <c r="D7" s="13"/>
      <c r="E7" s="5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3"/>
    </row>
    <row r="8" spans="1:20" ht="25.5" customHeight="1" x14ac:dyDescent="0.25">
      <c r="A8" s="54"/>
      <c r="B8" s="6" t="s">
        <v>266</v>
      </c>
      <c r="C8" s="46" t="s">
        <v>267</v>
      </c>
      <c r="D8" s="13"/>
      <c r="E8" s="5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3"/>
    </row>
    <row r="9" spans="1:20" ht="12.5" x14ac:dyDescent="0.25">
      <c r="A9" s="54"/>
      <c r="B9" s="6" t="s">
        <v>268</v>
      </c>
      <c r="C9" s="46" t="s">
        <v>269</v>
      </c>
      <c r="D9" s="19"/>
      <c r="E9" s="5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3"/>
    </row>
    <row r="10" spans="1:20" ht="13" x14ac:dyDescent="0.25">
      <c r="A10" s="54"/>
      <c r="B10" s="38"/>
      <c r="C10" s="46"/>
      <c r="D10" s="19"/>
      <c r="E10" s="5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3"/>
    </row>
    <row r="11" spans="1:20" ht="12.5" x14ac:dyDescent="0.25">
      <c r="A11" s="54"/>
      <c r="B11" s="2" t="s">
        <v>270</v>
      </c>
      <c r="C11" s="8" t="str">
        <f>HYPERLINK("http://www.gapminder.org/gapminder-world/documentation/gd004","http://www.gapminder.org/gapminder-world/documentation/gd004")</f>
        <v>http://www.gapminder.org/gapminder-world/documentation/gd004</v>
      </c>
      <c r="D11" s="13"/>
      <c r="E11" s="50"/>
      <c r="F11" s="5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ht="12.5" x14ac:dyDescent="0.25">
      <c r="A12" s="54"/>
      <c r="B12" s="2"/>
      <c r="C12" s="8"/>
      <c r="D12" s="13"/>
      <c r="E12" s="50"/>
      <c r="F12" s="5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20" ht="12.5" x14ac:dyDescent="0.25">
      <c r="A13" s="54"/>
      <c r="B13" s="55" t="s">
        <v>271</v>
      </c>
      <c r="C13" s="8">
        <v>6</v>
      </c>
      <c r="D13" s="13"/>
      <c r="E13" s="5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3"/>
    </row>
    <row r="14" spans="1:20" ht="12.5" x14ac:dyDescent="0.25">
      <c r="A14" s="54"/>
      <c r="B14" s="55" t="s">
        <v>272</v>
      </c>
      <c r="C14" s="8" t="s">
        <v>273</v>
      </c>
      <c r="D14" s="13"/>
      <c r="E14" s="5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3"/>
    </row>
    <row r="15" spans="1:20" ht="12.5" x14ac:dyDescent="0.25">
      <c r="A15" s="54"/>
      <c r="B15" s="55"/>
      <c r="C15" s="17"/>
      <c r="D15" s="13"/>
      <c r="E15" s="5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3"/>
    </row>
    <row r="16" spans="1:20" ht="13.5" customHeight="1" x14ac:dyDescent="0.3">
      <c r="A16" s="54"/>
      <c r="B16" s="10" t="str">
        <f>HYPERLINK("http://www.gapminder.org/gapminder-world/documentation/gd004","Data sources")</f>
        <v>Data sources</v>
      </c>
      <c r="C16" s="22"/>
      <c r="D16" s="57"/>
      <c r="E16" s="5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3"/>
    </row>
    <row r="17" spans="1:20" ht="12.5" x14ac:dyDescent="0.25">
      <c r="A17" s="54"/>
      <c r="B17" s="65" t="s">
        <v>274</v>
      </c>
      <c r="C17" s="62"/>
      <c r="D17" s="24"/>
      <c r="E17" s="5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3"/>
    </row>
    <row r="18" spans="1:20" ht="12.5" x14ac:dyDescent="0.25">
      <c r="A18" s="54"/>
      <c r="B18" s="66" t="s">
        <v>275</v>
      </c>
      <c r="C18" s="64"/>
      <c r="D18" s="24"/>
      <c r="E18" s="5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3"/>
    </row>
    <row r="19" spans="1:20" ht="12.5" x14ac:dyDescent="0.25">
      <c r="A19" s="54"/>
      <c r="B19" s="66" t="s">
        <v>276</v>
      </c>
      <c r="C19" s="64"/>
      <c r="D19" s="24"/>
      <c r="E19" s="5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3"/>
    </row>
    <row r="20" spans="1:20" ht="12.5" x14ac:dyDescent="0.25">
      <c r="A20" s="54"/>
      <c r="B20" s="66" t="s">
        <v>277</v>
      </c>
      <c r="C20" s="64"/>
      <c r="D20" s="24"/>
      <c r="E20" s="5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3"/>
    </row>
    <row r="21" spans="1:20" ht="12.5" x14ac:dyDescent="0.25">
      <c r="A21" s="54"/>
      <c r="B21" s="66" t="s">
        <v>278</v>
      </c>
      <c r="C21" s="64"/>
      <c r="D21" s="24"/>
      <c r="E21" s="5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3"/>
    </row>
    <row r="22" spans="1:20" ht="12.5" x14ac:dyDescent="0.25">
      <c r="A22" s="54"/>
      <c r="B22" s="66" t="s">
        <v>279</v>
      </c>
      <c r="C22" s="64"/>
      <c r="D22" s="24"/>
      <c r="E22" s="5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</row>
    <row r="23" spans="1:20" ht="12.5" x14ac:dyDescent="0.25">
      <c r="A23" s="54"/>
      <c r="B23" s="63" t="s">
        <v>280</v>
      </c>
      <c r="C23" s="64"/>
      <c r="D23" s="24"/>
      <c r="E23" s="5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3"/>
    </row>
    <row r="24" spans="1:20" ht="12.5" x14ac:dyDescent="0.25">
      <c r="A24" s="54"/>
      <c r="B24" s="66" t="s">
        <v>281</v>
      </c>
      <c r="C24" s="64"/>
      <c r="D24" s="24"/>
      <c r="E24" s="5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3"/>
    </row>
    <row r="25" spans="1:20" ht="12.5" x14ac:dyDescent="0.25">
      <c r="A25" s="54"/>
      <c r="B25" s="2"/>
      <c r="C25" s="8"/>
      <c r="D25" s="57"/>
      <c r="E25" s="5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3"/>
    </row>
    <row r="26" spans="1:20" ht="12.5" x14ac:dyDescent="0.25">
      <c r="A26" s="54"/>
      <c r="B26" s="66" t="s">
        <v>282</v>
      </c>
      <c r="C26" s="64"/>
      <c r="D26" s="24"/>
      <c r="E26" s="5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3"/>
    </row>
    <row r="27" spans="1:20" ht="12.5" x14ac:dyDescent="0.25">
      <c r="A27" s="54"/>
      <c r="B27" s="66" t="s">
        <v>283</v>
      </c>
      <c r="C27" s="64"/>
      <c r="D27" s="24"/>
      <c r="E27" s="5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3"/>
    </row>
    <row r="28" spans="1:20" ht="12.5" x14ac:dyDescent="0.25">
      <c r="A28" s="54"/>
      <c r="B28" s="55"/>
      <c r="C28" s="8"/>
      <c r="D28" s="57"/>
      <c r="E28" s="5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3"/>
    </row>
    <row r="29" spans="1:20" ht="13.5" customHeight="1" x14ac:dyDescent="0.3">
      <c r="A29" s="54"/>
      <c r="B29" s="10" t="s">
        <v>284</v>
      </c>
      <c r="C29" s="22"/>
      <c r="D29" s="57"/>
      <c r="E29" s="5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3"/>
    </row>
    <row r="30" spans="1:20" ht="12.5" x14ac:dyDescent="0.25">
      <c r="A30" s="54"/>
      <c r="B30" s="44" t="s">
        <v>285</v>
      </c>
      <c r="C30" s="3" t="s">
        <v>286</v>
      </c>
      <c r="D30" s="57"/>
      <c r="E30" s="5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3"/>
    </row>
    <row r="31" spans="1:20" ht="12.5" x14ac:dyDescent="0.25">
      <c r="A31" s="54"/>
      <c r="B31" s="2"/>
      <c r="C31" s="8"/>
      <c r="D31" s="57"/>
      <c r="E31" s="5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3"/>
    </row>
    <row r="32" spans="1:20" ht="13.5" customHeight="1" x14ac:dyDescent="0.3">
      <c r="A32" s="54"/>
      <c r="B32" s="10" t="s">
        <v>287</v>
      </c>
      <c r="C32" s="8"/>
      <c r="D32" s="26"/>
      <c r="E32" s="5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3"/>
    </row>
    <row r="33" spans="1:20" ht="27.75" customHeight="1" x14ac:dyDescent="0.25">
      <c r="A33" s="54"/>
      <c r="B33" s="44" t="s">
        <v>288</v>
      </c>
      <c r="C33" s="35" t="s">
        <v>289</v>
      </c>
      <c r="D33" s="26"/>
      <c r="E33" s="5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3"/>
    </row>
    <row r="34" spans="1:20" ht="27.75" customHeight="1" x14ac:dyDescent="0.25">
      <c r="A34" s="54"/>
      <c r="B34" s="2" t="s">
        <v>273</v>
      </c>
      <c r="C34" s="45" t="s">
        <v>290</v>
      </c>
      <c r="D34" s="26"/>
      <c r="E34" s="5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3"/>
    </row>
    <row r="35" spans="1:20" ht="26.25" customHeight="1" x14ac:dyDescent="0.25">
      <c r="A35" s="54"/>
      <c r="B35" s="2" t="s">
        <v>291</v>
      </c>
      <c r="C35" s="16" t="s">
        <v>292</v>
      </c>
      <c r="D35" s="26"/>
      <c r="E35" s="5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3"/>
    </row>
    <row r="36" spans="1:20" ht="26.25" customHeight="1" x14ac:dyDescent="0.25">
      <c r="A36" s="54"/>
      <c r="B36" s="34">
        <v>41058</v>
      </c>
      <c r="C36" s="16" t="s">
        <v>293</v>
      </c>
      <c r="D36" s="26"/>
      <c r="E36" s="5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3"/>
    </row>
    <row r="37" spans="1:20" ht="26.25" customHeight="1" x14ac:dyDescent="0.25">
      <c r="A37" s="54"/>
      <c r="B37" s="43">
        <v>40851</v>
      </c>
      <c r="C37" s="5" t="s">
        <v>294</v>
      </c>
      <c r="D37" s="26"/>
      <c r="E37" s="5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3"/>
    </row>
    <row r="38" spans="1:20" ht="12.5" x14ac:dyDescent="0.25">
      <c r="A38" s="50"/>
      <c r="B38" s="15"/>
      <c r="C38" s="15"/>
      <c r="D38" s="49"/>
      <c r="E38" s="5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3"/>
    </row>
    <row r="39" spans="1:20" ht="12.5" x14ac:dyDescent="0.25">
      <c r="A39" s="50"/>
      <c r="B39" s="50"/>
      <c r="C39" s="50"/>
      <c r="D39" s="49"/>
      <c r="E39" s="5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3"/>
    </row>
    <row r="40" spans="1:20" ht="12.5" x14ac:dyDescent="0.25">
      <c r="A40" s="50"/>
      <c r="B40" s="50"/>
      <c r="C40" s="50"/>
      <c r="D40" s="49"/>
      <c r="E40" s="5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3"/>
    </row>
    <row r="41" spans="1:20" ht="12.5" x14ac:dyDescent="0.25">
      <c r="A41" s="50"/>
      <c r="B41" s="50"/>
      <c r="C41" s="50"/>
      <c r="D41" s="50"/>
      <c r="E41" s="5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3"/>
    </row>
    <row r="42" spans="1:20" ht="12.5" x14ac:dyDescent="0.25">
      <c r="A42" s="50"/>
      <c r="B42" s="50"/>
      <c r="C42" s="50"/>
      <c r="D42" s="50"/>
      <c r="E42" s="5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3"/>
    </row>
    <row r="43" spans="1:20" ht="12.5" x14ac:dyDescent="0.25">
      <c r="A43" s="50"/>
      <c r="B43" s="50"/>
      <c r="C43" s="50"/>
      <c r="D43" s="50"/>
      <c r="E43" s="5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3"/>
    </row>
    <row r="44" spans="1:20" ht="12.5" x14ac:dyDescent="0.25">
      <c r="A44" s="50"/>
      <c r="B44" s="50"/>
      <c r="C44" s="50"/>
      <c r="D44" s="50"/>
      <c r="E44" s="5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3"/>
    </row>
    <row r="45" spans="1:20" ht="12.5" x14ac:dyDescent="0.25">
      <c r="A45" s="50"/>
      <c r="B45" s="50"/>
      <c r="C45" s="50"/>
      <c r="D45" s="50"/>
      <c r="E45" s="5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3"/>
    </row>
    <row r="46" spans="1:20" ht="12.5" x14ac:dyDescent="0.25">
      <c r="A46" s="50"/>
      <c r="B46" s="50"/>
      <c r="C46" s="50"/>
      <c r="D46" s="50"/>
      <c r="E46" s="5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3"/>
    </row>
    <row r="47" spans="1:20" ht="12.5" x14ac:dyDescent="0.25">
      <c r="A47" s="50"/>
      <c r="B47" s="50"/>
      <c r="C47" s="50"/>
      <c r="D47" s="50"/>
      <c r="E47" s="5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3"/>
    </row>
    <row r="48" spans="1:20" ht="12.5" x14ac:dyDescent="0.25">
      <c r="A48" s="50"/>
      <c r="B48" s="50"/>
      <c r="C48" s="50"/>
      <c r="D48" s="50"/>
      <c r="E48" s="5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3"/>
    </row>
    <row r="49" spans="1:20" ht="12.5" x14ac:dyDescent="0.25">
      <c r="A49" s="50"/>
      <c r="B49" s="50"/>
      <c r="C49" s="50"/>
      <c r="D49" s="5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3"/>
    </row>
    <row r="50" spans="1:20" ht="12.5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3"/>
    </row>
  </sheetData>
  <mergeCells count="13">
    <mergeCell ref="B24:C24"/>
    <mergeCell ref="B26:C26"/>
    <mergeCell ref="B27:C27"/>
    <mergeCell ref="B19:C19"/>
    <mergeCell ref="B20:C20"/>
    <mergeCell ref="B21:C21"/>
    <mergeCell ref="B22:C22"/>
    <mergeCell ref="B23:C23"/>
    <mergeCell ref="B2:C2"/>
    <mergeCell ref="B3:C3"/>
    <mergeCell ref="B4:C4"/>
    <mergeCell ref="B17:C17"/>
    <mergeCell ref="B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9.08984375" defaultRowHeight="12.75" customHeight="1" x14ac:dyDescent="0.25"/>
  <cols>
    <col min="1" max="2" width="12.26953125" customWidth="1"/>
    <col min="3" max="3" width="72.26953125" customWidth="1"/>
    <col min="4" max="6" width="3.26953125" customWidth="1"/>
  </cols>
  <sheetData>
    <row r="1" spans="1:6" ht="13" x14ac:dyDescent="0.3">
      <c r="A1" s="56" t="s">
        <v>295</v>
      </c>
      <c r="B1" s="56" t="s">
        <v>296</v>
      </c>
      <c r="C1" s="56" t="s">
        <v>297</v>
      </c>
      <c r="D1" s="21"/>
      <c r="E1" s="21"/>
      <c r="F1" s="21"/>
    </row>
    <row r="2" spans="1:6" ht="12.5" x14ac:dyDescent="0.25">
      <c r="A2" s="53"/>
      <c r="B2" s="53"/>
      <c r="C2" s="37" t="s">
        <v>298</v>
      </c>
      <c r="D2" s="21"/>
      <c r="E2" s="21"/>
      <c r="F2" s="21"/>
    </row>
    <row r="3" spans="1:6" ht="12.5" x14ac:dyDescent="0.25">
      <c r="A3" s="21"/>
      <c r="B3" s="21"/>
      <c r="C3" s="21"/>
      <c r="D3" s="21"/>
      <c r="E3" s="21"/>
      <c r="F3" s="21"/>
    </row>
    <row r="4" spans="1:6" ht="24" customHeight="1" x14ac:dyDescent="0.25">
      <c r="A4" s="21"/>
      <c r="B4" s="21"/>
      <c r="C4" s="21"/>
      <c r="D4" s="21"/>
      <c r="E4" s="21"/>
      <c r="F4" s="21"/>
    </row>
    <row r="5" spans="1:6" ht="51" customHeight="1" x14ac:dyDescent="0.25">
      <c r="A5" s="21"/>
      <c r="B5" s="21"/>
      <c r="C5" s="21"/>
      <c r="D5" s="21"/>
      <c r="E5" s="21"/>
      <c r="F5" s="21"/>
    </row>
    <row r="6" spans="1:6" ht="51" customHeight="1" x14ac:dyDescent="0.25">
      <c r="A6" s="21"/>
      <c r="B6" s="21"/>
      <c r="C6" s="21"/>
      <c r="D6" s="21"/>
      <c r="E6" s="21"/>
      <c r="F6" s="21"/>
    </row>
    <row r="7" spans="1:6" ht="12.5" x14ac:dyDescent="0.25">
      <c r="A7" s="21"/>
      <c r="B7" s="21"/>
      <c r="C7" s="21"/>
      <c r="D7" s="21"/>
      <c r="E7" s="21"/>
      <c r="F7" s="21"/>
    </row>
    <row r="8" spans="1:6" ht="12.5" x14ac:dyDescent="0.25">
      <c r="A8" s="21"/>
      <c r="B8" s="21"/>
      <c r="C8" s="21"/>
      <c r="D8" s="21"/>
      <c r="E8" s="21"/>
      <c r="F8" s="21"/>
    </row>
    <row r="9" spans="1:6" ht="12.5" x14ac:dyDescent="0.25">
      <c r="A9" s="21"/>
      <c r="B9" s="21"/>
      <c r="C9" s="21"/>
      <c r="D9" s="21"/>
      <c r="E9" s="21"/>
      <c r="F9" s="21"/>
    </row>
    <row r="10" spans="1:6" ht="12.5" x14ac:dyDescent="0.25">
      <c r="A10" s="21"/>
      <c r="B10" s="21"/>
      <c r="C10" s="21"/>
      <c r="D10" s="21"/>
      <c r="E10" s="21"/>
      <c r="F10" s="21"/>
    </row>
    <row r="11" spans="1:6" ht="12.5" x14ac:dyDescent="0.25">
      <c r="A11" s="21"/>
      <c r="B11" s="21"/>
      <c r="C11" s="21"/>
      <c r="D11" s="21"/>
      <c r="E11" s="21"/>
      <c r="F11" s="21"/>
    </row>
    <row r="12" spans="1:6" ht="12.5" x14ac:dyDescent="0.25">
      <c r="A12" s="21"/>
      <c r="B12" s="21"/>
      <c r="C12" s="21"/>
      <c r="D12" s="21"/>
      <c r="E12" s="21"/>
      <c r="F12" s="21"/>
    </row>
    <row r="13" spans="1:6" ht="12.5" x14ac:dyDescent="0.25">
      <c r="A13" s="21"/>
      <c r="B13" s="21"/>
      <c r="C13" s="21"/>
      <c r="D13" s="21"/>
      <c r="E13" s="21"/>
      <c r="F13" s="21"/>
    </row>
    <row r="14" spans="1:6" ht="12.5" x14ac:dyDescent="0.25">
      <c r="A14" s="21"/>
      <c r="B14" s="21"/>
      <c r="C14" s="21"/>
      <c r="D14" s="21"/>
      <c r="E14" s="21"/>
      <c r="F14" s="21"/>
    </row>
    <row r="15" spans="1:6" ht="12.5" x14ac:dyDescent="0.25">
      <c r="A15" s="21"/>
      <c r="B15" s="21"/>
      <c r="C15" s="21"/>
      <c r="D15" s="21"/>
      <c r="E15" s="21"/>
      <c r="F15" s="21"/>
    </row>
    <row r="16" spans="1:6" ht="12.5" x14ac:dyDescent="0.25">
      <c r="A16" s="21"/>
      <c r="B16" s="21"/>
      <c r="C16" s="21"/>
      <c r="D16" s="21"/>
      <c r="E16" s="21"/>
      <c r="F16" s="21"/>
    </row>
    <row r="17" spans="1:6" ht="12.5" x14ac:dyDescent="0.25">
      <c r="A17" s="21"/>
      <c r="B17" s="21"/>
      <c r="C17" s="21"/>
      <c r="D17" s="21"/>
      <c r="E17" s="21"/>
      <c r="F17" s="21"/>
    </row>
    <row r="18" spans="1:6" ht="12.5" x14ac:dyDescent="0.25">
      <c r="A18" s="21"/>
      <c r="B18" s="21"/>
      <c r="C18" s="21"/>
      <c r="D18" s="21"/>
      <c r="E18" s="21"/>
      <c r="F18" s="21"/>
    </row>
    <row r="19" spans="1:6" ht="12.5" x14ac:dyDescent="0.25">
      <c r="A19" s="21"/>
      <c r="B19" s="21"/>
      <c r="C19" s="21"/>
      <c r="D19" s="21"/>
      <c r="E19" s="21"/>
      <c r="F19" s="21"/>
    </row>
    <row r="20" spans="1:6" ht="12.5" x14ac:dyDescent="0.25">
      <c r="A20" s="21"/>
      <c r="B20" s="21"/>
      <c r="C20" s="21"/>
      <c r="D20" s="21"/>
      <c r="E20" s="21"/>
      <c r="F2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9.08984375" defaultRowHeight="12.75" customHeight="1" x14ac:dyDescent="0.25"/>
  <cols>
    <col min="1" max="1" width="12.26953125" customWidth="1"/>
    <col min="2" max="2" width="49.26953125" customWidth="1"/>
    <col min="3" max="3" width="0" hidden="1"/>
    <col min="4" max="4" width="45.26953125" customWidth="1"/>
    <col min="5" max="6" width="3.26953125" customWidth="1"/>
  </cols>
  <sheetData>
    <row r="1" spans="1:6" ht="30" customHeight="1" x14ac:dyDescent="0.6">
      <c r="A1" s="67" t="s">
        <v>299</v>
      </c>
      <c r="B1" s="68"/>
      <c r="C1" s="68"/>
      <c r="D1" s="69"/>
      <c r="E1" s="41"/>
      <c r="F1" s="21"/>
    </row>
    <row r="2" spans="1:6" ht="12.5" x14ac:dyDescent="0.25">
      <c r="A2" s="28"/>
      <c r="B2" s="28"/>
      <c r="C2" s="28"/>
      <c r="D2" s="12"/>
      <c r="E2" s="41"/>
      <c r="F2" s="21"/>
    </row>
    <row r="3" spans="1:6" ht="38.25" customHeight="1" x14ac:dyDescent="0.25">
      <c r="A3" s="58" t="s">
        <v>300</v>
      </c>
      <c r="B3" s="9" t="s">
        <v>301</v>
      </c>
      <c r="C3" s="4"/>
      <c r="D3" s="51" t="s">
        <v>302</v>
      </c>
      <c r="E3" s="41"/>
      <c r="F3" s="21"/>
    </row>
    <row r="4" spans="1:6" ht="63.75" customHeight="1" x14ac:dyDescent="0.25">
      <c r="A4" s="58" t="s">
        <v>303</v>
      </c>
      <c r="B4" s="32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4"/>
      <c r="D4" s="51" t="s">
        <v>304</v>
      </c>
      <c r="E4" s="41"/>
      <c r="F4" s="21"/>
    </row>
    <row r="5" spans="1:6" ht="38.25" customHeight="1" x14ac:dyDescent="0.25">
      <c r="A5" s="58" t="s">
        <v>305</v>
      </c>
      <c r="B5" s="9" t="s">
        <v>306</v>
      </c>
      <c r="C5" s="4"/>
      <c r="D5" s="51" t="s">
        <v>307</v>
      </c>
      <c r="E5" s="41"/>
      <c r="F5" s="21"/>
    </row>
    <row r="6" spans="1:6" ht="12.5" x14ac:dyDescent="0.25">
      <c r="A6" s="28"/>
      <c r="B6" s="28"/>
      <c r="C6" s="12"/>
      <c r="D6" s="12"/>
      <c r="E6" s="41"/>
      <c r="F6" s="21"/>
    </row>
    <row r="7" spans="1:6" ht="12.5" x14ac:dyDescent="0.25">
      <c r="A7" s="37"/>
      <c r="B7" s="37"/>
      <c r="C7" s="37"/>
      <c r="D7" s="29"/>
      <c r="E7" s="21"/>
      <c r="F7" s="21"/>
    </row>
    <row r="8" spans="1:6" ht="12.5" x14ac:dyDescent="0.25">
      <c r="A8" s="21"/>
      <c r="B8" s="21"/>
      <c r="C8" s="21"/>
      <c r="D8" s="21"/>
      <c r="E8" s="21"/>
      <c r="F8" s="21"/>
    </row>
    <row r="9" spans="1:6" ht="12.5" x14ac:dyDescent="0.25">
      <c r="A9" s="21"/>
      <c r="B9" s="21"/>
      <c r="C9" s="21"/>
      <c r="D9" s="21"/>
      <c r="E9" s="21"/>
      <c r="F9" s="21"/>
    </row>
    <row r="10" spans="1:6" ht="12.5" x14ac:dyDescent="0.25">
      <c r="A10" s="21"/>
      <c r="B10" s="21"/>
      <c r="C10" s="21"/>
      <c r="D10" s="21"/>
      <c r="E10" s="21"/>
      <c r="F10" s="21"/>
    </row>
    <row r="11" spans="1:6" ht="12.5" x14ac:dyDescent="0.25">
      <c r="A11" s="21"/>
      <c r="B11" s="21"/>
      <c r="C11" s="21"/>
      <c r="D11" s="21"/>
      <c r="E11" s="21"/>
      <c r="F11" s="21"/>
    </row>
    <row r="12" spans="1:6" ht="12.5" x14ac:dyDescent="0.25">
      <c r="A12" s="21"/>
      <c r="B12" s="21"/>
      <c r="C12" s="21"/>
      <c r="D12" s="21"/>
      <c r="E12" s="21"/>
      <c r="F12" s="21"/>
    </row>
    <row r="13" spans="1:6" ht="12.5" x14ac:dyDescent="0.25">
      <c r="A13" s="21"/>
      <c r="B13" s="21"/>
      <c r="C13" s="21"/>
      <c r="D13" s="21"/>
      <c r="E13" s="21"/>
      <c r="F13" s="21"/>
    </row>
    <row r="14" spans="1:6" ht="12.5" x14ac:dyDescent="0.25">
      <c r="A14" s="21"/>
      <c r="B14" s="21"/>
      <c r="C14" s="21"/>
      <c r="D14" s="21"/>
      <c r="E14" s="21"/>
      <c r="F14" s="21"/>
    </row>
    <row r="15" spans="1:6" ht="12.5" x14ac:dyDescent="0.25">
      <c r="A15" s="21"/>
      <c r="B15" s="21"/>
      <c r="C15" s="21"/>
      <c r="D15" s="21"/>
      <c r="E15" s="21"/>
      <c r="F15" s="21"/>
    </row>
    <row r="16" spans="1:6" ht="12.5" x14ac:dyDescent="0.25">
      <c r="A16" s="21"/>
      <c r="B16" s="21"/>
      <c r="C16" s="21"/>
      <c r="D16" s="21"/>
      <c r="E16" s="21"/>
      <c r="F16" s="21"/>
    </row>
    <row r="17" spans="1:6" ht="12.5" x14ac:dyDescent="0.25">
      <c r="A17" s="21"/>
      <c r="B17" s="21"/>
      <c r="C17" s="21"/>
      <c r="D17" s="21"/>
      <c r="E17" s="21"/>
      <c r="F17" s="21"/>
    </row>
    <row r="18" spans="1:6" ht="12.5" x14ac:dyDescent="0.25">
      <c r="A18" s="21"/>
      <c r="B18" s="21"/>
      <c r="C18" s="21"/>
      <c r="D18" s="21"/>
      <c r="E18" s="21"/>
      <c r="F18" s="21"/>
    </row>
    <row r="19" spans="1:6" ht="12.5" x14ac:dyDescent="0.25">
      <c r="A19" s="21"/>
      <c r="B19" s="21"/>
      <c r="C19" s="21"/>
      <c r="D19" s="21"/>
      <c r="E19" s="21"/>
      <c r="F19" s="21"/>
    </row>
    <row r="20" spans="1:6" ht="12.5" x14ac:dyDescent="0.25">
      <c r="A20" s="21"/>
      <c r="B20" s="21"/>
      <c r="C20" s="21"/>
      <c r="D20" s="21"/>
      <c r="E20" s="21"/>
      <c r="F20" s="21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B1" workbookViewId="0"/>
  </sheetViews>
  <sheetFormatPr defaultColWidth="9.08984375" defaultRowHeight="12.75" customHeight="1" x14ac:dyDescent="0.25"/>
  <cols>
    <col min="1" max="1" width="0" hidden="1"/>
    <col min="2" max="2" width="22.26953125" customWidth="1"/>
    <col min="3" max="3" width="72.26953125" customWidth="1"/>
    <col min="4" max="5" width="0" hidden="1"/>
    <col min="6" max="6" width="3.26953125" customWidth="1"/>
  </cols>
  <sheetData>
    <row r="1" spans="1:6" ht="30" customHeight="1" x14ac:dyDescent="0.25">
      <c r="A1" s="11" t="s">
        <v>308</v>
      </c>
      <c r="B1" s="70" t="s">
        <v>309</v>
      </c>
      <c r="C1" s="69"/>
      <c r="D1" s="14"/>
      <c r="E1" s="52"/>
      <c r="F1" s="21"/>
    </row>
    <row r="2" spans="1:6" ht="12.5" x14ac:dyDescent="0.25">
      <c r="A2" s="11"/>
      <c r="B2" s="33"/>
      <c r="C2" s="33"/>
      <c r="D2" s="14"/>
      <c r="E2" s="52"/>
      <c r="F2" s="21"/>
    </row>
    <row r="3" spans="1:6" ht="12.5" x14ac:dyDescent="0.25">
      <c r="A3" s="11"/>
      <c r="B3" s="71" t="s">
        <v>310</v>
      </c>
      <c r="C3" s="69"/>
      <c r="D3" s="14"/>
      <c r="E3" s="52"/>
      <c r="F3" s="21"/>
    </row>
    <row r="4" spans="1:6" ht="13" x14ac:dyDescent="0.3">
      <c r="A4" s="11"/>
      <c r="B4" s="18" t="s">
        <v>311</v>
      </c>
      <c r="C4" s="48" t="str">
        <f>HYPERLINK((("http://spreadsheets.google.com/pub?key="&amp;A1)&amp;"&amp;output=xls"),"[Download xls]")</f>
        <v>[Download xls]</v>
      </c>
      <c r="D4" s="14"/>
      <c r="E4" s="52"/>
      <c r="F4" s="21"/>
    </row>
    <row r="5" spans="1:6" ht="25.5" customHeight="1" x14ac:dyDescent="0.3">
      <c r="A5" s="11"/>
      <c r="B5" s="18" t="s">
        <v>312</v>
      </c>
      <c r="C5" s="48" t="str">
        <f>HYPERLINK((("http://spreadsheets.google.com/pub?key="&amp;A1)&amp;"&amp;output=ods"),"[Download ods]")</f>
        <v>[Download ods]</v>
      </c>
      <c r="D5" s="14"/>
      <c r="E5" s="52"/>
      <c r="F5" s="21"/>
    </row>
    <row r="6" spans="1:6" ht="13" x14ac:dyDescent="0.3">
      <c r="A6" s="11"/>
      <c r="B6" s="18" t="s">
        <v>313</v>
      </c>
      <c r="C6" s="48" t="str">
        <f>HYPERLINK((("http://spreadsheets.google.com/pub?key="&amp;A1)&amp;"&amp;output=pdf"),"[Download pdf]")</f>
        <v>[Download pdf]</v>
      </c>
      <c r="D6" s="14"/>
      <c r="E6" s="52"/>
      <c r="F6" s="21"/>
    </row>
    <row r="7" spans="1:6" ht="12.5" x14ac:dyDescent="0.25">
      <c r="A7" s="11"/>
      <c r="B7" s="40"/>
      <c r="C7" s="40"/>
      <c r="D7" s="14"/>
      <c r="E7" s="52"/>
      <c r="F7" s="21"/>
    </row>
    <row r="8" spans="1:6" ht="12.5" x14ac:dyDescent="0.25">
      <c r="A8" s="11"/>
      <c r="B8" s="25"/>
      <c r="C8" s="25"/>
      <c r="D8" s="14"/>
      <c r="E8" s="52"/>
      <c r="F8" s="21"/>
    </row>
    <row r="9" spans="1:6" ht="12.5" x14ac:dyDescent="0.25">
      <c r="A9" s="37"/>
      <c r="B9" s="1"/>
      <c r="C9" s="1"/>
      <c r="D9" s="1"/>
      <c r="E9" s="21"/>
      <c r="F9" s="21"/>
    </row>
    <row r="10" spans="1:6" ht="12.5" x14ac:dyDescent="0.25">
      <c r="A10" s="21"/>
      <c r="B10" s="21"/>
      <c r="C10" s="21"/>
      <c r="D10" s="21"/>
      <c r="E10" s="21"/>
      <c r="F10" s="21"/>
    </row>
    <row r="11" spans="1:6" ht="12.5" x14ac:dyDescent="0.25">
      <c r="A11" s="21"/>
      <c r="B11" s="21"/>
      <c r="C11" s="21"/>
      <c r="D11" s="21"/>
      <c r="E11" s="21"/>
      <c r="F11" s="21"/>
    </row>
    <row r="12" spans="1:6" ht="12.5" x14ac:dyDescent="0.25">
      <c r="A12" s="21"/>
      <c r="B12" s="21"/>
      <c r="C12" s="21"/>
      <c r="D12" s="21"/>
      <c r="E12" s="21"/>
      <c r="F12" s="21"/>
    </row>
    <row r="13" spans="1:6" ht="12.5" x14ac:dyDescent="0.25">
      <c r="A13" s="21"/>
      <c r="B13" s="21"/>
      <c r="C13" s="21"/>
      <c r="D13" s="21"/>
      <c r="E13" s="21"/>
      <c r="F13" s="21"/>
    </row>
    <row r="14" spans="1:6" ht="12.5" x14ac:dyDescent="0.25">
      <c r="A14" s="21"/>
      <c r="B14" s="21"/>
      <c r="C14" s="21"/>
      <c r="D14" s="21"/>
      <c r="E14" s="21"/>
      <c r="F14" s="21"/>
    </row>
    <row r="15" spans="1:6" ht="12.5" x14ac:dyDescent="0.25">
      <c r="A15" s="21"/>
      <c r="B15" s="21"/>
      <c r="C15" s="21"/>
      <c r="D15" s="21"/>
      <c r="E15" s="21"/>
      <c r="F15" s="21"/>
    </row>
    <row r="16" spans="1:6" ht="12.5" x14ac:dyDescent="0.25">
      <c r="A16" s="21"/>
      <c r="B16" s="21"/>
      <c r="C16" s="21"/>
      <c r="D16" s="21"/>
      <c r="E16" s="21"/>
      <c r="F16" s="21"/>
    </row>
    <row r="17" spans="1:6" ht="12.5" x14ac:dyDescent="0.25">
      <c r="A17" s="21"/>
      <c r="B17" s="21"/>
      <c r="C17" s="21"/>
      <c r="D17" s="21"/>
      <c r="E17" s="21"/>
      <c r="F17" s="21"/>
    </row>
    <row r="18" spans="1:6" ht="12.5" x14ac:dyDescent="0.25">
      <c r="A18" s="21"/>
      <c r="B18" s="21"/>
      <c r="C18" s="21"/>
      <c r="D18" s="21"/>
      <c r="E18" s="21"/>
      <c r="F18" s="21"/>
    </row>
    <row r="19" spans="1:6" ht="12.5" x14ac:dyDescent="0.25">
      <c r="A19" s="21"/>
      <c r="B19" s="21"/>
      <c r="C19" s="21"/>
      <c r="D19" s="21"/>
      <c r="E19" s="21"/>
      <c r="F19" s="21"/>
    </row>
    <row r="20" spans="1:6" ht="12.5" x14ac:dyDescent="0.25">
      <c r="A20" s="21"/>
      <c r="B20" s="21"/>
      <c r="C20" s="21"/>
      <c r="D20" s="21"/>
      <c r="E20" s="21"/>
      <c r="F20" s="21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9.08984375" defaultRowHeight="12.75" customHeight="1" x14ac:dyDescent="0.25"/>
  <cols>
    <col min="1" max="2" width="12.26953125" customWidth="1"/>
    <col min="3" max="6" width="3.26953125" customWidth="1"/>
  </cols>
  <sheetData>
    <row r="1" spans="1:6" ht="25.5" customHeight="1" x14ac:dyDescent="0.25">
      <c r="A1" s="42" t="s">
        <v>314</v>
      </c>
      <c r="B1" s="42" t="s">
        <v>315</v>
      </c>
      <c r="C1" s="21"/>
      <c r="D1" s="21"/>
      <c r="E1" s="21"/>
      <c r="F1" s="21"/>
    </row>
    <row r="2" spans="1:6" ht="12.5" x14ac:dyDescent="0.25">
      <c r="A2" s="21"/>
      <c r="B2" s="21"/>
      <c r="C2" s="21"/>
      <c r="D2" s="21"/>
      <c r="E2" s="21"/>
      <c r="F2" s="21"/>
    </row>
    <row r="3" spans="1:6" ht="12.5" x14ac:dyDescent="0.25">
      <c r="A3" s="21"/>
      <c r="B3" s="21"/>
      <c r="C3" s="21"/>
      <c r="D3" s="21"/>
      <c r="E3" s="21"/>
      <c r="F3" s="21"/>
    </row>
    <row r="4" spans="1:6" ht="12.5" x14ac:dyDescent="0.25">
      <c r="A4" s="21"/>
      <c r="B4" s="21"/>
      <c r="C4" s="21"/>
      <c r="D4" s="21"/>
      <c r="E4" s="21"/>
      <c r="F4" s="21"/>
    </row>
    <row r="5" spans="1:6" ht="12.5" x14ac:dyDescent="0.25">
      <c r="A5" s="21"/>
      <c r="B5" s="21"/>
      <c r="C5" s="21"/>
      <c r="D5" s="21"/>
      <c r="E5" s="21"/>
      <c r="F5" s="21"/>
    </row>
    <row r="6" spans="1:6" ht="12.5" x14ac:dyDescent="0.25">
      <c r="A6" s="21"/>
      <c r="B6" s="21"/>
      <c r="C6" s="21"/>
      <c r="D6" s="21"/>
      <c r="E6" s="21"/>
      <c r="F6" s="21"/>
    </row>
    <row r="7" spans="1:6" ht="12.5" x14ac:dyDescent="0.25">
      <c r="A7" s="21"/>
      <c r="B7" s="21"/>
      <c r="C7" s="21"/>
      <c r="D7" s="21"/>
      <c r="E7" s="21"/>
      <c r="F7" s="21"/>
    </row>
    <row r="8" spans="1:6" ht="12.5" x14ac:dyDescent="0.25">
      <c r="A8" s="21"/>
      <c r="B8" s="21"/>
      <c r="C8" s="21"/>
      <c r="D8" s="21"/>
      <c r="E8" s="21"/>
      <c r="F8" s="21"/>
    </row>
    <row r="9" spans="1:6" ht="12.5" x14ac:dyDescent="0.25">
      <c r="A9" s="21"/>
      <c r="B9" s="21"/>
      <c r="C9" s="21"/>
      <c r="D9" s="21"/>
      <c r="E9" s="21"/>
      <c r="F9" s="21"/>
    </row>
    <row r="10" spans="1:6" ht="12.5" x14ac:dyDescent="0.25">
      <c r="A10" s="21"/>
      <c r="B10" s="21"/>
      <c r="C10" s="21"/>
      <c r="D10" s="21"/>
      <c r="E10" s="21"/>
      <c r="F10" s="21"/>
    </row>
    <row r="11" spans="1:6" ht="12.5" x14ac:dyDescent="0.25">
      <c r="A11" s="21"/>
      <c r="B11" s="21"/>
      <c r="C11" s="21"/>
      <c r="D11" s="21"/>
      <c r="E11" s="21"/>
      <c r="F11" s="21"/>
    </row>
    <row r="12" spans="1:6" ht="12.5" x14ac:dyDescent="0.25">
      <c r="A12" s="21"/>
      <c r="B12" s="21"/>
      <c r="C12" s="21"/>
      <c r="D12" s="21"/>
      <c r="E12" s="21"/>
      <c r="F12" s="21"/>
    </row>
    <row r="13" spans="1:6" ht="12.5" x14ac:dyDescent="0.25">
      <c r="A13" s="21"/>
      <c r="B13" s="21"/>
      <c r="C13" s="21"/>
      <c r="D13" s="21"/>
      <c r="E13" s="21"/>
      <c r="F13" s="21"/>
    </row>
    <row r="14" spans="1:6" ht="12.5" x14ac:dyDescent="0.25">
      <c r="A14" s="21"/>
      <c r="B14" s="21"/>
      <c r="C14" s="21"/>
      <c r="D14" s="21"/>
      <c r="E14" s="21"/>
      <c r="F14" s="21"/>
    </row>
    <row r="15" spans="1:6" ht="12.5" x14ac:dyDescent="0.25">
      <c r="A15" s="21"/>
      <c r="B15" s="21"/>
      <c r="C15" s="21"/>
      <c r="D15" s="21"/>
      <c r="E15" s="21"/>
      <c r="F15" s="21"/>
    </row>
    <row r="16" spans="1:6" ht="12.5" x14ac:dyDescent="0.25">
      <c r="A16" s="21"/>
      <c r="B16" s="21"/>
      <c r="C16" s="21"/>
      <c r="D16" s="21"/>
      <c r="E16" s="21"/>
      <c r="F16" s="21"/>
    </row>
    <row r="17" spans="1:6" ht="12.5" x14ac:dyDescent="0.25">
      <c r="A17" s="21"/>
      <c r="B17" s="21"/>
      <c r="C17" s="21"/>
      <c r="D17" s="21"/>
      <c r="E17" s="21"/>
      <c r="F17" s="21"/>
    </row>
    <row r="18" spans="1:6" ht="12.5" x14ac:dyDescent="0.25">
      <c r="A18" s="21"/>
      <c r="B18" s="21"/>
      <c r="C18" s="21"/>
      <c r="D18" s="21"/>
      <c r="E18" s="21"/>
      <c r="F18" s="21"/>
    </row>
    <row r="19" spans="1:6" ht="12.5" x14ac:dyDescent="0.25">
      <c r="A19" s="21"/>
      <c r="B19" s="21"/>
      <c r="C19" s="21"/>
      <c r="D19" s="21"/>
      <c r="E19" s="21"/>
      <c r="F19" s="21"/>
    </row>
    <row r="20" spans="1:6" ht="12.5" x14ac:dyDescent="0.25">
      <c r="A20" s="21"/>
      <c r="B20" s="21"/>
      <c r="C20" s="21"/>
      <c r="D20" s="21"/>
      <c r="E20" s="21"/>
      <c r="F2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Dustin Ewers</cp:lastModifiedBy>
  <dcterms:modified xsi:type="dcterms:W3CDTF">2014-03-19T12:23:27Z</dcterms:modified>
</cp:coreProperties>
</file>