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92" yWindow="108" windowWidth="18840" windowHeight="7056"/>
  </bookViews>
  <sheets>
    <sheet name="solver" sheetId="1" r:id="rId1"/>
    <sheet name="graphical" sheetId="2" r:id="rId2"/>
  </sheets>
  <definedNames>
    <definedName name="DecisionVariables">solver!$C$13:$D$13</definedName>
    <definedName name="Resource">solver!$C$7:$D$10</definedName>
    <definedName name="Resource_Usage">solver!$C$7:$D$10</definedName>
    <definedName name="ResourceUsage">solver!$C$7:$D$10</definedName>
    <definedName name="solver_adj" localSheetId="0" hidden="1">solver!$C$13:$D$13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solver!$E$7:$E$10</definedName>
    <definedName name="solver_lin" localSheetId="0" hidden="1">1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solver!$G$13</definedName>
    <definedName name="solver_pre" localSheetId="0" hidden="1">0.000001</definedName>
    <definedName name="solver_rel1" localSheetId="0" hidden="1">1</definedName>
    <definedName name="solver_rhs1" localSheetId="0" hidden="1">solver!$G$7:$G$10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UnitProfit">solver!$C$4:$D$4</definedName>
  </definedNames>
  <calcPr calcId="124519"/>
</workbook>
</file>

<file path=xl/calcChain.xml><?xml version="1.0" encoding="utf-8"?>
<calcChain xmlns="http://schemas.openxmlformats.org/spreadsheetml/2006/main">
  <c r="E8" i="1"/>
  <c r="E9"/>
  <c r="E10"/>
  <c r="E7"/>
  <c r="G13"/>
</calcChain>
</file>

<file path=xl/sharedStrings.xml><?xml version="1.0" encoding="utf-8"?>
<sst xmlns="http://schemas.openxmlformats.org/spreadsheetml/2006/main" count="19" uniqueCount="15">
  <si>
    <t>&lt;=</t>
  </si>
  <si>
    <t>Total Profit</t>
  </si>
  <si>
    <t>x1</t>
    <phoneticPr fontId="4" type="noConversion"/>
  </si>
  <si>
    <t>x2</t>
    <phoneticPr fontId="4" type="noConversion"/>
  </si>
  <si>
    <t>resource1</t>
    <phoneticPr fontId="4" type="noConversion"/>
  </si>
  <si>
    <t>resource2</t>
    <phoneticPr fontId="4" type="noConversion"/>
  </si>
  <si>
    <t>resource3</t>
    <phoneticPr fontId="4" type="noConversion"/>
  </si>
  <si>
    <t>resource4</t>
    <phoneticPr fontId="4" type="noConversion"/>
  </si>
  <si>
    <t>&lt;=</t>
    <phoneticPr fontId="4" type="noConversion"/>
  </si>
  <si>
    <t>Unit Profit</t>
    <phoneticPr fontId="4" type="noConversion"/>
  </si>
  <si>
    <t>Resource Usage</t>
    <phoneticPr fontId="4" type="noConversion"/>
  </si>
  <si>
    <t>Resource Used</t>
    <phoneticPr fontId="4" type="noConversion"/>
  </si>
  <si>
    <t>Decision Variables</t>
    <phoneticPr fontId="4" type="noConversion"/>
  </si>
  <si>
    <t>Resource Available</t>
    <phoneticPr fontId="4" type="noConversion"/>
  </si>
  <si>
    <t>hw #2 - 2.13</t>
    <phoneticPr fontId="4" type="noConversion"/>
  </si>
</sst>
</file>

<file path=xl/styles.xml><?xml version="1.0" encoding="utf-8"?>
<styleSheet xmlns="http://schemas.openxmlformats.org/spreadsheetml/2006/main">
  <numFmts count="2">
    <numFmt numFmtId="178" formatCode="_(&quot;$&quot;* #,##0.00_);_(&quot;$&quot;* \(#,##0.00\);_(&quot;$&quot;* &quot;-&quot;??_);_(@_)"/>
    <numFmt numFmtId="180" formatCode="&quot;$&quot;#,##0"/>
  </numFmts>
  <fonts count="5">
    <font>
      <sz val="11"/>
      <color theme="1"/>
      <name val="맑은 고딕"/>
      <family val="2"/>
      <charset val="129"/>
      <scheme val="minor"/>
    </font>
    <font>
      <sz val="10"/>
      <name val="Geneva"/>
      <family val="2"/>
    </font>
    <font>
      <b/>
      <sz val="14"/>
      <name val="Arial"/>
      <family val="2"/>
    </font>
    <font>
      <sz val="10"/>
      <name val="Arial"/>
      <family val="2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178" fontId="1" fillId="0" borderId="0" applyFont="0" applyFill="0" applyBorder="0" applyAlignment="0" applyProtection="0"/>
  </cellStyleXfs>
  <cellXfs count="16">
    <xf numFmtId="0" fontId="0" fillId="0" borderId="0" xfId="0">
      <alignment vertical="center"/>
    </xf>
    <xf numFmtId="0" fontId="1" fillId="0" borderId="0" xfId="1"/>
    <xf numFmtId="0" fontId="2" fillId="0" borderId="0" xfId="1" applyNumberFormat="1" applyFont="1" applyAlignment="1">
      <alignment horizontal="left"/>
    </xf>
    <xf numFmtId="0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right"/>
    </xf>
    <xf numFmtId="0" fontId="3" fillId="0" borderId="0" xfId="1" applyNumberFormat="1" applyFont="1" applyBorder="1" applyAlignment="1">
      <alignment horizontal="center"/>
    </xf>
    <xf numFmtId="0" fontId="3" fillId="0" borderId="0" xfId="1" applyNumberFormat="1" applyFont="1" applyFill="1" applyAlignment="1">
      <alignment horizontal="right"/>
    </xf>
    <xf numFmtId="0" fontId="3" fillId="0" borderId="0" xfId="1" applyNumberFormat="1" applyFont="1" applyFill="1" applyBorder="1" applyAlignment="1">
      <alignment horizontal="centerContinuous"/>
    </xf>
    <xf numFmtId="0" fontId="3" fillId="0" borderId="0" xfId="1" applyNumberFormat="1" applyFont="1" applyAlignment="1">
      <alignment horizontal="right"/>
    </xf>
    <xf numFmtId="0" fontId="3" fillId="0" borderId="0" xfId="2" applyNumberFormat="1" applyFont="1" applyFill="1" applyBorder="1" applyAlignment="1">
      <alignment horizontal="center"/>
    </xf>
    <xf numFmtId="180" fontId="3" fillId="3" borderId="1" xfId="2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3" fillId="2" borderId="2" xfId="1" applyNumberFormat="1" applyFont="1" applyFill="1" applyBorder="1" applyAlignment="1">
      <alignment horizontal="center"/>
    </xf>
    <xf numFmtId="0" fontId="3" fillId="4" borderId="2" xfId="1" applyNumberFormat="1" applyFont="1" applyFill="1" applyBorder="1" applyAlignment="1">
      <alignment horizontal="center"/>
    </xf>
    <xf numFmtId="180" fontId="3" fillId="2" borderId="2" xfId="1" applyNumberFormat="1" applyFont="1" applyFill="1" applyBorder="1" applyAlignment="1">
      <alignment horizontal="center"/>
    </xf>
  </cellXfs>
  <cellStyles count="3">
    <cellStyle name="통화 2" xfId="2"/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573741</xdr:colOff>
      <xdr:row>1</xdr:row>
      <xdr:rowOff>8964</xdr:rowOff>
    </xdr:from>
    <xdr:to>
      <xdr:col>7</xdr:col>
      <xdr:colOff>412376</xdr:colOff>
      <xdr:row>18</xdr:row>
      <xdr:rowOff>191302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46094" y="233082"/>
          <a:ext cx="3872753" cy="39923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71716</xdr:colOff>
      <xdr:row>13</xdr:row>
      <xdr:rowOff>161369</xdr:rowOff>
    </xdr:from>
    <xdr:to>
      <xdr:col>6</xdr:col>
      <xdr:colOff>107575</xdr:colOff>
      <xdr:row>15</xdr:row>
      <xdr:rowOff>80686</xdr:rowOff>
    </xdr:to>
    <xdr:sp macro="" textlink="">
      <xdr:nvSpPr>
        <xdr:cNvPr id="5" name="TextBox 4"/>
        <xdr:cNvSpPr txBox="1"/>
      </xdr:nvSpPr>
      <xdr:spPr>
        <a:xfrm>
          <a:off x="3433481" y="3074898"/>
          <a:ext cx="708212" cy="367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ko-KR" sz="1100"/>
            <a:t>(13, 5)</a:t>
          </a:r>
          <a:endParaRPr lang="ko-KR" altLang="en-US" sz="1100"/>
        </a:p>
      </xdr:txBody>
    </xdr:sp>
    <xdr:clientData/>
  </xdr:twoCellAnchor>
  <xdr:twoCellAnchor editAs="oneCell">
    <xdr:from>
      <xdr:col>8</xdr:col>
      <xdr:colOff>8964</xdr:colOff>
      <xdr:row>1</xdr:row>
      <xdr:rowOff>8964</xdr:rowOff>
    </xdr:from>
    <xdr:to>
      <xdr:col>10</xdr:col>
      <xdr:colOff>580465</xdr:colOff>
      <xdr:row>12</xdr:row>
      <xdr:rowOff>69924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87788" y="233082"/>
          <a:ext cx="1916206" cy="25262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654423</xdr:colOff>
      <xdr:row>12</xdr:row>
      <xdr:rowOff>80682</xdr:rowOff>
    </xdr:from>
    <xdr:to>
      <xdr:col>10</xdr:col>
      <xdr:colOff>606911</xdr:colOff>
      <xdr:row>15</xdr:row>
      <xdr:rowOff>47064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60894" y="2770094"/>
          <a:ext cx="1969546" cy="6387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3"/>
  <sheetViews>
    <sheetView tabSelected="1" workbookViewId="0">
      <selection activeCell="E12" sqref="E12"/>
    </sheetView>
  </sheetViews>
  <sheetFormatPr defaultRowHeight="17.399999999999999"/>
  <cols>
    <col min="5" max="5" width="12.796875" bestFit="1" customWidth="1"/>
  </cols>
  <sheetData>
    <row r="1" spans="1:10">
      <c r="A1" s="2"/>
      <c r="B1" s="1" t="s">
        <v>14</v>
      </c>
      <c r="C1" s="1"/>
      <c r="D1" s="1"/>
      <c r="E1" s="1"/>
      <c r="F1" s="1"/>
      <c r="G1" s="1"/>
      <c r="H1" s="1"/>
      <c r="I1" s="1"/>
      <c r="J1" s="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3" t="s">
        <v>2</v>
      </c>
      <c r="D3" s="3" t="s">
        <v>3</v>
      </c>
      <c r="E3" s="1"/>
      <c r="F3" s="1"/>
      <c r="G3" s="1"/>
      <c r="H3" s="1"/>
    </row>
    <row r="4" spans="1:10">
      <c r="A4" s="1"/>
      <c r="B4" s="4" t="s">
        <v>9</v>
      </c>
      <c r="C4" s="15">
        <v>2</v>
      </c>
      <c r="D4" s="15">
        <v>1</v>
      </c>
      <c r="E4" s="5"/>
      <c r="F4" s="5"/>
      <c r="G4" s="5"/>
      <c r="H4" s="1"/>
    </row>
    <row r="5" spans="1:10">
      <c r="A5" s="1"/>
      <c r="B5" s="6"/>
      <c r="C5" s="5"/>
      <c r="D5" s="7"/>
      <c r="E5" s="3"/>
      <c r="F5" s="3"/>
      <c r="G5" s="3"/>
      <c r="H5" s="1"/>
    </row>
    <row r="6" spans="1:10">
      <c r="A6" s="1"/>
      <c r="B6" s="4"/>
      <c r="C6" s="11" t="s">
        <v>10</v>
      </c>
      <c r="D6" s="12"/>
      <c r="E6" s="3" t="s">
        <v>11</v>
      </c>
      <c r="F6" s="3"/>
      <c r="G6" s="3" t="s">
        <v>13</v>
      </c>
      <c r="H6" s="1"/>
    </row>
    <row r="7" spans="1:10">
      <c r="A7" s="1"/>
      <c r="B7" s="4" t="s">
        <v>4</v>
      </c>
      <c r="C7" s="13">
        <v>0</v>
      </c>
      <c r="D7" s="13">
        <v>1</v>
      </c>
      <c r="E7">
        <f>SUMPRODUCT(C7:D7, DecisionVariables)</f>
        <v>5.000000000062613</v>
      </c>
      <c r="F7" s="3" t="s">
        <v>0</v>
      </c>
      <c r="G7" s="13">
        <v>10</v>
      </c>
    </row>
    <row r="8" spans="1:10">
      <c r="A8" s="1"/>
      <c r="B8" s="4" t="s">
        <v>5</v>
      </c>
      <c r="C8" s="13">
        <v>2</v>
      </c>
      <c r="D8" s="13">
        <v>5</v>
      </c>
      <c r="E8">
        <f>SUMPRODUCT(C8:D8, DecisionVariables)</f>
        <v>51.000000000262418</v>
      </c>
      <c r="F8" s="3" t="s">
        <v>0</v>
      </c>
      <c r="G8" s="13">
        <v>60</v>
      </c>
    </row>
    <row r="9" spans="1:10">
      <c r="A9" s="1"/>
      <c r="B9" s="4" t="s">
        <v>6</v>
      </c>
      <c r="C9" s="13">
        <v>1</v>
      </c>
      <c r="D9" s="13">
        <v>1</v>
      </c>
      <c r="E9">
        <f>SUMPRODUCT(C9:D9, DecisionVariables)</f>
        <v>18.000000000037289</v>
      </c>
      <c r="F9" s="3" t="s">
        <v>0</v>
      </c>
      <c r="G9" s="13">
        <v>18</v>
      </c>
    </row>
    <row r="10" spans="1:10">
      <c r="A10" s="1"/>
      <c r="B10" s="8" t="s">
        <v>7</v>
      </c>
      <c r="C10" s="13">
        <v>3</v>
      </c>
      <c r="D10" s="13">
        <v>1</v>
      </c>
      <c r="E10">
        <f>SUMPRODUCT(C10:D10, DecisionVariables)</f>
        <v>43.999999999986642</v>
      </c>
      <c r="F10" s="9" t="s">
        <v>8</v>
      </c>
      <c r="G10" s="13">
        <v>44</v>
      </c>
      <c r="I10" s="1"/>
      <c r="J10" s="1"/>
    </row>
    <row r="11" spans="1:10">
      <c r="A11" s="1"/>
      <c r="B11" s="8"/>
      <c r="E11" s="1"/>
      <c r="F11" s="3"/>
      <c r="H11" s="1"/>
      <c r="I11" s="1"/>
      <c r="J11" s="1"/>
    </row>
    <row r="12" spans="1:10" ht="18" thickBot="1">
      <c r="A12" s="1"/>
      <c r="B12" s="4"/>
      <c r="C12" s="3" t="s">
        <v>2</v>
      </c>
      <c r="D12" s="3" t="s">
        <v>3</v>
      </c>
      <c r="E12" s="1"/>
      <c r="F12" s="1"/>
      <c r="G12" s="3" t="s">
        <v>1</v>
      </c>
      <c r="H12" s="1"/>
      <c r="I12" s="1"/>
      <c r="J12" s="1"/>
    </row>
    <row r="13" spans="1:10" ht="18" thickBot="1">
      <c r="B13" s="4" t="s">
        <v>12</v>
      </c>
      <c r="C13" s="14">
        <v>12.999999999974676</v>
      </c>
      <c r="D13" s="14">
        <v>5.000000000062613</v>
      </c>
      <c r="G13" s="10">
        <f>SUMPRODUCT($C$4:$D$4, $C$13:$D$13)</f>
        <v>31.000000000011966</v>
      </c>
    </row>
  </sheetData>
  <mergeCells count="1">
    <mergeCell ref="C6:D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zoomScale="85" zoomScaleNormal="85" workbookViewId="0">
      <selection activeCell="A23" sqref="A23"/>
    </sheetView>
  </sheetViews>
  <sheetFormatPr defaultRowHeight="17.399999999999999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5</vt:i4>
      </vt:variant>
    </vt:vector>
  </HeadingPairs>
  <TitlesOfParts>
    <vt:vector size="7" baseType="lpstr">
      <vt:lpstr>solver</vt:lpstr>
      <vt:lpstr>graphical</vt:lpstr>
      <vt:lpstr>DecisionVariables</vt:lpstr>
      <vt:lpstr>Resource</vt:lpstr>
      <vt:lpstr>Resource_Usage</vt:lpstr>
      <vt:lpstr>ResourceUsage</vt:lpstr>
      <vt:lpstr>UnitProfit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Yook Dustin</dc:creator>
  <cp:lastModifiedBy>Yook Dustin</cp:lastModifiedBy>
  <dcterms:created xsi:type="dcterms:W3CDTF">2019-03-24T13:03:24Z</dcterms:created>
  <dcterms:modified xsi:type="dcterms:W3CDTF">2019-03-24T13:43:31Z</dcterms:modified>
</cp:coreProperties>
</file>