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2356" windowHeight="10440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14" i="1"/>
  <c r="AD112"/>
  <c r="AG105"/>
  <c r="AG80"/>
  <c r="AG26"/>
  <c r="AG51"/>
  <c r="V112"/>
  <c r="J112"/>
  <c r="D112"/>
  <c r="X107"/>
  <c r="X53"/>
  <c r="L107"/>
  <c r="F107"/>
  <c r="R53"/>
  <c r="L53"/>
  <c r="F53"/>
</calcChain>
</file>

<file path=xl/sharedStrings.xml><?xml version="1.0" encoding="utf-8"?>
<sst xmlns="http://schemas.openxmlformats.org/spreadsheetml/2006/main" count="95" uniqueCount="25">
  <si>
    <t>Spiel</t>
  </si>
  <si>
    <t>Anz. Spieler</t>
  </si>
  <si>
    <t>Anz. Karten</t>
  </si>
  <si>
    <t xml:space="preserve">Gespielte Runden </t>
  </si>
  <si>
    <t>Bemerkung/Spielmodus</t>
  </si>
  <si>
    <t>Standard</t>
  </si>
  <si>
    <t>Tschau Sepp</t>
  </si>
  <si>
    <t>Durchschnitt: (Runden)</t>
  </si>
  <si>
    <t>standard</t>
  </si>
  <si>
    <t>Strategien (2vs2)</t>
  </si>
  <si>
    <t xml:space="preserve">Tschau Sepp mit </t>
  </si>
  <si>
    <t>Standard mit</t>
  </si>
  <si>
    <t>Gewinner verfolgte die Farbstrategie</t>
  </si>
  <si>
    <t>/</t>
  </si>
  <si>
    <t>Anz. Spieler &lt; 3 = kein Spile mit der Tschau Sepp Variante möglich</t>
  </si>
  <si>
    <t>Strategien (3vs1)</t>
  </si>
  <si>
    <t>3x(Farbstrategie)</t>
  </si>
  <si>
    <t>3x(Wertestrategie)</t>
  </si>
  <si>
    <t>Farbstrategie</t>
  </si>
  <si>
    <t>Wertestrategie</t>
  </si>
  <si>
    <t>Standard mit 2x Farbstrategie</t>
  </si>
  <si>
    <t>Standard mit 2x Wertestrategie</t>
  </si>
  <si>
    <t>Tschau Sepp mit 2x Farbstrategie</t>
  </si>
  <si>
    <t>Tschau Sepp mit 2x Wertestrategie</t>
  </si>
  <si>
    <t xml:space="preserve">Im Vergleich zu der Standardvariante, werden bei der Tschau Sepp Variante mehr Runden gespielt, da jeder Spieler dort sechs Karten erhält </t>
  </si>
</sst>
</file>

<file path=xl/styles.xml><?xml version="1.0" encoding="utf-8"?>
<styleSheet xmlns="http://schemas.openxmlformats.org/spreadsheetml/2006/main">
  <fonts count="2">
    <font>
      <sz val="9"/>
      <color theme="1"/>
      <name val="Verdana"/>
      <family val="2"/>
    </font>
    <font>
      <sz val="9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33CC33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2" borderId="42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4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8" borderId="44" xfId="0" applyFill="1" applyBorder="1" applyAlignment="1">
      <alignment horizontal="center" vertical="center"/>
    </xf>
    <xf numFmtId="0" fontId="0" fillId="18" borderId="23" xfId="0" applyFill="1" applyBorder="1" applyAlignment="1">
      <alignment horizontal="center" vertical="center"/>
    </xf>
    <xf numFmtId="0" fontId="0" fillId="19" borderId="44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15" borderId="14" xfId="0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center" vertical="center"/>
    </xf>
    <xf numFmtId="0" fontId="1" fillId="15" borderId="21" xfId="0" applyFont="1" applyFill="1" applyBorder="1" applyAlignment="1">
      <alignment horizontal="center" vertical="center"/>
    </xf>
    <xf numFmtId="0" fontId="1" fillId="15" borderId="17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28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33CC33"/>
      <color rgb="FF66FF99"/>
      <color rgb="FFFF5050"/>
      <color rgb="FF99FF99"/>
      <color rgb="FF9966FF"/>
      <color rgb="FF9999FF"/>
      <color rgb="FF6600FF"/>
      <color rgb="FF3333CC"/>
      <color rgb="FFCC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97"/>
  <sheetViews>
    <sheetView tabSelected="1" topLeftCell="B78" zoomScale="90" zoomScaleNormal="90" workbookViewId="0">
      <selection activeCell="L111" sqref="L111"/>
    </sheetView>
  </sheetViews>
  <sheetFormatPr baseColWidth="10" defaultColWidth="11" defaultRowHeight="11.4"/>
  <cols>
    <col min="1" max="1" width="5.69921875" style="7" customWidth="1"/>
    <col min="2" max="2" width="19.5" style="6" bestFit="1" customWidth="1"/>
    <col min="3" max="3" width="11" style="8"/>
    <col min="4" max="5" width="11" style="6"/>
    <col min="6" max="6" width="19.09765625" style="6" bestFit="1" customWidth="1"/>
    <col min="7" max="7" width="2.5" style="9" customWidth="1"/>
    <col min="8" max="8" width="19.5" style="6" bestFit="1" customWidth="1"/>
    <col min="9" max="9" width="11" style="8"/>
    <col min="10" max="11" width="11" style="6"/>
    <col min="12" max="12" width="19.09765625" style="6" bestFit="1" customWidth="1"/>
    <col min="13" max="13" width="2.5" style="9" customWidth="1"/>
    <col min="14" max="14" width="21.59765625" style="9" bestFit="1" customWidth="1"/>
    <col min="15" max="15" width="11" style="9"/>
    <col min="16" max="16" width="10.09765625" style="9" bestFit="1" customWidth="1"/>
    <col min="17" max="17" width="10" style="9" bestFit="1" customWidth="1"/>
    <col min="18" max="18" width="19.09765625" style="9" bestFit="1" customWidth="1"/>
    <col min="19" max="19" width="2.5" style="9" customWidth="1"/>
    <col min="20" max="20" width="23.3984375" style="9" bestFit="1" customWidth="1"/>
    <col min="21" max="23" width="11" style="9"/>
    <col min="24" max="24" width="15.19921875" style="9" bestFit="1" customWidth="1"/>
    <col min="25" max="25" width="8.09765625" style="9" customWidth="1"/>
    <col min="26" max="27" width="11" style="9"/>
    <col min="28" max="28" width="29" style="9" bestFit="1" customWidth="1"/>
    <col min="29" max="31" width="11" style="9"/>
    <col min="32" max="32" width="15.19921875" style="9" bestFit="1" customWidth="1"/>
    <col min="33" max="33" width="11" style="9"/>
    <col min="34" max="34" width="12.8984375" style="9" bestFit="1" customWidth="1"/>
    <col min="35" max="16384" width="11" style="9"/>
  </cols>
  <sheetData>
    <row r="1" spans="1:32" s="3" customFormat="1">
      <c r="A1" s="1"/>
      <c r="B1" s="2" t="s">
        <v>4</v>
      </c>
      <c r="C1" s="1" t="s">
        <v>0</v>
      </c>
      <c r="D1" s="2" t="s">
        <v>1</v>
      </c>
      <c r="E1" s="2" t="s">
        <v>2</v>
      </c>
      <c r="F1" s="2" t="s">
        <v>3</v>
      </c>
      <c r="H1" s="4" t="s">
        <v>4</v>
      </c>
      <c r="I1" s="1" t="s">
        <v>0</v>
      </c>
      <c r="J1" s="2" t="s">
        <v>1</v>
      </c>
      <c r="K1" s="2" t="s">
        <v>2</v>
      </c>
      <c r="L1" s="4" t="s">
        <v>3</v>
      </c>
      <c r="N1" s="4" t="s">
        <v>4</v>
      </c>
      <c r="O1" s="1" t="s">
        <v>0</v>
      </c>
      <c r="P1" s="2" t="s">
        <v>1</v>
      </c>
      <c r="Q1" s="2" t="s">
        <v>2</v>
      </c>
      <c r="R1" s="4" t="s">
        <v>3</v>
      </c>
      <c r="T1" s="2" t="s">
        <v>4</v>
      </c>
      <c r="U1" s="1" t="s">
        <v>0</v>
      </c>
      <c r="V1" s="2" t="s">
        <v>1</v>
      </c>
      <c r="W1" s="2" t="s">
        <v>2</v>
      </c>
      <c r="X1" s="2" t="s">
        <v>3</v>
      </c>
      <c r="AB1" s="2" t="s">
        <v>4</v>
      </c>
      <c r="AC1" s="1" t="s">
        <v>0</v>
      </c>
      <c r="AD1" s="2" t="s">
        <v>1</v>
      </c>
      <c r="AE1" s="2" t="s">
        <v>2</v>
      </c>
      <c r="AF1" s="2" t="s">
        <v>3</v>
      </c>
    </row>
    <row r="2" spans="1:32">
      <c r="B2" s="22" t="s">
        <v>5</v>
      </c>
      <c r="C2" s="8">
        <v>1</v>
      </c>
      <c r="D2" s="6">
        <v>3</v>
      </c>
      <c r="E2" s="6">
        <v>5</v>
      </c>
      <c r="F2" s="22">
        <v>12</v>
      </c>
      <c r="G2" s="92"/>
      <c r="H2" s="19" t="s">
        <v>5</v>
      </c>
      <c r="I2" s="8">
        <v>1</v>
      </c>
      <c r="J2" s="6">
        <v>4</v>
      </c>
      <c r="K2" s="6">
        <v>5</v>
      </c>
      <c r="L2" s="19">
        <v>23</v>
      </c>
      <c r="M2" s="95"/>
      <c r="N2" s="89" t="s">
        <v>8</v>
      </c>
      <c r="O2" s="8">
        <v>1</v>
      </c>
      <c r="P2" s="9">
        <v>2</v>
      </c>
      <c r="Q2" s="9">
        <v>5</v>
      </c>
      <c r="R2" s="18">
        <v>16</v>
      </c>
      <c r="S2" s="98"/>
      <c r="T2" s="17" t="s">
        <v>11</v>
      </c>
      <c r="U2" s="8">
        <v>1</v>
      </c>
      <c r="V2" s="9">
        <v>4</v>
      </c>
      <c r="W2" s="9">
        <v>5</v>
      </c>
      <c r="X2" s="17">
        <v>26</v>
      </c>
      <c r="Y2" s="98"/>
      <c r="Z2" s="95" t="s">
        <v>16</v>
      </c>
      <c r="AA2" s="111"/>
      <c r="AB2" s="71" t="s">
        <v>11</v>
      </c>
      <c r="AC2" s="8">
        <v>1</v>
      </c>
      <c r="AD2" s="9">
        <v>4</v>
      </c>
      <c r="AE2" s="9">
        <v>6</v>
      </c>
      <c r="AF2" s="71">
        <v>27</v>
      </c>
    </row>
    <row r="3" spans="1:32">
      <c r="B3" s="22"/>
      <c r="C3" s="8">
        <v>2</v>
      </c>
      <c r="D3" s="6">
        <v>3</v>
      </c>
      <c r="E3" s="6">
        <v>5</v>
      </c>
      <c r="F3" s="22">
        <v>14</v>
      </c>
      <c r="G3" s="93"/>
      <c r="H3" s="19"/>
      <c r="I3" s="8">
        <v>2</v>
      </c>
      <c r="J3" s="6">
        <v>4</v>
      </c>
      <c r="K3" s="6">
        <v>5</v>
      </c>
      <c r="L3" s="19">
        <v>24</v>
      </c>
      <c r="M3" s="96"/>
      <c r="N3" s="90"/>
      <c r="O3" s="8">
        <v>2</v>
      </c>
      <c r="P3" s="9">
        <v>2</v>
      </c>
      <c r="Q3" s="9">
        <v>5</v>
      </c>
      <c r="R3" s="18">
        <v>14</v>
      </c>
      <c r="S3" s="99"/>
      <c r="T3" s="17" t="s">
        <v>9</v>
      </c>
      <c r="U3" s="8">
        <v>2</v>
      </c>
      <c r="V3" s="9">
        <v>4</v>
      </c>
      <c r="W3" s="9">
        <v>5</v>
      </c>
      <c r="X3" s="17">
        <v>30</v>
      </c>
      <c r="Y3" s="116"/>
      <c r="Z3" s="96"/>
      <c r="AA3" s="112"/>
      <c r="AB3" s="71" t="s">
        <v>15</v>
      </c>
      <c r="AC3" s="8">
        <v>2</v>
      </c>
      <c r="AD3" s="9">
        <v>4</v>
      </c>
      <c r="AE3" s="9">
        <v>6</v>
      </c>
      <c r="AF3" s="71">
        <v>22</v>
      </c>
    </row>
    <row r="4" spans="1:32">
      <c r="B4" s="22"/>
      <c r="C4" s="8">
        <v>3</v>
      </c>
      <c r="D4" s="6">
        <v>3</v>
      </c>
      <c r="E4" s="6">
        <v>5</v>
      </c>
      <c r="F4" s="22">
        <v>18</v>
      </c>
      <c r="G4" s="93"/>
      <c r="H4" s="19"/>
      <c r="I4" s="8">
        <v>3</v>
      </c>
      <c r="J4" s="6">
        <v>4</v>
      </c>
      <c r="K4" s="6">
        <v>5</v>
      </c>
      <c r="L4" s="19">
        <v>23</v>
      </c>
      <c r="M4" s="96"/>
      <c r="N4" s="90"/>
      <c r="O4" s="8">
        <v>3</v>
      </c>
      <c r="P4" s="9">
        <v>2</v>
      </c>
      <c r="Q4" s="9">
        <v>5</v>
      </c>
      <c r="R4" s="18">
        <v>13</v>
      </c>
      <c r="S4" s="99"/>
      <c r="T4" s="17"/>
      <c r="U4" s="8">
        <v>3</v>
      </c>
      <c r="V4" s="9">
        <v>4</v>
      </c>
      <c r="W4" s="9">
        <v>5</v>
      </c>
      <c r="X4" s="17">
        <v>22</v>
      </c>
      <c r="Y4" s="116"/>
      <c r="Z4" s="96"/>
      <c r="AA4" s="112"/>
      <c r="AB4" s="71"/>
      <c r="AC4" s="8">
        <v>3</v>
      </c>
      <c r="AD4" s="9">
        <v>4</v>
      </c>
      <c r="AE4" s="9">
        <v>6</v>
      </c>
      <c r="AF4" s="71">
        <v>21</v>
      </c>
    </row>
    <row r="5" spans="1:32">
      <c r="B5" s="22"/>
      <c r="C5" s="8">
        <v>4</v>
      </c>
      <c r="D5" s="6">
        <v>3</v>
      </c>
      <c r="E5" s="6">
        <v>5</v>
      </c>
      <c r="F5" s="22">
        <v>12</v>
      </c>
      <c r="G5" s="93"/>
      <c r="H5" s="19"/>
      <c r="I5" s="8">
        <v>4</v>
      </c>
      <c r="J5" s="6">
        <v>4</v>
      </c>
      <c r="K5" s="6">
        <v>5</v>
      </c>
      <c r="L5" s="19">
        <v>22</v>
      </c>
      <c r="M5" s="96"/>
      <c r="N5" s="90"/>
      <c r="O5" s="8">
        <v>4</v>
      </c>
      <c r="P5" s="9">
        <v>2</v>
      </c>
      <c r="Q5" s="9">
        <v>5</v>
      </c>
      <c r="R5" s="18">
        <v>14</v>
      </c>
      <c r="S5" s="99"/>
      <c r="T5" s="17"/>
      <c r="U5" s="8">
        <v>4</v>
      </c>
      <c r="V5" s="9">
        <v>4</v>
      </c>
      <c r="W5" s="9">
        <v>5</v>
      </c>
      <c r="X5" s="17">
        <v>33</v>
      </c>
      <c r="Y5" s="116"/>
      <c r="Z5" s="96"/>
      <c r="AA5" s="112"/>
      <c r="AB5" s="71"/>
      <c r="AC5" s="8">
        <v>4</v>
      </c>
      <c r="AD5" s="9">
        <v>4</v>
      </c>
      <c r="AE5" s="9">
        <v>6</v>
      </c>
      <c r="AF5" s="71">
        <v>28</v>
      </c>
    </row>
    <row r="6" spans="1:32">
      <c r="B6" s="22"/>
      <c r="C6" s="8">
        <v>5</v>
      </c>
      <c r="D6" s="6">
        <v>3</v>
      </c>
      <c r="E6" s="6">
        <v>5</v>
      </c>
      <c r="F6" s="22">
        <v>19</v>
      </c>
      <c r="G6" s="93"/>
      <c r="H6" s="19"/>
      <c r="I6" s="8">
        <v>5</v>
      </c>
      <c r="J6" s="6">
        <v>4</v>
      </c>
      <c r="K6" s="6">
        <v>5</v>
      </c>
      <c r="L6" s="19">
        <v>21</v>
      </c>
      <c r="M6" s="96"/>
      <c r="N6" s="90"/>
      <c r="O6" s="8">
        <v>5</v>
      </c>
      <c r="P6" s="9">
        <v>2</v>
      </c>
      <c r="Q6" s="9">
        <v>5</v>
      </c>
      <c r="R6" s="18">
        <v>9</v>
      </c>
      <c r="S6" s="99"/>
      <c r="T6" s="17"/>
      <c r="U6" s="8">
        <v>5</v>
      </c>
      <c r="V6" s="9">
        <v>4</v>
      </c>
      <c r="W6" s="9">
        <v>5</v>
      </c>
      <c r="X6" s="17">
        <v>35</v>
      </c>
      <c r="Y6" s="116"/>
      <c r="Z6" s="96"/>
      <c r="AA6" s="112"/>
      <c r="AB6" s="71"/>
      <c r="AC6" s="8">
        <v>5</v>
      </c>
      <c r="AD6" s="9">
        <v>4</v>
      </c>
      <c r="AE6" s="9">
        <v>6</v>
      </c>
      <c r="AF6" s="71">
        <v>31</v>
      </c>
    </row>
    <row r="7" spans="1:32">
      <c r="B7" s="22"/>
      <c r="C7" s="8">
        <v>6</v>
      </c>
      <c r="D7" s="6">
        <v>3</v>
      </c>
      <c r="E7" s="6">
        <v>5</v>
      </c>
      <c r="F7" s="22">
        <v>17</v>
      </c>
      <c r="G7" s="93"/>
      <c r="H7" s="19"/>
      <c r="I7" s="8">
        <v>6</v>
      </c>
      <c r="J7" s="6">
        <v>4</v>
      </c>
      <c r="K7" s="6">
        <v>5</v>
      </c>
      <c r="L7" s="19">
        <v>18</v>
      </c>
      <c r="M7" s="96"/>
      <c r="N7" s="90"/>
      <c r="O7" s="8">
        <v>6</v>
      </c>
      <c r="P7" s="9">
        <v>2</v>
      </c>
      <c r="Q7" s="9">
        <v>5</v>
      </c>
      <c r="R7" s="18">
        <v>9</v>
      </c>
      <c r="S7" s="99"/>
      <c r="T7" s="17"/>
      <c r="U7" s="8">
        <v>6</v>
      </c>
      <c r="V7" s="9">
        <v>4</v>
      </c>
      <c r="W7" s="9">
        <v>5</v>
      </c>
      <c r="X7" s="17">
        <v>45</v>
      </c>
      <c r="Y7" s="116"/>
      <c r="Z7" s="96"/>
      <c r="AA7" s="112"/>
      <c r="AB7" s="71"/>
      <c r="AC7" s="8">
        <v>6</v>
      </c>
      <c r="AD7" s="9">
        <v>4</v>
      </c>
      <c r="AE7" s="9">
        <v>6</v>
      </c>
      <c r="AF7" s="71">
        <v>16</v>
      </c>
    </row>
    <row r="8" spans="1:32">
      <c r="B8" s="22"/>
      <c r="C8" s="8">
        <v>7</v>
      </c>
      <c r="D8" s="6">
        <v>3</v>
      </c>
      <c r="E8" s="6">
        <v>5</v>
      </c>
      <c r="F8" s="22">
        <v>14</v>
      </c>
      <c r="G8" s="93"/>
      <c r="H8" s="19"/>
      <c r="I8" s="8">
        <v>7</v>
      </c>
      <c r="J8" s="6">
        <v>4</v>
      </c>
      <c r="K8" s="6">
        <v>5</v>
      </c>
      <c r="L8" s="19">
        <v>23</v>
      </c>
      <c r="M8" s="96"/>
      <c r="N8" s="90"/>
      <c r="O8" s="8">
        <v>7</v>
      </c>
      <c r="P8" s="9">
        <v>2</v>
      </c>
      <c r="Q8" s="9">
        <v>5</v>
      </c>
      <c r="R8" s="18">
        <v>9</v>
      </c>
      <c r="S8" s="99"/>
      <c r="T8" s="17"/>
      <c r="U8" s="8">
        <v>7</v>
      </c>
      <c r="V8" s="9">
        <v>4</v>
      </c>
      <c r="W8" s="9">
        <v>5</v>
      </c>
      <c r="X8" s="17">
        <v>48</v>
      </c>
      <c r="Y8" s="116"/>
      <c r="Z8" s="96"/>
      <c r="AA8" s="112"/>
      <c r="AB8" s="71"/>
      <c r="AC8" s="8">
        <v>7</v>
      </c>
      <c r="AD8" s="9">
        <v>4</v>
      </c>
      <c r="AE8" s="9">
        <v>6</v>
      </c>
      <c r="AF8" s="71">
        <v>19</v>
      </c>
    </row>
    <row r="9" spans="1:32">
      <c r="B9" s="22"/>
      <c r="C9" s="8">
        <v>8</v>
      </c>
      <c r="D9" s="6">
        <v>3</v>
      </c>
      <c r="E9" s="6">
        <v>5</v>
      </c>
      <c r="F9" s="22">
        <v>18</v>
      </c>
      <c r="G9" s="93"/>
      <c r="H9" s="19"/>
      <c r="I9" s="8">
        <v>8</v>
      </c>
      <c r="J9" s="6">
        <v>4</v>
      </c>
      <c r="K9" s="6">
        <v>5</v>
      </c>
      <c r="L9" s="19">
        <v>20</v>
      </c>
      <c r="M9" s="96"/>
      <c r="N9" s="90"/>
      <c r="O9" s="8">
        <v>8</v>
      </c>
      <c r="P9" s="9">
        <v>2</v>
      </c>
      <c r="Q9" s="9">
        <v>5</v>
      </c>
      <c r="R9" s="18">
        <v>7</v>
      </c>
      <c r="S9" s="99"/>
      <c r="T9" s="17"/>
      <c r="U9" s="8">
        <v>8</v>
      </c>
      <c r="V9" s="9">
        <v>4</v>
      </c>
      <c r="W9" s="9">
        <v>5</v>
      </c>
      <c r="X9" s="17">
        <v>36</v>
      </c>
      <c r="Y9" s="116"/>
      <c r="Z9" s="96"/>
      <c r="AA9" s="112"/>
      <c r="AB9" s="71"/>
      <c r="AC9" s="8">
        <v>8</v>
      </c>
      <c r="AD9" s="9">
        <v>4</v>
      </c>
      <c r="AE9" s="9">
        <v>6</v>
      </c>
      <c r="AF9" s="71">
        <v>22</v>
      </c>
    </row>
    <row r="10" spans="1:32">
      <c r="B10" s="22"/>
      <c r="C10" s="8">
        <v>9</v>
      </c>
      <c r="D10" s="6">
        <v>3</v>
      </c>
      <c r="E10" s="6">
        <v>5</v>
      </c>
      <c r="F10" s="22">
        <v>13</v>
      </c>
      <c r="G10" s="93"/>
      <c r="H10" s="19"/>
      <c r="I10" s="8">
        <v>9</v>
      </c>
      <c r="J10" s="6">
        <v>4</v>
      </c>
      <c r="K10" s="6">
        <v>5</v>
      </c>
      <c r="L10" s="19">
        <v>22</v>
      </c>
      <c r="M10" s="96"/>
      <c r="N10" s="90"/>
      <c r="O10" s="8">
        <v>9</v>
      </c>
      <c r="P10" s="9">
        <v>2</v>
      </c>
      <c r="Q10" s="9">
        <v>5</v>
      </c>
      <c r="R10" s="18">
        <v>11</v>
      </c>
      <c r="S10" s="99"/>
      <c r="T10" s="17"/>
      <c r="U10" s="8">
        <v>9</v>
      </c>
      <c r="V10" s="9">
        <v>4</v>
      </c>
      <c r="W10" s="9">
        <v>5</v>
      </c>
      <c r="X10" s="17">
        <v>37</v>
      </c>
      <c r="Y10" s="116"/>
      <c r="Z10" s="96"/>
      <c r="AA10" s="112"/>
      <c r="AB10" s="71"/>
      <c r="AC10" s="8">
        <v>9</v>
      </c>
      <c r="AD10" s="9">
        <v>4</v>
      </c>
      <c r="AE10" s="9">
        <v>6</v>
      </c>
      <c r="AF10" s="71">
        <v>30</v>
      </c>
    </row>
    <row r="11" spans="1:32">
      <c r="B11" s="22"/>
      <c r="C11" s="8">
        <v>10</v>
      </c>
      <c r="D11" s="6">
        <v>3</v>
      </c>
      <c r="E11" s="6">
        <v>5</v>
      </c>
      <c r="F11" s="22">
        <v>18</v>
      </c>
      <c r="G11" s="93"/>
      <c r="H11" s="19"/>
      <c r="I11" s="8">
        <v>10</v>
      </c>
      <c r="J11" s="6">
        <v>4</v>
      </c>
      <c r="K11" s="6">
        <v>5</v>
      </c>
      <c r="L11" s="19">
        <v>32</v>
      </c>
      <c r="M11" s="96"/>
      <c r="N11" s="90"/>
      <c r="O11" s="8">
        <v>10</v>
      </c>
      <c r="P11" s="9">
        <v>2</v>
      </c>
      <c r="Q11" s="9">
        <v>5</v>
      </c>
      <c r="R11" s="18">
        <v>14</v>
      </c>
      <c r="S11" s="99"/>
      <c r="T11" s="17"/>
      <c r="U11" s="8">
        <v>10</v>
      </c>
      <c r="V11" s="9">
        <v>4</v>
      </c>
      <c r="W11" s="9">
        <v>5</v>
      </c>
      <c r="X11" s="17">
        <v>25</v>
      </c>
      <c r="Y11" s="116"/>
      <c r="Z11" s="96"/>
      <c r="AA11" s="112"/>
      <c r="AB11" s="71"/>
      <c r="AC11" s="8">
        <v>10</v>
      </c>
      <c r="AD11" s="9">
        <v>4</v>
      </c>
      <c r="AE11" s="9">
        <v>6</v>
      </c>
      <c r="AF11" s="71">
        <v>19</v>
      </c>
    </row>
    <row r="12" spans="1:32">
      <c r="B12" s="22"/>
      <c r="C12" s="8">
        <v>11</v>
      </c>
      <c r="D12" s="6">
        <v>3</v>
      </c>
      <c r="E12" s="6">
        <v>5</v>
      </c>
      <c r="F12" s="22">
        <v>13</v>
      </c>
      <c r="G12" s="93"/>
      <c r="H12" s="19"/>
      <c r="I12" s="8">
        <v>11</v>
      </c>
      <c r="J12" s="6">
        <v>4</v>
      </c>
      <c r="K12" s="6">
        <v>5</v>
      </c>
      <c r="L12" s="19">
        <v>26</v>
      </c>
      <c r="M12" s="96"/>
      <c r="N12" s="90"/>
      <c r="O12" s="8">
        <v>11</v>
      </c>
      <c r="P12" s="9">
        <v>2</v>
      </c>
      <c r="Q12" s="9">
        <v>5</v>
      </c>
      <c r="R12" s="18">
        <v>10</v>
      </c>
      <c r="S12" s="99"/>
      <c r="T12" s="17"/>
      <c r="U12" s="8">
        <v>11</v>
      </c>
      <c r="V12" s="9">
        <v>4</v>
      </c>
      <c r="W12" s="9">
        <v>5</v>
      </c>
      <c r="X12" s="17">
        <v>25</v>
      </c>
      <c r="Y12" s="116"/>
      <c r="Z12" s="96"/>
      <c r="AA12" s="112"/>
      <c r="AB12" s="71"/>
      <c r="AC12" s="8">
        <v>11</v>
      </c>
      <c r="AD12" s="9">
        <v>4</v>
      </c>
      <c r="AE12" s="9">
        <v>6</v>
      </c>
      <c r="AF12" s="71">
        <v>34</v>
      </c>
    </row>
    <row r="13" spans="1:32">
      <c r="B13" s="22"/>
      <c r="C13" s="8">
        <v>12</v>
      </c>
      <c r="D13" s="6">
        <v>3</v>
      </c>
      <c r="E13" s="6">
        <v>5</v>
      </c>
      <c r="F13" s="22">
        <v>13</v>
      </c>
      <c r="G13" s="93"/>
      <c r="H13" s="19"/>
      <c r="I13" s="8">
        <v>12</v>
      </c>
      <c r="J13" s="6">
        <v>4</v>
      </c>
      <c r="K13" s="6">
        <v>5</v>
      </c>
      <c r="L13" s="19">
        <v>38</v>
      </c>
      <c r="M13" s="96"/>
      <c r="N13" s="90"/>
      <c r="O13" s="8">
        <v>12</v>
      </c>
      <c r="P13" s="9">
        <v>2</v>
      </c>
      <c r="Q13" s="9">
        <v>5</v>
      </c>
      <c r="R13" s="18">
        <v>11</v>
      </c>
      <c r="S13" s="99"/>
      <c r="T13" s="17"/>
      <c r="U13" s="8">
        <v>12</v>
      </c>
      <c r="V13" s="9">
        <v>4</v>
      </c>
      <c r="W13" s="9">
        <v>5</v>
      </c>
      <c r="X13" s="17">
        <v>19</v>
      </c>
      <c r="Y13" s="116"/>
      <c r="Z13" s="96"/>
      <c r="AA13" s="112"/>
      <c r="AB13" s="71"/>
      <c r="AC13" s="8">
        <v>12</v>
      </c>
      <c r="AD13" s="9">
        <v>4</v>
      </c>
      <c r="AE13" s="9">
        <v>6</v>
      </c>
      <c r="AF13" s="71">
        <v>24</v>
      </c>
    </row>
    <row r="14" spans="1:32">
      <c r="B14" s="22"/>
      <c r="C14" s="8">
        <v>13</v>
      </c>
      <c r="D14" s="6">
        <v>3</v>
      </c>
      <c r="E14" s="6">
        <v>5</v>
      </c>
      <c r="F14" s="22">
        <v>11</v>
      </c>
      <c r="G14" s="93"/>
      <c r="H14" s="19"/>
      <c r="I14" s="8">
        <v>13</v>
      </c>
      <c r="J14" s="6">
        <v>4</v>
      </c>
      <c r="K14" s="6">
        <v>5</v>
      </c>
      <c r="L14" s="19">
        <v>27</v>
      </c>
      <c r="M14" s="96"/>
      <c r="N14" s="90"/>
      <c r="O14" s="8">
        <v>13</v>
      </c>
      <c r="P14" s="9">
        <v>2</v>
      </c>
      <c r="Q14" s="9">
        <v>5</v>
      </c>
      <c r="R14" s="18">
        <v>9</v>
      </c>
      <c r="S14" s="99"/>
      <c r="T14" s="17"/>
      <c r="U14" s="8">
        <v>13</v>
      </c>
      <c r="V14" s="9">
        <v>4</v>
      </c>
      <c r="W14" s="9">
        <v>5</v>
      </c>
      <c r="X14" s="17">
        <v>17</v>
      </c>
      <c r="Y14" s="116"/>
      <c r="Z14" s="96"/>
      <c r="AA14" s="112"/>
      <c r="AB14" s="71"/>
      <c r="AC14" s="8">
        <v>13</v>
      </c>
      <c r="AD14" s="9">
        <v>4</v>
      </c>
      <c r="AE14" s="9">
        <v>6</v>
      </c>
      <c r="AF14" s="71">
        <v>27</v>
      </c>
    </row>
    <row r="15" spans="1:32">
      <c r="B15" s="22"/>
      <c r="C15" s="8">
        <v>14</v>
      </c>
      <c r="D15" s="6">
        <v>3</v>
      </c>
      <c r="E15" s="6">
        <v>5</v>
      </c>
      <c r="F15" s="22">
        <v>15</v>
      </c>
      <c r="G15" s="93"/>
      <c r="H15" s="19"/>
      <c r="I15" s="8">
        <v>14</v>
      </c>
      <c r="J15" s="6">
        <v>4</v>
      </c>
      <c r="K15" s="6">
        <v>5</v>
      </c>
      <c r="L15" s="19">
        <v>19</v>
      </c>
      <c r="M15" s="96"/>
      <c r="N15" s="90"/>
      <c r="O15" s="8">
        <v>14</v>
      </c>
      <c r="P15" s="9">
        <v>2</v>
      </c>
      <c r="Q15" s="9">
        <v>5</v>
      </c>
      <c r="R15" s="18">
        <v>9</v>
      </c>
      <c r="S15" s="99"/>
      <c r="T15" s="17"/>
      <c r="U15" s="8">
        <v>14</v>
      </c>
      <c r="V15" s="9">
        <v>4</v>
      </c>
      <c r="W15" s="9">
        <v>5</v>
      </c>
      <c r="X15" s="17">
        <v>24</v>
      </c>
      <c r="Y15" s="116"/>
      <c r="Z15" s="96"/>
      <c r="AA15" s="112"/>
      <c r="AB15" s="71"/>
      <c r="AC15" s="8">
        <v>14</v>
      </c>
      <c r="AD15" s="9">
        <v>4</v>
      </c>
      <c r="AE15" s="9">
        <v>6</v>
      </c>
      <c r="AF15" s="71">
        <v>20</v>
      </c>
    </row>
    <row r="16" spans="1:32">
      <c r="B16" s="22"/>
      <c r="C16" s="8">
        <v>15</v>
      </c>
      <c r="D16" s="6">
        <v>3</v>
      </c>
      <c r="E16" s="6">
        <v>5</v>
      </c>
      <c r="F16" s="22">
        <v>15</v>
      </c>
      <c r="G16" s="93"/>
      <c r="H16" s="19"/>
      <c r="I16" s="8">
        <v>15</v>
      </c>
      <c r="J16" s="6">
        <v>4</v>
      </c>
      <c r="K16" s="6">
        <v>5</v>
      </c>
      <c r="L16" s="19">
        <v>24</v>
      </c>
      <c r="M16" s="96"/>
      <c r="N16" s="90"/>
      <c r="O16" s="8">
        <v>15</v>
      </c>
      <c r="P16" s="9">
        <v>2</v>
      </c>
      <c r="Q16" s="9">
        <v>5</v>
      </c>
      <c r="R16" s="18">
        <v>13</v>
      </c>
      <c r="S16" s="99"/>
      <c r="T16" s="17"/>
      <c r="U16" s="8">
        <v>15</v>
      </c>
      <c r="V16" s="9">
        <v>4</v>
      </c>
      <c r="W16" s="9">
        <v>5</v>
      </c>
      <c r="X16" s="17">
        <v>29</v>
      </c>
      <c r="Y16" s="116"/>
      <c r="Z16" s="96"/>
      <c r="AA16" s="112"/>
      <c r="AB16" s="71"/>
      <c r="AC16" s="8">
        <v>15</v>
      </c>
      <c r="AD16" s="9">
        <v>4</v>
      </c>
      <c r="AE16" s="9">
        <v>6</v>
      </c>
      <c r="AF16" s="71">
        <v>21</v>
      </c>
    </row>
    <row r="17" spans="2:33">
      <c r="B17" s="22"/>
      <c r="C17" s="8">
        <v>16</v>
      </c>
      <c r="D17" s="6">
        <v>3</v>
      </c>
      <c r="E17" s="6">
        <v>5</v>
      </c>
      <c r="F17" s="22">
        <v>24</v>
      </c>
      <c r="G17" s="93"/>
      <c r="H17" s="19"/>
      <c r="I17" s="8">
        <v>16</v>
      </c>
      <c r="J17" s="6">
        <v>4</v>
      </c>
      <c r="K17" s="6">
        <v>5</v>
      </c>
      <c r="L17" s="19">
        <v>24</v>
      </c>
      <c r="M17" s="96"/>
      <c r="N17" s="90"/>
      <c r="O17" s="8">
        <v>16</v>
      </c>
      <c r="P17" s="9">
        <v>2</v>
      </c>
      <c r="Q17" s="9">
        <v>5</v>
      </c>
      <c r="R17" s="18">
        <v>12</v>
      </c>
      <c r="S17" s="99"/>
      <c r="T17" s="17"/>
      <c r="U17" s="8">
        <v>16</v>
      </c>
      <c r="V17" s="9">
        <v>4</v>
      </c>
      <c r="W17" s="9">
        <v>5</v>
      </c>
      <c r="X17" s="17">
        <v>28</v>
      </c>
      <c r="Y17" s="116"/>
      <c r="Z17" s="96"/>
      <c r="AA17" s="112"/>
      <c r="AB17" s="71"/>
      <c r="AC17" s="8">
        <v>16</v>
      </c>
      <c r="AD17" s="9">
        <v>4</v>
      </c>
      <c r="AE17" s="9">
        <v>6</v>
      </c>
      <c r="AF17" s="71">
        <v>26</v>
      </c>
    </row>
    <row r="18" spans="2:33">
      <c r="B18" s="22"/>
      <c r="C18" s="8">
        <v>17</v>
      </c>
      <c r="D18" s="6">
        <v>3</v>
      </c>
      <c r="E18" s="6">
        <v>5</v>
      </c>
      <c r="F18" s="22">
        <v>12</v>
      </c>
      <c r="G18" s="93"/>
      <c r="H18" s="19"/>
      <c r="I18" s="8">
        <v>17</v>
      </c>
      <c r="J18" s="6">
        <v>4</v>
      </c>
      <c r="K18" s="6">
        <v>5</v>
      </c>
      <c r="L18" s="19">
        <v>22</v>
      </c>
      <c r="M18" s="96"/>
      <c r="N18" s="90"/>
      <c r="O18" s="8">
        <v>17</v>
      </c>
      <c r="P18" s="9">
        <v>2</v>
      </c>
      <c r="Q18" s="9">
        <v>5</v>
      </c>
      <c r="R18" s="18">
        <v>9</v>
      </c>
      <c r="S18" s="99"/>
      <c r="T18" s="17"/>
      <c r="U18" s="8">
        <v>17</v>
      </c>
      <c r="V18" s="9">
        <v>4</v>
      </c>
      <c r="W18" s="9">
        <v>5</v>
      </c>
      <c r="X18" s="17">
        <v>19</v>
      </c>
      <c r="Y18" s="116"/>
      <c r="Z18" s="96"/>
      <c r="AA18" s="112"/>
      <c r="AB18" s="71"/>
      <c r="AC18" s="8">
        <v>17</v>
      </c>
      <c r="AD18" s="9">
        <v>4</v>
      </c>
      <c r="AE18" s="9">
        <v>6</v>
      </c>
      <c r="AF18" s="71">
        <v>22</v>
      </c>
    </row>
    <row r="19" spans="2:33">
      <c r="B19" s="22"/>
      <c r="C19" s="8">
        <v>18</v>
      </c>
      <c r="D19" s="6">
        <v>3</v>
      </c>
      <c r="E19" s="6">
        <v>5</v>
      </c>
      <c r="F19" s="22">
        <v>22</v>
      </c>
      <c r="G19" s="93"/>
      <c r="H19" s="19"/>
      <c r="I19" s="8">
        <v>18</v>
      </c>
      <c r="J19" s="6">
        <v>4</v>
      </c>
      <c r="K19" s="6">
        <v>5</v>
      </c>
      <c r="L19" s="19">
        <v>21</v>
      </c>
      <c r="M19" s="96"/>
      <c r="N19" s="90"/>
      <c r="O19" s="8">
        <v>18</v>
      </c>
      <c r="P19" s="9">
        <v>2</v>
      </c>
      <c r="Q19" s="9">
        <v>5</v>
      </c>
      <c r="R19" s="18">
        <v>10</v>
      </c>
      <c r="S19" s="99"/>
      <c r="T19" s="17"/>
      <c r="U19" s="8">
        <v>18</v>
      </c>
      <c r="V19" s="9">
        <v>4</v>
      </c>
      <c r="W19" s="9">
        <v>5</v>
      </c>
      <c r="X19" s="17">
        <v>20</v>
      </c>
      <c r="Y19" s="116"/>
      <c r="Z19" s="96"/>
      <c r="AA19" s="112"/>
      <c r="AB19" s="71"/>
      <c r="AC19" s="8">
        <v>18</v>
      </c>
      <c r="AD19" s="9">
        <v>4</v>
      </c>
      <c r="AE19" s="9">
        <v>6</v>
      </c>
      <c r="AF19" s="71">
        <v>26</v>
      </c>
    </row>
    <row r="20" spans="2:33">
      <c r="B20" s="22"/>
      <c r="C20" s="8">
        <v>19</v>
      </c>
      <c r="D20" s="6">
        <v>3</v>
      </c>
      <c r="E20" s="6">
        <v>5</v>
      </c>
      <c r="F20" s="22">
        <v>13</v>
      </c>
      <c r="G20" s="93"/>
      <c r="H20" s="19"/>
      <c r="I20" s="8">
        <v>19</v>
      </c>
      <c r="J20" s="6">
        <v>4</v>
      </c>
      <c r="K20" s="6">
        <v>5</v>
      </c>
      <c r="L20" s="19">
        <v>30</v>
      </c>
      <c r="M20" s="96"/>
      <c r="N20" s="90"/>
      <c r="O20" s="8">
        <v>19</v>
      </c>
      <c r="P20" s="9">
        <v>2</v>
      </c>
      <c r="Q20" s="9">
        <v>5</v>
      </c>
      <c r="R20" s="18">
        <v>10</v>
      </c>
      <c r="S20" s="99"/>
      <c r="T20" s="17"/>
      <c r="U20" s="8">
        <v>19</v>
      </c>
      <c r="V20" s="9">
        <v>4</v>
      </c>
      <c r="W20" s="9">
        <v>5</v>
      </c>
      <c r="X20" s="17">
        <v>27</v>
      </c>
      <c r="Y20" s="116"/>
      <c r="Z20" s="96"/>
      <c r="AA20" s="112"/>
      <c r="AB20" s="71"/>
      <c r="AC20" s="8">
        <v>19</v>
      </c>
      <c r="AD20" s="9">
        <v>4</v>
      </c>
      <c r="AE20" s="9">
        <v>6</v>
      </c>
      <c r="AF20" s="71">
        <v>30</v>
      </c>
    </row>
    <row r="21" spans="2:33">
      <c r="B21" s="22"/>
      <c r="C21" s="8">
        <v>20</v>
      </c>
      <c r="D21" s="6">
        <v>3</v>
      </c>
      <c r="E21" s="6">
        <v>5</v>
      </c>
      <c r="F21" s="22">
        <v>19</v>
      </c>
      <c r="G21" s="93"/>
      <c r="H21" s="19"/>
      <c r="I21" s="8">
        <v>20</v>
      </c>
      <c r="J21" s="6">
        <v>4</v>
      </c>
      <c r="K21" s="6">
        <v>5</v>
      </c>
      <c r="L21" s="19">
        <v>52</v>
      </c>
      <c r="M21" s="96"/>
      <c r="N21" s="90"/>
      <c r="O21" s="8">
        <v>20</v>
      </c>
      <c r="P21" s="9">
        <v>2</v>
      </c>
      <c r="Q21" s="9">
        <v>5</v>
      </c>
      <c r="R21" s="18">
        <v>8</v>
      </c>
      <c r="S21" s="99"/>
      <c r="T21" s="17"/>
      <c r="U21" s="8">
        <v>20</v>
      </c>
      <c r="V21" s="9">
        <v>4</v>
      </c>
      <c r="W21" s="9">
        <v>5</v>
      </c>
      <c r="X21" s="17">
        <v>27</v>
      </c>
      <c r="Y21" s="116"/>
      <c r="Z21" s="96"/>
      <c r="AA21" s="112"/>
      <c r="AB21" s="71"/>
      <c r="AC21" s="8">
        <v>20</v>
      </c>
      <c r="AD21" s="9">
        <v>4</v>
      </c>
      <c r="AE21" s="9">
        <v>6</v>
      </c>
      <c r="AF21" s="71">
        <v>31</v>
      </c>
    </row>
    <row r="22" spans="2:33">
      <c r="B22" s="22"/>
      <c r="C22" s="8">
        <v>21</v>
      </c>
      <c r="D22" s="6">
        <v>3</v>
      </c>
      <c r="E22" s="6">
        <v>5</v>
      </c>
      <c r="F22" s="22">
        <v>20</v>
      </c>
      <c r="G22" s="93"/>
      <c r="H22" s="19"/>
      <c r="I22" s="8">
        <v>21</v>
      </c>
      <c r="J22" s="6">
        <v>4</v>
      </c>
      <c r="K22" s="6">
        <v>5</v>
      </c>
      <c r="L22" s="19">
        <v>32</v>
      </c>
      <c r="M22" s="96"/>
      <c r="N22" s="90"/>
      <c r="O22" s="8">
        <v>21</v>
      </c>
      <c r="P22" s="9">
        <v>2</v>
      </c>
      <c r="Q22" s="9">
        <v>5</v>
      </c>
      <c r="R22" s="18">
        <v>10</v>
      </c>
      <c r="S22" s="99"/>
      <c r="T22" s="17"/>
      <c r="U22" s="8">
        <v>21</v>
      </c>
      <c r="V22" s="9">
        <v>4</v>
      </c>
      <c r="W22" s="9">
        <v>5</v>
      </c>
      <c r="X22" s="17">
        <v>23</v>
      </c>
      <c r="Y22" s="116"/>
      <c r="Z22" s="96"/>
      <c r="AA22" s="112"/>
      <c r="AB22" s="71"/>
      <c r="AC22" s="8">
        <v>21</v>
      </c>
      <c r="AD22" s="9">
        <v>4</v>
      </c>
      <c r="AE22" s="9">
        <v>6</v>
      </c>
      <c r="AF22" s="71">
        <v>27</v>
      </c>
    </row>
    <row r="23" spans="2:33">
      <c r="B23" s="22"/>
      <c r="C23" s="8">
        <v>22</v>
      </c>
      <c r="D23" s="6">
        <v>3</v>
      </c>
      <c r="E23" s="6">
        <v>5</v>
      </c>
      <c r="F23" s="22">
        <v>14</v>
      </c>
      <c r="G23" s="93"/>
      <c r="H23" s="19"/>
      <c r="I23" s="8">
        <v>22</v>
      </c>
      <c r="J23" s="6">
        <v>4</v>
      </c>
      <c r="K23" s="6">
        <v>5</v>
      </c>
      <c r="L23" s="19">
        <v>28</v>
      </c>
      <c r="M23" s="96"/>
      <c r="N23" s="90"/>
      <c r="O23" s="8">
        <v>22</v>
      </c>
      <c r="P23" s="9">
        <v>2</v>
      </c>
      <c r="Q23" s="9">
        <v>5</v>
      </c>
      <c r="R23" s="18">
        <v>7</v>
      </c>
      <c r="S23" s="99"/>
      <c r="T23" s="17"/>
      <c r="U23" s="8">
        <v>22</v>
      </c>
      <c r="V23" s="9">
        <v>4</v>
      </c>
      <c r="W23" s="9">
        <v>5</v>
      </c>
      <c r="X23" s="17">
        <v>30</v>
      </c>
      <c r="Y23" s="116"/>
      <c r="Z23" s="96"/>
      <c r="AA23" s="112"/>
      <c r="AB23" s="71"/>
      <c r="AC23" s="8">
        <v>22</v>
      </c>
      <c r="AD23" s="9">
        <v>4</v>
      </c>
      <c r="AE23" s="9">
        <v>6</v>
      </c>
      <c r="AF23" s="71">
        <v>24</v>
      </c>
    </row>
    <row r="24" spans="2:33">
      <c r="B24" s="22"/>
      <c r="C24" s="8">
        <v>23</v>
      </c>
      <c r="D24" s="6">
        <v>3</v>
      </c>
      <c r="E24" s="6">
        <v>5</v>
      </c>
      <c r="F24" s="22">
        <v>13</v>
      </c>
      <c r="G24" s="93"/>
      <c r="H24" s="19"/>
      <c r="I24" s="8">
        <v>23</v>
      </c>
      <c r="J24" s="6">
        <v>4</v>
      </c>
      <c r="K24" s="6">
        <v>5</v>
      </c>
      <c r="L24" s="19">
        <v>22</v>
      </c>
      <c r="M24" s="96"/>
      <c r="N24" s="90"/>
      <c r="O24" s="8">
        <v>23</v>
      </c>
      <c r="P24" s="9">
        <v>2</v>
      </c>
      <c r="Q24" s="9">
        <v>5</v>
      </c>
      <c r="R24" s="18">
        <v>14</v>
      </c>
      <c r="S24" s="99"/>
      <c r="T24" s="17"/>
      <c r="U24" s="8">
        <v>23</v>
      </c>
      <c r="V24" s="9">
        <v>4</v>
      </c>
      <c r="W24" s="9">
        <v>5</v>
      </c>
      <c r="X24" s="17">
        <v>28</v>
      </c>
      <c r="Y24" s="116"/>
      <c r="Z24" s="96"/>
      <c r="AA24" s="112"/>
      <c r="AB24" s="71"/>
      <c r="AC24" s="8">
        <v>23</v>
      </c>
      <c r="AD24" s="9">
        <v>4</v>
      </c>
      <c r="AE24" s="9">
        <v>6</v>
      </c>
      <c r="AF24" s="71">
        <v>19</v>
      </c>
    </row>
    <row r="25" spans="2:33">
      <c r="B25" s="22"/>
      <c r="C25" s="8">
        <v>24</v>
      </c>
      <c r="D25" s="6">
        <v>3</v>
      </c>
      <c r="E25" s="6">
        <v>5</v>
      </c>
      <c r="F25" s="22">
        <v>18</v>
      </c>
      <c r="G25" s="93"/>
      <c r="H25" s="19"/>
      <c r="I25" s="8">
        <v>24</v>
      </c>
      <c r="J25" s="6">
        <v>4</v>
      </c>
      <c r="K25" s="6">
        <v>5</v>
      </c>
      <c r="L25" s="19">
        <v>25</v>
      </c>
      <c r="M25" s="96"/>
      <c r="N25" s="90"/>
      <c r="O25" s="8">
        <v>24</v>
      </c>
      <c r="P25" s="9">
        <v>2</v>
      </c>
      <c r="Q25" s="9">
        <v>5</v>
      </c>
      <c r="R25" s="18">
        <v>16</v>
      </c>
      <c r="S25" s="99"/>
      <c r="T25" s="17"/>
      <c r="U25" s="8">
        <v>24</v>
      </c>
      <c r="V25" s="9">
        <v>4</v>
      </c>
      <c r="W25" s="9">
        <v>5</v>
      </c>
      <c r="X25" s="17">
        <v>36</v>
      </c>
      <c r="Y25" s="116"/>
      <c r="Z25" s="96"/>
      <c r="AA25" s="112"/>
      <c r="AB25" s="71"/>
      <c r="AC25" s="8">
        <v>24</v>
      </c>
      <c r="AD25" s="9">
        <v>4</v>
      </c>
      <c r="AE25" s="9">
        <v>6</v>
      </c>
      <c r="AF25" s="71">
        <v>26</v>
      </c>
    </row>
    <row r="26" spans="2:33">
      <c r="B26" s="22"/>
      <c r="C26" s="8">
        <v>25</v>
      </c>
      <c r="D26" s="6">
        <v>3</v>
      </c>
      <c r="E26" s="6">
        <v>5</v>
      </c>
      <c r="F26" s="22">
        <v>15</v>
      </c>
      <c r="G26" s="93"/>
      <c r="H26" s="19"/>
      <c r="I26" s="8">
        <v>25</v>
      </c>
      <c r="J26" s="6">
        <v>4</v>
      </c>
      <c r="K26" s="6">
        <v>5</v>
      </c>
      <c r="L26" s="19">
        <v>32</v>
      </c>
      <c r="M26" s="96"/>
      <c r="N26" s="90"/>
      <c r="O26" s="8">
        <v>25</v>
      </c>
      <c r="P26" s="9">
        <v>2</v>
      </c>
      <c r="Q26" s="9">
        <v>5</v>
      </c>
      <c r="R26" s="18">
        <v>10</v>
      </c>
      <c r="S26" s="99"/>
      <c r="T26" s="17"/>
      <c r="U26" s="8">
        <v>25</v>
      </c>
      <c r="V26" s="9">
        <v>4</v>
      </c>
      <c r="W26" s="9">
        <v>5</v>
      </c>
      <c r="X26" s="17">
        <v>32</v>
      </c>
      <c r="Y26" s="116"/>
      <c r="Z26" s="113"/>
      <c r="AA26" s="114"/>
      <c r="AB26" s="72"/>
      <c r="AC26" s="73">
        <v>25</v>
      </c>
      <c r="AD26" s="74">
        <v>4</v>
      </c>
      <c r="AE26" s="74">
        <v>6</v>
      </c>
      <c r="AF26" s="74">
        <v>29</v>
      </c>
      <c r="AG26" s="74">
        <f>SUM(AF2:AF26) / COUNT(AF2:AF26)</f>
        <v>24.84</v>
      </c>
    </row>
    <row r="27" spans="2:33">
      <c r="B27" s="22"/>
      <c r="C27" s="8">
        <v>26</v>
      </c>
      <c r="D27" s="6">
        <v>3</v>
      </c>
      <c r="E27" s="6">
        <v>5</v>
      </c>
      <c r="F27" s="22">
        <v>15</v>
      </c>
      <c r="G27" s="93"/>
      <c r="H27" s="19"/>
      <c r="I27" s="8">
        <v>26</v>
      </c>
      <c r="J27" s="6">
        <v>4</v>
      </c>
      <c r="K27" s="6">
        <v>5</v>
      </c>
      <c r="L27" s="19">
        <v>23</v>
      </c>
      <c r="M27" s="96"/>
      <c r="N27" s="90"/>
      <c r="O27" s="8">
        <v>26</v>
      </c>
      <c r="P27" s="9">
        <v>2</v>
      </c>
      <c r="Q27" s="9">
        <v>5</v>
      </c>
      <c r="R27" s="18">
        <v>9</v>
      </c>
      <c r="S27" s="99"/>
      <c r="T27" s="17"/>
      <c r="U27" s="8">
        <v>26</v>
      </c>
      <c r="V27" s="9">
        <v>4</v>
      </c>
      <c r="W27" s="9">
        <v>5</v>
      </c>
      <c r="X27" s="17">
        <v>19</v>
      </c>
      <c r="Y27" s="116"/>
      <c r="Z27" s="96" t="s">
        <v>17</v>
      </c>
      <c r="AA27" s="112"/>
      <c r="AB27" s="76"/>
      <c r="AC27" s="8">
        <v>26</v>
      </c>
      <c r="AD27" s="9">
        <v>4</v>
      </c>
      <c r="AE27" s="9">
        <v>6</v>
      </c>
      <c r="AF27" s="76">
        <v>28</v>
      </c>
    </row>
    <row r="28" spans="2:33">
      <c r="B28" s="22"/>
      <c r="C28" s="8">
        <v>27</v>
      </c>
      <c r="D28" s="6">
        <v>3</v>
      </c>
      <c r="E28" s="6">
        <v>5</v>
      </c>
      <c r="F28" s="22">
        <v>13</v>
      </c>
      <c r="G28" s="93"/>
      <c r="H28" s="19"/>
      <c r="I28" s="8">
        <v>27</v>
      </c>
      <c r="J28" s="6">
        <v>4</v>
      </c>
      <c r="K28" s="6">
        <v>5</v>
      </c>
      <c r="L28" s="19">
        <v>27</v>
      </c>
      <c r="M28" s="96"/>
      <c r="N28" s="90"/>
      <c r="O28" s="8">
        <v>27</v>
      </c>
      <c r="P28" s="9">
        <v>2</v>
      </c>
      <c r="Q28" s="9">
        <v>5</v>
      </c>
      <c r="R28" s="18">
        <v>9</v>
      </c>
      <c r="S28" s="99"/>
      <c r="T28" s="17"/>
      <c r="U28" s="8">
        <v>27</v>
      </c>
      <c r="V28" s="9">
        <v>4</v>
      </c>
      <c r="W28" s="9">
        <v>5</v>
      </c>
      <c r="X28" s="17">
        <v>33</v>
      </c>
      <c r="Y28" s="116"/>
      <c r="Z28" s="96"/>
      <c r="AA28" s="112"/>
      <c r="AB28" s="76"/>
      <c r="AC28" s="8">
        <v>27</v>
      </c>
      <c r="AD28" s="9">
        <v>4</v>
      </c>
      <c r="AE28" s="9">
        <v>6</v>
      </c>
      <c r="AF28" s="76">
        <v>27</v>
      </c>
    </row>
    <row r="29" spans="2:33">
      <c r="B29" s="22"/>
      <c r="C29" s="8">
        <v>28</v>
      </c>
      <c r="D29" s="6">
        <v>3</v>
      </c>
      <c r="E29" s="6">
        <v>5</v>
      </c>
      <c r="F29" s="22">
        <v>18</v>
      </c>
      <c r="G29" s="93"/>
      <c r="H29" s="19"/>
      <c r="I29" s="8">
        <v>28</v>
      </c>
      <c r="J29" s="6">
        <v>4</v>
      </c>
      <c r="K29" s="6">
        <v>5</v>
      </c>
      <c r="L29" s="19">
        <v>18</v>
      </c>
      <c r="M29" s="96"/>
      <c r="N29" s="90"/>
      <c r="O29" s="8">
        <v>28</v>
      </c>
      <c r="P29" s="9">
        <v>2</v>
      </c>
      <c r="Q29" s="9">
        <v>5</v>
      </c>
      <c r="R29" s="18">
        <v>11</v>
      </c>
      <c r="S29" s="99"/>
      <c r="T29" s="17"/>
      <c r="U29" s="8">
        <v>28</v>
      </c>
      <c r="V29" s="9">
        <v>4</v>
      </c>
      <c r="W29" s="9">
        <v>5</v>
      </c>
      <c r="X29" s="17">
        <v>39</v>
      </c>
      <c r="Y29" s="116"/>
      <c r="Z29" s="96"/>
      <c r="AA29" s="112"/>
      <c r="AB29" s="76"/>
      <c r="AC29" s="8">
        <v>28</v>
      </c>
      <c r="AD29" s="9">
        <v>4</v>
      </c>
      <c r="AE29" s="9">
        <v>6</v>
      </c>
      <c r="AF29" s="76">
        <v>22</v>
      </c>
    </row>
    <row r="30" spans="2:33">
      <c r="B30" s="22"/>
      <c r="C30" s="8">
        <v>29</v>
      </c>
      <c r="D30" s="6">
        <v>3</v>
      </c>
      <c r="E30" s="6">
        <v>5</v>
      </c>
      <c r="F30" s="22">
        <v>21</v>
      </c>
      <c r="G30" s="93"/>
      <c r="H30" s="19"/>
      <c r="I30" s="8">
        <v>29</v>
      </c>
      <c r="J30" s="6">
        <v>4</v>
      </c>
      <c r="K30" s="6">
        <v>5</v>
      </c>
      <c r="L30" s="19">
        <v>24</v>
      </c>
      <c r="M30" s="96"/>
      <c r="N30" s="90"/>
      <c r="O30" s="8">
        <v>29</v>
      </c>
      <c r="P30" s="9">
        <v>2</v>
      </c>
      <c r="Q30" s="9">
        <v>5</v>
      </c>
      <c r="R30" s="18">
        <v>14</v>
      </c>
      <c r="S30" s="99"/>
      <c r="T30" s="17"/>
      <c r="U30" s="8">
        <v>29</v>
      </c>
      <c r="V30" s="9">
        <v>4</v>
      </c>
      <c r="W30" s="9">
        <v>5</v>
      </c>
      <c r="X30" s="17">
        <v>20</v>
      </c>
      <c r="Y30" s="116"/>
      <c r="Z30" s="96"/>
      <c r="AA30" s="112"/>
      <c r="AB30" s="76"/>
      <c r="AC30" s="8">
        <v>29</v>
      </c>
      <c r="AD30" s="9">
        <v>4</v>
      </c>
      <c r="AE30" s="9">
        <v>6</v>
      </c>
      <c r="AF30" s="76">
        <v>30</v>
      </c>
    </row>
    <row r="31" spans="2:33">
      <c r="B31" s="22"/>
      <c r="C31" s="8">
        <v>30</v>
      </c>
      <c r="D31" s="6">
        <v>3</v>
      </c>
      <c r="E31" s="6">
        <v>5</v>
      </c>
      <c r="F31" s="22">
        <v>15</v>
      </c>
      <c r="G31" s="93"/>
      <c r="H31" s="19"/>
      <c r="I31" s="8">
        <v>30</v>
      </c>
      <c r="J31" s="6">
        <v>4</v>
      </c>
      <c r="K31" s="6">
        <v>5</v>
      </c>
      <c r="L31" s="19">
        <v>24</v>
      </c>
      <c r="M31" s="96"/>
      <c r="N31" s="90"/>
      <c r="O31" s="8">
        <v>30</v>
      </c>
      <c r="P31" s="9">
        <v>2</v>
      </c>
      <c r="Q31" s="9">
        <v>5</v>
      </c>
      <c r="R31" s="18">
        <v>14</v>
      </c>
      <c r="S31" s="99"/>
      <c r="T31" s="17"/>
      <c r="U31" s="8">
        <v>30</v>
      </c>
      <c r="V31" s="9">
        <v>4</v>
      </c>
      <c r="W31" s="9">
        <v>5</v>
      </c>
      <c r="X31" s="17">
        <v>20</v>
      </c>
      <c r="Y31" s="116"/>
      <c r="Z31" s="96"/>
      <c r="AA31" s="112"/>
      <c r="AB31" s="76"/>
      <c r="AC31" s="8">
        <v>30</v>
      </c>
      <c r="AD31" s="9">
        <v>4</v>
      </c>
      <c r="AE31" s="9">
        <v>6</v>
      </c>
      <c r="AF31" s="76">
        <v>18</v>
      </c>
    </row>
    <row r="32" spans="2:33">
      <c r="B32" s="22"/>
      <c r="C32" s="8">
        <v>31</v>
      </c>
      <c r="D32" s="6">
        <v>3</v>
      </c>
      <c r="E32" s="6">
        <v>5</v>
      </c>
      <c r="F32" s="22">
        <v>13</v>
      </c>
      <c r="G32" s="93"/>
      <c r="H32" s="19"/>
      <c r="I32" s="8">
        <v>31</v>
      </c>
      <c r="J32" s="6">
        <v>4</v>
      </c>
      <c r="K32" s="6">
        <v>5</v>
      </c>
      <c r="L32" s="19">
        <v>25</v>
      </c>
      <c r="M32" s="96"/>
      <c r="N32" s="90"/>
      <c r="O32" s="8">
        <v>31</v>
      </c>
      <c r="P32" s="9">
        <v>2</v>
      </c>
      <c r="Q32" s="9">
        <v>5</v>
      </c>
      <c r="R32" s="18">
        <v>19</v>
      </c>
      <c r="S32" s="99"/>
      <c r="T32" s="17"/>
      <c r="U32" s="8">
        <v>31</v>
      </c>
      <c r="V32" s="9">
        <v>4</v>
      </c>
      <c r="W32" s="9">
        <v>5</v>
      </c>
      <c r="X32" s="17">
        <v>21</v>
      </c>
      <c r="Y32" s="116"/>
      <c r="Z32" s="96"/>
      <c r="AA32" s="112"/>
      <c r="AB32" s="76"/>
      <c r="AC32" s="8">
        <v>31</v>
      </c>
      <c r="AD32" s="9">
        <v>4</v>
      </c>
      <c r="AE32" s="9">
        <v>6</v>
      </c>
      <c r="AF32" s="76">
        <v>31</v>
      </c>
    </row>
    <row r="33" spans="2:32">
      <c r="B33" s="22"/>
      <c r="C33" s="8">
        <v>32</v>
      </c>
      <c r="D33" s="6">
        <v>3</v>
      </c>
      <c r="E33" s="6">
        <v>5</v>
      </c>
      <c r="F33" s="22">
        <v>12</v>
      </c>
      <c r="G33" s="93"/>
      <c r="H33" s="19"/>
      <c r="I33" s="8">
        <v>32</v>
      </c>
      <c r="J33" s="6">
        <v>4</v>
      </c>
      <c r="K33" s="6">
        <v>5</v>
      </c>
      <c r="L33" s="19">
        <v>33</v>
      </c>
      <c r="M33" s="96"/>
      <c r="N33" s="90"/>
      <c r="O33" s="8">
        <v>32</v>
      </c>
      <c r="P33" s="9">
        <v>2</v>
      </c>
      <c r="Q33" s="9">
        <v>5</v>
      </c>
      <c r="R33" s="18">
        <v>20</v>
      </c>
      <c r="S33" s="99"/>
      <c r="T33" s="17"/>
      <c r="U33" s="8">
        <v>32</v>
      </c>
      <c r="V33" s="9">
        <v>4</v>
      </c>
      <c r="W33" s="9">
        <v>5</v>
      </c>
      <c r="X33" s="17">
        <v>20</v>
      </c>
      <c r="Y33" s="116"/>
      <c r="Z33" s="96"/>
      <c r="AA33" s="112"/>
      <c r="AB33" s="76"/>
      <c r="AC33" s="8">
        <v>32</v>
      </c>
      <c r="AD33" s="9">
        <v>4</v>
      </c>
      <c r="AE33" s="9">
        <v>6</v>
      </c>
      <c r="AF33" s="76">
        <v>32</v>
      </c>
    </row>
    <row r="34" spans="2:32">
      <c r="B34" s="22"/>
      <c r="C34" s="8">
        <v>33</v>
      </c>
      <c r="D34" s="6">
        <v>3</v>
      </c>
      <c r="E34" s="6">
        <v>5</v>
      </c>
      <c r="F34" s="22">
        <v>13</v>
      </c>
      <c r="G34" s="93"/>
      <c r="H34" s="19"/>
      <c r="I34" s="8">
        <v>33</v>
      </c>
      <c r="J34" s="6">
        <v>4</v>
      </c>
      <c r="K34" s="6">
        <v>5</v>
      </c>
      <c r="L34" s="19">
        <v>27</v>
      </c>
      <c r="M34" s="96"/>
      <c r="N34" s="90"/>
      <c r="O34" s="8">
        <v>33</v>
      </c>
      <c r="P34" s="9">
        <v>2</v>
      </c>
      <c r="Q34" s="9">
        <v>5</v>
      </c>
      <c r="R34" s="18">
        <v>10</v>
      </c>
      <c r="S34" s="99"/>
      <c r="T34" s="17"/>
      <c r="U34" s="8">
        <v>33</v>
      </c>
      <c r="V34" s="9">
        <v>4</v>
      </c>
      <c r="W34" s="9">
        <v>5</v>
      </c>
      <c r="X34" s="17">
        <v>35</v>
      </c>
      <c r="Y34" s="116"/>
      <c r="Z34" s="96"/>
      <c r="AA34" s="112"/>
      <c r="AB34" s="76"/>
      <c r="AC34" s="8">
        <v>33</v>
      </c>
      <c r="AD34" s="9">
        <v>4</v>
      </c>
      <c r="AE34" s="9">
        <v>6</v>
      </c>
      <c r="AF34" s="76">
        <v>28</v>
      </c>
    </row>
    <row r="35" spans="2:32">
      <c r="B35" s="22"/>
      <c r="C35" s="8">
        <v>34</v>
      </c>
      <c r="D35" s="6">
        <v>3</v>
      </c>
      <c r="E35" s="6">
        <v>5</v>
      </c>
      <c r="F35" s="22">
        <v>14</v>
      </c>
      <c r="G35" s="93"/>
      <c r="H35" s="19"/>
      <c r="I35" s="8">
        <v>34</v>
      </c>
      <c r="J35" s="6">
        <v>4</v>
      </c>
      <c r="K35" s="6">
        <v>5</v>
      </c>
      <c r="L35" s="19">
        <v>32</v>
      </c>
      <c r="M35" s="96"/>
      <c r="N35" s="90"/>
      <c r="O35" s="8">
        <v>34</v>
      </c>
      <c r="P35" s="9">
        <v>2</v>
      </c>
      <c r="Q35" s="9">
        <v>5</v>
      </c>
      <c r="R35" s="18">
        <v>9</v>
      </c>
      <c r="S35" s="99"/>
      <c r="T35" s="17"/>
      <c r="U35" s="8">
        <v>34</v>
      </c>
      <c r="V35" s="9">
        <v>4</v>
      </c>
      <c r="W35" s="9">
        <v>5</v>
      </c>
      <c r="X35" s="17">
        <v>18</v>
      </c>
      <c r="Y35" s="116"/>
      <c r="Z35" s="96"/>
      <c r="AA35" s="112"/>
      <c r="AB35" s="76"/>
      <c r="AC35" s="8">
        <v>34</v>
      </c>
      <c r="AD35" s="9">
        <v>4</v>
      </c>
      <c r="AE35" s="9">
        <v>6</v>
      </c>
      <c r="AF35" s="76">
        <v>26</v>
      </c>
    </row>
    <row r="36" spans="2:32">
      <c r="B36" s="22"/>
      <c r="C36" s="8">
        <v>35</v>
      </c>
      <c r="D36" s="6">
        <v>3</v>
      </c>
      <c r="E36" s="6">
        <v>5</v>
      </c>
      <c r="F36" s="22">
        <v>29</v>
      </c>
      <c r="G36" s="93"/>
      <c r="H36" s="19"/>
      <c r="I36" s="8">
        <v>35</v>
      </c>
      <c r="J36" s="6">
        <v>4</v>
      </c>
      <c r="K36" s="6">
        <v>5</v>
      </c>
      <c r="L36" s="19">
        <v>30</v>
      </c>
      <c r="M36" s="96"/>
      <c r="N36" s="90"/>
      <c r="O36" s="8">
        <v>35</v>
      </c>
      <c r="P36" s="9">
        <v>2</v>
      </c>
      <c r="Q36" s="9">
        <v>5</v>
      </c>
      <c r="R36" s="18">
        <v>16</v>
      </c>
      <c r="S36" s="99"/>
      <c r="T36" s="17"/>
      <c r="U36" s="8">
        <v>35</v>
      </c>
      <c r="V36" s="9">
        <v>4</v>
      </c>
      <c r="W36" s="9">
        <v>5</v>
      </c>
      <c r="X36" s="17">
        <v>23</v>
      </c>
      <c r="Y36" s="116"/>
      <c r="Z36" s="96"/>
      <c r="AA36" s="112"/>
      <c r="AB36" s="76"/>
      <c r="AC36" s="8">
        <v>35</v>
      </c>
      <c r="AD36" s="9">
        <v>4</v>
      </c>
      <c r="AE36" s="9">
        <v>6</v>
      </c>
      <c r="AF36" s="76">
        <v>25</v>
      </c>
    </row>
    <row r="37" spans="2:32">
      <c r="B37" s="22"/>
      <c r="C37" s="8">
        <v>36</v>
      </c>
      <c r="D37" s="6">
        <v>3</v>
      </c>
      <c r="E37" s="6">
        <v>5</v>
      </c>
      <c r="F37" s="22">
        <v>15</v>
      </c>
      <c r="G37" s="93"/>
      <c r="H37" s="19"/>
      <c r="I37" s="8">
        <v>36</v>
      </c>
      <c r="J37" s="6">
        <v>4</v>
      </c>
      <c r="K37" s="6">
        <v>5</v>
      </c>
      <c r="L37" s="19">
        <v>36</v>
      </c>
      <c r="M37" s="96"/>
      <c r="N37" s="90"/>
      <c r="O37" s="8">
        <v>36</v>
      </c>
      <c r="P37" s="9">
        <v>2</v>
      </c>
      <c r="Q37" s="9">
        <v>5</v>
      </c>
      <c r="R37" s="18">
        <v>23</v>
      </c>
      <c r="S37" s="99"/>
      <c r="T37" s="17"/>
      <c r="U37" s="8">
        <v>36</v>
      </c>
      <c r="V37" s="9">
        <v>4</v>
      </c>
      <c r="W37" s="9">
        <v>5</v>
      </c>
      <c r="X37" s="17">
        <v>19</v>
      </c>
      <c r="Y37" s="116"/>
      <c r="Z37" s="96"/>
      <c r="AA37" s="112"/>
      <c r="AB37" s="76"/>
      <c r="AC37" s="8">
        <v>36</v>
      </c>
      <c r="AD37" s="9">
        <v>4</v>
      </c>
      <c r="AE37" s="9">
        <v>6</v>
      </c>
      <c r="AF37" s="76">
        <v>26</v>
      </c>
    </row>
    <row r="38" spans="2:32">
      <c r="B38" s="22"/>
      <c r="C38" s="8">
        <v>37</v>
      </c>
      <c r="D38" s="6">
        <v>3</v>
      </c>
      <c r="E38" s="6">
        <v>5</v>
      </c>
      <c r="F38" s="22">
        <v>18</v>
      </c>
      <c r="G38" s="93"/>
      <c r="H38" s="19"/>
      <c r="I38" s="8">
        <v>37</v>
      </c>
      <c r="J38" s="6">
        <v>4</v>
      </c>
      <c r="K38" s="6">
        <v>5</v>
      </c>
      <c r="L38" s="19">
        <v>22</v>
      </c>
      <c r="M38" s="96"/>
      <c r="N38" s="90"/>
      <c r="O38" s="8">
        <v>37</v>
      </c>
      <c r="P38" s="9">
        <v>2</v>
      </c>
      <c r="Q38" s="9">
        <v>5</v>
      </c>
      <c r="R38" s="18">
        <v>12</v>
      </c>
      <c r="S38" s="99"/>
      <c r="T38" s="17"/>
      <c r="U38" s="8">
        <v>37</v>
      </c>
      <c r="V38" s="9">
        <v>4</v>
      </c>
      <c r="W38" s="9">
        <v>5</v>
      </c>
      <c r="X38" s="17">
        <v>33</v>
      </c>
      <c r="Y38" s="116"/>
      <c r="Z38" s="96"/>
      <c r="AA38" s="112"/>
      <c r="AB38" s="76"/>
      <c r="AC38" s="8">
        <v>37</v>
      </c>
      <c r="AD38" s="9">
        <v>4</v>
      </c>
      <c r="AE38" s="9">
        <v>6</v>
      </c>
      <c r="AF38" s="76">
        <v>19</v>
      </c>
    </row>
    <row r="39" spans="2:32">
      <c r="B39" s="22"/>
      <c r="C39" s="8">
        <v>38</v>
      </c>
      <c r="D39" s="6">
        <v>3</v>
      </c>
      <c r="E39" s="6">
        <v>5</v>
      </c>
      <c r="F39" s="22">
        <v>17</v>
      </c>
      <c r="G39" s="93"/>
      <c r="H39" s="19"/>
      <c r="I39" s="8">
        <v>38</v>
      </c>
      <c r="J39" s="6">
        <v>4</v>
      </c>
      <c r="K39" s="6">
        <v>5</v>
      </c>
      <c r="L39" s="19">
        <v>19</v>
      </c>
      <c r="M39" s="96"/>
      <c r="N39" s="90"/>
      <c r="O39" s="8">
        <v>38</v>
      </c>
      <c r="P39" s="9">
        <v>2</v>
      </c>
      <c r="Q39" s="9">
        <v>5</v>
      </c>
      <c r="R39" s="18">
        <v>11</v>
      </c>
      <c r="S39" s="99"/>
      <c r="T39" s="17"/>
      <c r="U39" s="8">
        <v>38</v>
      </c>
      <c r="V39" s="9">
        <v>4</v>
      </c>
      <c r="W39" s="9">
        <v>5</v>
      </c>
      <c r="X39" s="17">
        <v>35</v>
      </c>
      <c r="Y39" s="116"/>
      <c r="Z39" s="96"/>
      <c r="AA39" s="112"/>
      <c r="AB39" s="76"/>
      <c r="AC39" s="8">
        <v>38</v>
      </c>
      <c r="AD39" s="9">
        <v>4</v>
      </c>
      <c r="AE39" s="9">
        <v>6</v>
      </c>
      <c r="AF39" s="76">
        <v>17</v>
      </c>
    </row>
    <row r="40" spans="2:32">
      <c r="B40" s="22"/>
      <c r="C40" s="8">
        <v>39</v>
      </c>
      <c r="D40" s="6">
        <v>3</v>
      </c>
      <c r="E40" s="6">
        <v>5</v>
      </c>
      <c r="F40" s="22">
        <v>14</v>
      </c>
      <c r="G40" s="93"/>
      <c r="H40" s="19"/>
      <c r="I40" s="8">
        <v>39</v>
      </c>
      <c r="J40" s="6">
        <v>4</v>
      </c>
      <c r="K40" s="6">
        <v>5</v>
      </c>
      <c r="L40" s="19">
        <v>27</v>
      </c>
      <c r="M40" s="96"/>
      <c r="N40" s="90"/>
      <c r="O40" s="8">
        <v>39</v>
      </c>
      <c r="P40" s="9">
        <v>2</v>
      </c>
      <c r="Q40" s="9">
        <v>5</v>
      </c>
      <c r="R40" s="18">
        <v>11</v>
      </c>
      <c r="S40" s="99"/>
      <c r="T40" s="17"/>
      <c r="U40" s="8">
        <v>39</v>
      </c>
      <c r="V40" s="9">
        <v>4</v>
      </c>
      <c r="W40" s="9">
        <v>5</v>
      </c>
      <c r="X40" s="17">
        <v>29</v>
      </c>
      <c r="Y40" s="116"/>
      <c r="Z40" s="96"/>
      <c r="AA40" s="112"/>
      <c r="AB40" s="76"/>
      <c r="AC40" s="8">
        <v>39</v>
      </c>
      <c r="AD40" s="9">
        <v>4</v>
      </c>
      <c r="AE40" s="9">
        <v>6</v>
      </c>
      <c r="AF40" s="76">
        <v>35</v>
      </c>
    </row>
    <row r="41" spans="2:32">
      <c r="B41" s="22"/>
      <c r="C41" s="8">
        <v>40</v>
      </c>
      <c r="D41" s="6">
        <v>3</v>
      </c>
      <c r="E41" s="6">
        <v>5</v>
      </c>
      <c r="F41" s="22">
        <v>13</v>
      </c>
      <c r="G41" s="93"/>
      <c r="H41" s="19"/>
      <c r="I41" s="8">
        <v>40</v>
      </c>
      <c r="J41" s="6">
        <v>4</v>
      </c>
      <c r="K41" s="6">
        <v>5</v>
      </c>
      <c r="L41" s="19">
        <v>20</v>
      </c>
      <c r="M41" s="96"/>
      <c r="N41" s="90"/>
      <c r="O41" s="8">
        <v>40</v>
      </c>
      <c r="P41" s="9">
        <v>2</v>
      </c>
      <c r="Q41" s="9">
        <v>5</v>
      </c>
      <c r="R41" s="18">
        <v>9</v>
      </c>
      <c r="S41" s="99"/>
      <c r="T41" s="17"/>
      <c r="U41" s="8">
        <v>40</v>
      </c>
      <c r="V41" s="9">
        <v>4</v>
      </c>
      <c r="W41" s="9">
        <v>5</v>
      </c>
      <c r="X41" s="17">
        <v>40</v>
      </c>
      <c r="Y41" s="116"/>
      <c r="Z41" s="96"/>
      <c r="AA41" s="112"/>
      <c r="AB41" s="76"/>
      <c r="AC41" s="8">
        <v>40</v>
      </c>
      <c r="AD41" s="9">
        <v>4</v>
      </c>
      <c r="AE41" s="9">
        <v>6</v>
      </c>
      <c r="AF41" s="76">
        <v>33</v>
      </c>
    </row>
    <row r="42" spans="2:32">
      <c r="B42" s="22"/>
      <c r="C42" s="8">
        <v>41</v>
      </c>
      <c r="D42" s="6">
        <v>3</v>
      </c>
      <c r="E42" s="6">
        <v>5</v>
      </c>
      <c r="F42" s="22">
        <v>12</v>
      </c>
      <c r="G42" s="93"/>
      <c r="H42" s="19"/>
      <c r="I42" s="8">
        <v>41</v>
      </c>
      <c r="J42" s="6">
        <v>4</v>
      </c>
      <c r="K42" s="6">
        <v>5</v>
      </c>
      <c r="L42" s="19">
        <v>42</v>
      </c>
      <c r="M42" s="96"/>
      <c r="N42" s="90"/>
      <c r="O42" s="8">
        <v>41</v>
      </c>
      <c r="P42" s="9">
        <v>2</v>
      </c>
      <c r="Q42" s="9">
        <v>5</v>
      </c>
      <c r="R42" s="18">
        <v>9</v>
      </c>
      <c r="S42" s="99"/>
      <c r="T42" s="17"/>
      <c r="U42" s="8">
        <v>41</v>
      </c>
      <c r="V42" s="9">
        <v>4</v>
      </c>
      <c r="W42" s="9">
        <v>5</v>
      </c>
      <c r="X42" s="17">
        <v>41</v>
      </c>
      <c r="Y42" s="116"/>
      <c r="Z42" s="96"/>
      <c r="AA42" s="112"/>
      <c r="AB42" s="76"/>
      <c r="AC42" s="8">
        <v>41</v>
      </c>
      <c r="AD42" s="9">
        <v>4</v>
      </c>
      <c r="AE42" s="9">
        <v>6</v>
      </c>
      <c r="AF42" s="76">
        <v>34</v>
      </c>
    </row>
    <row r="43" spans="2:32">
      <c r="B43" s="22"/>
      <c r="C43" s="8">
        <v>42</v>
      </c>
      <c r="D43" s="6">
        <v>3</v>
      </c>
      <c r="E43" s="6">
        <v>5</v>
      </c>
      <c r="F43" s="22">
        <v>18</v>
      </c>
      <c r="G43" s="93"/>
      <c r="H43" s="19"/>
      <c r="I43" s="8">
        <v>42</v>
      </c>
      <c r="J43" s="6">
        <v>4</v>
      </c>
      <c r="K43" s="6">
        <v>5</v>
      </c>
      <c r="L43" s="19">
        <v>31</v>
      </c>
      <c r="M43" s="96"/>
      <c r="N43" s="90"/>
      <c r="O43" s="8">
        <v>42</v>
      </c>
      <c r="P43" s="9">
        <v>2</v>
      </c>
      <c r="Q43" s="9">
        <v>5</v>
      </c>
      <c r="R43" s="18">
        <v>15</v>
      </c>
      <c r="S43" s="99"/>
      <c r="T43" s="17"/>
      <c r="U43" s="8">
        <v>42</v>
      </c>
      <c r="V43" s="9">
        <v>4</v>
      </c>
      <c r="W43" s="9">
        <v>5</v>
      </c>
      <c r="X43" s="17">
        <v>35</v>
      </c>
      <c r="Y43" s="116"/>
      <c r="Z43" s="96"/>
      <c r="AA43" s="112"/>
      <c r="AB43" s="76"/>
      <c r="AC43" s="8">
        <v>42</v>
      </c>
      <c r="AD43" s="9">
        <v>4</v>
      </c>
      <c r="AE43" s="9">
        <v>6</v>
      </c>
      <c r="AF43" s="76">
        <v>32</v>
      </c>
    </row>
    <row r="44" spans="2:32">
      <c r="B44" s="22"/>
      <c r="C44" s="8">
        <v>43</v>
      </c>
      <c r="D44" s="6">
        <v>3</v>
      </c>
      <c r="E44" s="6">
        <v>5</v>
      </c>
      <c r="F44" s="22">
        <v>25</v>
      </c>
      <c r="G44" s="93"/>
      <c r="H44" s="19"/>
      <c r="I44" s="8">
        <v>43</v>
      </c>
      <c r="J44" s="6">
        <v>4</v>
      </c>
      <c r="K44" s="6">
        <v>5</v>
      </c>
      <c r="L44" s="19">
        <v>22</v>
      </c>
      <c r="M44" s="96"/>
      <c r="N44" s="90"/>
      <c r="O44" s="8">
        <v>43</v>
      </c>
      <c r="P44" s="9">
        <v>2</v>
      </c>
      <c r="Q44" s="9">
        <v>5</v>
      </c>
      <c r="R44" s="18">
        <v>10</v>
      </c>
      <c r="S44" s="99"/>
      <c r="T44" s="17"/>
      <c r="U44" s="8">
        <v>43</v>
      </c>
      <c r="V44" s="9">
        <v>4</v>
      </c>
      <c r="W44" s="9">
        <v>5</v>
      </c>
      <c r="X44" s="17">
        <v>31</v>
      </c>
      <c r="Y44" s="116"/>
      <c r="Z44" s="96"/>
      <c r="AA44" s="112"/>
      <c r="AB44" s="76"/>
      <c r="AC44" s="8">
        <v>43</v>
      </c>
      <c r="AD44" s="9">
        <v>4</v>
      </c>
      <c r="AE44" s="9">
        <v>6</v>
      </c>
      <c r="AF44" s="76">
        <v>41</v>
      </c>
    </row>
    <row r="45" spans="2:32">
      <c r="B45" s="22"/>
      <c r="C45" s="8">
        <v>44</v>
      </c>
      <c r="D45" s="6">
        <v>3</v>
      </c>
      <c r="E45" s="6">
        <v>5</v>
      </c>
      <c r="F45" s="22">
        <v>18</v>
      </c>
      <c r="G45" s="93"/>
      <c r="H45" s="19"/>
      <c r="I45" s="8">
        <v>44</v>
      </c>
      <c r="J45" s="6">
        <v>4</v>
      </c>
      <c r="K45" s="6">
        <v>5</v>
      </c>
      <c r="L45" s="19">
        <v>30</v>
      </c>
      <c r="M45" s="96"/>
      <c r="N45" s="90"/>
      <c r="O45" s="8">
        <v>44</v>
      </c>
      <c r="P45" s="9">
        <v>2</v>
      </c>
      <c r="Q45" s="9">
        <v>5</v>
      </c>
      <c r="R45" s="18">
        <v>13</v>
      </c>
      <c r="S45" s="99"/>
      <c r="T45" s="17"/>
      <c r="U45" s="8">
        <v>44</v>
      </c>
      <c r="V45" s="9">
        <v>4</v>
      </c>
      <c r="W45" s="9">
        <v>5</v>
      </c>
      <c r="X45" s="17">
        <v>28</v>
      </c>
      <c r="Y45" s="116"/>
      <c r="Z45" s="96"/>
      <c r="AA45" s="112"/>
      <c r="AB45" s="76"/>
      <c r="AC45" s="8">
        <v>44</v>
      </c>
      <c r="AD45" s="9">
        <v>4</v>
      </c>
      <c r="AE45" s="9">
        <v>6</v>
      </c>
      <c r="AF45" s="76">
        <v>39</v>
      </c>
    </row>
    <row r="46" spans="2:32">
      <c r="B46" s="22"/>
      <c r="C46" s="8">
        <v>45</v>
      </c>
      <c r="D46" s="6">
        <v>3</v>
      </c>
      <c r="E46" s="6">
        <v>5</v>
      </c>
      <c r="F46" s="22">
        <v>17</v>
      </c>
      <c r="G46" s="93"/>
      <c r="H46" s="19"/>
      <c r="I46" s="8">
        <v>45</v>
      </c>
      <c r="J46" s="6">
        <v>4</v>
      </c>
      <c r="K46" s="6">
        <v>5</v>
      </c>
      <c r="L46" s="19">
        <v>23</v>
      </c>
      <c r="M46" s="96"/>
      <c r="N46" s="90"/>
      <c r="O46" s="8">
        <v>45</v>
      </c>
      <c r="P46" s="9">
        <v>2</v>
      </c>
      <c r="Q46" s="9">
        <v>5</v>
      </c>
      <c r="R46" s="18">
        <v>12</v>
      </c>
      <c r="S46" s="99"/>
      <c r="T46" s="17"/>
      <c r="U46" s="8">
        <v>45</v>
      </c>
      <c r="V46" s="9">
        <v>4</v>
      </c>
      <c r="W46" s="9">
        <v>5</v>
      </c>
      <c r="X46" s="17">
        <v>25</v>
      </c>
      <c r="Y46" s="116"/>
      <c r="Z46" s="96"/>
      <c r="AA46" s="112"/>
      <c r="AB46" s="76"/>
      <c r="AC46" s="8">
        <v>45</v>
      </c>
      <c r="AD46" s="9">
        <v>4</v>
      </c>
      <c r="AE46" s="9">
        <v>6</v>
      </c>
      <c r="AF46" s="76">
        <v>22</v>
      </c>
    </row>
    <row r="47" spans="2:32">
      <c r="B47" s="22"/>
      <c r="C47" s="8">
        <v>46</v>
      </c>
      <c r="D47" s="6">
        <v>3</v>
      </c>
      <c r="E47" s="6">
        <v>5</v>
      </c>
      <c r="F47" s="22">
        <v>13</v>
      </c>
      <c r="G47" s="93"/>
      <c r="H47" s="19"/>
      <c r="I47" s="8">
        <v>46</v>
      </c>
      <c r="J47" s="6">
        <v>4</v>
      </c>
      <c r="K47" s="6">
        <v>5</v>
      </c>
      <c r="L47" s="19">
        <v>26</v>
      </c>
      <c r="M47" s="96"/>
      <c r="N47" s="90"/>
      <c r="O47" s="8">
        <v>46</v>
      </c>
      <c r="P47" s="9">
        <v>2</v>
      </c>
      <c r="Q47" s="9">
        <v>5</v>
      </c>
      <c r="R47" s="18">
        <v>9</v>
      </c>
      <c r="S47" s="99"/>
      <c r="T47" s="17"/>
      <c r="U47" s="8">
        <v>46</v>
      </c>
      <c r="V47" s="9">
        <v>4</v>
      </c>
      <c r="W47" s="9">
        <v>5</v>
      </c>
      <c r="X47" s="17">
        <v>25</v>
      </c>
      <c r="Y47" s="116"/>
      <c r="Z47" s="96"/>
      <c r="AA47" s="112"/>
      <c r="AB47" s="76"/>
      <c r="AC47" s="8">
        <v>46</v>
      </c>
      <c r="AD47" s="9">
        <v>4</v>
      </c>
      <c r="AE47" s="9">
        <v>6</v>
      </c>
      <c r="AF47" s="76">
        <v>17</v>
      </c>
    </row>
    <row r="48" spans="2:32">
      <c r="B48" s="22"/>
      <c r="C48" s="8">
        <v>47</v>
      </c>
      <c r="D48" s="6">
        <v>3</v>
      </c>
      <c r="E48" s="6">
        <v>5</v>
      </c>
      <c r="F48" s="22">
        <v>13</v>
      </c>
      <c r="G48" s="93"/>
      <c r="H48" s="19"/>
      <c r="I48" s="8">
        <v>47</v>
      </c>
      <c r="J48" s="6">
        <v>4</v>
      </c>
      <c r="K48" s="6">
        <v>5</v>
      </c>
      <c r="L48" s="19">
        <v>25</v>
      </c>
      <c r="M48" s="96"/>
      <c r="N48" s="90"/>
      <c r="O48" s="8">
        <v>47</v>
      </c>
      <c r="P48" s="9">
        <v>2</v>
      </c>
      <c r="Q48" s="9">
        <v>5</v>
      </c>
      <c r="R48" s="18">
        <v>13</v>
      </c>
      <c r="S48" s="99"/>
      <c r="T48" s="17"/>
      <c r="U48" s="8">
        <v>47</v>
      </c>
      <c r="V48" s="9">
        <v>4</v>
      </c>
      <c r="W48" s="9">
        <v>5</v>
      </c>
      <c r="X48" s="17">
        <v>30</v>
      </c>
      <c r="Y48" s="116"/>
      <c r="Z48" s="96"/>
      <c r="AA48" s="112"/>
      <c r="AB48" s="76"/>
      <c r="AC48" s="8">
        <v>47</v>
      </c>
      <c r="AD48" s="9">
        <v>4</v>
      </c>
      <c r="AE48" s="9">
        <v>6</v>
      </c>
      <c r="AF48" s="76">
        <v>25</v>
      </c>
    </row>
    <row r="49" spans="1:33">
      <c r="B49" s="22"/>
      <c r="C49" s="8">
        <v>48</v>
      </c>
      <c r="D49" s="6">
        <v>3</v>
      </c>
      <c r="E49" s="6">
        <v>5</v>
      </c>
      <c r="F49" s="22">
        <v>20</v>
      </c>
      <c r="G49" s="93"/>
      <c r="H49" s="19"/>
      <c r="I49" s="8">
        <v>48</v>
      </c>
      <c r="J49" s="6">
        <v>4</v>
      </c>
      <c r="K49" s="6">
        <v>5</v>
      </c>
      <c r="L49" s="19">
        <v>19</v>
      </c>
      <c r="M49" s="96"/>
      <c r="N49" s="90"/>
      <c r="O49" s="8">
        <v>48</v>
      </c>
      <c r="P49" s="9">
        <v>2</v>
      </c>
      <c r="Q49" s="9">
        <v>5</v>
      </c>
      <c r="R49" s="18">
        <v>16</v>
      </c>
      <c r="S49" s="99"/>
      <c r="T49" s="17"/>
      <c r="U49" s="8">
        <v>48</v>
      </c>
      <c r="V49" s="9">
        <v>4</v>
      </c>
      <c r="W49" s="9">
        <v>5</v>
      </c>
      <c r="X49" s="17">
        <v>18</v>
      </c>
      <c r="Y49" s="116"/>
      <c r="Z49" s="96"/>
      <c r="AA49" s="112"/>
      <c r="AB49" s="76"/>
      <c r="AC49" s="8">
        <v>48</v>
      </c>
      <c r="AD49" s="9">
        <v>4</v>
      </c>
      <c r="AE49" s="9">
        <v>6</v>
      </c>
      <c r="AF49" s="76">
        <v>26</v>
      </c>
    </row>
    <row r="50" spans="1:33">
      <c r="B50" s="22"/>
      <c r="C50" s="8">
        <v>49</v>
      </c>
      <c r="D50" s="6">
        <v>3</v>
      </c>
      <c r="E50" s="6">
        <v>5</v>
      </c>
      <c r="F50" s="22">
        <v>15</v>
      </c>
      <c r="G50" s="93"/>
      <c r="H50" s="19"/>
      <c r="I50" s="8">
        <v>49</v>
      </c>
      <c r="J50" s="6">
        <v>4</v>
      </c>
      <c r="K50" s="6">
        <v>5</v>
      </c>
      <c r="L50" s="19">
        <v>21</v>
      </c>
      <c r="M50" s="96"/>
      <c r="N50" s="90"/>
      <c r="O50" s="8">
        <v>49</v>
      </c>
      <c r="P50" s="9">
        <v>2</v>
      </c>
      <c r="Q50" s="9">
        <v>5</v>
      </c>
      <c r="R50" s="18">
        <v>14</v>
      </c>
      <c r="S50" s="99"/>
      <c r="T50" s="17"/>
      <c r="U50" s="8">
        <v>49</v>
      </c>
      <c r="V50" s="9">
        <v>4</v>
      </c>
      <c r="W50" s="9">
        <v>5</v>
      </c>
      <c r="X50" s="17">
        <v>19</v>
      </c>
      <c r="Y50" s="116"/>
      <c r="Z50" s="96"/>
      <c r="AA50" s="112"/>
      <c r="AB50" s="76"/>
      <c r="AC50" s="8">
        <v>49</v>
      </c>
      <c r="AD50" s="9">
        <v>4</v>
      </c>
      <c r="AE50" s="9">
        <v>6</v>
      </c>
      <c r="AF50" s="76">
        <v>20</v>
      </c>
    </row>
    <row r="51" spans="1:33" ht="12" thickBot="1">
      <c r="B51" s="22"/>
      <c r="C51" s="8">
        <v>50</v>
      </c>
      <c r="D51" s="6">
        <v>3</v>
      </c>
      <c r="E51" s="6">
        <v>5</v>
      </c>
      <c r="F51" s="22">
        <v>18</v>
      </c>
      <c r="G51" s="94"/>
      <c r="H51" s="19"/>
      <c r="I51" s="8">
        <v>50</v>
      </c>
      <c r="J51" s="6">
        <v>4</v>
      </c>
      <c r="K51" s="6">
        <v>5</v>
      </c>
      <c r="L51" s="19">
        <v>18</v>
      </c>
      <c r="M51" s="97"/>
      <c r="N51" s="90"/>
      <c r="O51" s="8">
        <v>50</v>
      </c>
      <c r="P51" s="9">
        <v>2</v>
      </c>
      <c r="Q51" s="9">
        <v>5</v>
      </c>
      <c r="R51" s="18">
        <v>13</v>
      </c>
      <c r="S51" s="100"/>
      <c r="T51" s="17"/>
      <c r="U51" s="8">
        <v>50</v>
      </c>
      <c r="V51" s="9">
        <v>4</v>
      </c>
      <c r="W51" s="9">
        <v>5</v>
      </c>
      <c r="X51" s="17">
        <v>18</v>
      </c>
      <c r="Y51" s="100"/>
      <c r="Z51" s="97"/>
      <c r="AA51" s="115"/>
      <c r="AB51" s="76"/>
      <c r="AC51" s="8">
        <v>50</v>
      </c>
      <c r="AD51" s="9">
        <v>4</v>
      </c>
      <c r="AE51" s="9">
        <v>6</v>
      </c>
      <c r="AF51" s="76">
        <v>21</v>
      </c>
      <c r="AG51" s="76">
        <f>SUM(AF27:AF51) / COUNT(AF27:AF51)</f>
        <v>26.96</v>
      </c>
    </row>
    <row r="52" spans="1:33" s="12" customFormat="1" ht="12" thickBot="1">
      <c r="A52" s="10"/>
      <c r="B52" s="5"/>
      <c r="C52" s="11"/>
      <c r="D52" s="5"/>
      <c r="E52" s="5"/>
      <c r="F52" s="5" t="s">
        <v>7</v>
      </c>
      <c r="H52" s="5"/>
      <c r="I52" s="11"/>
      <c r="J52" s="5"/>
      <c r="K52" s="5"/>
      <c r="L52" s="5" t="s">
        <v>7</v>
      </c>
      <c r="N52" s="91"/>
      <c r="R52" s="5" t="s">
        <v>7</v>
      </c>
    </row>
    <row r="53" spans="1:33" ht="12" thickBot="1">
      <c r="E53" s="13"/>
      <c r="F53" s="15">
        <f>SUM(F2:F51) / COUNT(F2:F51)</f>
        <v>16.02</v>
      </c>
      <c r="K53" s="13"/>
      <c r="L53" s="21">
        <f>SUM(L2:L51) / COUNT(L2:L51)</f>
        <v>25.88</v>
      </c>
      <c r="N53" s="48"/>
      <c r="R53" s="14">
        <f>SUM(R2:R51) / COUNT(R2:R51)</f>
        <v>11.9</v>
      </c>
      <c r="X53" s="42">
        <f>SUM(X2:X51) / COUNT(X2:X51)</f>
        <v>27.9</v>
      </c>
      <c r="Y53" s="117" t="s">
        <v>12</v>
      </c>
      <c r="Z53" s="118"/>
      <c r="AA53" s="119"/>
      <c r="AF53" s="75"/>
    </row>
    <row r="54" spans="1:33" s="12" customFormat="1" ht="12" thickBot="1">
      <c r="A54" s="10"/>
      <c r="B54" s="5"/>
      <c r="C54" s="11"/>
      <c r="D54" s="5"/>
      <c r="E54" s="5"/>
      <c r="F54" s="5"/>
      <c r="H54" s="5"/>
      <c r="I54" s="11"/>
      <c r="J54" s="5"/>
      <c r="K54" s="5"/>
      <c r="L54" s="5"/>
    </row>
    <row r="55" spans="1:33">
      <c r="B55" s="2" t="s">
        <v>4</v>
      </c>
      <c r="C55" s="1" t="s">
        <v>0</v>
      </c>
      <c r="D55" s="2" t="s">
        <v>1</v>
      </c>
      <c r="E55" s="2" t="s">
        <v>2</v>
      </c>
      <c r="F55" s="2" t="s">
        <v>3</v>
      </c>
      <c r="G55" s="3"/>
      <c r="H55" s="4" t="s">
        <v>4</v>
      </c>
      <c r="I55" s="1" t="s">
        <v>0</v>
      </c>
      <c r="J55" s="2" t="s">
        <v>1</v>
      </c>
      <c r="K55" s="2" t="s">
        <v>2</v>
      </c>
      <c r="L55" s="4" t="s">
        <v>3</v>
      </c>
      <c r="M55" s="3"/>
      <c r="N55" s="4" t="s">
        <v>4</v>
      </c>
      <c r="O55" s="1" t="s">
        <v>0</v>
      </c>
      <c r="P55" s="2" t="s">
        <v>1</v>
      </c>
      <c r="Q55" s="2" t="s">
        <v>2</v>
      </c>
      <c r="R55" s="4" t="s">
        <v>3</v>
      </c>
      <c r="S55" s="3"/>
      <c r="T55" s="4" t="s">
        <v>4</v>
      </c>
      <c r="U55" s="1" t="s">
        <v>0</v>
      </c>
      <c r="V55" s="2" t="s">
        <v>1</v>
      </c>
      <c r="W55" s="2" t="s">
        <v>2</v>
      </c>
      <c r="X55" s="4" t="s">
        <v>3</v>
      </c>
      <c r="Y55" s="3"/>
      <c r="Z55" s="3"/>
      <c r="AA55" s="46"/>
      <c r="AB55" s="2" t="s">
        <v>4</v>
      </c>
      <c r="AC55" s="1" t="s">
        <v>0</v>
      </c>
      <c r="AD55" s="2" t="s">
        <v>1</v>
      </c>
      <c r="AE55" s="2" t="s">
        <v>2</v>
      </c>
      <c r="AF55" s="2" t="s">
        <v>3</v>
      </c>
    </row>
    <row r="56" spans="1:33">
      <c r="B56" s="23" t="s">
        <v>6</v>
      </c>
      <c r="C56" s="8">
        <v>1</v>
      </c>
      <c r="D56" s="6">
        <v>3</v>
      </c>
      <c r="E56" s="6">
        <v>6</v>
      </c>
      <c r="F56" s="23">
        <v>17</v>
      </c>
      <c r="G56" s="92"/>
      <c r="H56" s="20" t="s">
        <v>6</v>
      </c>
      <c r="I56" s="8">
        <v>1</v>
      </c>
      <c r="J56" s="6">
        <v>4</v>
      </c>
      <c r="K56" s="6">
        <v>6</v>
      </c>
      <c r="L56" s="20">
        <v>23</v>
      </c>
      <c r="M56" s="92"/>
      <c r="N56" s="16" t="s">
        <v>6</v>
      </c>
      <c r="O56" s="8">
        <v>1</v>
      </c>
      <c r="P56" s="6">
        <v>2</v>
      </c>
      <c r="Q56" s="6">
        <v>6</v>
      </c>
      <c r="R56" s="16">
        <v>0</v>
      </c>
      <c r="S56" s="95"/>
      <c r="T56" s="43" t="s">
        <v>10</v>
      </c>
      <c r="U56" s="8">
        <v>1</v>
      </c>
      <c r="V56" s="9">
        <v>4</v>
      </c>
      <c r="W56" s="9">
        <v>6</v>
      </c>
      <c r="X56" s="43">
        <v>21</v>
      </c>
      <c r="Y56" s="98"/>
      <c r="Z56" s="95" t="s">
        <v>16</v>
      </c>
      <c r="AA56" s="111"/>
      <c r="AB56" s="71" t="s">
        <v>11</v>
      </c>
      <c r="AC56" s="8">
        <v>1</v>
      </c>
      <c r="AD56" s="9">
        <v>4</v>
      </c>
      <c r="AE56" s="9">
        <v>6</v>
      </c>
      <c r="AF56" s="71">
        <v>29</v>
      </c>
    </row>
    <row r="57" spans="1:33">
      <c r="B57" s="23"/>
      <c r="C57" s="8">
        <v>2</v>
      </c>
      <c r="D57" s="6">
        <v>3</v>
      </c>
      <c r="E57" s="6">
        <v>6</v>
      </c>
      <c r="F57" s="23">
        <v>16</v>
      </c>
      <c r="G57" s="93"/>
      <c r="H57" s="20"/>
      <c r="I57" s="8">
        <v>2</v>
      </c>
      <c r="J57" s="6">
        <v>4</v>
      </c>
      <c r="K57" s="6">
        <v>6</v>
      </c>
      <c r="L57" s="20">
        <v>27</v>
      </c>
      <c r="M57" s="93"/>
      <c r="N57" s="16"/>
      <c r="O57" s="8">
        <v>2</v>
      </c>
      <c r="P57" s="6">
        <v>2</v>
      </c>
      <c r="Q57" s="6">
        <v>6</v>
      </c>
      <c r="R57" s="16">
        <v>0</v>
      </c>
      <c r="S57" s="96"/>
      <c r="T57" s="43" t="s">
        <v>9</v>
      </c>
      <c r="U57" s="8">
        <v>2</v>
      </c>
      <c r="V57" s="9">
        <v>4</v>
      </c>
      <c r="W57" s="9">
        <v>6</v>
      </c>
      <c r="X57" s="43">
        <v>50</v>
      </c>
      <c r="Y57" s="116"/>
      <c r="Z57" s="96"/>
      <c r="AA57" s="112"/>
      <c r="AB57" s="71" t="s">
        <v>15</v>
      </c>
      <c r="AC57" s="8">
        <v>2</v>
      </c>
      <c r="AD57" s="9">
        <v>4</v>
      </c>
      <c r="AE57" s="9">
        <v>6</v>
      </c>
      <c r="AF57" s="71">
        <v>23</v>
      </c>
    </row>
    <row r="58" spans="1:33">
      <c r="B58" s="23"/>
      <c r="C58" s="8">
        <v>3</v>
      </c>
      <c r="D58" s="6">
        <v>3</v>
      </c>
      <c r="E58" s="6">
        <v>6</v>
      </c>
      <c r="F58" s="23">
        <v>16</v>
      </c>
      <c r="G58" s="93"/>
      <c r="H58" s="20"/>
      <c r="I58" s="8">
        <v>3</v>
      </c>
      <c r="J58" s="6">
        <v>4</v>
      </c>
      <c r="K58" s="6">
        <v>6</v>
      </c>
      <c r="L58" s="20">
        <v>26</v>
      </c>
      <c r="M58" s="93"/>
      <c r="N58" s="16"/>
      <c r="O58" s="8">
        <v>3</v>
      </c>
      <c r="P58" s="6">
        <v>2</v>
      </c>
      <c r="Q58" s="6">
        <v>6</v>
      </c>
      <c r="R58" s="16">
        <v>0</v>
      </c>
      <c r="S58" s="96"/>
      <c r="T58" s="43"/>
      <c r="U58" s="8">
        <v>3</v>
      </c>
      <c r="V58" s="9">
        <v>4</v>
      </c>
      <c r="W58" s="9">
        <v>6</v>
      </c>
      <c r="X58" s="43">
        <v>56</v>
      </c>
      <c r="Y58" s="116"/>
      <c r="Z58" s="96"/>
      <c r="AA58" s="112"/>
      <c r="AB58" s="71"/>
      <c r="AC58" s="8">
        <v>3</v>
      </c>
      <c r="AD58" s="9">
        <v>4</v>
      </c>
      <c r="AE58" s="9">
        <v>6</v>
      </c>
      <c r="AF58" s="71">
        <v>22</v>
      </c>
    </row>
    <row r="59" spans="1:33">
      <c r="B59" s="23"/>
      <c r="C59" s="8">
        <v>4</v>
      </c>
      <c r="D59" s="6">
        <v>3</v>
      </c>
      <c r="E59" s="6">
        <v>6</v>
      </c>
      <c r="F59" s="23">
        <v>15</v>
      </c>
      <c r="G59" s="93"/>
      <c r="H59" s="20"/>
      <c r="I59" s="8">
        <v>4</v>
      </c>
      <c r="J59" s="6">
        <v>4</v>
      </c>
      <c r="K59" s="6">
        <v>6</v>
      </c>
      <c r="L59" s="20">
        <v>26</v>
      </c>
      <c r="M59" s="93"/>
      <c r="N59" s="16"/>
      <c r="O59" s="8">
        <v>4</v>
      </c>
      <c r="P59" s="6">
        <v>2</v>
      </c>
      <c r="Q59" s="6">
        <v>6</v>
      </c>
      <c r="R59" s="16">
        <v>0</v>
      </c>
      <c r="S59" s="96"/>
      <c r="T59" s="43"/>
      <c r="U59" s="8">
        <v>4</v>
      </c>
      <c r="V59" s="9">
        <v>4</v>
      </c>
      <c r="W59" s="9">
        <v>6</v>
      </c>
      <c r="X59" s="43">
        <v>34</v>
      </c>
      <c r="Y59" s="116"/>
      <c r="Z59" s="96"/>
      <c r="AA59" s="112"/>
      <c r="AB59" s="71"/>
      <c r="AC59" s="8">
        <v>4</v>
      </c>
      <c r="AD59" s="9">
        <v>4</v>
      </c>
      <c r="AE59" s="9">
        <v>6</v>
      </c>
      <c r="AF59" s="71">
        <v>28</v>
      </c>
    </row>
    <row r="60" spans="1:33">
      <c r="B60" s="23"/>
      <c r="C60" s="8">
        <v>5</v>
      </c>
      <c r="D60" s="6">
        <v>3</v>
      </c>
      <c r="E60" s="6">
        <v>6</v>
      </c>
      <c r="F60" s="23">
        <v>26</v>
      </c>
      <c r="G60" s="93"/>
      <c r="H60" s="20"/>
      <c r="I60" s="8">
        <v>5</v>
      </c>
      <c r="J60" s="6">
        <v>4</v>
      </c>
      <c r="K60" s="6">
        <v>6</v>
      </c>
      <c r="L60" s="20">
        <v>29</v>
      </c>
      <c r="M60" s="93"/>
      <c r="N60" s="16"/>
      <c r="O60" s="8">
        <v>5</v>
      </c>
      <c r="P60" s="6">
        <v>2</v>
      </c>
      <c r="Q60" s="6">
        <v>6</v>
      </c>
      <c r="R60" s="16">
        <v>0</v>
      </c>
      <c r="S60" s="96"/>
      <c r="T60" s="43"/>
      <c r="U60" s="8">
        <v>5</v>
      </c>
      <c r="V60" s="9">
        <v>4</v>
      </c>
      <c r="W60" s="9">
        <v>6</v>
      </c>
      <c r="X60" s="43">
        <v>33</v>
      </c>
      <c r="Y60" s="116"/>
      <c r="Z60" s="96"/>
      <c r="AA60" s="112"/>
      <c r="AB60" s="71"/>
      <c r="AC60" s="8">
        <v>5</v>
      </c>
      <c r="AD60" s="9">
        <v>4</v>
      </c>
      <c r="AE60" s="9">
        <v>6</v>
      </c>
      <c r="AF60" s="71">
        <v>24</v>
      </c>
    </row>
    <row r="61" spans="1:33">
      <c r="B61" s="23"/>
      <c r="C61" s="8">
        <v>6</v>
      </c>
      <c r="D61" s="6">
        <v>3</v>
      </c>
      <c r="E61" s="6">
        <v>6</v>
      </c>
      <c r="F61" s="23">
        <v>17</v>
      </c>
      <c r="G61" s="93"/>
      <c r="H61" s="20"/>
      <c r="I61" s="8">
        <v>6</v>
      </c>
      <c r="J61" s="6">
        <v>4</v>
      </c>
      <c r="K61" s="6">
        <v>6</v>
      </c>
      <c r="L61" s="20">
        <v>28</v>
      </c>
      <c r="M61" s="93"/>
      <c r="N61" s="16"/>
      <c r="O61" s="8">
        <v>6</v>
      </c>
      <c r="P61" s="6">
        <v>2</v>
      </c>
      <c r="Q61" s="6">
        <v>6</v>
      </c>
      <c r="R61" s="16">
        <v>0</v>
      </c>
      <c r="S61" s="96"/>
      <c r="T61" s="43"/>
      <c r="U61" s="8">
        <v>6</v>
      </c>
      <c r="V61" s="9">
        <v>4</v>
      </c>
      <c r="W61" s="9">
        <v>6</v>
      </c>
      <c r="X61" s="43">
        <v>33</v>
      </c>
      <c r="Y61" s="116"/>
      <c r="Z61" s="96"/>
      <c r="AA61" s="112"/>
      <c r="AB61" s="71"/>
      <c r="AC61" s="8">
        <v>6</v>
      </c>
      <c r="AD61" s="9">
        <v>4</v>
      </c>
      <c r="AE61" s="9">
        <v>6</v>
      </c>
      <c r="AF61" s="71">
        <v>20</v>
      </c>
    </row>
    <row r="62" spans="1:33">
      <c r="B62" s="23"/>
      <c r="C62" s="8">
        <v>7</v>
      </c>
      <c r="D62" s="6">
        <v>3</v>
      </c>
      <c r="E62" s="6">
        <v>6</v>
      </c>
      <c r="F62" s="23">
        <v>14</v>
      </c>
      <c r="G62" s="93"/>
      <c r="H62" s="20"/>
      <c r="I62" s="8">
        <v>7</v>
      </c>
      <c r="J62" s="6">
        <v>4</v>
      </c>
      <c r="K62" s="6">
        <v>6</v>
      </c>
      <c r="L62" s="20">
        <v>22</v>
      </c>
      <c r="M62" s="93"/>
      <c r="N62" s="16"/>
      <c r="O62" s="8">
        <v>7</v>
      </c>
      <c r="P62" s="6">
        <v>2</v>
      </c>
      <c r="Q62" s="6">
        <v>6</v>
      </c>
      <c r="R62" s="16">
        <v>0</v>
      </c>
      <c r="S62" s="96"/>
      <c r="T62" s="43"/>
      <c r="U62" s="8">
        <v>7</v>
      </c>
      <c r="V62" s="9">
        <v>4</v>
      </c>
      <c r="W62" s="9">
        <v>6</v>
      </c>
      <c r="X62" s="43">
        <v>50</v>
      </c>
      <c r="Y62" s="116"/>
      <c r="Z62" s="96"/>
      <c r="AA62" s="112"/>
      <c r="AB62" s="71"/>
      <c r="AC62" s="8">
        <v>7</v>
      </c>
      <c r="AD62" s="9">
        <v>4</v>
      </c>
      <c r="AE62" s="9">
        <v>6</v>
      </c>
      <c r="AF62" s="71">
        <v>26</v>
      </c>
    </row>
    <row r="63" spans="1:33">
      <c r="B63" s="23"/>
      <c r="C63" s="8">
        <v>8</v>
      </c>
      <c r="D63" s="6">
        <v>3</v>
      </c>
      <c r="E63" s="6">
        <v>6</v>
      </c>
      <c r="F63" s="23">
        <v>24</v>
      </c>
      <c r="G63" s="93"/>
      <c r="H63" s="20"/>
      <c r="I63" s="8">
        <v>8</v>
      </c>
      <c r="J63" s="6">
        <v>4</v>
      </c>
      <c r="K63" s="6">
        <v>6</v>
      </c>
      <c r="L63" s="20">
        <v>23</v>
      </c>
      <c r="M63" s="93"/>
      <c r="N63" s="16"/>
      <c r="O63" s="8">
        <v>8</v>
      </c>
      <c r="P63" s="6">
        <v>2</v>
      </c>
      <c r="Q63" s="6">
        <v>6</v>
      </c>
      <c r="R63" s="16">
        <v>0</v>
      </c>
      <c r="S63" s="96"/>
      <c r="T63" s="43"/>
      <c r="U63" s="8">
        <v>8</v>
      </c>
      <c r="V63" s="9">
        <v>4</v>
      </c>
      <c r="W63" s="9">
        <v>6</v>
      </c>
      <c r="X63" s="43">
        <v>51</v>
      </c>
      <c r="Y63" s="116"/>
      <c r="Z63" s="96"/>
      <c r="AA63" s="112"/>
      <c r="AB63" s="71"/>
      <c r="AC63" s="8">
        <v>8</v>
      </c>
      <c r="AD63" s="9">
        <v>4</v>
      </c>
      <c r="AE63" s="9">
        <v>6</v>
      </c>
      <c r="AF63" s="71">
        <v>23</v>
      </c>
    </row>
    <row r="64" spans="1:33">
      <c r="B64" s="23"/>
      <c r="C64" s="8">
        <v>9</v>
      </c>
      <c r="D64" s="6">
        <v>3</v>
      </c>
      <c r="E64" s="6">
        <v>6</v>
      </c>
      <c r="F64" s="23">
        <v>18</v>
      </c>
      <c r="G64" s="93"/>
      <c r="H64" s="20"/>
      <c r="I64" s="8">
        <v>9</v>
      </c>
      <c r="J64" s="6">
        <v>4</v>
      </c>
      <c r="K64" s="6">
        <v>6</v>
      </c>
      <c r="L64" s="20">
        <v>29</v>
      </c>
      <c r="M64" s="93"/>
      <c r="N64" s="16"/>
      <c r="O64" s="8">
        <v>9</v>
      </c>
      <c r="P64" s="6">
        <v>2</v>
      </c>
      <c r="Q64" s="6">
        <v>6</v>
      </c>
      <c r="R64" s="16">
        <v>0</v>
      </c>
      <c r="S64" s="96"/>
      <c r="T64" s="43"/>
      <c r="U64" s="8">
        <v>9</v>
      </c>
      <c r="V64" s="9">
        <v>4</v>
      </c>
      <c r="W64" s="9">
        <v>6</v>
      </c>
      <c r="X64" s="43">
        <v>37</v>
      </c>
      <c r="Y64" s="116"/>
      <c r="Z64" s="96"/>
      <c r="AA64" s="112"/>
      <c r="AB64" s="71"/>
      <c r="AC64" s="8">
        <v>9</v>
      </c>
      <c r="AD64" s="9">
        <v>4</v>
      </c>
      <c r="AE64" s="9">
        <v>6</v>
      </c>
      <c r="AF64" s="71">
        <v>33</v>
      </c>
    </row>
    <row r="65" spans="2:33">
      <c r="B65" s="23"/>
      <c r="C65" s="8">
        <v>10</v>
      </c>
      <c r="D65" s="6">
        <v>3</v>
      </c>
      <c r="E65" s="6">
        <v>6</v>
      </c>
      <c r="F65" s="23">
        <v>26</v>
      </c>
      <c r="G65" s="93"/>
      <c r="H65" s="20"/>
      <c r="I65" s="8">
        <v>10</v>
      </c>
      <c r="J65" s="6">
        <v>4</v>
      </c>
      <c r="K65" s="6">
        <v>6</v>
      </c>
      <c r="L65" s="20">
        <v>23</v>
      </c>
      <c r="M65" s="93"/>
      <c r="N65" s="16"/>
      <c r="O65" s="8">
        <v>10</v>
      </c>
      <c r="P65" s="6">
        <v>2</v>
      </c>
      <c r="Q65" s="6">
        <v>6</v>
      </c>
      <c r="R65" s="16">
        <v>0</v>
      </c>
      <c r="S65" s="96"/>
      <c r="T65" s="43"/>
      <c r="U65" s="8">
        <v>10</v>
      </c>
      <c r="V65" s="9">
        <v>4</v>
      </c>
      <c r="W65" s="9">
        <v>6</v>
      </c>
      <c r="X65" s="43">
        <v>22</v>
      </c>
      <c r="Y65" s="116"/>
      <c r="Z65" s="96"/>
      <c r="AA65" s="112"/>
      <c r="AB65" s="71"/>
      <c r="AC65" s="8">
        <v>10</v>
      </c>
      <c r="AD65" s="9">
        <v>4</v>
      </c>
      <c r="AE65" s="9">
        <v>6</v>
      </c>
      <c r="AF65" s="71">
        <v>17</v>
      </c>
    </row>
    <row r="66" spans="2:33">
      <c r="B66" s="23"/>
      <c r="C66" s="8">
        <v>11</v>
      </c>
      <c r="D66" s="6">
        <v>3</v>
      </c>
      <c r="E66" s="6">
        <v>6</v>
      </c>
      <c r="F66" s="23">
        <v>18</v>
      </c>
      <c r="G66" s="93"/>
      <c r="H66" s="20"/>
      <c r="I66" s="8">
        <v>11</v>
      </c>
      <c r="J66" s="6">
        <v>4</v>
      </c>
      <c r="K66" s="6">
        <v>6</v>
      </c>
      <c r="L66" s="20">
        <v>31</v>
      </c>
      <c r="M66" s="93"/>
      <c r="N66" s="16"/>
      <c r="O66" s="8">
        <v>11</v>
      </c>
      <c r="P66" s="6">
        <v>2</v>
      </c>
      <c r="Q66" s="6">
        <v>6</v>
      </c>
      <c r="R66" s="16">
        <v>0</v>
      </c>
      <c r="S66" s="96"/>
      <c r="T66" s="43"/>
      <c r="U66" s="8">
        <v>11</v>
      </c>
      <c r="V66" s="9">
        <v>4</v>
      </c>
      <c r="W66" s="9">
        <v>6</v>
      </c>
      <c r="X66" s="43">
        <v>22</v>
      </c>
      <c r="Y66" s="116"/>
      <c r="Z66" s="96"/>
      <c r="AA66" s="112"/>
      <c r="AB66" s="71"/>
      <c r="AC66" s="8">
        <v>11</v>
      </c>
      <c r="AD66" s="9">
        <v>4</v>
      </c>
      <c r="AE66" s="9">
        <v>6</v>
      </c>
      <c r="AF66" s="71">
        <v>30</v>
      </c>
    </row>
    <row r="67" spans="2:33">
      <c r="B67" s="23"/>
      <c r="C67" s="8">
        <v>12</v>
      </c>
      <c r="D67" s="6">
        <v>3</v>
      </c>
      <c r="E67" s="6">
        <v>6</v>
      </c>
      <c r="F67" s="23">
        <v>27</v>
      </c>
      <c r="G67" s="93"/>
      <c r="H67" s="20"/>
      <c r="I67" s="8">
        <v>12</v>
      </c>
      <c r="J67" s="6">
        <v>4</v>
      </c>
      <c r="K67" s="6">
        <v>6</v>
      </c>
      <c r="L67" s="20">
        <v>28</v>
      </c>
      <c r="M67" s="93"/>
      <c r="N67" s="16"/>
      <c r="O67" s="8">
        <v>12</v>
      </c>
      <c r="P67" s="6">
        <v>2</v>
      </c>
      <c r="Q67" s="6">
        <v>6</v>
      </c>
      <c r="R67" s="16">
        <v>0</v>
      </c>
      <c r="S67" s="96"/>
      <c r="T67" s="43"/>
      <c r="U67" s="8">
        <v>12</v>
      </c>
      <c r="V67" s="9">
        <v>4</v>
      </c>
      <c r="W67" s="9">
        <v>6</v>
      </c>
      <c r="X67" s="43">
        <v>17</v>
      </c>
      <c r="Y67" s="116"/>
      <c r="Z67" s="96"/>
      <c r="AA67" s="112"/>
      <c r="AB67" s="71"/>
      <c r="AC67" s="8">
        <v>12</v>
      </c>
      <c r="AD67" s="9">
        <v>4</v>
      </c>
      <c r="AE67" s="9">
        <v>6</v>
      </c>
      <c r="AF67" s="71">
        <v>25</v>
      </c>
    </row>
    <row r="68" spans="2:33">
      <c r="B68" s="23"/>
      <c r="C68" s="8">
        <v>13</v>
      </c>
      <c r="D68" s="6">
        <v>3</v>
      </c>
      <c r="E68" s="6">
        <v>6</v>
      </c>
      <c r="F68" s="23">
        <v>16</v>
      </c>
      <c r="G68" s="93"/>
      <c r="H68" s="20"/>
      <c r="I68" s="8">
        <v>13</v>
      </c>
      <c r="J68" s="6">
        <v>4</v>
      </c>
      <c r="K68" s="6">
        <v>6</v>
      </c>
      <c r="L68" s="20">
        <v>34</v>
      </c>
      <c r="M68" s="93"/>
      <c r="N68" s="16"/>
      <c r="O68" s="8">
        <v>13</v>
      </c>
      <c r="P68" s="6">
        <v>2</v>
      </c>
      <c r="Q68" s="6">
        <v>6</v>
      </c>
      <c r="R68" s="16">
        <v>0</v>
      </c>
      <c r="S68" s="96"/>
      <c r="T68" s="43"/>
      <c r="U68" s="8">
        <v>13</v>
      </c>
      <c r="V68" s="9">
        <v>4</v>
      </c>
      <c r="W68" s="9">
        <v>6</v>
      </c>
      <c r="X68" s="43">
        <v>18</v>
      </c>
      <c r="Y68" s="116"/>
      <c r="Z68" s="96"/>
      <c r="AA68" s="112"/>
      <c r="AB68" s="71"/>
      <c r="AC68" s="8">
        <v>13</v>
      </c>
      <c r="AD68" s="9">
        <v>4</v>
      </c>
      <c r="AE68" s="9">
        <v>6</v>
      </c>
      <c r="AF68" s="71">
        <v>26</v>
      </c>
    </row>
    <row r="69" spans="2:33">
      <c r="B69" s="23"/>
      <c r="C69" s="8">
        <v>14</v>
      </c>
      <c r="D69" s="6">
        <v>3</v>
      </c>
      <c r="E69" s="6">
        <v>6</v>
      </c>
      <c r="F69" s="23">
        <v>15</v>
      </c>
      <c r="G69" s="93"/>
      <c r="H69" s="20"/>
      <c r="I69" s="8">
        <v>14</v>
      </c>
      <c r="J69" s="6">
        <v>4</v>
      </c>
      <c r="K69" s="6">
        <v>6</v>
      </c>
      <c r="L69" s="20">
        <v>27</v>
      </c>
      <c r="M69" s="93"/>
      <c r="N69" s="16"/>
      <c r="O69" s="8">
        <v>14</v>
      </c>
      <c r="P69" s="6">
        <v>2</v>
      </c>
      <c r="Q69" s="6">
        <v>6</v>
      </c>
      <c r="R69" s="16">
        <v>0</v>
      </c>
      <c r="S69" s="96"/>
      <c r="T69" s="43"/>
      <c r="U69" s="8">
        <v>14</v>
      </c>
      <c r="V69" s="9">
        <v>4</v>
      </c>
      <c r="W69" s="9">
        <v>6</v>
      </c>
      <c r="X69" s="43">
        <v>25</v>
      </c>
      <c r="Y69" s="116"/>
      <c r="Z69" s="96"/>
      <c r="AA69" s="112"/>
      <c r="AB69" s="71"/>
      <c r="AC69" s="8">
        <v>14</v>
      </c>
      <c r="AD69" s="9">
        <v>4</v>
      </c>
      <c r="AE69" s="9">
        <v>6</v>
      </c>
      <c r="AF69" s="71">
        <v>28</v>
      </c>
    </row>
    <row r="70" spans="2:33">
      <c r="B70" s="23"/>
      <c r="C70" s="8">
        <v>15</v>
      </c>
      <c r="D70" s="6">
        <v>3</v>
      </c>
      <c r="E70" s="6">
        <v>6</v>
      </c>
      <c r="F70" s="23">
        <v>17</v>
      </c>
      <c r="G70" s="93"/>
      <c r="H70" s="20"/>
      <c r="I70" s="8">
        <v>15</v>
      </c>
      <c r="J70" s="6">
        <v>4</v>
      </c>
      <c r="K70" s="6">
        <v>6</v>
      </c>
      <c r="L70" s="20">
        <v>27</v>
      </c>
      <c r="M70" s="93"/>
      <c r="N70" s="16"/>
      <c r="O70" s="8">
        <v>15</v>
      </c>
      <c r="P70" s="6">
        <v>2</v>
      </c>
      <c r="Q70" s="6">
        <v>6</v>
      </c>
      <c r="R70" s="16">
        <v>0</v>
      </c>
      <c r="S70" s="96"/>
      <c r="T70" s="43"/>
      <c r="U70" s="8">
        <v>15</v>
      </c>
      <c r="V70" s="9">
        <v>4</v>
      </c>
      <c r="W70" s="9">
        <v>6</v>
      </c>
      <c r="X70" s="43">
        <v>30</v>
      </c>
      <c r="Y70" s="116"/>
      <c r="Z70" s="96"/>
      <c r="AA70" s="112"/>
      <c r="AB70" s="71"/>
      <c r="AC70" s="8">
        <v>15</v>
      </c>
      <c r="AD70" s="9">
        <v>4</v>
      </c>
      <c r="AE70" s="9">
        <v>6</v>
      </c>
      <c r="AF70" s="71">
        <v>29</v>
      </c>
    </row>
    <row r="71" spans="2:33">
      <c r="B71" s="23"/>
      <c r="C71" s="8">
        <v>16</v>
      </c>
      <c r="D71" s="6">
        <v>3</v>
      </c>
      <c r="E71" s="6">
        <v>6</v>
      </c>
      <c r="F71" s="23">
        <v>25</v>
      </c>
      <c r="G71" s="93"/>
      <c r="H71" s="20"/>
      <c r="I71" s="8">
        <v>16</v>
      </c>
      <c r="J71" s="6">
        <v>4</v>
      </c>
      <c r="K71" s="6">
        <v>6</v>
      </c>
      <c r="L71" s="20">
        <v>38</v>
      </c>
      <c r="M71" s="93"/>
      <c r="N71" s="16"/>
      <c r="O71" s="8">
        <v>16</v>
      </c>
      <c r="P71" s="6">
        <v>2</v>
      </c>
      <c r="Q71" s="6">
        <v>6</v>
      </c>
      <c r="R71" s="16">
        <v>0</v>
      </c>
      <c r="S71" s="96"/>
      <c r="T71" s="43"/>
      <c r="U71" s="8">
        <v>16</v>
      </c>
      <c r="V71" s="9">
        <v>4</v>
      </c>
      <c r="W71" s="9">
        <v>6</v>
      </c>
      <c r="X71" s="43">
        <v>30</v>
      </c>
      <c r="Y71" s="116"/>
      <c r="Z71" s="96"/>
      <c r="AA71" s="112"/>
      <c r="AB71" s="71"/>
      <c r="AC71" s="8">
        <v>16</v>
      </c>
      <c r="AD71" s="9">
        <v>4</v>
      </c>
      <c r="AE71" s="9">
        <v>6</v>
      </c>
      <c r="AF71" s="71">
        <v>28</v>
      </c>
    </row>
    <row r="72" spans="2:33">
      <c r="B72" s="23"/>
      <c r="C72" s="8">
        <v>17</v>
      </c>
      <c r="D72" s="6">
        <v>3</v>
      </c>
      <c r="E72" s="6">
        <v>6</v>
      </c>
      <c r="F72" s="23">
        <v>22</v>
      </c>
      <c r="G72" s="93"/>
      <c r="H72" s="20"/>
      <c r="I72" s="8">
        <v>17</v>
      </c>
      <c r="J72" s="6">
        <v>4</v>
      </c>
      <c r="K72" s="6">
        <v>6</v>
      </c>
      <c r="L72" s="20">
        <v>30</v>
      </c>
      <c r="M72" s="93"/>
      <c r="N72" s="16"/>
      <c r="O72" s="8">
        <v>17</v>
      </c>
      <c r="P72" s="6">
        <v>2</v>
      </c>
      <c r="Q72" s="6">
        <v>6</v>
      </c>
      <c r="R72" s="16">
        <v>0</v>
      </c>
      <c r="S72" s="96"/>
      <c r="T72" s="43"/>
      <c r="U72" s="8">
        <v>17</v>
      </c>
      <c r="V72" s="9">
        <v>4</v>
      </c>
      <c r="W72" s="9">
        <v>6</v>
      </c>
      <c r="X72" s="43">
        <v>19</v>
      </c>
      <c r="Y72" s="116"/>
      <c r="Z72" s="96"/>
      <c r="AA72" s="112"/>
      <c r="AB72" s="71"/>
      <c r="AC72" s="8">
        <v>17</v>
      </c>
      <c r="AD72" s="9">
        <v>4</v>
      </c>
      <c r="AE72" s="9">
        <v>6</v>
      </c>
      <c r="AF72" s="71">
        <v>22</v>
      </c>
    </row>
    <row r="73" spans="2:33">
      <c r="B73" s="23"/>
      <c r="C73" s="8">
        <v>18</v>
      </c>
      <c r="D73" s="6">
        <v>3</v>
      </c>
      <c r="E73" s="6">
        <v>6</v>
      </c>
      <c r="F73" s="23">
        <v>16</v>
      </c>
      <c r="G73" s="93"/>
      <c r="H73" s="20"/>
      <c r="I73" s="8">
        <v>18</v>
      </c>
      <c r="J73" s="6">
        <v>4</v>
      </c>
      <c r="K73" s="6">
        <v>6</v>
      </c>
      <c r="L73" s="20">
        <v>31</v>
      </c>
      <c r="M73" s="93"/>
      <c r="N73" s="16"/>
      <c r="O73" s="8">
        <v>18</v>
      </c>
      <c r="P73" s="6">
        <v>2</v>
      </c>
      <c r="Q73" s="6">
        <v>6</v>
      </c>
      <c r="R73" s="16">
        <v>0</v>
      </c>
      <c r="S73" s="96"/>
      <c r="T73" s="43"/>
      <c r="U73" s="8">
        <v>18</v>
      </c>
      <c r="V73" s="9">
        <v>4</v>
      </c>
      <c r="W73" s="9">
        <v>6</v>
      </c>
      <c r="X73" s="43">
        <v>21</v>
      </c>
      <c r="Y73" s="116"/>
      <c r="Z73" s="96"/>
      <c r="AA73" s="112"/>
      <c r="AB73" s="71"/>
      <c r="AC73" s="8">
        <v>18</v>
      </c>
      <c r="AD73" s="9">
        <v>4</v>
      </c>
      <c r="AE73" s="9">
        <v>6</v>
      </c>
      <c r="AF73" s="71">
        <v>25</v>
      </c>
    </row>
    <row r="74" spans="2:33">
      <c r="B74" s="23"/>
      <c r="C74" s="8">
        <v>19</v>
      </c>
      <c r="D74" s="6">
        <v>3</v>
      </c>
      <c r="E74" s="6">
        <v>6</v>
      </c>
      <c r="F74" s="23">
        <v>20</v>
      </c>
      <c r="G74" s="93"/>
      <c r="H74" s="20"/>
      <c r="I74" s="8">
        <v>19</v>
      </c>
      <c r="J74" s="6">
        <v>4</v>
      </c>
      <c r="K74" s="6">
        <v>6</v>
      </c>
      <c r="L74" s="20">
        <v>24</v>
      </c>
      <c r="M74" s="93"/>
      <c r="N74" s="16"/>
      <c r="O74" s="8">
        <v>19</v>
      </c>
      <c r="P74" s="6">
        <v>2</v>
      </c>
      <c r="Q74" s="6">
        <v>6</v>
      </c>
      <c r="R74" s="16">
        <v>0</v>
      </c>
      <c r="S74" s="96"/>
      <c r="T74" s="43"/>
      <c r="U74" s="8">
        <v>19</v>
      </c>
      <c r="V74" s="9">
        <v>4</v>
      </c>
      <c r="W74" s="9">
        <v>6</v>
      </c>
      <c r="X74" s="43">
        <v>28</v>
      </c>
      <c r="Y74" s="116"/>
      <c r="Z74" s="96"/>
      <c r="AA74" s="112"/>
      <c r="AB74" s="71"/>
      <c r="AC74" s="8">
        <v>19</v>
      </c>
      <c r="AD74" s="9">
        <v>4</v>
      </c>
      <c r="AE74" s="9">
        <v>6</v>
      </c>
      <c r="AF74" s="71">
        <v>33</v>
      </c>
    </row>
    <row r="75" spans="2:33">
      <c r="B75" s="23"/>
      <c r="C75" s="8">
        <v>20</v>
      </c>
      <c r="D75" s="6">
        <v>3</v>
      </c>
      <c r="E75" s="6">
        <v>6</v>
      </c>
      <c r="F75" s="23">
        <v>19</v>
      </c>
      <c r="G75" s="93"/>
      <c r="H75" s="20"/>
      <c r="I75" s="8">
        <v>20</v>
      </c>
      <c r="J75" s="6">
        <v>4</v>
      </c>
      <c r="K75" s="6">
        <v>6</v>
      </c>
      <c r="L75" s="20">
        <v>23</v>
      </c>
      <c r="M75" s="93"/>
      <c r="N75" s="16"/>
      <c r="O75" s="8">
        <v>20</v>
      </c>
      <c r="P75" s="6">
        <v>2</v>
      </c>
      <c r="Q75" s="6">
        <v>6</v>
      </c>
      <c r="R75" s="16">
        <v>0</v>
      </c>
      <c r="S75" s="96"/>
      <c r="T75" s="43"/>
      <c r="U75" s="8">
        <v>20</v>
      </c>
      <c r="V75" s="9">
        <v>4</v>
      </c>
      <c r="W75" s="9">
        <v>6</v>
      </c>
      <c r="X75" s="43">
        <v>28</v>
      </c>
      <c r="Y75" s="116"/>
      <c r="Z75" s="96"/>
      <c r="AA75" s="112"/>
      <c r="AB75" s="71"/>
      <c r="AC75" s="8">
        <v>20</v>
      </c>
      <c r="AD75" s="9">
        <v>4</v>
      </c>
      <c r="AE75" s="9">
        <v>6</v>
      </c>
      <c r="AF75" s="71">
        <v>31</v>
      </c>
    </row>
    <row r="76" spans="2:33">
      <c r="B76" s="23"/>
      <c r="C76" s="8">
        <v>21</v>
      </c>
      <c r="D76" s="6">
        <v>3</v>
      </c>
      <c r="E76" s="6">
        <v>6</v>
      </c>
      <c r="F76" s="23">
        <v>18</v>
      </c>
      <c r="G76" s="93"/>
      <c r="H76" s="20"/>
      <c r="I76" s="8">
        <v>21</v>
      </c>
      <c r="J76" s="6">
        <v>4</v>
      </c>
      <c r="K76" s="6">
        <v>6</v>
      </c>
      <c r="L76" s="20">
        <v>25</v>
      </c>
      <c r="M76" s="93"/>
      <c r="N76" s="16"/>
      <c r="O76" s="8">
        <v>21</v>
      </c>
      <c r="P76" s="6">
        <v>2</v>
      </c>
      <c r="Q76" s="6">
        <v>6</v>
      </c>
      <c r="R76" s="16">
        <v>0</v>
      </c>
      <c r="S76" s="96"/>
      <c r="T76" s="43"/>
      <c r="U76" s="8">
        <v>21</v>
      </c>
      <c r="V76" s="9">
        <v>4</v>
      </c>
      <c r="W76" s="9">
        <v>6</v>
      </c>
      <c r="X76" s="43">
        <v>20</v>
      </c>
      <c r="Y76" s="116"/>
      <c r="Z76" s="96"/>
      <c r="AA76" s="112"/>
      <c r="AB76" s="71"/>
      <c r="AC76" s="8">
        <v>21</v>
      </c>
      <c r="AD76" s="9">
        <v>4</v>
      </c>
      <c r="AE76" s="9">
        <v>6</v>
      </c>
      <c r="AF76" s="71">
        <v>28</v>
      </c>
    </row>
    <row r="77" spans="2:33">
      <c r="B77" s="23"/>
      <c r="C77" s="8">
        <v>22</v>
      </c>
      <c r="D77" s="6">
        <v>3</v>
      </c>
      <c r="E77" s="6">
        <v>6</v>
      </c>
      <c r="F77" s="23">
        <v>16</v>
      </c>
      <c r="G77" s="93"/>
      <c r="H77" s="20"/>
      <c r="I77" s="8">
        <v>22</v>
      </c>
      <c r="J77" s="6">
        <v>4</v>
      </c>
      <c r="K77" s="6">
        <v>6</v>
      </c>
      <c r="L77" s="20">
        <v>27</v>
      </c>
      <c r="M77" s="93"/>
      <c r="N77" s="16"/>
      <c r="O77" s="8">
        <v>22</v>
      </c>
      <c r="P77" s="6">
        <v>2</v>
      </c>
      <c r="Q77" s="6">
        <v>6</v>
      </c>
      <c r="R77" s="16">
        <v>0</v>
      </c>
      <c r="S77" s="96"/>
      <c r="T77" s="43"/>
      <c r="U77" s="8">
        <v>22</v>
      </c>
      <c r="V77" s="9">
        <v>4</v>
      </c>
      <c r="W77" s="9">
        <v>6</v>
      </c>
      <c r="X77" s="43">
        <v>33</v>
      </c>
      <c r="Y77" s="116"/>
      <c r="Z77" s="96"/>
      <c r="AA77" s="112"/>
      <c r="AB77" s="71"/>
      <c r="AC77" s="8">
        <v>22</v>
      </c>
      <c r="AD77" s="9">
        <v>4</v>
      </c>
      <c r="AE77" s="9">
        <v>6</v>
      </c>
      <c r="AF77" s="71">
        <v>25</v>
      </c>
    </row>
    <row r="78" spans="2:33">
      <c r="B78" s="23"/>
      <c r="C78" s="8">
        <v>23</v>
      </c>
      <c r="D78" s="6">
        <v>3</v>
      </c>
      <c r="E78" s="6">
        <v>6</v>
      </c>
      <c r="F78" s="23">
        <v>18</v>
      </c>
      <c r="G78" s="93"/>
      <c r="H78" s="20"/>
      <c r="I78" s="8">
        <v>23</v>
      </c>
      <c r="J78" s="6">
        <v>4</v>
      </c>
      <c r="K78" s="6">
        <v>6</v>
      </c>
      <c r="L78" s="20">
        <v>24</v>
      </c>
      <c r="M78" s="93"/>
      <c r="N78" s="16"/>
      <c r="O78" s="8">
        <v>23</v>
      </c>
      <c r="P78" s="6">
        <v>2</v>
      </c>
      <c r="Q78" s="6">
        <v>6</v>
      </c>
      <c r="R78" s="16">
        <v>0</v>
      </c>
      <c r="S78" s="96"/>
      <c r="T78" s="43"/>
      <c r="U78" s="8">
        <v>23</v>
      </c>
      <c r="V78" s="9">
        <v>4</v>
      </c>
      <c r="W78" s="9">
        <v>6</v>
      </c>
      <c r="X78" s="43">
        <v>19</v>
      </c>
      <c r="Y78" s="116"/>
      <c r="Z78" s="96"/>
      <c r="AA78" s="112"/>
      <c r="AB78" s="71"/>
      <c r="AC78" s="8">
        <v>23</v>
      </c>
      <c r="AD78" s="9">
        <v>4</v>
      </c>
      <c r="AE78" s="9">
        <v>6</v>
      </c>
      <c r="AF78" s="71">
        <v>20</v>
      </c>
    </row>
    <row r="79" spans="2:33">
      <c r="B79" s="23"/>
      <c r="C79" s="8">
        <v>24</v>
      </c>
      <c r="D79" s="6">
        <v>3</v>
      </c>
      <c r="E79" s="6">
        <v>6</v>
      </c>
      <c r="F79" s="23">
        <v>17</v>
      </c>
      <c r="G79" s="93"/>
      <c r="H79" s="20"/>
      <c r="I79" s="8">
        <v>24</v>
      </c>
      <c r="J79" s="6">
        <v>4</v>
      </c>
      <c r="K79" s="6">
        <v>6</v>
      </c>
      <c r="L79" s="20">
        <v>29</v>
      </c>
      <c r="M79" s="93"/>
      <c r="N79" s="16"/>
      <c r="O79" s="8">
        <v>24</v>
      </c>
      <c r="P79" s="6">
        <v>2</v>
      </c>
      <c r="Q79" s="6">
        <v>6</v>
      </c>
      <c r="R79" s="16">
        <v>0</v>
      </c>
      <c r="S79" s="96"/>
      <c r="T79" s="43"/>
      <c r="U79" s="8">
        <v>24</v>
      </c>
      <c r="V79" s="9">
        <v>4</v>
      </c>
      <c r="W79" s="9">
        <v>6</v>
      </c>
      <c r="X79" s="43">
        <v>18</v>
      </c>
      <c r="Y79" s="116"/>
      <c r="Z79" s="96"/>
      <c r="AA79" s="112"/>
      <c r="AB79" s="71"/>
      <c r="AC79" s="8">
        <v>24</v>
      </c>
      <c r="AD79" s="9">
        <v>4</v>
      </c>
      <c r="AE79" s="9">
        <v>6</v>
      </c>
      <c r="AF79" s="71">
        <v>19</v>
      </c>
    </row>
    <row r="80" spans="2:33">
      <c r="B80" s="23"/>
      <c r="C80" s="8">
        <v>25</v>
      </c>
      <c r="D80" s="6">
        <v>3</v>
      </c>
      <c r="E80" s="6">
        <v>6</v>
      </c>
      <c r="F80" s="23">
        <v>23</v>
      </c>
      <c r="G80" s="93"/>
      <c r="H80" s="20"/>
      <c r="I80" s="8">
        <v>25</v>
      </c>
      <c r="J80" s="6">
        <v>4</v>
      </c>
      <c r="K80" s="6">
        <v>6</v>
      </c>
      <c r="L80" s="20">
        <v>22</v>
      </c>
      <c r="M80" s="93"/>
      <c r="N80" s="16"/>
      <c r="O80" s="8">
        <v>25</v>
      </c>
      <c r="P80" s="6">
        <v>2</v>
      </c>
      <c r="Q80" s="6">
        <v>6</v>
      </c>
      <c r="R80" s="16">
        <v>0</v>
      </c>
      <c r="S80" s="96"/>
      <c r="T80" s="43"/>
      <c r="U80" s="8">
        <v>25</v>
      </c>
      <c r="V80" s="9">
        <v>4</v>
      </c>
      <c r="W80" s="9">
        <v>6</v>
      </c>
      <c r="X80" s="43">
        <v>30</v>
      </c>
      <c r="Y80" s="116"/>
      <c r="Z80" s="113"/>
      <c r="AA80" s="114"/>
      <c r="AB80" s="72"/>
      <c r="AC80" s="73">
        <v>25</v>
      </c>
      <c r="AD80" s="74">
        <v>4</v>
      </c>
      <c r="AE80" s="74">
        <v>6</v>
      </c>
      <c r="AF80" s="74">
        <v>35</v>
      </c>
      <c r="AG80" s="74">
        <f>SUM(AF56:AF79) / COUNT(AF56:AF80)</f>
        <v>24.56</v>
      </c>
    </row>
    <row r="81" spans="2:32">
      <c r="B81" s="23"/>
      <c r="C81" s="8">
        <v>26</v>
      </c>
      <c r="D81" s="6">
        <v>3</v>
      </c>
      <c r="E81" s="6">
        <v>6</v>
      </c>
      <c r="F81" s="23">
        <v>13</v>
      </c>
      <c r="G81" s="93"/>
      <c r="H81" s="20"/>
      <c r="I81" s="8">
        <v>26</v>
      </c>
      <c r="J81" s="6">
        <v>4</v>
      </c>
      <c r="K81" s="6">
        <v>6</v>
      </c>
      <c r="L81" s="20">
        <v>21</v>
      </c>
      <c r="M81" s="93"/>
      <c r="N81" s="16"/>
      <c r="O81" s="8">
        <v>26</v>
      </c>
      <c r="P81" s="6">
        <v>2</v>
      </c>
      <c r="Q81" s="6">
        <v>6</v>
      </c>
      <c r="R81" s="16">
        <v>0</v>
      </c>
      <c r="S81" s="96"/>
      <c r="T81" s="43"/>
      <c r="U81" s="8">
        <v>26</v>
      </c>
      <c r="V81" s="9">
        <v>4</v>
      </c>
      <c r="W81" s="9">
        <v>6</v>
      </c>
      <c r="X81" s="43">
        <v>25</v>
      </c>
      <c r="Y81" s="116"/>
      <c r="Z81" s="96" t="s">
        <v>17</v>
      </c>
      <c r="AA81" s="112"/>
      <c r="AB81" s="76"/>
      <c r="AC81" s="8">
        <v>26</v>
      </c>
      <c r="AD81" s="9">
        <v>4</v>
      </c>
      <c r="AE81" s="9">
        <v>6</v>
      </c>
      <c r="AF81" s="76">
        <v>29</v>
      </c>
    </row>
    <row r="82" spans="2:32">
      <c r="B82" s="23"/>
      <c r="C82" s="8">
        <v>27</v>
      </c>
      <c r="D82" s="6">
        <v>3</v>
      </c>
      <c r="E82" s="6">
        <v>6</v>
      </c>
      <c r="F82" s="23">
        <v>16</v>
      </c>
      <c r="G82" s="93"/>
      <c r="H82" s="20"/>
      <c r="I82" s="8">
        <v>27</v>
      </c>
      <c r="J82" s="6">
        <v>4</v>
      </c>
      <c r="K82" s="6">
        <v>6</v>
      </c>
      <c r="L82" s="20">
        <v>27</v>
      </c>
      <c r="M82" s="93"/>
      <c r="N82" s="16"/>
      <c r="O82" s="8">
        <v>27</v>
      </c>
      <c r="P82" s="6">
        <v>2</v>
      </c>
      <c r="Q82" s="6">
        <v>6</v>
      </c>
      <c r="R82" s="16">
        <v>0</v>
      </c>
      <c r="S82" s="96"/>
      <c r="T82" s="43"/>
      <c r="U82" s="8">
        <v>27</v>
      </c>
      <c r="V82" s="9">
        <v>4</v>
      </c>
      <c r="W82" s="9">
        <v>6</v>
      </c>
      <c r="X82" s="43">
        <v>26</v>
      </c>
      <c r="Y82" s="116"/>
      <c r="Z82" s="96"/>
      <c r="AA82" s="112"/>
      <c r="AB82" s="76"/>
      <c r="AC82" s="8">
        <v>27</v>
      </c>
      <c r="AD82" s="9">
        <v>4</v>
      </c>
      <c r="AE82" s="9">
        <v>6</v>
      </c>
      <c r="AF82" s="76">
        <v>28</v>
      </c>
    </row>
    <row r="83" spans="2:32">
      <c r="B83" s="23"/>
      <c r="C83" s="8">
        <v>28</v>
      </c>
      <c r="D83" s="6">
        <v>3</v>
      </c>
      <c r="E83" s="6">
        <v>6</v>
      </c>
      <c r="F83" s="23">
        <v>21</v>
      </c>
      <c r="G83" s="93"/>
      <c r="H83" s="20"/>
      <c r="I83" s="8">
        <v>28</v>
      </c>
      <c r="J83" s="6">
        <v>4</v>
      </c>
      <c r="K83" s="6">
        <v>6</v>
      </c>
      <c r="L83" s="20">
        <v>26</v>
      </c>
      <c r="M83" s="93"/>
      <c r="N83" s="16"/>
      <c r="O83" s="8">
        <v>28</v>
      </c>
      <c r="P83" s="6">
        <v>2</v>
      </c>
      <c r="Q83" s="6">
        <v>6</v>
      </c>
      <c r="R83" s="16">
        <v>0</v>
      </c>
      <c r="S83" s="96"/>
      <c r="T83" s="43"/>
      <c r="U83" s="8">
        <v>28</v>
      </c>
      <c r="V83" s="9">
        <v>4</v>
      </c>
      <c r="W83" s="9">
        <v>6</v>
      </c>
      <c r="X83" s="43">
        <v>40</v>
      </c>
      <c r="Y83" s="116"/>
      <c r="Z83" s="96"/>
      <c r="AA83" s="112"/>
      <c r="AB83" s="76"/>
      <c r="AC83" s="8">
        <v>28</v>
      </c>
      <c r="AD83" s="9">
        <v>4</v>
      </c>
      <c r="AE83" s="9">
        <v>6</v>
      </c>
      <c r="AF83" s="76">
        <v>23</v>
      </c>
    </row>
    <row r="84" spans="2:32">
      <c r="B84" s="23"/>
      <c r="C84" s="8">
        <v>29</v>
      </c>
      <c r="D84" s="6">
        <v>3</v>
      </c>
      <c r="E84" s="6">
        <v>6</v>
      </c>
      <c r="F84" s="23">
        <v>22</v>
      </c>
      <c r="G84" s="93"/>
      <c r="H84" s="20"/>
      <c r="I84" s="8">
        <v>29</v>
      </c>
      <c r="J84" s="6">
        <v>4</v>
      </c>
      <c r="K84" s="6">
        <v>6</v>
      </c>
      <c r="L84" s="20">
        <v>35</v>
      </c>
      <c r="M84" s="93"/>
      <c r="N84" s="16"/>
      <c r="O84" s="8">
        <v>29</v>
      </c>
      <c r="P84" s="6">
        <v>2</v>
      </c>
      <c r="Q84" s="6">
        <v>6</v>
      </c>
      <c r="R84" s="16">
        <v>0</v>
      </c>
      <c r="S84" s="96"/>
      <c r="T84" s="43"/>
      <c r="U84" s="8">
        <v>29</v>
      </c>
      <c r="V84" s="9">
        <v>4</v>
      </c>
      <c r="W84" s="9">
        <v>6</v>
      </c>
      <c r="X84" s="43">
        <v>36</v>
      </c>
      <c r="Y84" s="116"/>
      <c r="Z84" s="96"/>
      <c r="AA84" s="112"/>
      <c r="AB84" s="76"/>
      <c r="AC84" s="8">
        <v>29</v>
      </c>
      <c r="AD84" s="9">
        <v>4</v>
      </c>
      <c r="AE84" s="9">
        <v>6</v>
      </c>
      <c r="AF84" s="76">
        <v>31</v>
      </c>
    </row>
    <row r="85" spans="2:32">
      <c r="B85" s="23"/>
      <c r="C85" s="8">
        <v>30</v>
      </c>
      <c r="D85" s="6">
        <v>3</v>
      </c>
      <c r="E85" s="6">
        <v>6</v>
      </c>
      <c r="F85" s="23">
        <v>24</v>
      </c>
      <c r="G85" s="93"/>
      <c r="H85" s="20"/>
      <c r="I85" s="8">
        <v>30</v>
      </c>
      <c r="J85" s="6">
        <v>4</v>
      </c>
      <c r="K85" s="6">
        <v>6</v>
      </c>
      <c r="L85" s="20">
        <v>29</v>
      </c>
      <c r="M85" s="93"/>
      <c r="N85" s="16"/>
      <c r="O85" s="8">
        <v>30</v>
      </c>
      <c r="P85" s="6">
        <v>2</v>
      </c>
      <c r="Q85" s="6">
        <v>6</v>
      </c>
      <c r="R85" s="16">
        <v>0</v>
      </c>
      <c r="S85" s="96"/>
      <c r="T85" s="43"/>
      <c r="U85" s="8">
        <v>30</v>
      </c>
      <c r="V85" s="9">
        <v>4</v>
      </c>
      <c r="W85" s="9">
        <v>6</v>
      </c>
      <c r="X85" s="43">
        <v>47</v>
      </c>
      <c r="Y85" s="116"/>
      <c r="Z85" s="96"/>
      <c r="AA85" s="112"/>
      <c r="AB85" s="76"/>
      <c r="AC85" s="8">
        <v>30</v>
      </c>
      <c r="AD85" s="9">
        <v>4</v>
      </c>
      <c r="AE85" s="9">
        <v>6</v>
      </c>
      <c r="AF85" s="76">
        <v>19</v>
      </c>
    </row>
    <row r="86" spans="2:32">
      <c r="B86" s="23"/>
      <c r="C86" s="8">
        <v>31</v>
      </c>
      <c r="D86" s="6">
        <v>3</v>
      </c>
      <c r="E86" s="6">
        <v>6</v>
      </c>
      <c r="F86" s="23">
        <v>17</v>
      </c>
      <c r="G86" s="93"/>
      <c r="H86" s="20"/>
      <c r="I86" s="8">
        <v>31</v>
      </c>
      <c r="J86" s="6">
        <v>4</v>
      </c>
      <c r="K86" s="6">
        <v>6</v>
      </c>
      <c r="L86" s="20">
        <v>29</v>
      </c>
      <c r="M86" s="93"/>
      <c r="N86" s="16"/>
      <c r="O86" s="8">
        <v>31</v>
      </c>
      <c r="P86" s="6">
        <v>2</v>
      </c>
      <c r="Q86" s="6">
        <v>6</v>
      </c>
      <c r="R86" s="16">
        <v>0</v>
      </c>
      <c r="S86" s="96"/>
      <c r="T86" s="43"/>
      <c r="U86" s="8">
        <v>31</v>
      </c>
      <c r="V86" s="9">
        <v>4</v>
      </c>
      <c r="W86" s="9">
        <v>6</v>
      </c>
      <c r="X86" s="43">
        <v>23</v>
      </c>
      <c r="Y86" s="116"/>
      <c r="Z86" s="96"/>
      <c r="AA86" s="112"/>
      <c r="AB86" s="76"/>
      <c r="AC86" s="8">
        <v>31</v>
      </c>
      <c r="AD86" s="9">
        <v>4</v>
      </c>
      <c r="AE86" s="9">
        <v>6</v>
      </c>
      <c r="AF86" s="76">
        <v>32</v>
      </c>
    </row>
    <row r="87" spans="2:32">
      <c r="B87" s="23"/>
      <c r="C87" s="8">
        <v>32</v>
      </c>
      <c r="D87" s="6">
        <v>3</v>
      </c>
      <c r="E87" s="6">
        <v>6</v>
      </c>
      <c r="F87" s="23">
        <v>22</v>
      </c>
      <c r="G87" s="93"/>
      <c r="H87" s="20"/>
      <c r="I87" s="8">
        <v>32</v>
      </c>
      <c r="J87" s="6">
        <v>4</v>
      </c>
      <c r="K87" s="6">
        <v>6</v>
      </c>
      <c r="L87" s="20">
        <v>29</v>
      </c>
      <c r="M87" s="93"/>
      <c r="N87" s="16"/>
      <c r="O87" s="8">
        <v>32</v>
      </c>
      <c r="P87" s="6">
        <v>2</v>
      </c>
      <c r="Q87" s="6">
        <v>6</v>
      </c>
      <c r="R87" s="16">
        <v>0</v>
      </c>
      <c r="S87" s="96"/>
      <c r="T87" s="43"/>
      <c r="U87" s="8">
        <v>32</v>
      </c>
      <c r="V87" s="9">
        <v>4</v>
      </c>
      <c r="W87" s="9">
        <v>6</v>
      </c>
      <c r="X87" s="43">
        <v>19</v>
      </c>
      <c r="Y87" s="116"/>
      <c r="Z87" s="96"/>
      <c r="AA87" s="112"/>
      <c r="AB87" s="76"/>
      <c r="AC87" s="8">
        <v>32</v>
      </c>
      <c r="AD87" s="9">
        <v>4</v>
      </c>
      <c r="AE87" s="9">
        <v>6</v>
      </c>
      <c r="AF87" s="76">
        <v>33</v>
      </c>
    </row>
    <row r="88" spans="2:32">
      <c r="B88" s="23"/>
      <c r="C88" s="8">
        <v>33</v>
      </c>
      <c r="D88" s="6">
        <v>3</v>
      </c>
      <c r="E88" s="6">
        <v>6</v>
      </c>
      <c r="F88" s="23">
        <v>20</v>
      </c>
      <c r="G88" s="93"/>
      <c r="H88" s="20"/>
      <c r="I88" s="8">
        <v>33</v>
      </c>
      <c r="J88" s="6">
        <v>4</v>
      </c>
      <c r="K88" s="6">
        <v>6</v>
      </c>
      <c r="L88" s="20">
        <v>21</v>
      </c>
      <c r="M88" s="93"/>
      <c r="N88" s="16"/>
      <c r="O88" s="8">
        <v>33</v>
      </c>
      <c r="P88" s="6">
        <v>2</v>
      </c>
      <c r="Q88" s="6">
        <v>6</v>
      </c>
      <c r="R88" s="16">
        <v>0</v>
      </c>
      <c r="S88" s="96"/>
      <c r="T88" s="43"/>
      <c r="U88" s="8">
        <v>33</v>
      </c>
      <c r="V88" s="9">
        <v>4</v>
      </c>
      <c r="W88" s="9">
        <v>6</v>
      </c>
      <c r="X88" s="43">
        <v>34</v>
      </c>
      <c r="Y88" s="116"/>
      <c r="Z88" s="96"/>
      <c r="AA88" s="112"/>
      <c r="AB88" s="76"/>
      <c r="AC88" s="8">
        <v>33</v>
      </c>
      <c r="AD88" s="9">
        <v>4</v>
      </c>
      <c r="AE88" s="9">
        <v>6</v>
      </c>
      <c r="AF88" s="76">
        <v>35</v>
      </c>
    </row>
    <row r="89" spans="2:32">
      <c r="B89" s="23"/>
      <c r="C89" s="8">
        <v>34</v>
      </c>
      <c r="D89" s="6">
        <v>3</v>
      </c>
      <c r="E89" s="6">
        <v>6</v>
      </c>
      <c r="F89" s="23">
        <v>16</v>
      </c>
      <c r="G89" s="93"/>
      <c r="H89" s="20"/>
      <c r="I89" s="8">
        <v>34</v>
      </c>
      <c r="J89" s="6">
        <v>4</v>
      </c>
      <c r="K89" s="6">
        <v>6</v>
      </c>
      <c r="L89" s="20">
        <v>32</v>
      </c>
      <c r="M89" s="93"/>
      <c r="N89" s="16"/>
      <c r="O89" s="8">
        <v>34</v>
      </c>
      <c r="P89" s="6">
        <v>2</v>
      </c>
      <c r="Q89" s="6">
        <v>6</v>
      </c>
      <c r="R89" s="16">
        <v>0</v>
      </c>
      <c r="S89" s="96"/>
      <c r="T89" s="43"/>
      <c r="U89" s="8">
        <v>34</v>
      </c>
      <c r="V89" s="9">
        <v>4</v>
      </c>
      <c r="W89" s="9">
        <v>6</v>
      </c>
      <c r="X89" s="43">
        <v>21</v>
      </c>
      <c r="Y89" s="116"/>
      <c r="Z89" s="96"/>
      <c r="AA89" s="112"/>
      <c r="AB89" s="76"/>
      <c r="AC89" s="8">
        <v>34</v>
      </c>
      <c r="AD89" s="9">
        <v>4</v>
      </c>
      <c r="AE89" s="9">
        <v>6</v>
      </c>
      <c r="AF89" s="76">
        <v>18</v>
      </c>
    </row>
    <row r="90" spans="2:32">
      <c r="B90" s="23"/>
      <c r="C90" s="8">
        <v>35</v>
      </c>
      <c r="D90" s="6">
        <v>3</v>
      </c>
      <c r="E90" s="6">
        <v>6</v>
      </c>
      <c r="F90" s="23">
        <v>15</v>
      </c>
      <c r="G90" s="93"/>
      <c r="H90" s="20"/>
      <c r="I90" s="8">
        <v>35</v>
      </c>
      <c r="J90" s="6">
        <v>4</v>
      </c>
      <c r="K90" s="6">
        <v>6</v>
      </c>
      <c r="L90" s="20">
        <v>23</v>
      </c>
      <c r="M90" s="93"/>
      <c r="N90" s="16"/>
      <c r="O90" s="8">
        <v>35</v>
      </c>
      <c r="P90" s="6">
        <v>2</v>
      </c>
      <c r="Q90" s="6">
        <v>6</v>
      </c>
      <c r="R90" s="16">
        <v>0</v>
      </c>
      <c r="S90" s="96"/>
      <c r="T90" s="43"/>
      <c r="U90" s="8">
        <v>35</v>
      </c>
      <c r="V90" s="9">
        <v>4</v>
      </c>
      <c r="W90" s="9">
        <v>6</v>
      </c>
      <c r="X90" s="43">
        <v>28</v>
      </c>
      <c r="Y90" s="116"/>
      <c r="Z90" s="96"/>
      <c r="AA90" s="112"/>
      <c r="AB90" s="76"/>
      <c r="AC90" s="8">
        <v>35</v>
      </c>
      <c r="AD90" s="9">
        <v>4</v>
      </c>
      <c r="AE90" s="9">
        <v>6</v>
      </c>
      <c r="AF90" s="76">
        <v>27</v>
      </c>
    </row>
    <row r="91" spans="2:32">
      <c r="B91" s="23"/>
      <c r="C91" s="8">
        <v>36</v>
      </c>
      <c r="D91" s="6">
        <v>3</v>
      </c>
      <c r="E91" s="6">
        <v>6</v>
      </c>
      <c r="F91" s="23">
        <v>17</v>
      </c>
      <c r="G91" s="93"/>
      <c r="H91" s="20"/>
      <c r="I91" s="8">
        <v>36</v>
      </c>
      <c r="J91" s="6">
        <v>4</v>
      </c>
      <c r="K91" s="6">
        <v>6</v>
      </c>
      <c r="L91" s="20">
        <v>28</v>
      </c>
      <c r="M91" s="93"/>
      <c r="N91" s="16"/>
      <c r="O91" s="8">
        <v>36</v>
      </c>
      <c r="P91" s="6">
        <v>2</v>
      </c>
      <c r="Q91" s="6">
        <v>6</v>
      </c>
      <c r="R91" s="16">
        <v>0</v>
      </c>
      <c r="S91" s="96"/>
      <c r="T91" s="43"/>
      <c r="U91" s="8">
        <v>36</v>
      </c>
      <c r="V91" s="9">
        <v>4</v>
      </c>
      <c r="W91" s="9">
        <v>6</v>
      </c>
      <c r="X91" s="43">
        <v>17</v>
      </c>
      <c r="Y91" s="116"/>
      <c r="Z91" s="96"/>
      <c r="AA91" s="112"/>
      <c r="AB91" s="76"/>
      <c r="AC91" s="8">
        <v>36</v>
      </c>
      <c r="AD91" s="9">
        <v>4</v>
      </c>
      <c r="AE91" s="9">
        <v>6</v>
      </c>
      <c r="AF91" s="76">
        <v>27</v>
      </c>
    </row>
    <row r="92" spans="2:32">
      <c r="B92" s="23"/>
      <c r="C92" s="8">
        <v>37</v>
      </c>
      <c r="D92" s="6">
        <v>3</v>
      </c>
      <c r="E92" s="6">
        <v>6</v>
      </c>
      <c r="F92" s="23">
        <v>14</v>
      </c>
      <c r="G92" s="93"/>
      <c r="H92" s="20"/>
      <c r="I92" s="8">
        <v>37</v>
      </c>
      <c r="J92" s="6">
        <v>4</v>
      </c>
      <c r="K92" s="6">
        <v>6</v>
      </c>
      <c r="L92" s="20">
        <v>27</v>
      </c>
      <c r="M92" s="93"/>
      <c r="N92" s="16"/>
      <c r="O92" s="8">
        <v>37</v>
      </c>
      <c r="P92" s="6">
        <v>2</v>
      </c>
      <c r="Q92" s="6">
        <v>6</v>
      </c>
      <c r="R92" s="16">
        <v>0</v>
      </c>
      <c r="S92" s="96"/>
      <c r="T92" s="43"/>
      <c r="U92" s="8">
        <v>37</v>
      </c>
      <c r="V92" s="9">
        <v>4</v>
      </c>
      <c r="W92" s="9">
        <v>6</v>
      </c>
      <c r="X92" s="43">
        <v>34</v>
      </c>
      <c r="Y92" s="116"/>
      <c r="Z92" s="96"/>
      <c r="AA92" s="112"/>
      <c r="AB92" s="76"/>
      <c r="AC92" s="8">
        <v>37</v>
      </c>
      <c r="AD92" s="9">
        <v>4</v>
      </c>
      <c r="AE92" s="9">
        <v>6</v>
      </c>
      <c r="AF92" s="76">
        <v>20</v>
      </c>
    </row>
    <row r="93" spans="2:32">
      <c r="B93" s="23"/>
      <c r="C93" s="8">
        <v>38</v>
      </c>
      <c r="D93" s="6">
        <v>3</v>
      </c>
      <c r="E93" s="6">
        <v>6</v>
      </c>
      <c r="F93" s="23">
        <v>19</v>
      </c>
      <c r="G93" s="93"/>
      <c r="H93" s="20"/>
      <c r="I93" s="8">
        <v>38</v>
      </c>
      <c r="J93" s="6">
        <v>4</v>
      </c>
      <c r="K93" s="6">
        <v>6</v>
      </c>
      <c r="L93" s="20">
        <v>22</v>
      </c>
      <c r="M93" s="93"/>
      <c r="N93" s="16"/>
      <c r="O93" s="8">
        <v>38</v>
      </c>
      <c r="P93" s="6">
        <v>2</v>
      </c>
      <c r="Q93" s="6">
        <v>6</v>
      </c>
      <c r="R93" s="16">
        <v>0</v>
      </c>
      <c r="S93" s="96"/>
      <c r="T93" s="43"/>
      <c r="U93" s="8">
        <v>38</v>
      </c>
      <c r="V93" s="9">
        <v>4</v>
      </c>
      <c r="W93" s="9">
        <v>6</v>
      </c>
      <c r="X93" s="43">
        <v>36</v>
      </c>
      <c r="Y93" s="116"/>
      <c r="Z93" s="96"/>
      <c r="AA93" s="112"/>
      <c r="AB93" s="76"/>
      <c r="AC93" s="8">
        <v>38</v>
      </c>
      <c r="AD93" s="9">
        <v>4</v>
      </c>
      <c r="AE93" s="9">
        <v>6</v>
      </c>
      <c r="AF93" s="76">
        <v>29</v>
      </c>
    </row>
    <row r="94" spans="2:32">
      <c r="B94" s="23"/>
      <c r="C94" s="8">
        <v>39</v>
      </c>
      <c r="D94" s="6">
        <v>3</v>
      </c>
      <c r="E94" s="6">
        <v>6</v>
      </c>
      <c r="F94" s="23">
        <v>26</v>
      </c>
      <c r="G94" s="93"/>
      <c r="H94" s="20"/>
      <c r="I94" s="8">
        <v>39</v>
      </c>
      <c r="J94" s="6">
        <v>4</v>
      </c>
      <c r="K94" s="6">
        <v>6</v>
      </c>
      <c r="L94" s="20">
        <v>30</v>
      </c>
      <c r="M94" s="93"/>
      <c r="N94" s="16"/>
      <c r="O94" s="8">
        <v>39</v>
      </c>
      <c r="P94" s="6">
        <v>2</v>
      </c>
      <c r="Q94" s="6">
        <v>6</v>
      </c>
      <c r="R94" s="16">
        <v>0</v>
      </c>
      <c r="S94" s="96"/>
      <c r="T94" s="43"/>
      <c r="U94" s="8">
        <v>39</v>
      </c>
      <c r="V94" s="9">
        <v>4</v>
      </c>
      <c r="W94" s="9">
        <v>6</v>
      </c>
      <c r="X94" s="43">
        <v>28</v>
      </c>
      <c r="Y94" s="116"/>
      <c r="Z94" s="96"/>
      <c r="AA94" s="112"/>
      <c r="AB94" s="76"/>
      <c r="AC94" s="8">
        <v>39</v>
      </c>
      <c r="AD94" s="9">
        <v>4</v>
      </c>
      <c r="AE94" s="9">
        <v>6</v>
      </c>
      <c r="AF94" s="76">
        <v>36</v>
      </c>
    </row>
    <row r="95" spans="2:32">
      <c r="B95" s="23"/>
      <c r="C95" s="8">
        <v>40</v>
      </c>
      <c r="D95" s="6">
        <v>3</v>
      </c>
      <c r="E95" s="6">
        <v>6</v>
      </c>
      <c r="F95" s="23">
        <v>67</v>
      </c>
      <c r="G95" s="93"/>
      <c r="H95" s="20"/>
      <c r="I95" s="8">
        <v>40</v>
      </c>
      <c r="J95" s="6">
        <v>4</v>
      </c>
      <c r="K95" s="6">
        <v>6</v>
      </c>
      <c r="L95" s="20">
        <v>22</v>
      </c>
      <c r="M95" s="93"/>
      <c r="N95" s="16"/>
      <c r="O95" s="8">
        <v>40</v>
      </c>
      <c r="P95" s="6">
        <v>2</v>
      </c>
      <c r="Q95" s="6">
        <v>6</v>
      </c>
      <c r="R95" s="16">
        <v>0</v>
      </c>
      <c r="S95" s="96"/>
      <c r="T95" s="43"/>
      <c r="U95" s="8">
        <v>40</v>
      </c>
      <c r="V95" s="9">
        <v>4</v>
      </c>
      <c r="W95" s="9">
        <v>6</v>
      </c>
      <c r="X95" s="43">
        <v>45</v>
      </c>
      <c r="Y95" s="116"/>
      <c r="Z95" s="96"/>
      <c r="AA95" s="112"/>
      <c r="AB95" s="76"/>
      <c r="AC95" s="8">
        <v>40</v>
      </c>
      <c r="AD95" s="9">
        <v>4</v>
      </c>
      <c r="AE95" s="9">
        <v>6</v>
      </c>
      <c r="AF95" s="76">
        <v>34</v>
      </c>
    </row>
    <row r="96" spans="2:32">
      <c r="B96" s="23"/>
      <c r="C96" s="8">
        <v>41</v>
      </c>
      <c r="D96" s="6">
        <v>3</v>
      </c>
      <c r="E96" s="6">
        <v>6</v>
      </c>
      <c r="F96" s="23">
        <v>20</v>
      </c>
      <c r="G96" s="93"/>
      <c r="H96" s="20"/>
      <c r="I96" s="8">
        <v>41</v>
      </c>
      <c r="J96" s="6">
        <v>4</v>
      </c>
      <c r="K96" s="6">
        <v>6</v>
      </c>
      <c r="L96" s="20">
        <v>21</v>
      </c>
      <c r="M96" s="93"/>
      <c r="N96" s="16"/>
      <c r="O96" s="8">
        <v>41</v>
      </c>
      <c r="P96" s="6">
        <v>2</v>
      </c>
      <c r="Q96" s="6">
        <v>6</v>
      </c>
      <c r="R96" s="16">
        <v>0</v>
      </c>
      <c r="S96" s="96"/>
      <c r="T96" s="43"/>
      <c r="U96" s="8">
        <v>41</v>
      </c>
      <c r="V96" s="9">
        <v>4</v>
      </c>
      <c r="W96" s="9">
        <v>6</v>
      </c>
      <c r="X96" s="43">
        <v>34</v>
      </c>
      <c r="Y96" s="116"/>
      <c r="Z96" s="96"/>
      <c r="AA96" s="112"/>
      <c r="AB96" s="76"/>
      <c r="AC96" s="8">
        <v>41</v>
      </c>
      <c r="AD96" s="9">
        <v>4</v>
      </c>
      <c r="AE96" s="9">
        <v>6</v>
      </c>
      <c r="AF96" s="76">
        <v>35</v>
      </c>
    </row>
    <row r="97" spans="1:34">
      <c r="B97" s="23"/>
      <c r="C97" s="8">
        <v>42</v>
      </c>
      <c r="D97" s="6">
        <v>3</v>
      </c>
      <c r="E97" s="6">
        <v>6</v>
      </c>
      <c r="F97" s="23">
        <v>15</v>
      </c>
      <c r="G97" s="93"/>
      <c r="H97" s="20"/>
      <c r="I97" s="8">
        <v>42</v>
      </c>
      <c r="J97" s="6">
        <v>4</v>
      </c>
      <c r="K97" s="6">
        <v>6</v>
      </c>
      <c r="L97" s="20">
        <v>25</v>
      </c>
      <c r="M97" s="93"/>
      <c r="N97" s="16"/>
      <c r="O97" s="8">
        <v>42</v>
      </c>
      <c r="P97" s="6">
        <v>2</v>
      </c>
      <c r="Q97" s="6">
        <v>6</v>
      </c>
      <c r="R97" s="16">
        <v>0</v>
      </c>
      <c r="S97" s="96"/>
      <c r="T97" s="43"/>
      <c r="U97" s="8">
        <v>42</v>
      </c>
      <c r="V97" s="9">
        <v>4</v>
      </c>
      <c r="W97" s="9">
        <v>6</v>
      </c>
      <c r="X97" s="43">
        <v>39</v>
      </c>
      <c r="Y97" s="116"/>
      <c r="Z97" s="96"/>
      <c r="AA97" s="112"/>
      <c r="AB97" s="76"/>
      <c r="AC97" s="8">
        <v>42</v>
      </c>
      <c r="AD97" s="9">
        <v>4</v>
      </c>
      <c r="AE97" s="9">
        <v>6</v>
      </c>
      <c r="AF97" s="76">
        <v>23</v>
      </c>
    </row>
    <row r="98" spans="1:34">
      <c r="B98" s="23"/>
      <c r="C98" s="8">
        <v>43</v>
      </c>
      <c r="D98" s="6">
        <v>3</v>
      </c>
      <c r="E98" s="6">
        <v>6</v>
      </c>
      <c r="F98" s="23">
        <v>19</v>
      </c>
      <c r="G98" s="93"/>
      <c r="H98" s="20"/>
      <c r="I98" s="8">
        <v>43</v>
      </c>
      <c r="J98" s="6">
        <v>4</v>
      </c>
      <c r="K98" s="6">
        <v>6</v>
      </c>
      <c r="L98" s="20">
        <v>23</v>
      </c>
      <c r="M98" s="93"/>
      <c r="N98" s="16"/>
      <c r="O98" s="8">
        <v>43</v>
      </c>
      <c r="P98" s="6">
        <v>2</v>
      </c>
      <c r="Q98" s="6">
        <v>6</v>
      </c>
      <c r="R98" s="16">
        <v>0</v>
      </c>
      <c r="S98" s="96"/>
      <c r="T98" s="43"/>
      <c r="U98" s="8">
        <v>43</v>
      </c>
      <c r="V98" s="9">
        <v>4</v>
      </c>
      <c r="W98" s="9">
        <v>6</v>
      </c>
      <c r="X98" s="43">
        <v>30</v>
      </c>
      <c r="Y98" s="116"/>
      <c r="Z98" s="96"/>
      <c r="AA98" s="112"/>
      <c r="AB98" s="76"/>
      <c r="AC98" s="8">
        <v>43</v>
      </c>
      <c r="AD98" s="9">
        <v>4</v>
      </c>
      <c r="AE98" s="9">
        <v>6</v>
      </c>
      <c r="AF98" s="76">
        <v>41</v>
      </c>
    </row>
    <row r="99" spans="1:34">
      <c r="B99" s="23"/>
      <c r="C99" s="8">
        <v>44</v>
      </c>
      <c r="D99" s="6">
        <v>3</v>
      </c>
      <c r="E99" s="6">
        <v>6</v>
      </c>
      <c r="F99" s="23">
        <v>19</v>
      </c>
      <c r="G99" s="93"/>
      <c r="H99" s="20"/>
      <c r="I99" s="8">
        <v>44</v>
      </c>
      <c r="J99" s="6">
        <v>4</v>
      </c>
      <c r="K99" s="6">
        <v>6</v>
      </c>
      <c r="L99" s="20">
        <v>29</v>
      </c>
      <c r="M99" s="93"/>
      <c r="N99" s="16"/>
      <c r="O99" s="8">
        <v>44</v>
      </c>
      <c r="P99" s="6">
        <v>2</v>
      </c>
      <c r="Q99" s="6">
        <v>6</v>
      </c>
      <c r="R99" s="16">
        <v>0</v>
      </c>
      <c r="S99" s="96"/>
      <c r="T99" s="43"/>
      <c r="U99" s="8">
        <v>44</v>
      </c>
      <c r="V99" s="9">
        <v>4</v>
      </c>
      <c r="W99" s="9">
        <v>6</v>
      </c>
      <c r="X99" s="43">
        <v>28</v>
      </c>
      <c r="Y99" s="116"/>
      <c r="Z99" s="96"/>
      <c r="AA99" s="112"/>
      <c r="AB99" s="76"/>
      <c r="AC99" s="8">
        <v>44</v>
      </c>
      <c r="AD99" s="9">
        <v>4</v>
      </c>
      <c r="AE99" s="9">
        <v>6</v>
      </c>
      <c r="AF99" s="76">
        <v>40</v>
      </c>
    </row>
    <row r="100" spans="1:34">
      <c r="B100" s="23"/>
      <c r="C100" s="8">
        <v>45</v>
      </c>
      <c r="D100" s="6">
        <v>3</v>
      </c>
      <c r="E100" s="6">
        <v>6</v>
      </c>
      <c r="F100" s="23">
        <v>16</v>
      </c>
      <c r="G100" s="93"/>
      <c r="H100" s="20"/>
      <c r="I100" s="8">
        <v>45</v>
      </c>
      <c r="J100" s="6">
        <v>4</v>
      </c>
      <c r="K100" s="6">
        <v>6</v>
      </c>
      <c r="L100" s="20">
        <v>22</v>
      </c>
      <c r="M100" s="93"/>
      <c r="N100" s="16"/>
      <c r="O100" s="8">
        <v>45</v>
      </c>
      <c r="P100" s="6">
        <v>2</v>
      </c>
      <c r="Q100" s="6">
        <v>6</v>
      </c>
      <c r="R100" s="16">
        <v>0</v>
      </c>
      <c r="S100" s="96"/>
      <c r="T100" s="43"/>
      <c r="U100" s="8">
        <v>45</v>
      </c>
      <c r="V100" s="9">
        <v>4</v>
      </c>
      <c r="W100" s="9">
        <v>6</v>
      </c>
      <c r="X100" s="43">
        <v>20</v>
      </c>
      <c r="Y100" s="116"/>
      <c r="Z100" s="96"/>
      <c r="AA100" s="112"/>
      <c r="AB100" s="76"/>
      <c r="AC100" s="8">
        <v>45</v>
      </c>
      <c r="AD100" s="9">
        <v>4</v>
      </c>
      <c r="AE100" s="9">
        <v>6</v>
      </c>
      <c r="AF100" s="76">
        <v>21</v>
      </c>
    </row>
    <row r="101" spans="1:34">
      <c r="B101" s="23"/>
      <c r="C101" s="8">
        <v>46</v>
      </c>
      <c r="D101" s="6">
        <v>3</v>
      </c>
      <c r="E101" s="6">
        <v>6</v>
      </c>
      <c r="F101" s="23">
        <v>17</v>
      </c>
      <c r="G101" s="93"/>
      <c r="H101" s="20"/>
      <c r="I101" s="8">
        <v>46</v>
      </c>
      <c r="J101" s="6">
        <v>4</v>
      </c>
      <c r="K101" s="6">
        <v>6</v>
      </c>
      <c r="L101" s="20">
        <v>26</v>
      </c>
      <c r="M101" s="93"/>
      <c r="N101" s="16"/>
      <c r="O101" s="8">
        <v>46</v>
      </c>
      <c r="P101" s="6">
        <v>2</v>
      </c>
      <c r="Q101" s="6">
        <v>6</v>
      </c>
      <c r="R101" s="16">
        <v>0</v>
      </c>
      <c r="S101" s="96"/>
      <c r="T101" s="43"/>
      <c r="U101" s="8">
        <v>46</v>
      </c>
      <c r="V101" s="9">
        <v>4</v>
      </c>
      <c r="W101" s="9">
        <v>6</v>
      </c>
      <c r="X101" s="43">
        <v>24</v>
      </c>
      <c r="Y101" s="116"/>
      <c r="Z101" s="96"/>
      <c r="AA101" s="112"/>
      <c r="AB101" s="76"/>
      <c r="AC101" s="8">
        <v>46</v>
      </c>
      <c r="AD101" s="9">
        <v>4</v>
      </c>
      <c r="AE101" s="9">
        <v>6</v>
      </c>
      <c r="AF101" s="76">
        <v>16</v>
      </c>
    </row>
    <row r="102" spans="1:34">
      <c r="B102" s="23"/>
      <c r="C102" s="8">
        <v>47</v>
      </c>
      <c r="D102" s="6">
        <v>3</v>
      </c>
      <c r="E102" s="6">
        <v>6</v>
      </c>
      <c r="F102" s="23">
        <v>26</v>
      </c>
      <c r="G102" s="93"/>
      <c r="H102" s="20"/>
      <c r="I102" s="8">
        <v>47</v>
      </c>
      <c r="J102" s="6">
        <v>4</v>
      </c>
      <c r="K102" s="6">
        <v>6</v>
      </c>
      <c r="L102" s="20">
        <v>30</v>
      </c>
      <c r="M102" s="93"/>
      <c r="N102" s="16"/>
      <c r="O102" s="8">
        <v>47</v>
      </c>
      <c r="P102" s="6">
        <v>2</v>
      </c>
      <c r="Q102" s="6">
        <v>6</v>
      </c>
      <c r="R102" s="16">
        <v>0</v>
      </c>
      <c r="S102" s="96"/>
      <c r="T102" s="43"/>
      <c r="U102" s="8">
        <v>47</v>
      </c>
      <c r="V102" s="9">
        <v>4</v>
      </c>
      <c r="W102" s="9">
        <v>6</v>
      </c>
      <c r="X102" s="43">
        <v>25</v>
      </c>
      <c r="Y102" s="116"/>
      <c r="Z102" s="96"/>
      <c r="AA102" s="112"/>
      <c r="AB102" s="76"/>
      <c r="AC102" s="8">
        <v>47</v>
      </c>
      <c r="AD102" s="9">
        <v>4</v>
      </c>
      <c r="AE102" s="9">
        <v>6</v>
      </c>
      <c r="AF102" s="76">
        <v>28</v>
      </c>
    </row>
    <row r="103" spans="1:34">
      <c r="B103" s="23"/>
      <c r="C103" s="8">
        <v>48</v>
      </c>
      <c r="D103" s="6">
        <v>3</v>
      </c>
      <c r="E103" s="6">
        <v>6</v>
      </c>
      <c r="F103" s="23">
        <v>14</v>
      </c>
      <c r="G103" s="93"/>
      <c r="H103" s="20"/>
      <c r="I103" s="8">
        <v>48</v>
      </c>
      <c r="J103" s="6">
        <v>4</v>
      </c>
      <c r="K103" s="6">
        <v>6</v>
      </c>
      <c r="L103" s="20">
        <v>37</v>
      </c>
      <c r="M103" s="93"/>
      <c r="N103" s="16"/>
      <c r="O103" s="8">
        <v>48</v>
      </c>
      <c r="P103" s="6">
        <v>2</v>
      </c>
      <c r="Q103" s="6">
        <v>6</v>
      </c>
      <c r="R103" s="16">
        <v>0</v>
      </c>
      <c r="S103" s="96"/>
      <c r="T103" s="43"/>
      <c r="U103" s="8">
        <v>48</v>
      </c>
      <c r="V103" s="9">
        <v>4</v>
      </c>
      <c r="W103" s="9">
        <v>6</v>
      </c>
      <c r="X103" s="43">
        <v>17</v>
      </c>
      <c r="Y103" s="116"/>
      <c r="Z103" s="96"/>
      <c r="AA103" s="112"/>
      <c r="AB103" s="76"/>
      <c r="AC103" s="8">
        <v>48</v>
      </c>
      <c r="AD103" s="9">
        <v>4</v>
      </c>
      <c r="AE103" s="9">
        <v>6</v>
      </c>
      <c r="AF103" s="76">
        <v>29</v>
      </c>
    </row>
    <row r="104" spans="1:34">
      <c r="B104" s="23"/>
      <c r="C104" s="8">
        <v>49</v>
      </c>
      <c r="D104" s="6">
        <v>3</v>
      </c>
      <c r="E104" s="6">
        <v>6</v>
      </c>
      <c r="F104" s="23">
        <v>24</v>
      </c>
      <c r="G104" s="93"/>
      <c r="H104" s="20"/>
      <c r="I104" s="8">
        <v>49</v>
      </c>
      <c r="J104" s="6">
        <v>4</v>
      </c>
      <c r="K104" s="6">
        <v>6</v>
      </c>
      <c r="L104" s="20">
        <v>29</v>
      </c>
      <c r="M104" s="93"/>
      <c r="N104" s="16"/>
      <c r="O104" s="8">
        <v>49</v>
      </c>
      <c r="P104" s="6">
        <v>2</v>
      </c>
      <c r="Q104" s="6">
        <v>6</v>
      </c>
      <c r="R104" s="16">
        <v>0</v>
      </c>
      <c r="S104" s="96"/>
      <c r="T104" s="43"/>
      <c r="U104" s="8">
        <v>49</v>
      </c>
      <c r="V104" s="9">
        <v>4</v>
      </c>
      <c r="W104" s="9">
        <v>6</v>
      </c>
      <c r="X104" s="43">
        <v>17</v>
      </c>
      <c r="Y104" s="116"/>
      <c r="Z104" s="96"/>
      <c r="AA104" s="112"/>
      <c r="AB104" s="76"/>
      <c r="AC104" s="8">
        <v>49</v>
      </c>
      <c r="AD104" s="9">
        <v>4</v>
      </c>
      <c r="AE104" s="9">
        <v>6</v>
      </c>
      <c r="AF104" s="76">
        <v>22</v>
      </c>
    </row>
    <row r="105" spans="1:34" ht="12" thickBot="1">
      <c r="B105" s="23"/>
      <c r="C105" s="8">
        <v>50</v>
      </c>
      <c r="D105" s="6">
        <v>3</v>
      </c>
      <c r="E105" s="6">
        <v>6</v>
      </c>
      <c r="F105" s="23">
        <v>27</v>
      </c>
      <c r="G105" s="94"/>
      <c r="H105" s="20"/>
      <c r="I105" s="8">
        <v>50</v>
      </c>
      <c r="J105" s="6">
        <v>4</v>
      </c>
      <c r="K105" s="6">
        <v>6</v>
      </c>
      <c r="L105" s="20">
        <v>29</v>
      </c>
      <c r="M105" s="94"/>
      <c r="N105" s="16"/>
      <c r="O105" s="8">
        <v>50</v>
      </c>
      <c r="P105" s="6">
        <v>2</v>
      </c>
      <c r="Q105" s="6">
        <v>6</v>
      </c>
      <c r="R105" s="16">
        <v>0</v>
      </c>
      <c r="S105" s="97"/>
      <c r="T105" s="43"/>
      <c r="U105" s="8">
        <v>50</v>
      </c>
      <c r="V105" s="9">
        <v>4</v>
      </c>
      <c r="W105" s="9">
        <v>6</v>
      </c>
      <c r="X105" s="43">
        <v>19</v>
      </c>
      <c r="Y105" s="100"/>
      <c r="Z105" s="97"/>
      <c r="AA105" s="115"/>
      <c r="AB105" s="76"/>
      <c r="AC105" s="8">
        <v>50</v>
      </c>
      <c r="AD105" s="9">
        <v>4</v>
      </c>
      <c r="AE105" s="9">
        <v>6</v>
      </c>
      <c r="AF105" s="76">
        <v>23</v>
      </c>
      <c r="AG105" s="76">
        <f>SUM(AF81:AF105) / COUNT(AF81:AF105)</f>
        <v>27.96</v>
      </c>
    </row>
    <row r="106" spans="1:34" s="12" customFormat="1" ht="12" thickBot="1">
      <c r="A106" s="10"/>
      <c r="B106" s="5"/>
      <c r="C106" s="11"/>
      <c r="D106" s="5"/>
      <c r="E106" s="5"/>
      <c r="F106" s="5" t="s">
        <v>7</v>
      </c>
      <c r="H106" s="5"/>
      <c r="I106" s="11"/>
      <c r="J106" s="5"/>
      <c r="K106" s="5"/>
      <c r="L106" s="5" t="s">
        <v>7</v>
      </c>
      <c r="N106" s="5"/>
      <c r="O106" s="11"/>
      <c r="P106" s="5"/>
      <c r="Q106" s="5"/>
      <c r="R106" s="5" t="s">
        <v>7</v>
      </c>
    </row>
    <row r="107" spans="1:34" ht="12" thickBot="1">
      <c r="E107" s="13"/>
      <c r="F107" s="57">
        <f>SUM(F56:F105) / COUNT(F56:F105)</f>
        <v>20.04</v>
      </c>
      <c r="K107" s="13"/>
      <c r="L107" s="58">
        <f>SUM(L56:L105) / COUNT(L56:L105)</f>
        <v>26.96</v>
      </c>
      <c r="N107" s="13"/>
      <c r="O107" s="13"/>
      <c r="P107" s="13"/>
      <c r="Q107" s="13"/>
      <c r="R107" s="59">
        <v>0</v>
      </c>
      <c r="T107" s="6"/>
      <c r="V107" s="13"/>
      <c r="W107" s="13"/>
      <c r="X107" s="60">
        <f>SUM(X56:X105) / COUNT(X56:X105)</f>
        <v>29.14</v>
      </c>
      <c r="Y107" s="120" t="s">
        <v>12</v>
      </c>
      <c r="Z107" s="121"/>
      <c r="AA107" s="122"/>
      <c r="AF107" s="75"/>
    </row>
    <row r="108" spans="1:34">
      <c r="N108" s="13"/>
      <c r="O108" s="13"/>
      <c r="P108" s="13"/>
      <c r="Q108" s="13"/>
      <c r="R108" s="47"/>
      <c r="S108" s="13"/>
      <c r="T108" s="6"/>
      <c r="V108" s="6"/>
      <c r="W108" s="6"/>
      <c r="X108" s="25"/>
      <c r="Y108" s="107"/>
      <c r="Z108" s="107"/>
      <c r="AA108" s="107"/>
    </row>
    <row r="109" spans="1:34">
      <c r="N109" s="13"/>
      <c r="O109" s="13"/>
      <c r="P109" s="13"/>
      <c r="Q109" s="13"/>
      <c r="R109" s="13"/>
      <c r="S109" s="13"/>
      <c r="T109" s="6"/>
      <c r="V109" s="6"/>
      <c r="W109" s="6"/>
      <c r="X109" s="8"/>
      <c r="Y109" s="99"/>
      <c r="Z109" s="99"/>
      <c r="AA109" s="99"/>
    </row>
    <row r="110" spans="1:34" ht="12" thickBot="1">
      <c r="N110" s="48"/>
      <c r="O110" s="13"/>
      <c r="P110" s="13"/>
      <c r="Q110" s="13"/>
      <c r="R110" s="13"/>
      <c r="S110" s="13"/>
      <c r="T110" s="6"/>
      <c r="V110" s="6"/>
      <c r="W110" s="6"/>
      <c r="X110" s="8"/>
      <c r="Y110" s="99"/>
      <c r="Z110" s="99"/>
      <c r="AA110" s="99"/>
    </row>
    <row r="111" spans="1:34">
      <c r="A111" s="24"/>
      <c r="B111" s="37" t="s">
        <v>5</v>
      </c>
      <c r="C111" s="38">
        <v>16.02</v>
      </c>
      <c r="D111" s="63"/>
      <c r="E111" s="64"/>
      <c r="F111" s="38"/>
      <c r="G111" s="65"/>
      <c r="H111" s="39" t="s">
        <v>5</v>
      </c>
      <c r="I111" s="40">
        <v>25.88</v>
      </c>
      <c r="J111" s="66"/>
      <c r="K111" s="67"/>
      <c r="L111" s="40"/>
      <c r="M111" s="65"/>
      <c r="N111" s="49" t="s">
        <v>5</v>
      </c>
      <c r="O111" s="50">
        <v>11.9</v>
      </c>
      <c r="P111" s="50"/>
      <c r="Q111" s="50"/>
      <c r="R111" s="41"/>
      <c r="S111" s="68"/>
      <c r="T111" s="44" t="s">
        <v>5</v>
      </c>
      <c r="U111" s="56">
        <v>27.9</v>
      </c>
      <c r="V111" s="54"/>
      <c r="W111" s="54"/>
      <c r="X111" s="53"/>
      <c r="Y111" s="99"/>
      <c r="Z111" s="99"/>
      <c r="AA111" s="99"/>
      <c r="AB111" s="77" t="s">
        <v>20</v>
      </c>
      <c r="AC111" s="77">
        <v>24.84</v>
      </c>
      <c r="AD111" s="83"/>
      <c r="AE111" s="78"/>
      <c r="AF111" s="78"/>
      <c r="AG111" s="79"/>
      <c r="AH111" s="88" t="s">
        <v>18</v>
      </c>
    </row>
    <row r="112" spans="1:34" ht="12" thickBot="1">
      <c r="A112" s="24"/>
      <c r="B112" s="61" t="s">
        <v>6</v>
      </c>
      <c r="C112" s="29">
        <v>20.04</v>
      </c>
      <c r="D112" s="34">
        <f>C112-C111</f>
        <v>4.0199999999999996</v>
      </c>
      <c r="E112" s="28"/>
      <c r="F112" s="29"/>
      <c r="G112" s="35"/>
      <c r="H112" s="62" t="s">
        <v>6</v>
      </c>
      <c r="I112" s="31">
        <v>26.96</v>
      </c>
      <c r="J112" s="36">
        <f>I112-I111</f>
        <v>1.0800000000000018</v>
      </c>
      <c r="K112" s="30"/>
      <c r="L112" s="31"/>
      <c r="M112" s="35"/>
      <c r="N112" s="33" t="s">
        <v>6</v>
      </c>
      <c r="O112" s="51">
        <v>0</v>
      </c>
      <c r="P112" s="51" t="s">
        <v>13</v>
      </c>
      <c r="Q112" s="51"/>
      <c r="R112" s="52"/>
      <c r="S112" s="69"/>
      <c r="T112" s="70" t="s">
        <v>6</v>
      </c>
      <c r="U112" s="26">
        <v>29.14</v>
      </c>
      <c r="V112" s="27">
        <f>U112-U111</f>
        <v>1.240000000000002</v>
      </c>
      <c r="W112" s="27"/>
      <c r="X112" s="32"/>
      <c r="Y112" s="99"/>
      <c r="Z112" s="99"/>
      <c r="AA112" s="99"/>
      <c r="AB112" s="80" t="s">
        <v>21</v>
      </c>
      <c r="AC112" s="80">
        <v>26.96</v>
      </c>
      <c r="AD112" s="84">
        <f>AC112-AC111</f>
        <v>2.120000000000001</v>
      </c>
      <c r="AE112" s="81"/>
      <c r="AF112" s="81"/>
      <c r="AG112" s="82"/>
      <c r="AH112" s="85" t="s">
        <v>19</v>
      </c>
    </row>
    <row r="113" spans="1:34" ht="12" thickBot="1">
      <c r="N113" s="108" t="s">
        <v>14</v>
      </c>
      <c r="O113" s="109"/>
      <c r="P113" s="109"/>
      <c r="Q113" s="109"/>
      <c r="R113" s="110"/>
      <c r="S113" s="45"/>
      <c r="T113" s="6"/>
      <c r="V113" s="6"/>
      <c r="W113" s="6"/>
      <c r="X113" s="8"/>
      <c r="Y113" s="99"/>
      <c r="Z113" s="99"/>
      <c r="AA113" s="99"/>
      <c r="AB113" s="77" t="s">
        <v>22</v>
      </c>
      <c r="AC113" s="77">
        <v>24.56</v>
      </c>
      <c r="AD113" s="83"/>
      <c r="AE113" s="78"/>
      <c r="AF113" s="78"/>
      <c r="AG113" s="79"/>
      <c r="AH113" s="87" t="s">
        <v>18</v>
      </c>
    </row>
    <row r="114" spans="1:34" ht="12" thickBot="1">
      <c r="N114" s="13"/>
      <c r="O114" s="13"/>
      <c r="P114" s="13"/>
      <c r="Q114" s="13"/>
      <c r="R114" s="13"/>
      <c r="S114" s="13"/>
      <c r="T114" s="6"/>
      <c r="V114" s="6"/>
      <c r="W114" s="6"/>
      <c r="X114" s="8"/>
      <c r="Y114" s="99"/>
      <c r="Z114" s="99"/>
      <c r="AA114" s="99"/>
      <c r="AB114" s="80" t="s">
        <v>23</v>
      </c>
      <c r="AC114" s="80">
        <v>27.96</v>
      </c>
      <c r="AD114" s="84">
        <f>AC114-AC113</f>
        <v>3.4000000000000021</v>
      </c>
      <c r="AE114" s="81"/>
      <c r="AF114" s="81"/>
      <c r="AG114" s="82"/>
      <c r="AH114" s="86" t="s">
        <v>19</v>
      </c>
    </row>
    <row r="115" spans="1:34">
      <c r="N115" s="13"/>
      <c r="O115" s="13"/>
      <c r="P115" s="13"/>
      <c r="Q115" s="13"/>
      <c r="R115" s="13"/>
      <c r="S115" s="13"/>
      <c r="T115" s="6"/>
      <c r="V115" s="6"/>
      <c r="W115" s="6"/>
      <c r="X115" s="8"/>
      <c r="Y115" s="99"/>
      <c r="Z115" s="99"/>
      <c r="AA115" s="99"/>
    </row>
    <row r="116" spans="1:34">
      <c r="N116" s="13"/>
      <c r="O116" s="13"/>
      <c r="P116" s="13"/>
      <c r="Q116" s="13"/>
      <c r="R116" s="13"/>
      <c r="S116" s="13"/>
      <c r="T116" s="6"/>
      <c r="V116" s="6"/>
      <c r="W116" s="6"/>
      <c r="X116" s="8"/>
      <c r="Y116" s="99"/>
      <c r="Z116" s="99"/>
      <c r="AA116" s="99"/>
    </row>
    <row r="117" spans="1:34" ht="12" thickBot="1">
      <c r="N117" s="13"/>
      <c r="O117" s="13"/>
      <c r="P117" s="13"/>
      <c r="Q117" s="13"/>
      <c r="R117" s="13"/>
      <c r="S117" s="13"/>
      <c r="T117" s="6"/>
      <c r="V117" s="6"/>
      <c r="W117" s="6"/>
      <c r="X117" s="8"/>
      <c r="Y117" s="99"/>
      <c r="Z117" s="99"/>
      <c r="AA117" s="99"/>
    </row>
    <row r="118" spans="1:34">
      <c r="A118" s="24"/>
      <c r="B118" s="101" t="s">
        <v>24</v>
      </c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3"/>
      <c r="Y118" s="99"/>
      <c r="Z118" s="99"/>
      <c r="AA118" s="99"/>
    </row>
    <row r="119" spans="1:34" ht="12" thickBot="1">
      <c r="A119" s="24"/>
      <c r="B119" s="104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6"/>
      <c r="Y119" s="99"/>
      <c r="Z119" s="99"/>
      <c r="AA119" s="99"/>
    </row>
    <row r="120" spans="1:34">
      <c r="N120" s="13"/>
      <c r="O120" s="13"/>
      <c r="P120" s="13"/>
      <c r="Q120" s="13"/>
      <c r="R120" s="13"/>
      <c r="S120" s="13"/>
      <c r="T120" s="6"/>
      <c r="V120" s="6"/>
      <c r="W120" s="6"/>
      <c r="X120" s="8"/>
      <c r="Y120" s="99"/>
      <c r="Z120" s="99"/>
      <c r="AA120" s="99"/>
    </row>
    <row r="121" spans="1:34">
      <c r="N121" s="13"/>
      <c r="O121" s="13"/>
      <c r="P121" s="13"/>
      <c r="Q121" s="13"/>
      <c r="R121" s="13"/>
      <c r="S121" s="13"/>
      <c r="T121" s="6"/>
      <c r="V121" s="6"/>
      <c r="W121" s="6"/>
      <c r="X121" s="8"/>
      <c r="Y121" s="99"/>
      <c r="Z121" s="99"/>
      <c r="AA121" s="99"/>
    </row>
    <row r="122" spans="1:34">
      <c r="N122" s="13"/>
      <c r="O122" s="13"/>
      <c r="P122" s="13"/>
      <c r="Q122" s="13"/>
      <c r="R122" s="13"/>
      <c r="S122" s="13"/>
      <c r="T122" s="6"/>
      <c r="V122" s="6"/>
      <c r="W122" s="6"/>
      <c r="X122" s="8"/>
      <c r="Y122" s="99"/>
      <c r="Z122" s="99"/>
      <c r="AA122" s="99"/>
    </row>
    <row r="123" spans="1:34">
      <c r="N123" s="13"/>
      <c r="O123" s="13"/>
      <c r="P123" s="13"/>
      <c r="Q123" s="13"/>
      <c r="R123" s="13"/>
      <c r="S123" s="13"/>
      <c r="T123" s="6"/>
      <c r="V123" s="6"/>
      <c r="W123" s="6"/>
      <c r="X123" s="8"/>
      <c r="Y123" s="99"/>
      <c r="Z123" s="99"/>
      <c r="AA123" s="99"/>
    </row>
    <row r="124" spans="1:34">
      <c r="N124" s="13"/>
      <c r="O124" s="13"/>
      <c r="P124" s="13"/>
      <c r="Q124" s="13"/>
      <c r="R124" s="13"/>
      <c r="S124" s="13"/>
      <c r="T124" s="6"/>
      <c r="V124" s="6"/>
      <c r="W124" s="6"/>
      <c r="X124" s="8"/>
      <c r="Y124" s="99"/>
      <c r="Z124" s="99"/>
      <c r="AA124" s="99"/>
    </row>
    <row r="125" spans="1:34">
      <c r="N125" s="13"/>
      <c r="O125" s="13"/>
      <c r="P125" s="13"/>
      <c r="Q125" s="13"/>
      <c r="R125" s="13"/>
      <c r="S125" s="13"/>
      <c r="T125" s="6"/>
      <c r="V125" s="6"/>
      <c r="W125" s="6"/>
      <c r="X125" s="8"/>
      <c r="Y125" s="99"/>
      <c r="Z125" s="99"/>
      <c r="AA125" s="99"/>
    </row>
    <row r="126" spans="1:34">
      <c r="N126" s="13"/>
      <c r="O126" s="13"/>
      <c r="P126" s="13"/>
      <c r="Q126" s="13"/>
      <c r="R126" s="13"/>
      <c r="S126" s="13"/>
      <c r="T126" s="6"/>
      <c r="V126" s="6"/>
      <c r="W126" s="6"/>
      <c r="X126" s="8"/>
      <c r="Y126" s="99"/>
      <c r="Z126" s="99"/>
      <c r="AA126" s="99"/>
    </row>
    <row r="127" spans="1:34">
      <c r="N127" s="13"/>
      <c r="O127" s="13"/>
      <c r="P127" s="13"/>
      <c r="Q127" s="13"/>
      <c r="R127" s="13"/>
      <c r="S127" s="13"/>
      <c r="T127" s="6"/>
      <c r="V127" s="6"/>
      <c r="W127" s="6"/>
      <c r="X127" s="8"/>
      <c r="Y127" s="99"/>
      <c r="Z127" s="99"/>
      <c r="AA127" s="99"/>
    </row>
    <row r="128" spans="1:34">
      <c r="N128" s="13"/>
      <c r="O128" s="13"/>
      <c r="P128" s="13"/>
      <c r="Q128" s="13"/>
      <c r="R128" s="13"/>
      <c r="S128" s="13"/>
      <c r="T128" s="6"/>
      <c r="V128" s="6"/>
      <c r="W128" s="6"/>
      <c r="X128" s="8"/>
      <c r="Y128" s="99"/>
      <c r="Z128" s="99"/>
      <c r="AA128" s="99"/>
    </row>
    <row r="129" spans="14:27">
      <c r="N129" s="13"/>
      <c r="O129" s="13"/>
      <c r="P129" s="13"/>
      <c r="Q129" s="13"/>
      <c r="R129" s="13"/>
      <c r="S129" s="13"/>
      <c r="T129" s="6"/>
      <c r="V129" s="6"/>
      <c r="W129" s="6"/>
      <c r="X129" s="8"/>
      <c r="Y129" s="99"/>
      <c r="Z129" s="99"/>
      <c r="AA129" s="99"/>
    </row>
    <row r="130" spans="14:27">
      <c r="N130" s="13"/>
      <c r="O130" s="13"/>
      <c r="P130" s="13"/>
      <c r="Q130" s="13"/>
      <c r="R130" s="13"/>
      <c r="S130" s="13"/>
      <c r="T130" s="6"/>
      <c r="V130" s="6"/>
      <c r="W130" s="6"/>
      <c r="X130" s="8"/>
      <c r="Y130" s="99"/>
      <c r="Z130" s="99"/>
      <c r="AA130" s="99"/>
    </row>
    <row r="131" spans="14:27">
      <c r="N131" s="13"/>
      <c r="O131" s="13"/>
      <c r="P131" s="13"/>
      <c r="Q131" s="13"/>
      <c r="R131" s="13"/>
      <c r="S131" s="13"/>
      <c r="T131" s="6"/>
      <c r="V131" s="6"/>
      <c r="W131" s="6"/>
      <c r="X131" s="8"/>
      <c r="Y131" s="99"/>
      <c r="Z131" s="99"/>
      <c r="AA131" s="99"/>
    </row>
    <row r="132" spans="14:27">
      <c r="N132" s="13"/>
      <c r="O132" s="13"/>
      <c r="P132" s="13"/>
      <c r="Q132" s="13"/>
      <c r="R132" s="13"/>
      <c r="S132" s="13"/>
      <c r="T132" s="6"/>
      <c r="V132" s="6"/>
      <c r="W132" s="6"/>
      <c r="X132" s="8"/>
      <c r="Y132" s="99"/>
      <c r="Z132" s="99"/>
      <c r="AA132" s="99"/>
    </row>
    <row r="133" spans="14:27">
      <c r="N133" s="13"/>
      <c r="O133" s="13"/>
      <c r="P133" s="13"/>
      <c r="Q133" s="13"/>
      <c r="R133" s="13"/>
      <c r="S133" s="13"/>
      <c r="T133" s="6"/>
      <c r="V133" s="6"/>
      <c r="W133" s="6"/>
      <c r="X133" s="8"/>
      <c r="Y133" s="99"/>
      <c r="Z133" s="99"/>
      <c r="AA133" s="99"/>
    </row>
    <row r="134" spans="14:27">
      <c r="N134" s="13"/>
      <c r="O134" s="13"/>
      <c r="P134" s="13"/>
      <c r="Q134" s="13"/>
      <c r="R134" s="13"/>
      <c r="S134" s="13"/>
      <c r="T134" s="6"/>
      <c r="V134" s="6"/>
      <c r="W134" s="6"/>
      <c r="X134" s="8"/>
      <c r="Y134" s="99"/>
      <c r="Z134" s="99"/>
      <c r="AA134" s="99"/>
    </row>
    <row r="135" spans="14:27">
      <c r="N135" s="13"/>
      <c r="O135" s="13"/>
      <c r="P135" s="13"/>
      <c r="Q135" s="13"/>
      <c r="R135" s="13"/>
      <c r="S135" s="13"/>
      <c r="T135" s="6"/>
      <c r="V135" s="6"/>
      <c r="W135" s="6"/>
      <c r="X135" s="8"/>
      <c r="Y135" s="99"/>
      <c r="Z135" s="99"/>
      <c r="AA135" s="99"/>
    </row>
    <row r="136" spans="14:27">
      <c r="N136" s="13"/>
      <c r="O136" s="13"/>
      <c r="P136" s="13"/>
      <c r="Q136" s="13"/>
      <c r="R136" s="13"/>
      <c r="S136" s="13"/>
      <c r="T136" s="6"/>
      <c r="V136" s="6"/>
      <c r="W136" s="6"/>
      <c r="X136" s="8"/>
      <c r="Y136" s="99"/>
      <c r="Z136" s="99"/>
      <c r="AA136" s="99"/>
    </row>
    <row r="137" spans="14:27">
      <c r="N137" s="13"/>
      <c r="O137" s="13"/>
      <c r="P137" s="13"/>
      <c r="Q137" s="13"/>
      <c r="R137" s="13"/>
      <c r="S137" s="13"/>
      <c r="T137" s="6"/>
      <c r="V137" s="6"/>
      <c r="W137" s="6"/>
      <c r="X137" s="8"/>
      <c r="Y137" s="99"/>
      <c r="Z137" s="99"/>
      <c r="AA137" s="99"/>
    </row>
    <row r="138" spans="14:27">
      <c r="N138" s="13"/>
      <c r="O138" s="13"/>
      <c r="P138" s="13"/>
      <c r="Q138" s="13"/>
      <c r="R138" s="13"/>
      <c r="S138" s="13"/>
      <c r="T138" s="6"/>
      <c r="V138" s="6"/>
      <c r="W138" s="6"/>
      <c r="X138" s="8"/>
      <c r="Y138" s="99"/>
      <c r="Z138" s="99"/>
      <c r="AA138" s="99"/>
    </row>
    <row r="139" spans="14:27">
      <c r="N139" s="13"/>
      <c r="O139" s="13"/>
      <c r="P139" s="13"/>
      <c r="Q139" s="13"/>
      <c r="R139" s="13"/>
      <c r="S139" s="13"/>
      <c r="T139" s="6"/>
      <c r="V139" s="6"/>
      <c r="W139" s="6"/>
      <c r="X139" s="8"/>
      <c r="Y139" s="99"/>
      <c r="Z139" s="99"/>
      <c r="AA139" s="99"/>
    </row>
    <row r="140" spans="14:27">
      <c r="N140" s="13"/>
      <c r="O140" s="13"/>
      <c r="P140" s="13"/>
      <c r="Q140" s="13"/>
      <c r="R140" s="13"/>
      <c r="S140" s="13"/>
      <c r="T140" s="6"/>
      <c r="V140" s="6"/>
      <c r="W140" s="6"/>
      <c r="X140" s="8"/>
      <c r="Y140" s="99"/>
      <c r="Z140" s="99"/>
      <c r="AA140" s="99"/>
    </row>
    <row r="141" spans="14:27">
      <c r="N141" s="13"/>
      <c r="O141" s="13"/>
      <c r="P141" s="13"/>
      <c r="Q141" s="13"/>
      <c r="R141" s="13"/>
      <c r="S141" s="13"/>
      <c r="T141" s="6"/>
      <c r="V141" s="6"/>
      <c r="W141" s="6"/>
      <c r="X141" s="8"/>
      <c r="Y141" s="99"/>
      <c r="Z141" s="99"/>
      <c r="AA141" s="99"/>
    </row>
    <row r="142" spans="14:27">
      <c r="N142" s="13"/>
      <c r="O142" s="13"/>
      <c r="P142" s="13"/>
      <c r="Q142" s="13"/>
      <c r="R142" s="13"/>
      <c r="S142" s="13"/>
      <c r="T142" s="6"/>
      <c r="V142" s="6"/>
      <c r="W142" s="6"/>
      <c r="X142" s="8"/>
      <c r="Y142" s="99"/>
      <c r="Z142" s="99"/>
      <c r="AA142" s="99"/>
    </row>
    <row r="143" spans="14:27">
      <c r="N143" s="13"/>
      <c r="O143" s="13"/>
      <c r="P143" s="13"/>
      <c r="Q143" s="13"/>
      <c r="R143" s="13"/>
      <c r="S143" s="13"/>
      <c r="T143" s="6"/>
      <c r="V143" s="6"/>
      <c r="W143" s="6"/>
      <c r="X143" s="8"/>
      <c r="Y143" s="99"/>
      <c r="Z143" s="99"/>
      <c r="AA143" s="99"/>
    </row>
    <row r="144" spans="14:27">
      <c r="N144" s="13"/>
      <c r="O144" s="13"/>
      <c r="P144" s="13"/>
      <c r="Q144" s="13"/>
      <c r="R144" s="13"/>
      <c r="S144" s="13"/>
      <c r="T144" s="6"/>
      <c r="V144" s="6"/>
      <c r="W144" s="6"/>
      <c r="X144" s="8"/>
      <c r="Y144" s="99"/>
      <c r="Z144" s="99"/>
      <c r="AA144" s="99"/>
    </row>
    <row r="145" spans="14:27">
      <c r="N145" s="13"/>
      <c r="O145" s="13"/>
      <c r="P145" s="13"/>
      <c r="Q145" s="13"/>
      <c r="R145" s="13"/>
      <c r="S145" s="13"/>
      <c r="T145" s="6"/>
      <c r="V145" s="6"/>
      <c r="W145" s="6"/>
      <c r="X145" s="8"/>
      <c r="Y145" s="99"/>
      <c r="Z145" s="99"/>
      <c r="AA145" s="99"/>
    </row>
    <row r="146" spans="14:27">
      <c r="N146" s="13"/>
      <c r="O146" s="13"/>
      <c r="P146" s="13"/>
      <c r="Q146" s="13"/>
      <c r="R146" s="13"/>
      <c r="S146" s="13"/>
      <c r="T146" s="6"/>
      <c r="V146" s="6"/>
      <c r="W146" s="6"/>
      <c r="X146" s="8"/>
      <c r="Y146" s="99"/>
      <c r="Z146" s="99"/>
      <c r="AA146" s="99"/>
    </row>
    <row r="147" spans="14:27">
      <c r="N147" s="13"/>
      <c r="O147" s="13"/>
      <c r="P147" s="13"/>
      <c r="Q147" s="13"/>
      <c r="R147" s="13"/>
      <c r="S147" s="13"/>
      <c r="T147" s="6"/>
      <c r="V147" s="6"/>
      <c r="W147" s="6"/>
      <c r="X147" s="8"/>
      <c r="Y147" s="99"/>
      <c r="Z147" s="99"/>
      <c r="AA147" s="99"/>
    </row>
    <row r="148" spans="14:27">
      <c r="N148" s="13"/>
      <c r="O148" s="13"/>
      <c r="P148" s="13"/>
      <c r="Q148" s="13"/>
      <c r="R148" s="13"/>
      <c r="S148" s="13"/>
      <c r="T148" s="6"/>
      <c r="V148" s="6"/>
      <c r="W148" s="6"/>
      <c r="X148" s="8"/>
    </row>
    <row r="149" spans="14:27">
      <c r="N149" s="13"/>
      <c r="O149" s="13"/>
      <c r="P149" s="13"/>
      <c r="Q149" s="13"/>
      <c r="R149" s="13"/>
      <c r="S149" s="13"/>
      <c r="T149" s="6"/>
      <c r="V149" s="6"/>
      <c r="W149" s="6"/>
      <c r="X149" s="8"/>
    </row>
    <row r="150" spans="14:27">
      <c r="N150" s="13"/>
      <c r="O150" s="13"/>
      <c r="P150" s="13"/>
      <c r="Q150" s="13"/>
      <c r="R150" s="13"/>
      <c r="S150" s="13"/>
      <c r="T150" s="6"/>
      <c r="V150" s="6"/>
      <c r="W150" s="6"/>
      <c r="X150" s="8"/>
    </row>
    <row r="151" spans="14:27">
      <c r="N151" s="13"/>
      <c r="O151" s="13"/>
      <c r="P151" s="13"/>
      <c r="Q151" s="13"/>
      <c r="R151" s="13"/>
      <c r="S151" s="13"/>
      <c r="T151" s="6"/>
      <c r="V151" s="6"/>
      <c r="W151" s="6"/>
      <c r="X151" s="8"/>
    </row>
    <row r="152" spans="14:27">
      <c r="N152" s="13"/>
      <c r="O152" s="13"/>
      <c r="P152" s="13"/>
      <c r="Q152" s="13"/>
      <c r="R152" s="13"/>
      <c r="S152" s="13"/>
      <c r="T152" s="6"/>
      <c r="V152" s="6"/>
      <c r="W152" s="6"/>
      <c r="X152" s="8"/>
    </row>
    <row r="153" spans="14:27">
      <c r="N153" s="13"/>
      <c r="O153" s="13"/>
      <c r="P153" s="13"/>
      <c r="Q153" s="13"/>
      <c r="R153" s="13"/>
      <c r="S153" s="13"/>
      <c r="T153" s="6"/>
      <c r="V153" s="6"/>
      <c r="W153" s="6"/>
      <c r="X153" s="8"/>
    </row>
    <row r="154" spans="14:27">
      <c r="N154" s="13"/>
      <c r="O154" s="13"/>
      <c r="P154" s="13"/>
      <c r="Q154" s="13"/>
      <c r="R154" s="13"/>
      <c r="S154" s="13"/>
      <c r="T154" s="6"/>
      <c r="V154" s="6"/>
      <c r="W154" s="6"/>
      <c r="X154" s="8"/>
    </row>
    <row r="155" spans="14:27">
      <c r="N155" s="13"/>
      <c r="O155" s="13"/>
      <c r="P155" s="13"/>
      <c r="Q155" s="13"/>
      <c r="R155" s="13"/>
      <c r="S155" s="13"/>
      <c r="T155" s="6"/>
      <c r="V155" s="6"/>
      <c r="W155" s="6"/>
      <c r="X155" s="8"/>
    </row>
    <row r="156" spans="14:27">
      <c r="N156" s="13"/>
      <c r="O156" s="13"/>
      <c r="P156" s="13"/>
      <c r="Q156" s="13"/>
      <c r="R156" s="13"/>
      <c r="S156" s="13"/>
      <c r="T156" s="6"/>
      <c r="V156" s="6"/>
      <c r="W156" s="6"/>
      <c r="X156" s="8"/>
    </row>
    <row r="157" spans="14:27">
      <c r="N157" s="13"/>
      <c r="O157" s="13"/>
      <c r="P157" s="13"/>
      <c r="Q157" s="13"/>
      <c r="R157" s="13"/>
      <c r="S157" s="13"/>
      <c r="T157" s="6"/>
      <c r="V157" s="6"/>
      <c r="W157" s="6"/>
      <c r="X157" s="8"/>
    </row>
    <row r="158" spans="14:27">
      <c r="N158" s="13"/>
      <c r="O158" s="13"/>
      <c r="P158" s="13"/>
      <c r="Q158" s="13"/>
      <c r="R158" s="13"/>
      <c r="S158" s="13"/>
      <c r="T158" s="6"/>
      <c r="V158" s="6"/>
      <c r="W158" s="6"/>
      <c r="X158" s="8"/>
    </row>
    <row r="159" spans="14:27">
      <c r="N159" s="13"/>
      <c r="O159" s="13"/>
      <c r="P159" s="13"/>
      <c r="Q159" s="13"/>
      <c r="R159" s="13"/>
      <c r="S159" s="13"/>
      <c r="T159" s="6"/>
      <c r="V159" s="6"/>
      <c r="W159" s="6"/>
      <c r="X159" s="8"/>
    </row>
    <row r="160" spans="14:27">
      <c r="N160" s="13"/>
      <c r="O160" s="13"/>
      <c r="P160" s="13"/>
      <c r="Q160" s="13"/>
      <c r="R160" s="13"/>
      <c r="S160" s="13"/>
      <c r="T160" s="6"/>
      <c r="V160" s="6"/>
      <c r="W160" s="6"/>
      <c r="X160" s="8"/>
    </row>
    <row r="161" spans="14:24">
      <c r="N161" s="13"/>
      <c r="O161" s="13"/>
      <c r="P161" s="13"/>
      <c r="Q161" s="13"/>
      <c r="R161" s="13"/>
      <c r="S161" s="13"/>
      <c r="T161" s="6"/>
      <c r="V161" s="6"/>
      <c r="W161" s="6"/>
      <c r="X161" s="8"/>
    </row>
    <row r="162" spans="14:24">
      <c r="N162" s="13"/>
      <c r="O162" s="13"/>
      <c r="P162" s="13"/>
      <c r="Q162" s="13"/>
      <c r="R162" s="13"/>
      <c r="S162" s="13"/>
      <c r="T162" s="6"/>
      <c r="V162" s="6"/>
      <c r="W162" s="6"/>
      <c r="X162" s="8"/>
    </row>
    <row r="163" spans="14:24">
      <c r="N163" s="13"/>
      <c r="O163" s="13"/>
      <c r="P163" s="13"/>
      <c r="Q163" s="13"/>
      <c r="R163" s="13"/>
      <c r="S163" s="13"/>
      <c r="T163" s="6"/>
      <c r="V163" s="6"/>
      <c r="W163" s="6"/>
      <c r="X163" s="8"/>
    </row>
    <row r="164" spans="14:24">
      <c r="N164" s="13"/>
      <c r="O164" s="13"/>
      <c r="P164" s="13"/>
      <c r="Q164" s="13"/>
      <c r="R164" s="13"/>
      <c r="S164" s="13"/>
      <c r="T164" s="6"/>
      <c r="V164" s="6"/>
      <c r="W164" s="6"/>
      <c r="X164" s="8"/>
    </row>
    <row r="165" spans="14:24">
      <c r="N165" s="13"/>
      <c r="O165" s="13"/>
      <c r="P165" s="13"/>
      <c r="Q165" s="13"/>
      <c r="R165" s="13"/>
      <c r="S165" s="13"/>
      <c r="T165" s="6"/>
      <c r="V165" s="6"/>
      <c r="W165" s="6"/>
      <c r="X165" s="8"/>
    </row>
    <row r="166" spans="14:24">
      <c r="N166" s="13"/>
      <c r="O166" s="13"/>
      <c r="P166" s="13"/>
      <c r="Q166" s="13"/>
      <c r="R166" s="13"/>
      <c r="S166" s="13"/>
      <c r="T166" s="6"/>
      <c r="V166" s="6"/>
      <c r="W166" s="6"/>
      <c r="X166" s="8"/>
    </row>
    <row r="167" spans="14:24">
      <c r="N167" s="13"/>
      <c r="O167" s="13"/>
      <c r="P167" s="13"/>
      <c r="Q167" s="13"/>
      <c r="R167" s="13"/>
      <c r="S167" s="13"/>
      <c r="T167" s="6"/>
      <c r="V167" s="6"/>
      <c r="W167" s="6"/>
      <c r="X167" s="8"/>
    </row>
    <row r="168" spans="14:24">
      <c r="N168" s="13"/>
      <c r="O168" s="13"/>
      <c r="P168" s="13"/>
      <c r="Q168" s="13"/>
      <c r="R168" s="13"/>
      <c r="S168" s="13"/>
      <c r="T168" s="6"/>
      <c r="V168" s="6"/>
      <c r="W168" s="6"/>
      <c r="X168" s="8"/>
    </row>
    <row r="169" spans="14:24">
      <c r="N169" s="13"/>
      <c r="O169" s="13"/>
      <c r="P169" s="13"/>
      <c r="Q169" s="13"/>
      <c r="R169" s="13"/>
      <c r="S169" s="13"/>
      <c r="T169" s="6"/>
      <c r="V169" s="6"/>
      <c r="W169" s="6"/>
      <c r="X169" s="8"/>
    </row>
    <row r="170" spans="14:24">
      <c r="N170" s="13"/>
      <c r="O170" s="13"/>
      <c r="P170" s="13"/>
      <c r="Q170" s="13"/>
      <c r="R170" s="13"/>
      <c r="S170" s="13"/>
      <c r="T170" s="6"/>
      <c r="V170" s="6"/>
      <c r="W170" s="6"/>
      <c r="X170" s="8"/>
    </row>
    <row r="171" spans="14:24">
      <c r="N171" s="13"/>
      <c r="O171" s="13"/>
      <c r="P171" s="13"/>
      <c r="Q171" s="13"/>
      <c r="R171" s="13"/>
      <c r="S171" s="13"/>
      <c r="T171" s="6"/>
      <c r="V171" s="6"/>
      <c r="W171" s="6"/>
      <c r="X171" s="8"/>
    </row>
    <row r="172" spans="14:24">
      <c r="N172" s="13"/>
      <c r="O172" s="13"/>
      <c r="P172" s="13"/>
      <c r="Q172" s="13"/>
      <c r="R172" s="13"/>
      <c r="S172" s="13"/>
      <c r="T172" s="6"/>
      <c r="V172" s="6"/>
      <c r="W172" s="6"/>
      <c r="X172" s="8"/>
    </row>
    <row r="173" spans="14:24">
      <c r="N173" s="13"/>
      <c r="O173" s="13"/>
      <c r="P173" s="13"/>
      <c r="Q173" s="13"/>
      <c r="R173" s="13"/>
      <c r="S173" s="13"/>
      <c r="T173" s="6"/>
      <c r="V173" s="6"/>
      <c r="W173" s="6"/>
      <c r="X173" s="8"/>
    </row>
    <row r="174" spans="14:24">
      <c r="N174" s="13"/>
      <c r="O174" s="13"/>
      <c r="P174" s="13"/>
      <c r="Q174" s="13"/>
      <c r="R174" s="13"/>
      <c r="S174" s="13"/>
      <c r="T174" s="6"/>
      <c r="V174" s="6"/>
      <c r="W174" s="6"/>
      <c r="X174" s="8"/>
    </row>
    <row r="175" spans="14:24">
      <c r="N175" s="13"/>
      <c r="O175" s="13"/>
      <c r="P175" s="13"/>
      <c r="Q175" s="13"/>
      <c r="R175" s="13"/>
      <c r="S175" s="13"/>
      <c r="T175" s="6"/>
      <c r="V175" s="6"/>
      <c r="W175" s="6"/>
      <c r="X175" s="8"/>
    </row>
    <row r="176" spans="14:24">
      <c r="N176" s="13"/>
      <c r="O176" s="13"/>
      <c r="P176" s="13"/>
      <c r="Q176" s="13"/>
      <c r="R176" s="13"/>
      <c r="S176" s="13"/>
      <c r="T176" s="6"/>
      <c r="V176" s="6"/>
      <c r="W176" s="6"/>
      <c r="X176" s="8"/>
    </row>
    <row r="177" spans="14:24">
      <c r="N177" s="13"/>
      <c r="O177" s="13"/>
      <c r="P177" s="13"/>
      <c r="Q177" s="13"/>
      <c r="R177" s="13"/>
      <c r="S177" s="13"/>
      <c r="T177" s="6"/>
      <c r="V177" s="6"/>
      <c r="W177" s="6"/>
      <c r="X177" s="8"/>
    </row>
    <row r="178" spans="14:24">
      <c r="N178" s="13"/>
      <c r="O178" s="13"/>
      <c r="P178" s="13"/>
      <c r="Q178" s="13"/>
      <c r="R178" s="13"/>
      <c r="S178" s="13"/>
      <c r="T178" s="6"/>
      <c r="V178" s="6"/>
      <c r="W178" s="6"/>
      <c r="X178" s="8"/>
    </row>
    <row r="179" spans="14:24">
      <c r="N179" s="13"/>
      <c r="O179" s="13"/>
      <c r="P179" s="13"/>
      <c r="Q179" s="13"/>
      <c r="R179" s="13"/>
      <c r="S179" s="13"/>
      <c r="T179" s="6"/>
      <c r="V179" s="6"/>
      <c r="W179" s="6"/>
      <c r="X179" s="8"/>
    </row>
    <row r="180" spans="14:24">
      <c r="N180" s="13"/>
      <c r="O180" s="13"/>
      <c r="P180" s="13"/>
      <c r="Q180" s="13"/>
      <c r="R180" s="13"/>
      <c r="S180" s="13"/>
      <c r="T180" s="6"/>
      <c r="V180" s="6"/>
      <c r="W180" s="6"/>
      <c r="X180" s="8"/>
    </row>
    <row r="181" spans="14:24">
      <c r="N181" s="13"/>
      <c r="O181" s="13"/>
      <c r="P181" s="13"/>
      <c r="Q181" s="13"/>
      <c r="R181" s="13"/>
      <c r="S181" s="13"/>
      <c r="T181" s="6"/>
      <c r="V181" s="6"/>
      <c r="W181" s="6"/>
      <c r="X181" s="8"/>
    </row>
    <row r="182" spans="14:24">
      <c r="N182" s="13"/>
      <c r="O182" s="13"/>
      <c r="P182" s="13"/>
      <c r="Q182" s="13"/>
      <c r="R182" s="13"/>
      <c r="S182" s="13"/>
      <c r="T182" s="6"/>
      <c r="V182" s="6"/>
      <c r="W182" s="6"/>
      <c r="X182" s="8"/>
    </row>
    <row r="183" spans="14:24">
      <c r="N183" s="13"/>
      <c r="O183" s="13"/>
      <c r="P183" s="13"/>
      <c r="Q183" s="13"/>
      <c r="R183" s="13"/>
      <c r="S183" s="13"/>
      <c r="T183" s="6"/>
      <c r="V183" s="6"/>
      <c r="W183" s="6"/>
      <c r="X183" s="8"/>
    </row>
    <row r="184" spans="14:24">
      <c r="N184" s="13"/>
      <c r="O184" s="13"/>
      <c r="P184" s="13"/>
      <c r="Q184" s="13"/>
      <c r="R184" s="13"/>
      <c r="S184" s="13"/>
      <c r="T184" s="6"/>
      <c r="V184" s="6"/>
      <c r="W184" s="6"/>
      <c r="X184" s="8"/>
    </row>
    <row r="185" spans="14:24">
      <c r="N185" s="13"/>
      <c r="O185" s="13"/>
      <c r="P185" s="13"/>
      <c r="Q185" s="13"/>
      <c r="R185" s="13"/>
      <c r="S185" s="13"/>
      <c r="T185" s="6"/>
      <c r="V185" s="6"/>
      <c r="W185" s="6"/>
      <c r="X185" s="8"/>
    </row>
    <row r="186" spans="14:24">
      <c r="N186" s="13"/>
      <c r="O186" s="13"/>
      <c r="P186" s="13"/>
      <c r="Q186" s="13"/>
      <c r="R186" s="13"/>
      <c r="S186" s="13"/>
      <c r="T186" s="6"/>
      <c r="V186" s="6"/>
      <c r="W186" s="6"/>
      <c r="X186" s="8"/>
    </row>
    <row r="187" spans="14:24">
      <c r="N187" s="13"/>
      <c r="O187" s="13"/>
      <c r="P187" s="13"/>
      <c r="Q187" s="13"/>
      <c r="R187" s="13"/>
      <c r="S187" s="13"/>
      <c r="T187" s="6"/>
      <c r="V187" s="6"/>
      <c r="W187" s="6"/>
      <c r="X187" s="8"/>
    </row>
    <row r="188" spans="14:24">
      <c r="N188" s="13"/>
      <c r="O188" s="13"/>
      <c r="P188" s="13"/>
      <c r="Q188" s="13"/>
      <c r="R188" s="13"/>
      <c r="S188" s="13"/>
      <c r="T188" s="6"/>
      <c r="V188" s="6"/>
      <c r="W188" s="6"/>
      <c r="X188" s="8"/>
    </row>
    <row r="189" spans="14:24">
      <c r="N189" s="13"/>
      <c r="O189" s="13"/>
      <c r="P189" s="13"/>
      <c r="Q189" s="13"/>
      <c r="R189" s="13"/>
      <c r="S189" s="13"/>
      <c r="T189" s="6"/>
      <c r="V189" s="6"/>
      <c r="W189" s="6"/>
      <c r="X189" s="8"/>
    </row>
    <row r="190" spans="14:24">
      <c r="N190" s="13"/>
      <c r="O190" s="13"/>
      <c r="P190" s="13"/>
      <c r="Q190" s="13"/>
      <c r="R190" s="13"/>
      <c r="S190" s="13"/>
      <c r="T190" s="6"/>
      <c r="V190" s="6"/>
      <c r="W190" s="6"/>
      <c r="X190" s="8"/>
    </row>
    <row r="191" spans="14:24">
      <c r="N191" s="13"/>
      <c r="O191" s="13"/>
      <c r="P191" s="13"/>
      <c r="Q191" s="13"/>
      <c r="R191" s="13"/>
      <c r="S191" s="13"/>
      <c r="T191" s="6"/>
      <c r="V191" s="6"/>
      <c r="W191" s="6"/>
      <c r="X191" s="8"/>
    </row>
    <row r="192" spans="14:24">
      <c r="N192" s="13"/>
      <c r="O192" s="13"/>
      <c r="P192" s="13"/>
      <c r="Q192" s="13"/>
      <c r="R192" s="13"/>
      <c r="S192" s="13"/>
      <c r="T192" s="6"/>
      <c r="V192" s="6"/>
      <c r="W192" s="6"/>
      <c r="X192" s="8"/>
    </row>
    <row r="193" spans="14:24">
      <c r="N193" s="13"/>
      <c r="O193" s="13"/>
      <c r="P193" s="13"/>
      <c r="Q193" s="13"/>
      <c r="R193" s="13"/>
      <c r="S193" s="13"/>
      <c r="T193" s="6"/>
      <c r="V193" s="6"/>
      <c r="W193" s="6"/>
      <c r="X193" s="8"/>
    </row>
    <row r="194" spans="14:24">
      <c r="N194" s="13"/>
      <c r="O194" s="13"/>
      <c r="P194" s="13"/>
      <c r="Q194" s="13"/>
      <c r="R194" s="13"/>
      <c r="S194" s="13"/>
      <c r="T194" s="6"/>
      <c r="V194" s="6"/>
      <c r="W194" s="6"/>
      <c r="X194" s="8"/>
    </row>
    <row r="195" spans="14:24">
      <c r="N195" s="13"/>
      <c r="O195" s="13"/>
      <c r="P195" s="13"/>
      <c r="Q195" s="13"/>
      <c r="R195" s="13"/>
      <c r="S195" s="13"/>
      <c r="T195" s="6"/>
      <c r="V195" s="6"/>
      <c r="W195" s="6"/>
      <c r="X195" s="8"/>
    </row>
    <row r="196" spans="14:24">
      <c r="N196" s="13"/>
      <c r="O196" s="13"/>
      <c r="P196" s="13"/>
      <c r="Q196" s="13"/>
      <c r="R196" s="13"/>
      <c r="S196" s="13"/>
      <c r="T196" s="6"/>
      <c r="V196" s="6"/>
      <c r="W196" s="6"/>
      <c r="X196" s="8"/>
    </row>
    <row r="197" spans="14:24">
      <c r="N197" s="13"/>
      <c r="O197" s="13"/>
      <c r="P197" s="13"/>
      <c r="Q197" s="13"/>
      <c r="R197" s="13"/>
      <c r="S197" s="13"/>
      <c r="T197" s="6"/>
      <c r="V197" s="6"/>
      <c r="W197" s="6"/>
      <c r="X197" s="8"/>
    </row>
    <row r="198" spans="14:24">
      <c r="N198" s="13"/>
      <c r="O198" s="13"/>
      <c r="P198" s="13"/>
      <c r="Q198" s="13"/>
      <c r="R198" s="13"/>
      <c r="S198" s="13"/>
      <c r="T198" s="6"/>
      <c r="V198" s="6"/>
      <c r="W198" s="6"/>
      <c r="X198" s="8"/>
    </row>
    <row r="199" spans="14:24">
      <c r="N199" s="13"/>
      <c r="O199" s="13"/>
      <c r="P199" s="13"/>
      <c r="Q199" s="13"/>
      <c r="R199" s="13"/>
      <c r="S199" s="13"/>
      <c r="T199" s="6"/>
      <c r="V199" s="6"/>
      <c r="W199" s="6"/>
      <c r="X199" s="8"/>
    </row>
    <row r="200" spans="14:24">
      <c r="N200" s="13"/>
      <c r="O200" s="13"/>
      <c r="P200" s="13"/>
      <c r="Q200" s="13"/>
      <c r="R200" s="13"/>
      <c r="S200" s="13"/>
      <c r="T200" s="6"/>
      <c r="V200" s="6"/>
      <c r="W200" s="6"/>
      <c r="X200" s="8"/>
    </row>
    <row r="201" spans="14:24">
      <c r="N201" s="13"/>
      <c r="O201" s="13"/>
      <c r="P201" s="13"/>
      <c r="Q201" s="13"/>
      <c r="R201" s="13"/>
      <c r="S201" s="13"/>
      <c r="T201" s="6"/>
      <c r="V201" s="6"/>
      <c r="W201" s="6"/>
      <c r="X201" s="8"/>
    </row>
    <row r="202" spans="14:24">
      <c r="N202" s="13"/>
      <c r="O202" s="13"/>
      <c r="P202" s="13"/>
      <c r="Q202" s="13"/>
      <c r="R202" s="13"/>
      <c r="S202" s="13"/>
      <c r="T202" s="6"/>
      <c r="V202" s="6"/>
      <c r="W202" s="6"/>
      <c r="X202" s="8"/>
    </row>
    <row r="203" spans="14:24">
      <c r="N203" s="13"/>
      <c r="O203" s="13"/>
      <c r="P203" s="13"/>
      <c r="Q203" s="13"/>
      <c r="R203" s="13"/>
      <c r="S203" s="13"/>
      <c r="T203" s="6"/>
      <c r="V203" s="6"/>
      <c r="W203" s="6"/>
      <c r="X203" s="8"/>
    </row>
    <row r="204" spans="14:24">
      <c r="N204" s="13"/>
      <c r="O204" s="13"/>
      <c r="P204" s="13"/>
      <c r="Q204" s="13"/>
      <c r="R204" s="13"/>
      <c r="S204" s="13"/>
      <c r="T204" s="6"/>
      <c r="V204" s="6"/>
      <c r="W204" s="6"/>
      <c r="X204" s="8"/>
    </row>
    <row r="205" spans="14:24">
      <c r="N205" s="13"/>
      <c r="O205" s="13"/>
      <c r="P205" s="13"/>
      <c r="Q205" s="13"/>
      <c r="R205" s="13"/>
      <c r="S205" s="13"/>
      <c r="T205" s="6"/>
      <c r="V205" s="6"/>
      <c r="W205" s="6"/>
      <c r="X205" s="8"/>
    </row>
    <row r="206" spans="14:24">
      <c r="N206" s="13"/>
      <c r="O206" s="13"/>
      <c r="P206" s="13"/>
      <c r="Q206" s="13"/>
      <c r="R206" s="13"/>
      <c r="S206" s="13"/>
      <c r="T206" s="6"/>
      <c r="V206" s="6"/>
      <c r="W206" s="6"/>
      <c r="X206" s="8"/>
    </row>
    <row r="207" spans="14:24">
      <c r="N207" s="13"/>
      <c r="O207" s="13"/>
      <c r="P207" s="13"/>
      <c r="Q207" s="13"/>
      <c r="R207" s="13"/>
      <c r="S207" s="13"/>
      <c r="T207" s="6"/>
      <c r="V207" s="6"/>
      <c r="W207" s="6"/>
      <c r="X207" s="8"/>
    </row>
    <row r="208" spans="14:24">
      <c r="N208" s="13"/>
      <c r="O208" s="13"/>
      <c r="P208" s="13"/>
      <c r="Q208" s="13"/>
      <c r="R208" s="13"/>
      <c r="S208" s="13"/>
      <c r="T208" s="6"/>
      <c r="V208" s="6"/>
      <c r="W208" s="6"/>
      <c r="X208" s="8"/>
    </row>
    <row r="209" spans="14:24">
      <c r="N209" s="13"/>
      <c r="O209" s="13"/>
      <c r="P209" s="13"/>
      <c r="Q209" s="13"/>
      <c r="R209" s="13"/>
      <c r="S209" s="13"/>
      <c r="T209" s="6"/>
      <c r="V209" s="6"/>
      <c r="W209" s="6"/>
      <c r="X209" s="8"/>
    </row>
    <row r="210" spans="14:24">
      <c r="N210" s="13"/>
      <c r="O210" s="13"/>
      <c r="P210" s="13"/>
      <c r="Q210" s="13"/>
      <c r="R210" s="13"/>
      <c r="S210" s="13"/>
      <c r="T210" s="6"/>
      <c r="V210" s="6"/>
      <c r="W210" s="6"/>
      <c r="X210" s="8"/>
    </row>
    <row r="211" spans="14:24">
      <c r="N211" s="13"/>
      <c r="O211" s="13"/>
      <c r="P211" s="13"/>
      <c r="Q211" s="13"/>
      <c r="R211" s="13"/>
      <c r="S211" s="13"/>
      <c r="T211" s="6"/>
      <c r="V211" s="6"/>
      <c r="W211" s="6"/>
      <c r="X211" s="8"/>
    </row>
    <row r="212" spans="14:24">
      <c r="N212" s="13"/>
      <c r="O212" s="13"/>
      <c r="P212" s="13"/>
      <c r="Q212" s="13"/>
      <c r="R212" s="13"/>
      <c r="S212" s="13"/>
      <c r="T212" s="6"/>
      <c r="V212" s="6"/>
      <c r="W212" s="6"/>
      <c r="X212" s="8"/>
    </row>
    <row r="213" spans="14:24">
      <c r="N213" s="13"/>
      <c r="O213" s="13"/>
      <c r="P213" s="13"/>
      <c r="Q213" s="13"/>
      <c r="R213" s="13"/>
      <c r="S213" s="13"/>
      <c r="T213" s="6"/>
      <c r="V213" s="6"/>
      <c r="W213" s="6"/>
      <c r="X213" s="8"/>
    </row>
    <row r="214" spans="14:24">
      <c r="N214" s="13"/>
      <c r="O214" s="13"/>
      <c r="P214" s="13"/>
      <c r="Q214" s="13"/>
      <c r="R214" s="13"/>
      <c r="S214" s="13"/>
      <c r="T214" s="6"/>
      <c r="V214" s="6"/>
      <c r="W214" s="6"/>
      <c r="X214" s="8"/>
    </row>
    <row r="215" spans="14:24">
      <c r="N215" s="13"/>
      <c r="O215" s="13"/>
      <c r="P215" s="13"/>
      <c r="Q215" s="13"/>
      <c r="R215" s="13"/>
      <c r="S215" s="13"/>
      <c r="T215" s="6"/>
      <c r="V215" s="6"/>
      <c r="W215" s="6"/>
      <c r="X215" s="8"/>
    </row>
    <row r="216" spans="14:24">
      <c r="N216" s="13"/>
      <c r="O216" s="13"/>
      <c r="P216" s="13"/>
      <c r="Q216" s="13"/>
      <c r="R216" s="13"/>
      <c r="S216" s="13"/>
      <c r="T216" s="6"/>
      <c r="V216" s="6"/>
      <c r="W216" s="6"/>
      <c r="X216" s="8"/>
    </row>
    <row r="217" spans="14:24">
      <c r="N217" s="13"/>
      <c r="O217" s="13"/>
      <c r="P217" s="13"/>
      <c r="Q217" s="13"/>
      <c r="R217" s="13"/>
      <c r="S217" s="13"/>
      <c r="T217" s="6"/>
      <c r="V217" s="6"/>
      <c r="W217" s="6"/>
      <c r="X217" s="8"/>
    </row>
    <row r="218" spans="14:24">
      <c r="N218" s="13"/>
      <c r="O218" s="13"/>
      <c r="P218" s="13"/>
      <c r="Q218" s="13"/>
      <c r="R218" s="13"/>
      <c r="S218" s="13"/>
      <c r="T218" s="6"/>
      <c r="V218" s="6"/>
      <c r="W218" s="6"/>
      <c r="X218" s="8"/>
    </row>
    <row r="219" spans="14:24">
      <c r="N219" s="13"/>
      <c r="O219" s="13"/>
      <c r="P219" s="13"/>
      <c r="Q219" s="13"/>
      <c r="R219" s="13"/>
      <c r="S219" s="13"/>
      <c r="T219" s="6"/>
      <c r="V219" s="6"/>
      <c r="W219" s="6"/>
      <c r="X219" s="8"/>
    </row>
    <row r="220" spans="14:24">
      <c r="N220" s="13"/>
      <c r="O220" s="13"/>
      <c r="P220" s="13"/>
      <c r="Q220" s="13"/>
      <c r="R220" s="13"/>
      <c r="S220" s="13"/>
      <c r="T220" s="6"/>
      <c r="V220" s="6"/>
      <c r="W220" s="6"/>
      <c r="X220" s="8"/>
    </row>
    <row r="221" spans="14:24">
      <c r="N221" s="13"/>
      <c r="O221" s="13"/>
      <c r="P221" s="13"/>
      <c r="Q221" s="13"/>
      <c r="R221" s="13"/>
      <c r="S221" s="13"/>
      <c r="T221" s="6"/>
      <c r="V221" s="6"/>
      <c r="W221" s="6"/>
      <c r="X221" s="8"/>
    </row>
    <row r="222" spans="14:24">
      <c r="N222" s="13"/>
      <c r="O222" s="13"/>
      <c r="P222" s="13"/>
      <c r="Q222" s="13"/>
      <c r="R222" s="13"/>
      <c r="S222" s="13"/>
      <c r="T222" s="6"/>
      <c r="V222" s="6"/>
      <c r="W222" s="6"/>
      <c r="X222" s="8"/>
    </row>
    <row r="223" spans="14:24">
      <c r="N223" s="13"/>
      <c r="O223" s="13"/>
      <c r="P223" s="13"/>
      <c r="Q223" s="13"/>
      <c r="R223" s="13"/>
      <c r="S223" s="13"/>
      <c r="T223" s="6"/>
      <c r="V223" s="6"/>
      <c r="W223" s="6"/>
      <c r="X223" s="8"/>
    </row>
    <row r="224" spans="14:24">
      <c r="N224" s="13"/>
      <c r="O224" s="13"/>
      <c r="P224" s="13"/>
      <c r="Q224" s="13"/>
      <c r="R224" s="13"/>
      <c r="S224" s="13"/>
      <c r="T224" s="6"/>
      <c r="V224" s="6"/>
      <c r="W224" s="6"/>
      <c r="X224" s="8"/>
    </row>
    <row r="225" spans="14:24">
      <c r="N225" s="13"/>
      <c r="O225" s="13"/>
      <c r="P225" s="13"/>
      <c r="Q225" s="13"/>
      <c r="R225" s="13"/>
      <c r="S225" s="13"/>
      <c r="T225" s="6"/>
      <c r="V225" s="6"/>
      <c r="W225" s="6"/>
      <c r="X225" s="8"/>
    </row>
    <row r="226" spans="14:24">
      <c r="N226" s="13"/>
      <c r="O226" s="13"/>
      <c r="P226" s="13"/>
      <c r="Q226" s="13"/>
      <c r="R226" s="13"/>
      <c r="S226" s="13"/>
      <c r="T226" s="6"/>
      <c r="V226" s="6"/>
      <c r="W226" s="6"/>
      <c r="X226" s="8"/>
    </row>
    <row r="227" spans="14:24">
      <c r="N227" s="13"/>
      <c r="O227" s="13"/>
      <c r="P227" s="13"/>
      <c r="Q227" s="13"/>
      <c r="R227" s="13"/>
      <c r="S227" s="13"/>
      <c r="T227" s="6"/>
      <c r="V227" s="6"/>
      <c r="W227" s="6"/>
      <c r="X227" s="8"/>
    </row>
    <row r="228" spans="14:24">
      <c r="N228" s="13"/>
      <c r="O228" s="13"/>
      <c r="P228" s="13"/>
      <c r="Q228" s="13"/>
      <c r="R228" s="13"/>
      <c r="S228" s="13"/>
      <c r="T228" s="6"/>
      <c r="V228" s="6"/>
      <c r="W228" s="6"/>
      <c r="X228" s="8"/>
    </row>
    <row r="229" spans="14:24">
      <c r="N229" s="13"/>
      <c r="O229" s="13"/>
      <c r="P229" s="13"/>
      <c r="Q229" s="13"/>
      <c r="R229" s="13"/>
      <c r="S229" s="13"/>
      <c r="T229" s="6"/>
      <c r="V229" s="6"/>
      <c r="W229" s="6"/>
      <c r="X229" s="8"/>
    </row>
    <row r="230" spans="14:24">
      <c r="N230" s="13"/>
      <c r="O230" s="13"/>
      <c r="P230" s="13"/>
      <c r="Q230" s="13"/>
      <c r="R230" s="13"/>
      <c r="S230" s="13"/>
      <c r="T230" s="6"/>
      <c r="V230" s="6"/>
      <c r="W230" s="6"/>
      <c r="X230" s="8"/>
    </row>
    <row r="231" spans="14:24">
      <c r="N231" s="13"/>
      <c r="O231" s="13"/>
      <c r="P231" s="13"/>
      <c r="Q231" s="13"/>
      <c r="R231" s="13"/>
      <c r="S231" s="13"/>
      <c r="T231" s="6"/>
      <c r="V231" s="6"/>
      <c r="W231" s="6"/>
      <c r="X231" s="8"/>
    </row>
    <row r="232" spans="14:24">
      <c r="N232" s="13"/>
      <c r="O232" s="13"/>
      <c r="P232" s="13"/>
      <c r="Q232" s="13"/>
      <c r="R232" s="13"/>
      <c r="S232" s="13"/>
      <c r="T232" s="6"/>
      <c r="V232" s="6"/>
      <c r="W232" s="6"/>
      <c r="X232" s="8"/>
    </row>
    <row r="233" spans="14:24">
      <c r="N233" s="13"/>
      <c r="O233" s="13"/>
      <c r="P233" s="13"/>
      <c r="Q233" s="13"/>
      <c r="R233" s="13"/>
      <c r="S233" s="13"/>
      <c r="T233" s="6"/>
      <c r="V233" s="6"/>
      <c r="W233" s="6"/>
      <c r="X233" s="8"/>
    </row>
    <row r="234" spans="14:24">
      <c r="N234" s="13"/>
      <c r="O234" s="13"/>
      <c r="P234" s="13"/>
      <c r="Q234" s="13"/>
      <c r="R234" s="13"/>
      <c r="S234" s="13"/>
      <c r="T234" s="6"/>
      <c r="V234" s="6"/>
      <c r="W234" s="6"/>
      <c r="X234" s="8"/>
    </row>
    <row r="235" spans="14:24">
      <c r="N235" s="13"/>
      <c r="O235" s="13"/>
      <c r="P235" s="13"/>
      <c r="Q235" s="13"/>
      <c r="R235" s="13"/>
      <c r="S235" s="13"/>
      <c r="T235" s="6"/>
      <c r="V235" s="6"/>
      <c r="W235" s="6"/>
      <c r="X235" s="8"/>
    </row>
    <row r="236" spans="14:24">
      <c r="N236" s="13"/>
      <c r="O236" s="13"/>
      <c r="P236" s="13"/>
      <c r="Q236" s="13"/>
      <c r="R236" s="13"/>
      <c r="S236" s="13"/>
      <c r="T236" s="6"/>
      <c r="V236" s="6"/>
      <c r="W236" s="6"/>
      <c r="X236" s="8"/>
    </row>
    <row r="237" spans="14:24">
      <c r="N237" s="13"/>
      <c r="O237" s="13"/>
      <c r="P237" s="13"/>
      <c r="Q237" s="13"/>
      <c r="R237" s="13"/>
      <c r="S237" s="13"/>
      <c r="T237" s="6"/>
      <c r="V237" s="6"/>
      <c r="W237" s="6"/>
      <c r="X237" s="8"/>
    </row>
    <row r="238" spans="14:24">
      <c r="N238" s="13"/>
      <c r="O238" s="13"/>
      <c r="P238" s="13"/>
      <c r="Q238" s="13"/>
      <c r="R238" s="13"/>
      <c r="S238" s="13"/>
      <c r="T238" s="6"/>
      <c r="V238" s="6"/>
      <c r="W238" s="6"/>
      <c r="X238" s="8"/>
    </row>
    <row r="239" spans="14:24">
      <c r="N239" s="13"/>
      <c r="O239" s="13"/>
      <c r="P239" s="13"/>
      <c r="Q239" s="13"/>
      <c r="R239" s="13"/>
      <c r="S239" s="13"/>
      <c r="T239" s="6"/>
      <c r="V239" s="6"/>
      <c r="W239" s="6"/>
      <c r="X239" s="8"/>
    </row>
    <row r="240" spans="14:24">
      <c r="N240" s="13"/>
      <c r="O240" s="13"/>
      <c r="P240" s="13"/>
      <c r="Q240" s="13"/>
      <c r="R240" s="13"/>
      <c r="S240" s="13"/>
      <c r="T240" s="6"/>
      <c r="V240" s="6"/>
      <c r="W240" s="6"/>
      <c r="X240" s="8"/>
    </row>
    <row r="241" spans="14:24">
      <c r="N241" s="13"/>
      <c r="O241" s="13"/>
      <c r="P241" s="13"/>
      <c r="Q241" s="13"/>
      <c r="R241" s="13"/>
      <c r="S241" s="13"/>
      <c r="T241" s="6"/>
      <c r="V241" s="6"/>
      <c r="W241" s="6"/>
      <c r="X241" s="8"/>
    </row>
    <row r="242" spans="14:24">
      <c r="N242" s="13"/>
      <c r="O242" s="13"/>
      <c r="P242" s="13"/>
      <c r="Q242" s="13"/>
      <c r="R242" s="13"/>
      <c r="S242" s="13"/>
      <c r="T242" s="6"/>
      <c r="V242" s="6"/>
      <c r="W242" s="6"/>
      <c r="X242" s="8"/>
    </row>
    <row r="243" spans="14:24">
      <c r="N243" s="13"/>
      <c r="O243" s="13"/>
      <c r="P243" s="13"/>
      <c r="Q243" s="13"/>
      <c r="R243" s="13"/>
      <c r="S243" s="13"/>
      <c r="T243" s="6"/>
      <c r="V243" s="6"/>
      <c r="W243" s="6"/>
      <c r="X243" s="8"/>
    </row>
    <row r="244" spans="14:24">
      <c r="N244" s="13"/>
      <c r="O244" s="13"/>
      <c r="P244" s="13"/>
      <c r="Q244" s="13"/>
      <c r="R244" s="13"/>
      <c r="S244" s="13"/>
      <c r="T244" s="6"/>
      <c r="V244" s="6"/>
      <c r="W244" s="6"/>
      <c r="X244" s="8"/>
    </row>
    <row r="245" spans="14:24">
      <c r="N245" s="13"/>
      <c r="O245" s="13"/>
      <c r="P245" s="13"/>
      <c r="Q245" s="13"/>
      <c r="R245" s="13"/>
      <c r="S245" s="13"/>
      <c r="T245" s="6"/>
      <c r="V245" s="6"/>
      <c r="W245" s="6"/>
      <c r="X245" s="8"/>
    </row>
    <row r="246" spans="14:24">
      <c r="N246" s="13"/>
      <c r="O246" s="13"/>
      <c r="P246" s="13"/>
      <c r="Q246" s="13"/>
      <c r="R246" s="13"/>
      <c r="S246" s="13"/>
      <c r="T246" s="6"/>
      <c r="V246" s="6"/>
      <c r="W246" s="6"/>
      <c r="X246" s="8"/>
    </row>
    <row r="247" spans="14:24">
      <c r="N247" s="13"/>
      <c r="O247" s="13"/>
      <c r="P247" s="13"/>
      <c r="Q247" s="13"/>
      <c r="R247" s="13"/>
      <c r="S247" s="13"/>
      <c r="T247" s="6"/>
      <c r="V247" s="6"/>
      <c r="W247" s="6"/>
      <c r="X247" s="8"/>
    </row>
    <row r="248" spans="14:24">
      <c r="N248" s="13"/>
      <c r="O248" s="13"/>
      <c r="P248" s="13"/>
      <c r="Q248" s="13"/>
      <c r="R248" s="13"/>
      <c r="S248" s="13"/>
      <c r="T248" s="6"/>
      <c r="V248" s="6"/>
      <c r="W248" s="6"/>
      <c r="X248" s="8"/>
    </row>
    <row r="249" spans="14:24">
      <c r="N249" s="13"/>
      <c r="O249" s="13"/>
      <c r="P249" s="13"/>
      <c r="Q249" s="13"/>
      <c r="R249" s="13"/>
      <c r="S249" s="13"/>
      <c r="T249" s="6"/>
      <c r="V249" s="6"/>
      <c r="W249" s="6"/>
      <c r="X249" s="8"/>
    </row>
    <row r="250" spans="14:24">
      <c r="N250" s="13"/>
      <c r="O250" s="13"/>
      <c r="P250" s="13"/>
      <c r="Q250" s="13"/>
      <c r="R250" s="13"/>
      <c r="S250" s="13"/>
      <c r="T250" s="6"/>
      <c r="V250" s="6"/>
      <c r="W250" s="6"/>
      <c r="X250" s="8"/>
    </row>
    <row r="251" spans="14:24">
      <c r="N251" s="13"/>
      <c r="O251" s="13"/>
      <c r="P251" s="13"/>
      <c r="Q251" s="13"/>
      <c r="R251" s="13"/>
      <c r="S251" s="13"/>
      <c r="T251" s="6"/>
      <c r="V251" s="6"/>
      <c r="W251" s="6"/>
      <c r="X251" s="8"/>
    </row>
    <row r="252" spans="14:24">
      <c r="N252" s="13"/>
      <c r="O252" s="13"/>
      <c r="P252" s="13"/>
      <c r="Q252" s="13"/>
      <c r="R252" s="13"/>
      <c r="S252" s="13"/>
      <c r="T252" s="6"/>
      <c r="V252" s="6"/>
      <c r="W252" s="6"/>
      <c r="X252" s="8"/>
    </row>
    <row r="253" spans="14:24">
      <c r="N253" s="13"/>
      <c r="O253" s="13"/>
      <c r="P253" s="13"/>
      <c r="Q253" s="13"/>
      <c r="R253" s="13"/>
      <c r="S253" s="13"/>
      <c r="T253" s="6"/>
      <c r="V253" s="6"/>
      <c r="W253" s="6"/>
      <c r="X253" s="8"/>
    </row>
    <row r="254" spans="14:24">
      <c r="N254" s="13"/>
      <c r="O254" s="13"/>
      <c r="P254" s="13"/>
      <c r="Q254" s="13"/>
      <c r="R254" s="13"/>
      <c r="S254" s="13"/>
      <c r="T254" s="6"/>
      <c r="V254" s="6"/>
      <c r="W254" s="6"/>
      <c r="X254" s="8"/>
    </row>
    <row r="255" spans="14:24">
      <c r="N255" s="13"/>
      <c r="O255" s="13"/>
      <c r="P255" s="13"/>
      <c r="Q255" s="13"/>
      <c r="R255" s="13"/>
      <c r="S255" s="13"/>
      <c r="T255" s="6"/>
      <c r="V255" s="6"/>
      <c r="W255" s="6"/>
      <c r="X255" s="8"/>
    </row>
    <row r="256" spans="14:24">
      <c r="N256" s="13"/>
      <c r="O256" s="13"/>
      <c r="P256" s="13"/>
      <c r="Q256" s="13"/>
      <c r="R256" s="13"/>
      <c r="S256" s="13"/>
      <c r="T256" s="6"/>
      <c r="V256" s="6"/>
      <c r="W256" s="6"/>
      <c r="X256" s="8"/>
    </row>
    <row r="257" spans="14:24">
      <c r="N257" s="13"/>
      <c r="O257" s="13"/>
      <c r="P257" s="13"/>
      <c r="Q257" s="13"/>
      <c r="R257" s="13"/>
      <c r="S257" s="13"/>
      <c r="T257" s="6"/>
      <c r="V257" s="6"/>
      <c r="W257" s="6"/>
      <c r="X257" s="8"/>
    </row>
    <row r="258" spans="14:24">
      <c r="N258" s="13"/>
      <c r="O258" s="13"/>
      <c r="P258" s="13"/>
      <c r="Q258" s="13"/>
      <c r="R258" s="13"/>
      <c r="S258" s="13"/>
      <c r="T258" s="6"/>
      <c r="V258" s="6"/>
      <c r="W258" s="6"/>
      <c r="X258" s="8"/>
    </row>
    <row r="259" spans="14:24">
      <c r="N259" s="13"/>
      <c r="O259" s="13"/>
      <c r="P259" s="13"/>
      <c r="Q259" s="13"/>
      <c r="R259" s="13"/>
      <c r="S259" s="13"/>
      <c r="T259" s="6"/>
      <c r="V259" s="6"/>
      <c r="W259" s="6"/>
      <c r="X259" s="8"/>
    </row>
    <row r="260" spans="14:24">
      <c r="N260" s="13"/>
      <c r="O260" s="13"/>
      <c r="P260" s="13"/>
      <c r="Q260" s="13"/>
      <c r="R260" s="13"/>
      <c r="S260" s="13"/>
      <c r="T260" s="6"/>
      <c r="V260" s="6"/>
      <c r="W260" s="6"/>
      <c r="X260" s="8"/>
    </row>
    <row r="261" spans="14:24">
      <c r="N261" s="13"/>
      <c r="O261" s="13"/>
      <c r="P261" s="13"/>
      <c r="Q261" s="13"/>
      <c r="R261" s="13"/>
      <c r="S261" s="13"/>
      <c r="T261" s="6"/>
      <c r="V261" s="6"/>
      <c r="W261" s="6"/>
      <c r="X261" s="8"/>
    </row>
    <row r="262" spans="14:24">
      <c r="N262" s="13"/>
      <c r="O262" s="13"/>
      <c r="P262" s="13"/>
      <c r="Q262" s="13"/>
      <c r="R262" s="13"/>
      <c r="S262" s="13"/>
      <c r="T262" s="6"/>
      <c r="V262" s="6"/>
      <c r="W262" s="6"/>
      <c r="X262" s="8"/>
    </row>
    <row r="263" spans="14:24">
      <c r="N263" s="13"/>
      <c r="O263" s="13"/>
      <c r="P263" s="13"/>
      <c r="Q263" s="13"/>
      <c r="R263" s="13"/>
      <c r="S263" s="13"/>
      <c r="T263" s="6"/>
      <c r="V263" s="6"/>
      <c r="W263" s="6"/>
      <c r="X263" s="8"/>
    </row>
    <row r="264" spans="14:24">
      <c r="N264" s="13"/>
      <c r="O264" s="13"/>
      <c r="P264" s="13"/>
      <c r="Q264" s="13"/>
      <c r="R264" s="13"/>
      <c r="S264" s="13"/>
      <c r="T264" s="6"/>
      <c r="V264" s="6"/>
      <c r="W264" s="6"/>
      <c r="X264" s="8"/>
    </row>
    <row r="265" spans="14:24">
      <c r="N265" s="13"/>
      <c r="O265" s="13"/>
      <c r="P265" s="13"/>
      <c r="Q265" s="13"/>
      <c r="R265" s="13"/>
      <c r="S265" s="13"/>
      <c r="T265" s="6"/>
      <c r="V265" s="6"/>
      <c r="W265" s="6"/>
      <c r="X265" s="8"/>
    </row>
    <row r="266" spans="14:24">
      <c r="N266" s="13"/>
      <c r="O266" s="13"/>
      <c r="P266" s="13"/>
      <c r="Q266" s="13"/>
      <c r="R266" s="13"/>
      <c r="S266" s="13"/>
      <c r="T266" s="6"/>
      <c r="V266" s="6"/>
      <c r="W266" s="6"/>
      <c r="X266" s="8"/>
    </row>
    <row r="267" spans="14:24">
      <c r="N267" s="13"/>
      <c r="O267" s="13"/>
      <c r="P267" s="13"/>
      <c r="Q267" s="13"/>
      <c r="R267" s="13"/>
      <c r="S267" s="13"/>
      <c r="T267" s="6"/>
      <c r="V267" s="6"/>
      <c r="W267" s="6"/>
      <c r="X267" s="8"/>
    </row>
    <row r="268" spans="14:24">
      <c r="N268" s="13"/>
      <c r="O268" s="13"/>
      <c r="P268" s="13"/>
      <c r="Q268" s="13"/>
      <c r="R268" s="13"/>
      <c r="S268" s="13"/>
      <c r="T268" s="6"/>
      <c r="V268" s="6"/>
      <c r="W268" s="6"/>
      <c r="X268" s="8"/>
    </row>
    <row r="269" spans="14:24">
      <c r="N269" s="13"/>
      <c r="O269" s="13"/>
      <c r="P269" s="13"/>
      <c r="Q269" s="13"/>
      <c r="R269" s="13"/>
      <c r="S269" s="13"/>
      <c r="T269" s="6"/>
      <c r="V269" s="6"/>
      <c r="W269" s="6"/>
      <c r="X269" s="8"/>
    </row>
    <row r="270" spans="14:24">
      <c r="N270" s="13"/>
      <c r="O270" s="13"/>
      <c r="P270" s="13"/>
      <c r="Q270" s="13"/>
      <c r="R270" s="13"/>
      <c r="S270" s="13"/>
      <c r="T270" s="6"/>
      <c r="V270" s="6"/>
      <c r="W270" s="6"/>
      <c r="X270" s="8"/>
    </row>
    <row r="271" spans="14:24">
      <c r="N271" s="13"/>
      <c r="O271" s="13"/>
      <c r="P271" s="13"/>
      <c r="Q271" s="13"/>
      <c r="R271" s="13"/>
      <c r="S271" s="13"/>
      <c r="T271" s="6"/>
      <c r="V271" s="6"/>
      <c r="W271" s="6"/>
      <c r="X271" s="8"/>
    </row>
    <row r="272" spans="14:24">
      <c r="N272" s="13"/>
      <c r="O272" s="13"/>
      <c r="P272" s="13"/>
      <c r="Q272" s="13"/>
      <c r="R272" s="13"/>
      <c r="S272" s="13"/>
      <c r="T272" s="6"/>
      <c r="V272" s="6"/>
      <c r="W272" s="6"/>
      <c r="X272" s="8"/>
    </row>
    <row r="273" spans="14:24">
      <c r="N273" s="13"/>
      <c r="O273" s="13"/>
      <c r="P273" s="13"/>
      <c r="Q273" s="13"/>
      <c r="R273" s="13"/>
      <c r="S273" s="13"/>
      <c r="T273" s="6"/>
      <c r="V273" s="6"/>
      <c r="W273" s="6"/>
      <c r="X273" s="8"/>
    </row>
    <row r="274" spans="14:24">
      <c r="N274" s="13"/>
      <c r="O274" s="13"/>
      <c r="P274" s="13"/>
      <c r="Q274" s="13"/>
      <c r="R274" s="13"/>
      <c r="S274" s="13"/>
      <c r="T274" s="6"/>
      <c r="V274" s="6"/>
      <c r="W274" s="6"/>
      <c r="X274" s="8"/>
    </row>
    <row r="275" spans="14:24">
      <c r="N275" s="13"/>
      <c r="O275" s="13"/>
      <c r="P275" s="13"/>
      <c r="Q275" s="13"/>
      <c r="R275" s="13"/>
      <c r="S275" s="13"/>
      <c r="T275" s="6"/>
      <c r="V275" s="6"/>
      <c r="W275" s="6"/>
      <c r="X275" s="8"/>
    </row>
    <row r="276" spans="14:24">
      <c r="N276" s="13"/>
      <c r="O276" s="13"/>
      <c r="P276" s="13"/>
      <c r="Q276" s="13"/>
      <c r="R276" s="13"/>
      <c r="S276" s="13"/>
      <c r="T276" s="6"/>
      <c r="V276" s="6"/>
      <c r="W276" s="6"/>
      <c r="X276" s="8"/>
    </row>
    <row r="277" spans="14:24">
      <c r="N277" s="13"/>
      <c r="O277" s="13"/>
      <c r="P277" s="13"/>
      <c r="Q277" s="13"/>
      <c r="R277" s="13"/>
      <c r="S277" s="13"/>
      <c r="T277" s="6"/>
      <c r="V277" s="6"/>
      <c r="W277" s="6"/>
      <c r="X277" s="8"/>
    </row>
    <row r="278" spans="14:24">
      <c r="N278" s="13"/>
      <c r="O278" s="13"/>
      <c r="P278" s="13"/>
      <c r="Q278" s="13"/>
      <c r="R278" s="13"/>
      <c r="S278" s="13"/>
      <c r="T278" s="6"/>
      <c r="V278" s="6"/>
      <c r="W278" s="6"/>
      <c r="X278" s="8"/>
    </row>
    <row r="279" spans="14:24">
      <c r="N279" s="13"/>
      <c r="O279" s="13"/>
      <c r="P279" s="13"/>
      <c r="Q279" s="13"/>
      <c r="R279" s="13"/>
      <c r="S279" s="13"/>
      <c r="T279" s="6"/>
      <c r="V279" s="6"/>
      <c r="W279" s="6"/>
      <c r="X279" s="8"/>
    </row>
    <row r="280" spans="14:24">
      <c r="N280" s="13"/>
      <c r="O280" s="13"/>
      <c r="P280" s="13"/>
      <c r="Q280" s="13"/>
      <c r="R280" s="13"/>
      <c r="S280" s="13"/>
      <c r="T280" s="6"/>
      <c r="V280" s="6"/>
      <c r="W280" s="6"/>
      <c r="X280" s="8"/>
    </row>
    <row r="281" spans="14:24">
      <c r="N281" s="13"/>
      <c r="O281" s="13"/>
      <c r="P281" s="13"/>
      <c r="Q281" s="13"/>
      <c r="R281" s="13"/>
      <c r="S281" s="13"/>
      <c r="T281" s="6"/>
      <c r="V281" s="6"/>
      <c r="W281" s="6"/>
      <c r="X281" s="8"/>
    </row>
    <row r="282" spans="14:24">
      <c r="N282" s="13"/>
      <c r="O282" s="13"/>
      <c r="P282" s="13"/>
      <c r="Q282" s="13"/>
      <c r="R282" s="13"/>
      <c r="S282" s="13"/>
      <c r="T282" s="6"/>
      <c r="V282" s="6"/>
      <c r="W282" s="6"/>
      <c r="X282" s="8"/>
    </row>
    <row r="283" spans="14:24">
      <c r="N283" s="13"/>
      <c r="O283" s="13"/>
      <c r="P283" s="13"/>
      <c r="Q283" s="13"/>
      <c r="R283" s="13"/>
      <c r="S283" s="13"/>
      <c r="T283" s="6"/>
      <c r="V283" s="6"/>
      <c r="W283" s="6"/>
      <c r="X283" s="8"/>
    </row>
    <row r="284" spans="14:24">
      <c r="N284" s="13"/>
      <c r="O284" s="13"/>
      <c r="P284" s="13"/>
      <c r="Q284" s="13"/>
      <c r="R284" s="13"/>
      <c r="S284" s="13"/>
      <c r="T284" s="6"/>
      <c r="V284" s="6"/>
      <c r="W284" s="6"/>
      <c r="X284" s="8"/>
    </row>
    <row r="285" spans="14:24">
      <c r="N285" s="13"/>
      <c r="O285" s="13"/>
      <c r="P285" s="13"/>
      <c r="Q285" s="13"/>
      <c r="R285" s="13"/>
      <c r="S285" s="13"/>
      <c r="T285" s="6"/>
      <c r="V285" s="6"/>
      <c r="W285" s="6"/>
      <c r="X285" s="8"/>
    </row>
    <row r="286" spans="14:24">
      <c r="N286" s="13"/>
      <c r="O286" s="13"/>
      <c r="P286" s="13"/>
      <c r="Q286" s="13"/>
      <c r="R286" s="13"/>
      <c r="S286" s="13"/>
      <c r="T286" s="6"/>
      <c r="V286" s="6"/>
      <c r="W286" s="6"/>
      <c r="X286" s="8"/>
    </row>
    <row r="287" spans="14:24">
      <c r="N287" s="13"/>
      <c r="O287" s="13"/>
      <c r="P287" s="13"/>
      <c r="Q287" s="13"/>
      <c r="R287" s="13"/>
      <c r="S287" s="13"/>
      <c r="T287" s="6"/>
      <c r="V287" s="6"/>
      <c r="W287" s="6"/>
      <c r="X287" s="8"/>
    </row>
    <row r="288" spans="14:24">
      <c r="N288" s="13"/>
      <c r="O288" s="13"/>
      <c r="P288" s="13"/>
      <c r="Q288" s="13"/>
      <c r="R288" s="13"/>
      <c r="S288" s="13"/>
      <c r="T288" s="6"/>
      <c r="V288" s="6"/>
      <c r="W288" s="6"/>
      <c r="X288" s="8"/>
    </row>
    <row r="289" spans="14:24">
      <c r="N289" s="13"/>
      <c r="O289" s="13"/>
      <c r="P289" s="13"/>
      <c r="Q289" s="13"/>
      <c r="R289" s="13"/>
      <c r="S289" s="13"/>
      <c r="T289" s="6"/>
      <c r="V289" s="6"/>
      <c r="W289" s="55"/>
      <c r="X289" s="8"/>
    </row>
    <row r="290" spans="14:24">
      <c r="N290" s="13"/>
      <c r="O290" s="13"/>
      <c r="P290" s="13"/>
      <c r="Q290" s="13"/>
      <c r="S290" s="13"/>
      <c r="T290" s="6"/>
      <c r="V290" s="6"/>
      <c r="X290" s="8"/>
    </row>
    <row r="291" spans="14:24">
      <c r="N291" s="13"/>
      <c r="O291" s="13"/>
      <c r="P291" s="13"/>
      <c r="Q291" s="13"/>
      <c r="S291" s="13"/>
      <c r="T291" s="55"/>
      <c r="V291" s="6"/>
      <c r="X291" s="8"/>
    </row>
    <row r="292" spans="14:24">
      <c r="N292" s="13"/>
      <c r="O292" s="13"/>
      <c r="Q292" s="13"/>
      <c r="V292" s="6"/>
    </row>
    <row r="293" spans="14:24">
      <c r="N293" s="13"/>
      <c r="O293" s="13"/>
      <c r="Q293" s="13"/>
      <c r="V293" s="55"/>
    </row>
    <row r="294" spans="14:24">
      <c r="N294" s="13"/>
      <c r="Q294" s="13"/>
    </row>
    <row r="295" spans="14:24">
      <c r="N295" s="13"/>
      <c r="Q295" s="13"/>
    </row>
    <row r="296" spans="14:24">
      <c r="N296" s="13"/>
      <c r="Q296" s="13"/>
    </row>
    <row r="297" spans="14:24">
      <c r="N297" s="13"/>
      <c r="Q297" s="13"/>
    </row>
  </sheetData>
  <mergeCells count="17">
    <mergeCell ref="Y53:AA53"/>
    <mergeCell ref="Y107:AA107"/>
    <mergeCell ref="Y2:Y51"/>
    <mergeCell ref="Z2:AA26"/>
    <mergeCell ref="Z27:AA51"/>
    <mergeCell ref="B118:X119"/>
    <mergeCell ref="Y108:AA147"/>
    <mergeCell ref="N113:R113"/>
    <mergeCell ref="Z56:AA80"/>
    <mergeCell ref="Z81:AA105"/>
    <mergeCell ref="Y56:Y105"/>
    <mergeCell ref="G2:G51"/>
    <mergeCell ref="M2:M51"/>
    <mergeCell ref="S2:S51"/>
    <mergeCell ref="G56:G105"/>
    <mergeCell ref="M56:M105"/>
    <mergeCell ref="S56:S10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Tabelle2</vt:lpstr>
      <vt:lpstr>Tabelle3</vt:lpstr>
      <vt:lpstr>Tabelle4</vt:lpstr>
      <vt:lpstr>Tabelle5</vt:lpstr>
      <vt:lpstr>Tabelle6</vt:lpstr>
    </vt:vector>
  </TitlesOfParts>
  <Company>LVR-Infokom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Z1300A1a</dc:creator>
  <cp:lastModifiedBy>Moorhuhn</cp:lastModifiedBy>
  <dcterms:created xsi:type="dcterms:W3CDTF">2018-10-01T07:52:20Z</dcterms:created>
  <dcterms:modified xsi:type="dcterms:W3CDTF">2018-10-29T12:20:41Z</dcterms:modified>
</cp:coreProperties>
</file>