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limpiada\2025\"/>
    </mc:Choice>
  </mc:AlternateContent>
  <xr:revisionPtr revIDLastSave="0" documentId="13_ncr:1_{D711471C-2552-4E5F-83EE-AAF439EC6A82}" xr6:coauthVersionLast="47" xr6:coauthVersionMax="47" xr10:uidLastSave="{00000000-0000-0000-0000-000000000000}"/>
  <bookViews>
    <workbookView xWindow="-120" yWindow="330" windowWidth="29040" windowHeight="15990" activeTab="1" xr2:uid="{00000000-000D-0000-FFFF-FFFF00000000}"/>
  </bookViews>
  <sheets>
    <sheet name="orasTemp" sheetId="1" r:id="rId1"/>
    <sheet name="tempMedii" sheetId="3" r:id="rId2"/>
    <sheet name="Bucurest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 a="1"/>
  <c r="D2" i="3" s="1"/>
  <c r="C3" i="3"/>
  <c r="C4" i="3"/>
  <c r="C5" i="3"/>
  <c r="C6" i="3"/>
  <c r="C2" i="3"/>
  <c r="B2" i="3" a="1"/>
  <c r="B2" i="3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2" i="4"/>
  <c r="D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<sst xmlns="http://schemas.openxmlformats.org/spreadsheetml/2006/main" count="119" uniqueCount="12">
  <si>
    <t>Madrid</t>
  </si>
  <si>
    <t>F</t>
  </si>
  <si>
    <t>Timisoara</t>
  </si>
  <si>
    <t>Bucuresti</t>
  </si>
  <si>
    <t>C</t>
  </si>
  <si>
    <t>Istanbul</t>
  </si>
  <si>
    <t>Atena</t>
  </si>
  <si>
    <t>temperaturiNormalizate</t>
  </si>
  <si>
    <t>oras</t>
  </si>
  <si>
    <t>temperatura</t>
  </si>
  <si>
    <t>unitate de masura</t>
  </si>
  <si>
    <t>temperatura in grade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</si>
</sst>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1" fontId="0" fillId="0" borderId="10" xfId="0" applyNumberFormat="1" applyBorder="1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C0C0C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workbookViewId="0">
      <selection activeCell="F11" sqref="F11"/>
    </sheetView>
  </sheetViews>
  <sheetFormatPr defaultRowHeight="15" x14ac:dyDescent="0.25"/>
  <cols>
    <col min="1" max="1" width="9.5703125" bestFit="1" customWidth="1"/>
    <col min="2" max="2" width="12.140625" style="1" bestFit="1" customWidth="1"/>
    <col min="3" max="3" width="17.28515625" style="1" bestFit="1" customWidth="1"/>
    <col min="4" max="4" width="24.7109375" style="1" customWidth="1"/>
  </cols>
  <sheetData>
    <row r="1" spans="1:4" ht="30" x14ac:dyDescent="0.25">
      <c r="A1" s="2" t="s">
        <v>8</v>
      </c>
      <c r="B1" s="3" t="s">
        <v>9</v>
      </c>
      <c r="C1" s="3" t="s">
        <v>10</v>
      </c>
      <c r="D1" s="4" t="s">
        <v>11</v>
      </c>
    </row>
    <row r="2" spans="1:4" x14ac:dyDescent="0.25">
      <c r="A2" s="2" t="s">
        <v>0</v>
      </c>
      <c r="B2" s="3">
        <v>85</v>
      </c>
      <c r="C2" s="3" t="s">
        <v>1</v>
      </c>
      <c r="D2" s="5">
        <f>(B2-32)*5/9</f>
        <v>29.444444444444443</v>
      </c>
    </row>
    <row r="3" spans="1:4" x14ac:dyDescent="0.25">
      <c r="A3" s="2" t="s">
        <v>0</v>
      </c>
      <c r="B3" s="3">
        <v>89</v>
      </c>
      <c r="C3" s="3" t="s">
        <v>1</v>
      </c>
      <c r="D3" s="5">
        <f t="shared" ref="D3:D39" si="0">(B3-32)*5/9</f>
        <v>31.666666666666668</v>
      </c>
    </row>
    <row r="4" spans="1:4" x14ac:dyDescent="0.25">
      <c r="A4" s="2" t="s">
        <v>0</v>
      </c>
      <c r="B4" s="3">
        <v>70</v>
      </c>
      <c r="C4" s="3" t="s">
        <v>1</v>
      </c>
      <c r="D4" s="5">
        <f t="shared" si="0"/>
        <v>21.111111111111111</v>
      </c>
    </row>
    <row r="5" spans="1:4" x14ac:dyDescent="0.25">
      <c r="A5" s="2" t="s">
        <v>0</v>
      </c>
      <c r="B5" s="3">
        <v>80</v>
      </c>
      <c r="C5" s="3" t="s">
        <v>1</v>
      </c>
      <c r="D5" s="5">
        <f t="shared" si="0"/>
        <v>26.666666666666668</v>
      </c>
    </row>
    <row r="6" spans="1:4" x14ac:dyDescent="0.25">
      <c r="A6" s="2" t="s">
        <v>0</v>
      </c>
      <c r="B6" s="3">
        <v>88</v>
      </c>
      <c r="C6" s="3" t="s">
        <v>1</v>
      </c>
      <c r="D6" s="5">
        <f t="shared" si="0"/>
        <v>31.111111111111111</v>
      </c>
    </row>
    <row r="7" spans="1:4" x14ac:dyDescent="0.25">
      <c r="A7" s="2" t="s">
        <v>0</v>
      </c>
      <c r="B7" s="3">
        <v>72</v>
      </c>
      <c r="C7" s="3" t="s">
        <v>1</v>
      </c>
      <c r="D7" s="5">
        <f t="shared" si="0"/>
        <v>22.222222222222221</v>
      </c>
    </row>
    <row r="8" spans="1:4" x14ac:dyDescent="0.25">
      <c r="A8" s="2" t="s">
        <v>0</v>
      </c>
      <c r="B8" s="3">
        <v>76</v>
      </c>
      <c r="C8" s="3" t="s">
        <v>1</v>
      </c>
      <c r="D8" s="5">
        <f t="shared" si="0"/>
        <v>24.444444444444443</v>
      </c>
    </row>
    <row r="9" spans="1:4" x14ac:dyDescent="0.25">
      <c r="A9" s="2" t="s">
        <v>0</v>
      </c>
      <c r="B9" s="3">
        <v>74</v>
      </c>
      <c r="C9" s="3" t="s">
        <v>1</v>
      </c>
      <c r="D9" s="5">
        <f t="shared" si="0"/>
        <v>23.333333333333332</v>
      </c>
    </row>
    <row r="10" spans="1:4" x14ac:dyDescent="0.25">
      <c r="A10" s="2" t="s">
        <v>0</v>
      </c>
      <c r="B10" s="3">
        <v>70</v>
      </c>
      <c r="C10" s="3" t="s">
        <v>1</v>
      </c>
      <c r="D10" s="5">
        <f t="shared" si="0"/>
        <v>21.111111111111111</v>
      </c>
    </row>
    <row r="11" spans="1:4" x14ac:dyDescent="0.25">
      <c r="A11" s="2" t="s">
        <v>2</v>
      </c>
      <c r="B11" s="3">
        <v>61</v>
      </c>
      <c r="C11" s="3" t="s">
        <v>1</v>
      </c>
      <c r="D11" s="5">
        <f t="shared" si="0"/>
        <v>16.111111111111111</v>
      </c>
    </row>
    <row r="12" spans="1:4" x14ac:dyDescent="0.25">
      <c r="A12" s="2" t="s">
        <v>2</v>
      </c>
      <c r="B12" s="3">
        <v>52</v>
      </c>
      <c r="C12" s="3" t="s">
        <v>1</v>
      </c>
      <c r="D12" s="5">
        <f t="shared" si="0"/>
        <v>11.111111111111111</v>
      </c>
    </row>
    <row r="13" spans="1:4" x14ac:dyDescent="0.25">
      <c r="A13" s="2" t="s">
        <v>2</v>
      </c>
      <c r="B13" s="3">
        <v>65</v>
      </c>
      <c r="C13" s="3" t="s">
        <v>1</v>
      </c>
      <c r="D13" s="5">
        <f t="shared" si="0"/>
        <v>18.333333333333332</v>
      </c>
    </row>
    <row r="14" spans="1:4" x14ac:dyDescent="0.25">
      <c r="A14" s="2" t="s">
        <v>2</v>
      </c>
      <c r="B14" s="3">
        <v>57</v>
      </c>
      <c r="C14" s="3" t="s">
        <v>1</v>
      </c>
      <c r="D14" s="5">
        <f t="shared" si="0"/>
        <v>13.888888888888889</v>
      </c>
    </row>
    <row r="15" spans="1:4" x14ac:dyDescent="0.25">
      <c r="A15" s="2" t="s">
        <v>2</v>
      </c>
      <c r="B15" s="3">
        <v>51</v>
      </c>
      <c r="C15" s="3" t="s">
        <v>1</v>
      </c>
      <c r="D15" s="5">
        <f t="shared" si="0"/>
        <v>10.555555555555555</v>
      </c>
    </row>
    <row r="16" spans="1:4" x14ac:dyDescent="0.25">
      <c r="A16" s="2" t="s">
        <v>2</v>
      </c>
      <c r="B16" s="3">
        <v>61</v>
      </c>
      <c r="C16" s="3" t="s">
        <v>1</v>
      </c>
      <c r="D16" s="5">
        <f t="shared" si="0"/>
        <v>16.111111111111111</v>
      </c>
    </row>
    <row r="17" spans="1:4" x14ac:dyDescent="0.25">
      <c r="A17" s="2" t="s">
        <v>2</v>
      </c>
      <c r="B17" s="3">
        <v>55</v>
      </c>
      <c r="C17" s="3" t="s">
        <v>1</v>
      </c>
      <c r="D17" s="5">
        <f t="shared" si="0"/>
        <v>12.777777777777779</v>
      </c>
    </row>
    <row r="18" spans="1:4" x14ac:dyDescent="0.25">
      <c r="A18" s="2" t="s">
        <v>3</v>
      </c>
      <c r="B18" s="3">
        <v>15</v>
      </c>
      <c r="C18" s="3" t="s">
        <v>4</v>
      </c>
      <c r="D18" s="5">
        <f t="shared" si="0"/>
        <v>-9.4444444444444446</v>
      </c>
    </row>
    <row r="19" spans="1:4" x14ac:dyDescent="0.25">
      <c r="A19" s="2" t="s">
        <v>3</v>
      </c>
      <c r="B19" s="3">
        <v>10</v>
      </c>
      <c r="C19" s="3" t="s">
        <v>4</v>
      </c>
      <c r="D19" s="5">
        <f t="shared" si="0"/>
        <v>-12.222222222222221</v>
      </c>
    </row>
    <row r="20" spans="1:4" x14ac:dyDescent="0.25">
      <c r="A20" s="2" t="s">
        <v>3</v>
      </c>
      <c r="B20" s="3">
        <v>18</v>
      </c>
      <c r="C20" s="3" t="s">
        <v>4</v>
      </c>
      <c r="D20" s="5">
        <f t="shared" si="0"/>
        <v>-7.7777777777777777</v>
      </c>
    </row>
    <row r="21" spans="1:4" x14ac:dyDescent="0.25">
      <c r="A21" s="2" t="s">
        <v>3</v>
      </c>
      <c r="B21" s="3">
        <v>19</v>
      </c>
      <c r="C21" s="3" t="s">
        <v>4</v>
      </c>
      <c r="D21" s="5">
        <f t="shared" si="0"/>
        <v>-7.2222222222222223</v>
      </c>
    </row>
    <row r="22" spans="1:4" x14ac:dyDescent="0.25">
      <c r="A22" s="2" t="s">
        <v>3</v>
      </c>
      <c r="B22" s="3">
        <v>17</v>
      </c>
      <c r="C22" s="3" t="s">
        <v>4</v>
      </c>
      <c r="D22" s="5">
        <f t="shared" si="0"/>
        <v>-8.3333333333333339</v>
      </c>
    </row>
    <row r="23" spans="1:4" x14ac:dyDescent="0.25">
      <c r="A23" s="2" t="s">
        <v>3</v>
      </c>
      <c r="B23" s="3">
        <v>18</v>
      </c>
      <c r="C23" s="3" t="s">
        <v>4</v>
      </c>
      <c r="D23" s="5">
        <f t="shared" si="0"/>
        <v>-7.7777777777777777</v>
      </c>
    </row>
    <row r="24" spans="1:4" x14ac:dyDescent="0.25">
      <c r="A24" s="2" t="s">
        <v>3</v>
      </c>
      <c r="B24" s="3">
        <v>11</v>
      </c>
      <c r="C24" s="3" t="s">
        <v>4</v>
      </c>
      <c r="D24" s="5">
        <f t="shared" si="0"/>
        <v>-11.666666666666666</v>
      </c>
    </row>
    <row r="25" spans="1:4" x14ac:dyDescent="0.25">
      <c r="A25" s="2" t="s">
        <v>5</v>
      </c>
      <c r="B25" s="3">
        <v>30</v>
      </c>
      <c r="C25" s="3" t="s">
        <v>4</v>
      </c>
      <c r="D25" s="5">
        <f t="shared" si="0"/>
        <v>-1.1111111111111112</v>
      </c>
    </row>
    <row r="26" spans="1:4" x14ac:dyDescent="0.25">
      <c r="A26" s="2" t="s">
        <v>5</v>
      </c>
      <c r="B26" s="3">
        <v>23</v>
      </c>
      <c r="C26" s="3" t="s">
        <v>4</v>
      </c>
      <c r="D26" s="5">
        <f t="shared" si="0"/>
        <v>-5</v>
      </c>
    </row>
    <row r="27" spans="1:4" x14ac:dyDescent="0.25">
      <c r="A27" s="2" t="s">
        <v>5</v>
      </c>
      <c r="B27" s="3">
        <v>27</v>
      </c>
      <c r="C27" s="3" t="s">
        <v>4</v>
      </c>
      <c r="D27" s="5">
        <f t="shared" si="0"/>
        <v>-2.7777777777777777</v>
      </c>
    </row>
    <row r="28" spans="1:4" x14ac:dyDescent="0.25">
      <c r="A28" s="2" t="s">
        <v>5</v>
      </c>
      <c r="B28" s="3">
        <v>21</v>
      </c>
      <c r="C28" s="3" t="s">
        <v>4</v>
      </c>
      <c r="D28" s="5">
        <f t="shared" si="0"/>
        <v>-6.1111111111111107</v>
      </c>
    </row>
    <row r="29" spans="1:4" x14ac:dyDescent="0.25">
      <c r="A29" s="2" t="s">
        <v>5</v>
      </c>
      <c r="B29" s="3">
        <v>29</v>
      </c>
      <c r="C29" s="3" t="s">
        <v>4</v>
      </c>
      <c r="D29" s="5">
        <f t="shared" si="0"/>
        <v>-1.6666666666666667</v>
      </c>
    </row>
    <row r="30" spans="1:4" x14ac:dyDescent="0.25">
      <c r="A30" s="2" t="s">
        <v>5</v>
      </c>
      <c r="B30" s="3">
        <v>22</v>
      </c>
      <c r="C30" s="3" t="s">
        <v>4</v>
      </c>
      <c r="D30" s="5">
        <f t="shared" si="0"/>
        <v>-5.5555555555555554</v>
      </c>
    </row>
    <row r="31" spans="1:4" x14ac:dyDescent="0.25">
      <c r="A31" s="2" t="s">
        <v>5</v>
      </c>
      <c r="B31" s="3">
        <v>28</v>
      </c>
      <c r="C31" s="3" t="s">
        <v>4</v>
      </c>
      <c r="D31" s="5">
        <f t="shared" si="0"/>
        <v>-2.2222222222222223</v>
      </c>
    </row>
    <row r="32" spans="1:4" x14ac:dyDescent="0.25">
      <c r="A32" s="2" t="s">
        <v>5</v>
      </c>
      <c r="B32" s="3">
        <v>20</v>
      </c>
      <c r="C32" s="3" t="s">
        <v>4</v>
      </c>
      <c r="D32" s="5">
        <f t="shared" si="0"/>
        <v>-6.666666666666667</v>
      </c>
    </row>
    <row r="33" spans="1:4" x14ac:dyDescent="0.25">
      <c r="A33" s="2" t="s">
        <v>6</v>
      </c>
      <c r="B33" s="3">
        <v>32</v>
      </c>
      <c r="C33" s="3" t="s">
        <v>4</v>
      </c>
      <c r="D33" s="5">
        <f t="shared" si="0"/>
        <v>0</v>
      </c>
    </row>
    <row r="34" spans="1:4" x14ac:dyDescent="0.25">
      <c r="A34" s="2" t="s">
        <v>6</v>
      </c>
      <c r="B34" s="3">
        <v>27</v>
      </c>
      <c r="C34" s="3" t="s">
        <v>4</v>
      </c>
      <c r="D34" s="5">
        <f t="shared" si="0"/>
        <v>-2.7777777777777777</v>
      </c>
    </row>
    <row r="35" spans="1:4" x14ac:dyDescent="0.25">
      <c r="A35" s="2" t="s">
        <v>6</v>
      </c>
      <c r="B35" s="3">
        <v>82</v>
      </c>
      <c r="C35" s="3" t="s">
        <v>1</v>
      </c>
      <c r="D35" s="5">
        <f t="shared" si="0"/>
        <v>27.777777777777779</v>
      </c>
    </row>
    <row r="36" spans="1:4" x14ac:dyDescent="0.25">
      <c r="A36" s="2" t="s">
        <v>6</v>
      </c>
      <c r="B36" s="3">
        <v>25</v>
      </c>
      <c r="C36" s="3" t="s">
        <v>4</v>
      </c>
      <c r="D36" s="5">
        <f t="shared" si="0"/>
        <v>-3.8888888888888888</v>
      </c>
    </row>
    <row r="37" spans="1:4" x14ac:dyDescent="0.25">
      <c r="A37" s="2" t="s">
        <v>6</v>
      </c>
      <c r="B37" s="3">
        <v>81</v>
      </c>
      <c r="C37" s="3" t="s">
        <v>1</v>
      </c>
      <c r="D37" s="5">
        <f t="shared" si="0"/>
        <v>27.222222222222221</v>
      </c>
    </row>
    <row r="38" spans="1:4" x14ac:dyDescent="0.25">
      <c r="A38" s="2" t="s">
        <v>6</v>
      </c>
      <c r="B38" s="3">
        <v>76</v>
      </c>
      <c r="C38" s="3" t="s">
        <v>1</v>
      </c>
      <c r="D38" s="5">
        <f t="shared" si="0"/>
        <v>24.444444444444443</v>
      </c>
    </row>
    <row r="39" spans="1:4" x14ac:dyDescent="0.25">
      <c r="A39" s="2" t="s">
        <v>6</v>
      </c>
      <c r="B39" s="3">
        <v>20</v>
      </c>
      <c r="C39" s="3" t="s">
        <v>4</v>
      </c>
      <c r="D39" s="5">
        <f t="shared" si="0"/>
        <v>-6.666666666666667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6"/>
  <sheetViews>
    <sheetView tabSelected="1" workbookViewId="0">
      <selection activeCell="C2" sqref="C2:C6"/>
    </sheetView>
  </sheetViews>
  <sheetFormatPr defaultRowHeight="15" x14ac:dyDescent="0.25"/>
  <sheetData>
    <row r="2" spans="2:4" x14ac:dyDescent="0.25">
      <c r="B2" t="str" cm="1">
        <f t="array" ref="B2:B6">_xlfn.UNIQUE(orasTemp!A2:A39)</f>
        <v>Madrid</v>
      </c>
      <c r="C2" s="6">
        <f>AVERAGEIFS(orasTemp!D2:D39,orasTemp!A2:A39,B2)</f>
        <v>25.679012345679016</v>
      </c>
      <c r="D2" t="str" cm="1">
        <f t="array" ref="D2:D6">IF(C2:C6 &gt; 25,"yes","nu")</f>
        <v>yes</v>
      </c>
    </row>
    <row r="3" spans="2:4" x14ac:dyDescent="0.25">
      <c r="B3" t="str">
        <v>Timisoara</v>
      </c>
      <c r="C3" s="6">
        <f>AVERAGEIFS(orasTemp!D3:D40,orasTemp!A3:A40,B3)</f>
        <v>14.126984126984127</v>
      </c>
      <c r="D3" t="str">
        <v>nu</v>
      </c>
    </row>
    <row r="4" spans="2:4" x14ac:dyDescent="0.25">
      <c r="B4" t="str">
        <v>Bucuresti</v>
      </c>
      <c r="C4" s="6">
        <f>AVERAGEIFS(orasTemp!D4:D41,orasTemp!A4:A41,B4)</f>
        <v>-9.2063492063492056</v>
      </c>
      <c r="D4" t="str">
        <v>nu</v>
      </c>
    </row>
    <row r="5" spans="2:4" x14ac:dyDescent="0.25">
      <c r="B5" t="str">
        <v>Istanbul</v>
      </c>
      <c r="C5" s="6">
        <f>AVERAGEIFS(orasTemp!D5:D42,orasTemp!A5:A42,B5)</f>
        <v>-3.8888888888888888</v>
      </c>
      <c r="D5" t="str">
        <v>nu</v>
      </c>
    </row>
    <row r="6" spans="2:4" x14ac:dyDescent="0.25">
      <c r="B6" t="str">
        <v>Atena</v>
      </c>
      <c r="C6" s="6">
        <f>AVERAGEIFS(orasTemp!D6:D43,orasTemp!A6:A43,B6)</f>
        <v>9.4444444444444429</v>
      </c>
      <c r="D6" t="str">
        <v>nu</v>
      </c>
    </row>
  </sheetData>
  <conditionalFormatting sqref="C2:C6">
    <cfRule type="expression" dxfId="1" priority="1">
      <formula>IF(C2:C6 &gt; 25,"yes","nu")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workbookViewId="0">
      <selection activeCell="D1" sqref="D1"/>
    </sheetView>
  </sheetViews>
  <sheetFormatPr defaultRowHeight="15" x14ac:dyDescent="0.25"/>
  <cols>
    <col min="3" max="3" width="20.7109375" customWidth="1"/>
  </cols>
  <sheetData>
    <row r="1" spans="1:5" x14ac:dyDescent="0.25">
      <c r="A1" s="3">
        <v>85</v>
      </c>
      <c r="B1" s="3" t="s">
        <v>1</v>
      </c>
      <c r="C1" t="s">
        <v>7</v>
      </c>
      <c r="D1">
        <f>FORECAST(E2,C2:C38,A2:A38)</f>
        <v>21.265639678424982</v>
      </c>
    </row>
    <row r="2" spans="1:5" x14ac:dyDescent="0.25">
      <c r="A2" s="3">
        <v>89</v>
      </c>
      <c r="B2" s="3" t="s">
        <v>1</v>
      </c>
      <c r="C2">
        <f>(A1-MIN(A1:A38)/(MAX(A1:A38)-(MIN(A1:A38))))</f>
        <v>84.87341772151899</v>
      </c>
      <c r="E2">
        <v>8</v>
      </c>
    </row>
    <row r="3" spans="1:5" x14ac:dyDescent="0.25">
      <c r="A3" s="3">
        <v>70</v>
      </c>
      <c r="B3" s="3" t="s">
        <v>1</v>
      </c>
      <c r="C3">
        <f t="shared" ref="C3:C38" si="0">(A2-MIN(A2:A39)/(MAX(A2:A39)-(MIN(A2:A39))))</f>
        <v>88.87341772151899</v>
      </c>
    </row>
    <row r="4" spans="1:5" x14ac:dyDescent="0.25">
      <c r="A4" s="3">
        <v>80</v>
      </c>
      <c r="B4" s="3" t="s">
        <v>1</v>
      </c>
      <c r="C4">
        <f t="shared" si="0"/>
        <v>69.871794871794876</v>
      </c>
    </row>
    <row r="5" spans="1:5" x14ac:dyDescent="0.25">
      <c r="A5" s="3">
        <v>88</v>
      </c>
      <c r="B5" s="3" t="s">
        <v>1</v>
      </c>
      <c r="C5">
        <f t="shared" si="0"/>
        <v>79.871794871794876</v>
      </c>
    </row>
    <row r="6" spans="1:5" x14ac:dyDescent="0.25">
      <c r="A6" s="3">
        <v>72</v>
      </c>
      <c r="B6" s="3" t="s">
        <v>1</v>
      </c>
      <c r="C6">
        <f t="shared" si="0"/>
        <v>87.871794871794876</v>
      </c>
    </row>
    <row r="7" spans="1:5" x14ac:dyDescent="0.25">
      <c r="A7" s="3">
        <v>76</v>
      </c>
      <c r="B7" s="3" t="s">
        <v>1</v>
      </c>
      <c r="C7">
        <f t="shared" si="0"/>
        <v>71.861111111111114</v>
      </c>
    </row>
    <row r="8" spans="1:5" x14ac:dyDescent="0.25">
      <c r="A8" s="3">
        <v>74</v>
      </c>
      <c r="B8" s="3" t="s">
        <v>1</v>
      </c>
      <c r="C8">
        <f t="shared" si="0"/>
        <v>75.861111111111114</v>
      </c>
    </row>
    <row r="9" spans="1:5" x14ac:dyDescent="0.25">
      <c r="A9" s="3">
        <v>70</v>
      </c>
      <c r="B9" s="3" t="s">
        <v>1</v>
      </c>
      <c r="C9">
        <f t="shared" si="0"/>
        <v>73.861111111111114</v>
      </c>
    </row>
    <row r="10" spans="1:5" x14ac:dyDescent="0.25">
      <c r="A10" s="3">
        <v>61</v>
      </c>
      <c r="B10" s="3" t="s">
        <v>1</v>
      </c>
      <c r="C10">
        <f t="shared" si="0"/>
        <v>69.861111111111114</v>
      </c>
    </row>
    <row r="11" spans="1:5" x14ac:dyDescent="0.25">
      <c r="A11" s="3">
        <v>52</v>
      </c>
      <c r="B11" s="3" t="s">
        <v>1</v>
      </c>
      <c r="C11">
        <f t="shared" si="0"/>
        <v>60.861111111111114</v>
      </c>
    </row>
    <row r="12" spans="1:5" x14ac:dyDescent="0.25">
      <c r="A12" s="3">
        <v>65</v>
      </c>
      <c r="B12" s="3" t="s">
        <v>1</v>
      </c>
      <c r="C12">
        <f t="shared" si="0"/>
        <v>51.861111111111114</v>
      </c>
    </row>
    <row r="13" spans="1:5" x14ac:dyDescent="0.25">
      <c r="A13" s="3">
        <v>57</v>
      </c>
      <c r="B13" s="3" t="s">
        <v>1</v>
      </c>
      <c r="C13">
        <f t="shared" si="0"/>
        <v>64.861111111111114</v>
      </c>
    </row>
    <row r="14" spans="1:5" x14ac:dyDescent="0.25">
      <c r="A14" s="3">
        <v>51</v>
      </c>
      <c r="B14" s="3" t="s">
        <v>1</v>
      </c>
      <c r="C14">
        <f t="shared" si="0"/>
        <v>56.861111111111114</v>
      </c>
    </row>
    <row r="15" spans="1:5" x14ac:dyDescent="0.25">
      <c r="A15" s="3">
        <v>61</v>
      </c>
      <c r="B15" s="3" t="s">
        <v>1</v>
      </c>
      <c r="C15">
        <f t="shared" si="0"/>
        <v>50.861111111111114</v>
      </c>
    </row>
    <row r="16" spans="1:5" x14ac:dyDescent="0.25">
      <c r="A16" s="3">
        <v>55</v>
      </c>
      <c r="B16" s="3" t="s">
        <v>1</v>
      </c>
      <c r="C16">
        <f t="shared" si="0"/>
        <v>60.861111111111114</v>
      </c>
    </row>
    <row r="17" spans="1:3" x14ac:dyDescent="0.25">
      <c r="A17" s="3">
        <v>15</v>
      </c>
      <c r="B17" s="3" t="s">
        <v>4</v>
      </c>
      <c r="C17">
        <f t="shared" si="0"/>
        <v>54.861111111111114</v>
      </c>
    </row>
    <row r="18" spans="1:3" x14ac:dyDescent="0.25">
      <c r="A18" s="3">
        <v>10</v>
      </c>
      <c r="B18" s="3" t="s">
        <v>4</v>
      </c>
      <c r="C18">
        <f t="shared" si="0"/>
        <v>14.861111111111111</v>
      </c>
    </row>
    <row r="19" spans="1:3" x14ac:dyDescent="0.25">
      <c r="A19" s="3">
        <v>18</v>
      </c>
      <c r="B19" s="3" t="s">
        <v>4</v>
      </c>
      <c r="C19">
        <f t="shared" si="0"/>
        <v>9.8611111111111107</v>
      </c>
    </row>
    <row r="20" spans="1:3" x14ac:dyDescent="0.25">
      <c r="A20" s="3">
        <v>19</v>
      </c>
      <c r="B20" s="3" t="s">
        <v>4</v>
      </c>
      <c r="C20">
        <f t="shared" si="0"/>
        <v>17.845070422535212</v>
      </c>
    </row>
    <row r="21" spans="1:3" x14ac:dyDescent="0.25">
      <c r="A21" s="3">
        <v>17</v>
      </c>
      <c r="B21" s="3" t="s">
        <v>4</v>
      </c>
      <c r="C21">
        <f t="shared" si="0"/>
        <v>18.845070422535212</v>
      </c>
    </row>
    <row r="22" spans="1:3" x14ac:dyDescent="0.25">
      <c r="A22" s="3">
        <v>18</v>
      </c>
      <c r="B22" s="3" t="s">
        <v>4</v>
      </c>
      <c r="C22">
        <f t="shared" si="0"/>
        <v>16.845070422535212</v>
      </c>
    </row>
    <row r="23" spans="1:3" x14ac:dyDescent="0.25">
      <c r="A23" s="3">
        <v>11</v>
      </c>
      <c r="B23" s="3" t="s">
        <v>4</v>
      </c>
      <c r="C23">
        <f t="shared" si="0"/>
        <v>17.845070422535212</v>
      </c>
    </row>
    <row r="24" spans="1:3" x14ac:dyDescent="0.25">
      <c r="A24" s="3">
        <v>30</v>
      </c>
      <c r="B24" s="3" t="s">
        <v>4</v>
      </c>
      <c r="C24">
        <f t="shared" si="0"/>
        <v>10.845070422535212</v>
      </c>
    </row>
    <row r="25" spans="1:3" x14ac:dyDescent="0.25">
      <c r="A25" s="3">
        <v>23</v>
      </c>
      <c r="B25" s="3" t="s">
        <v>4</v>
      </c>
      <c r="C25">
        <f t="shared" si="0"/>
        <v>29.677419354838708</v>
      </c>
    </row>
    <row r="26" spans="1:3" x14ac:dyDescent="0.25">
      <c r="A26" s="3">
        <v>27</v>
      </c>
      <c r="B26" s="3" t="s">
        <v>4</v>
      </c>
      <c r="C26">
        <f t="shared" si="0"/>
        <v>22.677419354838708</v>
      </c>
    </row>
    <row r="27" spans="1:3" x14ac:dyDescent="0.25">
      <c r="A27" s="3">
        <v>21</v>
      </c>
      <c r="B27" s="3" t="s">
        <v>4</v>
      </c>
      <c r="C27">
        <f t="shared" si="0"/>
        <v>26.677419354838708</v>
      </c>
    </row>
    <row r="28" spans="1:3" x14ac:dyDescent="0.25">
      <c r="A28" s="3">
        <v>29</v>
      </c>
      <c r="B28" s="3" t="s">
        <v>4</v>
      </c>
      <c r="C28">
        <f t="shared" si="0"/>
        <v>20.677419354838708</v>
      </c>
    </row>
    <row r="29" spans="1:3" x14ac:dyDescent="0.25">
      <c r="A29" s="3">
        <v>22</v>
      </c>
      <c r="B29" s="3" t="s">
        <v>4</v>
      </c>
      <c r="C29">
        <f t="shared" si="0"/>
        <v>28.677419354838708</v>
      </c>
    </row>
    <row r="30" spans="1:3" x14ac:dyDescent="0.25">
      <c r="A30" s="3">
        <v>28</v>
      </c>
      <c r="B30" s="3" t="s">
        <v>4</v>
      </c>
      <c r="C30">
        <f t="shared" si="0"/>
        <v>21.677419354838708</v>
      </c>
    </row>
    <row r="31" spans="1:3" x14ac:dyDescent="0.25">
      <c r="A31" s="3">
        <v>20</v>
      </c>
      <c r="B31" s="3" t="s">
        <v>4</v>
      </c>
      <c r="C31">
        <f t="shared" si="0"/>
        <v>27.677419354838708</v>
      </c>
    </row>
    <row r="32" spans="1:3" x14ac:dyDescent="0.25">
      <c r="A32" s="3">
        <v>32</v>
      </c>
      <c r="B32" s="3" t="s">
        <v>4</v>
      </c>
      <c r="C32">
        <f t="shared" si="0"/>
        <v>19.677419354838708</v>
      </c>
    </row>
    <row r="33" spans="1:3" x14ac:dyDescent="0.25">
      <c r="A33" s="3">
        <v>27</v>
      </c>
      <c r="B33" s="3" t="s">
        <v>4</v>
      </c>
      <c r="C33">
        <f t="shared" si="0"/>
        <v>31.677419354838708</v>
      </c>
    </row>
    <row r="34" spans="1:3" x14ac:dyDescent="0.25">
      <c r="A34" s="3">
        <v>82</v>
      </c>
      <c r="B34" s="3" t="s">
        <v>1</v>
      </c>
      <c r="C34">
        <f t="shared" si="0"/>
        <v>26.677419354838708</v>
      </c>
    </row>
    <row r="35" spans="1:3" x14ac:dyDescent="0.25">
      <c r="A35" s="3">
        <v>25</v>
      </c>
      <c r="B35" s="3" t="s">
        <v>4</v>
      </c>
      <c r="C35">
        <f t="shared" si="0"/>
        <v>81.677419354838705</v>
      </c>
    </row>
    <row r="36" spans="1:3" x14ac:dyDescent="0.25">
      <c r="A36" s="3">
        <v>81</v>
      </c>
      <c r="B36" s="3" t="s">
        <v>1</v>
      </c>
      <c r="C36">
        <f t="shared" si="0"/>
        <v>24.672131147540984</v>
      </c>
    </row>
    <row r="37" spans="1:3" x14ac:dyDescent="0.25">
      <c r="A37" s="3">
        <v>76</v>
      </c>
      <c r="B37" s="3" t="s">
        <v>1</v>
      </c>
      <c r="C37">
        <f t="shared" si="0"/>
        <v>80.672131147540981</v>
      </c>
    </row>
    <row r="38" spans="1:3" x14ac:dyDescent="0.25">
      <c r="A38" s="3">
        <v>20</v>
      </c>
      <c r="B38" s="3" t="s">
        <v>4</v>
      </c>
      <c r="C38">
        <f t="shared" si="0"/>
        <v>75.642857142857139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orasTemp</vt:lpstr>
      <vt:lpstr>tempMedii</vt:lpstr>
      <vt:lpstr>Bucuresti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DustySLR .</cp:lastModifiedBy>
  <dcterms:created xsi:type="dcterms:W3CDTF">2025-03-19T13:26:41Z</dcterms:created>
  <dcterms:modified xsi:type="dcterms:W3CDTF">2025-04-07T17:27:09Z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80bfe0f0-fe77-4728-b264-8d3322cf3e7c</vt:lpwstr>
  </property>
</Properties>
</file>