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5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tek\Desktop\studia\metody prob\"/>
    </mc:Choice>
  </mc:AlternateContent>
  <xr:revisionPtr revIDLastSave="0" documentId="13_ncr:1_{90ACAB82-46C3-4849-88EA-178641A3445C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historgramy" sheetId="4" r:id="rId1"/>
    <sheet name="test serii" sheetId="5" r:id="rId2"/>
    <sheet name="błędy grube" sheetId="1" r:id="rId3"/>
    <sheet name="błędy grube (2)" sheetId="6" r:id="rId4"/>
    <sheet name="rozkład normalny" sheetId="2" r:id="rId5"/>
    <sheet name="dane_2 (2)" sheetId="3" r:id="rId6"/>
  </sheets>
  <definedNames>
    <definedName name="solver_eng" localSheetId="3" hidden="1">1</definedName>
    <definedName name="solver_neg" localSheetId="3" hidden="1">1</definedName>
    <definedName name="solver_num" localSheetId="3" hidden="1">0</definedName>
    <definedName name="solver_opt" localSheetId="3" hidden="1">'błędy grube (2)'!$F$18</definedName>
    <definedName name="solver_typ" localSheetId="3" hidden="1">1</definedName>
    <definedName name="solver_val" localSheetId="3" hidden="1">0</definedName>
    <definedName name="solver_ver" localSheetId="3" hidden="1">3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5" i="3" l="1"/>
  <c r="F52" i="3"/>
  <c r="F51" i="3"/>
  <c r="F50" i="3"/>
  <c r="F45" i="3"/>
  <c r="F44" i="3"/>
  <c r="F40" i="3"/>
  <c r="F39" i="3"/>
  <c r="F38" i="3"/>
  <c r="F37" i="3"/>
  <c r="E2" i="3"/>
  <c r="E2" i="3" a="1"/>
  <c r="B2" i="3"/>
  <c r="B2" i="3" a="1"/>
  <c r="I5" i="2"/>
  <c r="I3" i="2"/>
  <c r="I2" i="2"/>
  <c r="C2" i="2"/>
  <c r="C2" i="2" a="1"/>
  <c r="I1" i="2"/>
  <c r="F18" i="6"/>
  <c r="F17" i="6"/>
  <c r="F16" i="6"/>
  <c r="F15" i="6"/>
  <c r="F11" i="6"/>
  <c r="F10" i="6"/>
  <c r="F7" i="6"/>
  <c r="F6" i="6"/>
  <c r="F5" i="6"/>
  <c r="F4" i="6"/>
  <c r="B2" i="6"/>
  <c r="B2" i="6" a="1"/>
  <c r="F18" i="1"/>
  <c r="F17" i="1"/>
  <c r="F16" i="1"/>
  <c r="F15" i="1"/>
  <c r="F11" i="1"/>
  <c r="F10" i="1"/>
  <c r="F7" i="1"/>
  <c r="F6" i="1"/>
  <c r="F5" i="1"/>
  <c r="F4" i="1"/>
  <c r="B2" i="1"/>
  <c r="B2" i="1" a="1"/>
  <c r="F1001" i="5"/>
  <c r="E1001" i="5"/>
  <c r="D1001" i="5"/>
  <c r="C1001" i="5"/>
  <c r="F1000" i="5"/>
  <c r="E1000" i="5"/>
  <c r="D1000" i="5"/>
  <c r="C1000" i="5"/>
  <c r="F999" i="5"/>
  <c r="E999" i="5"/>
  <c r="D999" i="5"/>
  <c r="C999" i="5"/>
  <c r="F998" i="5"/>
  <c r="E998" i="5"/>
  <c r="D998" i="5"/>
  <c r="C998" i="5"/>
  <c r="F997" i="5"/>
  <c r="E997" i="5"/>
  <c r="D997" i="5"/>
  <c r="C997" i="5"/>
  <c r="F996" i="5"/>
  <c r="E996" i="5"/>
  <c r="D996" i="5"/>
  <c r="C996" i="5"/>
  <c r="F995" i="5"/>
  <c r="E995" i="5"/>
  <c r="D995" i="5"/>
  <c r="C995" i="5"/>
  <c r="F994" i="5"/>
  <c r="E994" i="5"/>
  <c r="D994" i="5"/>
  <c r="C994" i="5"/>
  <c r="F993" i="5"/>
  <c r="E993" i="5"/>
  <c r="D993" i="5"/>
  <c r="C993" i="5"/>
  <c r="F992" i="5"/>
  <c r="E992" i="5"/>
  <c r="D992" i="5"/>
  <c r="C992" i="5"/>
  <c r="F991" i="5"/>
  <c r="E991" i="5"/>
  <c r="D991" i="5"/>
  <c r="C991" i="5"/>
  <c r="F990" i="5"/>
  <c r="E990" i="5"/>
  <c r="D990" i="5"/>
  <c r="C990" i="5"/>
  <c r="F989" i="5"/>
  <c r="E989" i="5"/>
  <c r="D989" i="5"/>
  <c r="C989" i="5"/>
  <c r="F988" i="5"/>
  <c r="E988" i="5"/>
  <c r="D988" i="5"/>
  <c r="C988" i="5"/>
  <c r="F987" i="5"/>
  <c r="E987" i="5"/>
  <c r="D987" i="5"/>
  <c r="C987" i="5"/>
  <c r="F986" i="5"/>
  <c r="E986" i="5"/>
  <c r="D986" i="5"/>
  <c r="C986" i="5"/>
  <c r="F985" i="5"/>
  <c r="E985" i="5"/>
  <c r="D985" i="5"/>
  <c r="C985" i="5"/>
  <c r="F984" i="5"/>
  <c r="E984" i="5"/>
  <c r="D984" i="5"/>
  <c r="C984" i="5"/>
  <c r="F983" i="5"/>
  <c r="E983" i="5"/>
  <c r="D983" i="5"/>
  <c r="C983" i="5"/>
  <c r="F982" i="5"/>
  <c r="E982" i="5"/>
  <c r="D982" i="5"/>
  <c r="C982" i="5"/>
  <c r="F981" i="5"/>
  <c r="E981" i="5"/>
  <c r="D981" i="5"/>
  <c r="C981" i="5"/>
  <c r="F980" i="5"/>
  <c r="E980" i="5"/>
  <c r="D980" i="5"/>
  <c r="C980" i="5"/>
  <c r="F979" i="5"/>
  <c r="E979" i="5"/>
  <c r="D979" i="5"/>
  <c r="C979" i="5"/>
  <c r="F978" i="5"/>
  <c r="E978" i="5"/>
  <c r="D978" i="5"/>
  <c r="C978" i="5"/>
  <c r="F977" i="5"/>
  <c r="E977" i="5"/>
  <c r="D977" i="5"/>
  <c r="C977" i="5"/>
  <c r="F976" i="5"/>
  <c r="E976" i="5"/>
  <c r="D976" i="5"/>
  <c r="C976" i="5"/>
  <c r="F975" i="5"/>
  <c r="E975" i="5"/>
  <c r="D975" i="5"/>
  <c r="C975" i="5"/>
  <c r="F974" i="5"/>
  <c r="E974" i="5"/>
  <c r="D974" i="5"/>
  <c r="C974" i="5"/>
  <c r="F973" i="5"/>
  <c r="E973" i="5"/>
  <c r="D973" i="5"/>
  <c r="C973" i="5"/>
  <c r="F972" i="5"/>
  <c r="E972" i="5"/>
  <c r="D972" i="5"/>
  <c r="C972" i="5"/>
  <c r="F971" i="5"/>
  <c r="E971" i="5"/>
  <c r="D971" i="5"/>
  <c r="C971" i="5"/>
  <c r="F970" i="5"/>
  <c r="E970" i="5"/>
  <c r="D970" i="5"/>
  <c r="C970" i="5"/>
  <c r="F969" i="5"/>
  <c r="E969" i="5"/>
  <c r="D969" i="5"/>
  <c r="C969" i="5"/>
  <c r="F968" i="5"/>
  <c r="E968" i="5"/>
  <c r="D968" i="5"/>
  <c r="C968" i="5"/>
  <c r="F967" i="5"/>
  <c r="E967" i="5"/>
  <c r="D967" i="5"/>
  <c r="C967" i="5"/>
  <c r="F966" i="5"/>
  <c r="E966" i="5"/>
  <c r="D966" i="5"/>
  <c r="C966" i="5"/>
  <c r="F965" i="5"/>
  <c r="E965" i="5"/>
  <c r="D965" i="5"/>
  <c r="C965" i="5"/>
  <c r="F964" i="5"/>
  <c r="E964" i="5"/>
  <c r="D964" i="5"/>
  <c r="C964" i="5"/>
  <c r="F963" i="5"/>
  <c r="E963" i="5"/>
  <c r="D963" i="5"/>
  <c r="C963" i="5"/>
  <c r="F962" i="5"/>
  <c r="E962" i="5"/>
  <c r="D962" i="5"/>
  <c r="C962" i="5"/>
  <c r="F961" i="5"/>
  <c r="E961" i="5"/>
  <c r="D961" i="5"/>
  <c r="C961" i="5"/>
  <c r="F960" i="5"/>
  <c r="E960" i="5"/>
  <c r="D960" i="5"/>
  <c r="C960" i="5"/>
  <c r="F959" i="5"/>
  <c r="E959" i="5"/>
  <c r="D959" i="5"/>
  <c r="C959" i="5"/>
  <c r="F958" i="5"/>
  <c r="E958" i="5"/>
  <c r="D958" i="5"/>
  <c r="C958" i="5"/>
  <c r="F957" i="5"/>
  <c r="E957" i="5"/>
  <c r="D957" i="5"/>
  <c r="C957" i="5"/>
  <c r="F956" i="5"/>
  <c r="E956" i="5"/>
  <c r="D956" i="5"/>
  <c r="C956" i="5"/>
  <c r="F955" i="5"/>
  <c r="E955" i="5"/>
  <c r="D955" i="5"/>
  <c r="C955" i="5"/>
  <c r="F954" i="5"/>
  <c r="E954" i="5"/>
  <c r="D954" i="5"/>
  <c r="C954" i="5"/>
  <c r="F953" i="5"/>
  <c r="E953" i="5"/>
  <c r="D953" i="5"/>
  <c r="C953" i="5"/>
  <c r="F952" i="5"/>
  <c r="E952" i="5"/>
  <c r="D952" i="5"/>
  <c r="C952" i="5"/>
  <c r="F951" i="5"/>
  <c r="E951" i="5"/>
  <c r="D951" i="5"/>
  <c r="C951" i="5"/>
  <c r="F950" i="5"/>
  <c r="E950" i="5"/>
  <c r="D950" i="5"/>
  <c r="C950" i="5"/>
  <c r="F949" i="5"/>
  <c r="E949" i="5"/>
  <c r="D949" i="5"/>
  <c r="C949" i="5"/>
  <c r="F948" i="5"/>
  <c r="E948" i="5"/>
  <c r="D948" i="5"/>
  <c r="C948" i="5"/>
  <c r="F947" i="5"/>
  <c r="E947" i="5"/>
  <c r="D947" i="5"/>
  <c r="C947" i="5"/>
  <c r="F946" i="5"/>
  <c r="E946" i="5"/>
  <c r="D946" i="5"/>
  <c r="C946" i="5"/>
  <c r="F945" i="5"/>
  <c r="E945" i="5"/>
  <c r="D945" i="5"/>
  <c r="C945" i="5"/>
  <c r="F944" i="5"/>
  <c r="E944" i="5"/>
  <c r="D944" i="5"/>
  <c r="C944" i="5"/>
  <c r="F943" i="5"/>
  <c r="E943" i="5"/>
  <c r="D943" i="5"/>
  <c r="C943" i="5"/>
  <c r="F942" i="5"/>
  <c r="E942" i="5"/>
  <c r="D942" i="5"/>
  <c r="C942" i="5"/>
  <c r="F941" i="5"/>
  <c r="E941" i="5"/>
  <c r="D941" i="5"/>
  <c r="C941" i="5"/>
  <c r="F940" i="5"/>
  <c r="E940" i="5"/>
  <c r="D940" i="5"/>
  <c r="C940" i="5"/>
  <c r="F939" i="5"/>
  <c r="E939" i="5"/>
  <c r="D939" i="5"/>
  <c r="C939" i="5"/>
  <c r="F938" i="5"/>
  <c r="E938" i="5"/>
  <c r="D938" i="5"/>
  <c r="C938" i="5"/>
  <c r="F937" i="5"/>
  <c r="E937" i="5"/>
  <c r="D937" i="5"/>
  <c r="C937" i="5"/>
  <c r="F936" i="5"/>
  <c r="E936" i="5"/>
  <c r="D936" i="5"/>
  <c r="C936" i="5"/>
  <c r="F935" i="5"/>
  <c r="E935" i="5"/>
  <c r="D935" i="5"/>
  <c r="C935" i="5"/>
  <c r="F934" i="5"/>
  <c r="E934" i="5"/>
  <c r="D934" i="5"/>
  <c r="C934" i="5"/>
  <c r="F933" i="5"/>
  <c r="E933" i="5"/>
  <c r="D933" i="5"/>
  <c r="C933" i="5"/>
  <c r="F932" i="5"/>
  <c r="E932" i="5"/>
  <c r="D932" i="5"/>
  <c r="C932" i="5"/>
  <c r="F931" i="5"/>
  <c r="E931" i="5"/>
  <c r="D931" i="5"/>
  <c r="C931" i="5"/>
  <c r="F930" i="5"/>
  <c r="E930" i="5"/>
  <c r="D930" i="5"/>
  <c r="C930" i="5"/>
  <c r="F929" i="5"/>
  <c r="E929" i="5"/>
  <c r="D929" i="5"/>
  <c r="C929" i="5"/>
  <c r="F928" i="5"/>
  <c r="E928" i="5"/>
  <c r="D928" i="5"/>
  <c r="C928" i="5"/>
  <c r="F927" i="5"/>
  <c r="E927" i="5"/>
  <c r="D927" i="5"/>
  <c r="C927" i="5"/>
  <c r="F926" i="5"/>
  <c r="E926" i="5"/>
  <c r="D926" i="5"/>
  <c r="C926" i="5"/>
  <c r="F925" i="5"/>
  <c r="E925" i="5"/>
  <c r="D925" i="5"/>
  <c r="C925" i="5"/>
  <c r="F924" i="5"/>
  <c r="E924" i="5"/>
  <c r="D924" i="5"/>
  <c r="C924" i="5"/>
  <c r="F923" i="5"/>
  <c r="E923" i="5"/>
  <c r="D923" i="5"/>
  <c r="C923" i="5"/>
  <c r="F922" i="5"/>
  <c r="E922" i="5"/>
  <c r="D922" i="5"/>
  <c r="C922" i="5"/>
  <c r="F921" i="5"/>
  <c r="E921" i="5"/>
  <c r="D921" i="5"/>
  <c r="C921" i="5"/>
  <c r="F920" i="5"/>
  <c r="E920" i="5"/>
  <c r="D920" i="5"/>
  <c r="C920" i="5"/>
  <c r="F919" i="5"/>
  <c r="E919" i="5"/>
  <c r="D919" i="5"/>
  <c r="C919" i="5"/>
  <c r="F918" i="5"/>
  <c r="E918" i="5"/>
  <c r="D918" i="5"/>
  <c r="C918" i="5"/>
  <c r="F917" i="5"/>
  <c r="E917" i="5"/>
  <c r="D917" i="5"/>
  <c r="C917" i="5"/>
  <c r="F916" i="5"/>
  <c r="E916" i="5"/>
  <c r="D916" i="5"/>
  <c r="C916" i="5"/>
  <c r="F915" i="5"/>
  <c r="E915" i="5"/>
  <c r="D915" i="5"/>
  <c r="C915" i="5"/>
  <c r="F914" i="5"/>
  <c r="E914" i="5"/>
  <c r="D914" i="5"/>
  <c r="C914" i="5"/>
  <c r="F913" i="5"/>
  <c r="E913" i="5"/>
  <c r="D913" i="5"/>
  <c r="C913" i="5"/>
  <c r="F912" i="5"/>
  <c r="E912" i="5"/>
  <c r="D912" i="5"/>
  <c r="C912" i="5"/>
  <c r="F911" i="5"/>
  <c r="E911" i="5"/>
  <c r="D911" i="5"/>
  <c r="C911" i="5"/>
  <c r="F910" i="5"/>
  <c r="E910" i="5"/>
  <c r="D910" i="5"/>
  <c r="C910" i="5"/>
  <c r="F909" i="5"/>
  <c r="E909" i="5"/>
  <c r="D909" i="5"/>
  <c r="C909" i="5"/>
  <c r="F908" i="5"/>
  <c r="E908" i="5"/>
  <c r="D908" i="5"/>
  <c r="C908" i="5"/>
  <c r="F907" i="5"/>
  <c r="E907" i="5"/>
  <c r="D907" i="5"/>
  <c r="C907" i="5"/>
  <c r="F906" i="5"/>
  <c r="E906" i="5"/>
  <c r="D906" i="5"/>
  <c r="C906" i="5"/>
  <c r="F905" i="5"/>
  <c r="E905" i="5"/>
  <c r="D905" i="5"/>
  <c r="C905" i="5"/>
  <c r="F904" i="5"/>
  <c r="E904" i="5"/>
  <c r="D904" i="5"/>
  <c r="C904" i="5"/>
  <c r="F903" i="5"/>
  <c r="E903" i="5"/>
  <c r="D903" i="5"/>
  <c r="C903" i="5"/>
  <c r="F902" i="5"/>
  <c r="E902" i="5"/>
  <c r="D902" i="5"/>
  <c r="C902" i="5"/>
  <c r="F901" i="5"/>
  <c r="E901" i="5"/>
  <c r="D901" i="5"/>
  <c r="C901" i="5"/>
  <c r="F900" i="5"/>
  <c r="E900" i="5"/>
  <c r="D900" i="5"/>
  <c r="C900" i="5"/>
  <c r="F899" i="5"/>
  <c r="E899" i="5"/>
  <c r="D899" i="5"/>
  <c r="C899" i="5"/>
  <c r="F898" i="5"/>
  <c r="E898" i="5"/>
  <c r="D898" i="5"/>
  <c r="C898" i="5"/>
  <c r="F897" i="5"/>
  <c r="E897" i="5"/>
  <c r="D897" i="5"/>
  <c r="C897" i="5"/>
  <c r="F896" i="5"/>
  <c r="E896" i="5"/>
  <c r="D896" i="5"/>
  <c r="C896" i="5"/>
  <c r="F895" i="5"/>
  <c r="E895" i="5"/>
  <c r="D895" i="5"/>
  <c r="C895" i="5"/>
  <c r="F894" i="5"/>
  <c r="E894" i="5"/>
  <c r="D894" i="5"/>
  <c r="C894" i="5"/>
  <c r="F893" i="5"/>
  <c r="E893" i="5"/>
  <c r="D893" i="5"/>
  <c r="C893" i="5"/>
  <c r="F892" i="5"/>
  <c r="E892" i="5"/>
  <c r="D892" i="5"/>
  <c r="C892" i="5"/>
  <c r="F891" i="5"/>
  <c r="E891" i="5"/>
  <c r="D891" i="5"/>
  <c r="C891" i="5"/>
  <c r="F890" i="5"/>
  <c r="E890" i="5"/>
  <c r="D890" i="5"/>
  <c r="C890" i="5"/>
  <c r="F889" i="5"/>
  <c r="E889" i="5"/>
  <c r="D889" i="5"/>
  <c r="C889" i="5"/>
  <c r="F888" i="5"/>
  <c r="E888" i="5"/>
  <c r="D888" i="5"/>
  <c r="C888" i="5"/>
  <c r="F887" i="5"/>
  <c r="E887" i="5"/>
  <c r="D887" i="5"/>
  <c r="C887" i="5"/>
  <c r="F886" i="5"/>
  <c r="E886" i="5"/>
  <c r="D886" i="5"/>
  <c r="C886" i="5"/>
  <c r="F885" i="5"/>
  <c r="E885" i="5"/>
  <c r="D885" i="5"/>
  <c r="C885" i="5"/>
  <c r="F884" i="5"/>
  <c r="E884" i="5"/>
  <c r="D884" i="5"/>
  <c r="C884" i="5"/>
  <c r="F883" i="5"/>
  <c r="E883" i="5"/>
  <c r="D883" i="5"/>
  <c r="C883" i="5"/>
  <c r="F882" i="5"/>
  <c r="E882" i="5"/>
  <c r="D882" i="5"/>
  <c r="C882" i="5"/>
  <c r="F881" i="5"/>
  <c r="E881" i="5"/>
  <c r="D881" i="5"/>
  <c r="C881" i="5"/>
  <c r="F880" i="5"/>
  <c r="E880" i="5"/>
  <c r="D880" i="5"/>
  <c r="C880" i="5"/>
  <c r="F879" i="5"/>
  <c r="E879" i="5"/>
  <c r="D879" i="5"/>
  <c r="C879" i="5"/>
  <c r="F878" i="5"/>
  <c r="E878" i="5"/>
  <c r="D878" i="5"/>
  <c r="C878" i="5"/>
  <c r="F877" i="5"/>
  <c r="E877" i="5"/>
  <c r="D877" i="5"/>
  <c r="C877" i="5"/>
  <c r="F876" i="5"/>
  <c r="E876" i="5"/>
  <c r="D876" i="5"/>
  <c r="C876" i="5"/>
  <c r="F875" i="5"/>
  <c r="E875" i="5"/>
  <c r="D875" i="5"/>
  <c r="C875" i="5"/>
  <c r="F874" i="5"/>
  <c r="E874" i="5"/>
  <c r="D874" i="5"/>
  <c r="C874" i="5"/>
  <c r="F873" i="5"/>
  <c r="E873" i="5"/>
  <c r="D873" i="5"/>
  <c r="C873" i="5"/>
  <c r="F872" i="5"/>
  <c r="E872" i="5"/>
  <c r="D872" i="5"/>
  <c r="C872" i="5"/>
  <c r="F871" i="5"/>
  <c r="E871" i="5"/>
  <c r="D871" i="5"/>
  <c r="C871" i="5"/>
  <c r="F870" i="5"/>
  <c r="E870" i="5"/>
  <c r="D870" i="5"/>
  <c r="C870" i="5"/>
  <c r="F869" i="5"/>
  <c r="E869" i="5"/>
  <c r="D869" i="5"/>
  <c r="C869" i="5"/>
  <c r="F868" i="5"/>
  <c r="E868" i="5"/>
  <c r="D868" i="5"/>
  <c r="C868" i="5"/>
  <c r="F867" i="5"/>
  <c r="E867" i="5"/>
  <c r="D867" i="5"/>
  <c r="C867" i="5"/>
  <c r="F866" i="5"/>
  <c r="E866" i="5"/>
  <c r="D866" i="5"/>
  <c r="C866" i="5"/>
  <c r="F865" i="5"/>
  <c r="E865" i="5"/>
  <c r="D865" i="5"/>
  <c r="C865" i="5"/>
  <c r="F864" i="5"/>
  <c r="E864" i="5"/>
  <c r="D864" i="5"/>
  <c r="C864" i="5"/>
  <c r="F863" i="5"/>
  <c r="E863" i="5"/>
  <c r="D863" i="5"/>
  <c r="C863" i="5"/>
  <c r="F862" i="5"/>
  <c r="E862" i="5"/>
  <c r="D862" i="5"/>
  <c r="C862" i="5"/>
  <c r="F861" i="5"/>
  <c r="E861" i="5"/>
  <c r="D861" i="5"/>
  <c r="C861" i="5"/>
  <c r="F860" i="5"/>
  <c r="E860" i="5"/>
  <c r="D860" i="5"/>
  <c r="C860" i="5"/>
  <c r="F859" i="5"/>
  <c r="E859" i="5"/>
  <c r="D859" i="5"/>
  <c r="C859" i="5"/>
  <c r="F858" i="5"/>
  <c r="E858" i="5"/>
  <c r="D858" i="5"/>
  <c r="C858" i="5"/>
  <c r="F857" i="5"/>
  <c r="E857" i="5"/>
  <c r="D857" i="5"/>
  <c r="C857" i="5"/>
  <c r="F856" i="5"/>
  <c r="E856" i="5"/>
  <c r="D856" i="5"/>
  <c r="C856" i="5"/>
  <c r="F855" i="5"/>
  <c r="E855" i="5"/>
  <c r="D855" i="5"/>
  <c r="C855" i="5"/>
  <c r="F854" i="5"/>
  <c r="E854" i="5"/>
  <c r="D854" i="5"/>
  <c r="C854" i="5"/>
  <c r="F853" i="5"/>
  <c r="E853" i="5"/>
  <c r="D853" i="5"/>
  <c r="C853" i="5"/>
  <c r="F852" i="5"/>
  <c r="E852" i="5"/>
  <c r="D852" i="5"/>
  <c r="C852" i="5"/>
  <c r="F851" i="5"/>
  <c r="E851" i="5"/>
  <c r="D851" i="5"/>
  <c r="C851" i="5"/>
  <c r="F850" i="5"/>
  <c r="E850" i="5"/>
  <c r="D850" i="5"/>
  <c r="C850" i="5"/>
  <c r="F849" i="5"/>
  <c r="E849" i="5"/>
  <c r="D849" i="5"/>
  <c r="C849" i="5"/>
  <c r="F848" i="5"/>
  <c r="E848" i="5"/>
  <c r="D848" i="5"/>
  <c r="C848" i="5"/>
  <c r="F847" i="5"/>
  <c r="E847" i="5"/>
  <c r="D847" i="5"/>
  <c r="C847" i="5"/>
  <c r="F846" i="5"/>
  <c r="E846" i="5"/>
  <c r="D846" i="5"/>
  <c r="C846" i="5"/>
  <c r="F845" i="5"/>
  <c r="E845" i="5"/>
  <c r="D845" i="5"/>
  <c r="C845" i="5"/>
  <c r="F844" i="5"/>
  <c r="E844" i="5"/>
  <c r="D844" i="5"/>
  <c r="C844" i="5"/>
  <c r="F843" i="5"/>
  <c r="E843" i="5"/>
  <c r="D843" i="5"/>
  <c r="C843" i="5"/>
  <c r="F842" i="5"/>
  <c r="E842" i="5"/>
  <c r="D842" i="5"/>
  <c r="C842" i="5"/>
  <c r="F841" i="5"/>
  <c r="E841" i="5"/>
  <c r="D841" i="5"/>
  <c r="C841" i="5"/>
  <c r="F840" i="5"/>
  <c r="E840" i="5"/>
  <c r="D840" i="5"/>
  <c r="C840" i="5"/>
  <c r="F839" i="5"/>
  <c r="E839" i="5"/>
  <c r="D839" i="5"/>
  <c r="C839" i="5"/>
  <c r="F838" i="5"/>
  <c r="E838" i="5"/>
  <c r="D838" i="5"/>
  <c r="C838" i="5"/>
  <c r="F837" i="5"/>
  <c r="E837" i="5"/>
  <c r="D837" i="5"/>
  <c r="C837" i="5"/>
  <c r="F836" i="5"/>
  <c r="E836" i="5"/>
  <c r="D836" i="5"/>
  <c r="C836" i="5"/>
  <c r="F835" i="5"/>
  <c r="E835" i="5"/>
  <c r="D835" i="5"/>
  <c r="C835" i="5"/>
  <c r="F834" i="5"/>
  <c r="E834" i="5"/>
  <c r="D834" i="5"/>
  <c r="C834" i="5"/>
  <c r="F833" i="5"/>
  <c r="E833" i="5"/>
  <c r="D833" i="5"/>
  <c r="C833" i="5"/>
  <c r="F832" i="5"/>
  <c r="E832" i="5"/>
  <c r="D832" i="5"/>
  <c r="C832" i="5"/>
  <c r="F831" i="5"/>
  <c r="E831" i="5"/>
  <c r="D831" i="5"/>
  <c r="C831" i="5"/>
  <c r="F830" i="5"/>
  <c r="E830" i="5"/>
  <c r="D830" i="5"/>
  <c r="C830" i="5"/>
  <c r="F829" i="5"/>
  <c r="E829" i="5"/>
  <c r="D829" i="5"/>
  <c r="C829" i="5"/>
  <c r="F828" i="5"/>
  <c r="E828" i="5"/>
  <c r="D828" i="5"/>
  <c r="C828" i="5"/>
  <c r="F827" i="5"/>
  <c r="E827" i="5"/>
  <c r="D827" i="5"/>
  <c r="C827" i="5"/>
  <c r="F826" i="5"/>
  <c r="E826" i="5"/>
  <c r="D826" i="5"/>
  <c r="C826" i="5"/>
  <c r="F825" i="5"/>
  <c r="E825" i="5"/>
  <c r="D825" i="5"/>
  <c r="C825" i="5"/>
  <c r="F824" i="5"/>
  <c r="E824" i="5"/>
  <c r="D824" i="5"/>
  <c r="C824" i="5"/>
  <c r="F823" i="5"/>
  <c r="E823" i="5"/>
  <c r="D823" i="5"/>
  <c r="C823" i="5"/>
  <c r="F822" i="5"/>
  <c r="E822" i="5"/>
  <c r="D822" i="5"/>
  <c r="C822" i="5"/>
  <c r="F821" i="5"/>
  <c r="E821" i="5"/>
  <c r="D821" i="5"/>
  <c r="C821" i="5"/>
  <c r="F820" i="5"/>
  <c r="E820" i="5"/>
  <c r="D820" i="5"/>
  <c r="C820" i="5"/>
  <c r="F819" i="5"/>
  <c r="E819" i="5"/>
  <c r="D819" i="5"/>
  <c r="C819" i="5"/>
  <c r="F818" i="5"/>
  <c r="E818" i="5"/>
  <c r="D818" i="5"/>
  <c r="C818" i="5"/>
  <c r="F817" i="5"/>
  <c r="E817" i="5"/>
  <c r="D817" i="5"/>
  <c r="C817" i="5"/>
  <c r="F816" i="5"/>
  <c r="E816" i="5"/>
  <c r="D816" i="5"/>
  <c r="C816" i="5"/>
  <c r="F815" i="5"/>
  <c r="E815" i="5"/>
  <c r="D815" i="5"/>
  <c r="C815" i="5"/>
  <c r="F814" i="5"/>
  <c r="E814" i="5"/>
  <c r="D814" i="5"/>
  <c r="C814" i="5"/>
  <c r="F813" i="5"/>
  <c r="E813" i="5"/>
  <c r="D813" i="5"/>
  <c r="C813" i="5"/>
  <c r="F812" i="5"/>
  <c r="E812" i="5"/>
  <c r="D812" i="5"/>
  <c r="C812" i="5"/>
  <c r="F811" i="5"/>
  <c r="E811" i="5"/>
  <c r="D811" i="5"/>
  <c r="C811" i="5"/>
  <c r="F810" i="5"/>
  <c r="E810" i="5"/>
  <c r="D810" i="5"/>
  <c r="C810" i="5"/>
  <c r="F809" i="5"/>
  <c r="E809" i="5"/>
  <c r="D809" i="5"/>
  <c r="C809" i="5"/>
  <c r="F808" i="5"/>
  <c r="E808" i="5"/>
  <c r="D808" i="5"/>
  <c r="C808" i="5"/>
  <c r="F807" i="5"/>
  <c r="E807" i="5"/>
  <c r="D807" i="5"/>
  <c r="C807" i="5"/>
  <c r="F806" i="5"/>
  <c r="E806" i="5"/>
  <c r="D806" i="5"/>
  <c r="C806" i="5"/>
  <c r="F805" i="5"/>
  <c r="E805" i="5"/>
  <c r="D805" i="5"/>
  <c r="C805" i="5"/>
  <c r="F804" i="5"/>
  <c r="E804" i="5"/>
  <c r="D804" i="5"/>
  <c r="C804" i="5"/>
  <c r="F803" i="5"/>
  <c r="E803" i="5"/>
  <c r="D803" i="5"/>
  <c r="C803" i="5"/>
  <c r="F802" i="5"/>
  <c r="E802" i="5"/>
  <c r="D802" i="5"/>
  <c r="C802" i="5"/>
  <c r="F801" i="5"/>
  <c r="E801" i="5"/>
  <c r="D801" i="5"/>
  <c r="C801" i="5"/>
  <c r="F800" i="5"/>
  <c r="E800" i="5"/>
  <c r="D800" i="5"/>
  <c r="C800" i="5"/>
  <c r="F799" i="5"/>
  <c r="E799" i="5"/>
  <c r="D799" i="5"/>
  <c r="C799" i="5"/>
  <c r="F798" i="5"/>
  <c r="E798" i="5"/>
  <c r="D798" i="5"/>
  <c r="C798" i="5"/>
  <c r="F797" i="5"/>
  <c r="E797" i="5"/>
  <c r="D797" i="5"/>
  <c r="C797" i="5"/>
  <c r="F796" i="5"/>
  <c r="E796" i="5"/>
  <c r="D796" i="5"/>
  <c r="C796" i="5"/>
  <c r="F795" i="5"/>
  <c r="E795" i="5"/>
  <c r="D795" i="5"/>
  <c r="C795" i="5"/>
  <c r="F794" i="5"/>
  <c r="E794" i="5"/>
  <c r="D794" i="5"/>
  <c r="C794" i="5"/>
  <c r="F793" i="5"/>
  <c r="E793" i="5"/>
  <c r="D793" i="5"/>
  <c r="C793" i="5"/>
  <c r="F792" i="5"/>
  <c r="E792" i="5"/>
  <c r="D792" i="5"/>
  <c r="C792" i="5"/>
  <c r="F791" i="5"/>
  <c r="E791" i="5"/>
  <c r="D791" i="5"/>
  <c r="C791" i="5"/>
  <c r="F790" i="5"/>
  <c r="E790" i="5"/>
  <c r="D790" i="5"/>
  <c r="C790" i="5"/>
  <c r="F789" i="5"/>
  <c r="E789" i="5"/>
  <c r="D789" i="5"/>
  <c r="C789" i="5"/>
  <c r="F788" i="5"/>
  <c r="E788" i="5"/>
  <c r="D788" i="5"/>
  <c r="C788" i="5"/>
  <c r="F787" i="5"/>
  <c r="E787" i="5"/>
  <c r="D787" i="5"/>
  <c r="C787" i="5"/>
  <c r="F786" i="5"/>
  <c r="E786" i="5"/>
  <c r="D786" i="5"/>
  <c r="C786" i="5"/>
  <c r="F785" i="5"/>
  <c r="E785" i="5"/>
  <c r="D785" i="5"/>
  <c r="C785" i="5"/>
  <c r="F784" i="5"/>
  <c r="E784" i="5"/>
  <c r="D784" i="5"/>
  <c r="C784" i="5"/>
  <c r="F783" i="5"/>
  <c r="E783" i="5"/>
  <c r="D783" i="5"/>
  <c r="C783" i="5"/>
  <c r="F782" i="5"/>
  <c r="E782" i="5"/>
  <c r="D782" i="5"/>
  <c r="C782" i="5"/>
  <c r="F781" i="5"/>
  <c r="E781" i="5"/>
  <c r="D781" i="5"/>
  <c r="C781" i="5"/>
  <c r="F780" i="5"/>
  <c r="E780" i="5"/>
  <c r="D780" i="5"/>
  <c r="C780" i="5"/>
  <c r="F779" i="5"/>
  <c r="E779" i="5"/>
  <c r="D779" i="5"/>
  <c r="C779" i="5"/>
  <c r="F778" i="5"/>
  <c r="E778" i="5"/>
  <c r="D778" i="5"/>
  <c r="C778" i="5"/>
  <c r="F777" i="5"/>
  <c r="E777" i="5"/>
  <c r="D777" i="5"/>
  <c r="C777" i="5"/>
  <c r="F776" i="5"/>
  <c r="E776" i="5"/>
  <c r="D776" i="5"/>
  <c r="C776" i="5"/>
  <c r="F775" i="5"/>
  <c r="E775" i="5"/>
  <c r="D775" i="5"/>
  <c r="C775" i="5"/>
  <c r="F774" i="5"/>
  <c r="E774" i="5"/>
  <c r="D774" i="5"/>
  <c r="C774" i="5"/>
  <c r="F773" i="5"/>
  <c r="E773" i="5"/>
  <c r="D773" i="5"/>
  <c r="C773" i="5"/>
  <c r="F772" i="5"/>
  <c r="E772" i="5"/>
  <c r="D772" i="5"/>
  <c r="C772" i="5"/>
  <c r="F771" i="5"/>
  <c r="E771" i="5"/>
  <c r="D771" i="5"/>
  <c r="C771" i="5"/>
  <c r="F770" i="5"/>
  <c r="E770" i="5"/>
  <c r="D770" i="5"/>
  <c r="C770" i="5"/>
  <c r="F769" i="5"/>
  <c r="E769" i="5"/>
  <c r="D769" i="5"/>
  <c r="C769" i="5"/>
  <c r="F768" i="5"/>
  <c r="E768" i="5"/>
  <c r="D768" i="5"/>
  <c r="C768" i="5"/>
  <c r="F767" i="5"/>
  <c r="E767" i="5"/>
  <c r="D767" i="5"/>
  <c r="C767" i="5"/>
  <c r="F766" i="5"/>
  <c r="E766" i="5"/>
  <c r="D766" i="5"/>
  <c r="C766" i="5"/>
  <c r="F765" i="5"/>
  <c r="E765" i="5"/>
  <c r="D765" i="5"/>
  <c r="C765" i="5"/>
  <c r="F764" i="5"/>
  <c r="E764" i="5"/>
  <c r="D764" i="5"/>
  <c r="C764" i="5"/>
  <c r="F763" i="5"/>
  <c r="E763" i="5"/>
  <c r="D763" i="5"/>
  <c r="C763" i="5"/>
  <c r="F762" i="5"/>
  <c r="E762" i="5"/>
  <c r="D762" i="5"/>
  <c r="C762" i="5"/>
  <c r="F761" i="5"/>
  <c r="E761" i="5"/>
  <c r="D761" i="5"/>
  <c r="C761" i="5"/>
  <c r="F760" i="5"/>
  <c r="E760" i="5"/>
  <c r="D760" i="5"/>
  <c r="C760" i="5"/>
  <c r="F759" i="5"/>
  <c r="E759" i="5"/>
  <c r="D759" i="5"/>
  <c r="C759" i="5"/>
  <c r="F758" i="5"/>
  <c r="E758" i="5"/>
  <c r="D758" i="5"/>
  <c r="C758" i="5"/>
  <c r="F757" i="5"/>
  <c r="E757" i="5"/>
  <c r="D757" i="5"/>
  <c r="C757" i="5"/>
  <c r="F756" i="5"/>
  <c r="E756" i="5"/>
  <c r="D756" i="5"/>
  <c r="C756" i="5"/>
  <c r="F755" i="5"/>
  <c r="E755" i="5"/>
  <c r="D755" i="5"/>
  <c r="C755" i="5"/>
  <c r="F754" i="5"/>
  <c r="E754" i="5"/>
  <c r="D754" i="5"/>
  <c r="C754" i="5"/>
  <c r="F753" i="5"/>
  <c r="E753" i="5"/>
  <c r="D753" i="5"/>
  <c r="C753" i="5"/>
  <c r="F752" i="5"/>
  <c r="E752" i="5"/>
  <c r="D752" i="5"/>
  <c r="C752" i="5"/>
  <c r="F751" i="5"/>
  <c r="E751" i="5"/>
  <c r="D751" i="5"/>
  <c r="C751" i="5"/>
  <c r="F750" i="5"/>
  <c r="E750" i="5"/>
  <c r="D750" i="5"/>
  <c r="C750" i="5"/>
  <c r="F749" i="5"/>
  <c r="E749" i="5"/>
  <c r="D749" i="5"/>
  <c r="C749" i="5"/>
  <c r="F748" i="5"/>
  <c r="E748" i="5"/>
  <c r="D748" i="5"/>
  <c r="C748" i="5"/>
  <c r="F747" i="5"/>
  <c r="E747" i="5"/>
  <c r="D747" i="5"/>
  <c r="C747" i="5"/>
  <c r="F746" i="5"/>
  <c r="E746" i="5"/>
  <c r="D746" i="5"/>
  <c r="C746" i="5"/>
  <c r="F745" i="5"/>
  <c r="E745" i="5"/>
  <c r="D745" i="5"/>
  <c r="C745" i="5"/>
  <c r="F744" i="5"/>
  <c r="E744" i="5"/>
  <c r="D744" i="5"/>
  <c r="C744" i="5"/>
  <c r="F743" i="5"/>
  <c r="E743" i="5"/>
  <c r="D743" i="5"/>
  <c r="C743" i="5"/>
  <c r="F742" i="5"/>
  <c r="E742" i="5"/>
  <c r="D742" i="5"/>
  <c r="C742" i="5"/>
  <c r="F741" i="5"/>
  <c r="E741" i="5"/>
  <c r="D741" i="5"/>
  <c r="C741" i="5"/>
  <c r="F740" i="5"/>
  <c r="E740" i="5"/>
  <c r="D740" i="5"/>
  <c r="C740" i="5"/>
  <c r="F739" i="5"/>
  <c r="E739" i="5"/>
  <c r="D739" i="5"/>
  <c r="C739" i="5"/>
  <c r="F738" i="5"/>
  <c r="E738" i="5"/>
  <c r="D738" i="5"/>
  <c r="C738" i="5"/>
  <c r="F737" i="5"/>
  <c r="E737" i="5"/>
  <c r="D737" i="5"/>
  <c r="C737" i="5"/>
  <c r="F736" i="5"/>
  <c r="E736" i="5"/>
  <c r="D736" i="5"/>
  <c r="C736" i="5"/>
  <c r="F735" i="5"/>
  <c r="E735" i="5"/>
  <c r="D735" i="5"/>
  <c r="C735" i="5"/>
  <c r="F734" i="5"/>
  <c r="E734" i="5"/>
  <c r="D734" i="5"/>
  <c r="C734" i="5"/>
  <c r="F733" i="5"/>
  <c r="E733" i="5"/>
  <c r="D733" i="5"/>
  <c r="C733" i="5"/>
  <c r="F732" i="5"/>
  <c r="E732" i="5"/>
  <c r="D732" i="5"/>
  <c r="C732" i="5"/>
  <c r="F731" i="5"/>
  <c r="E731" i="5"/>
  <c r="D731" i="5"/>
  <c r="C731" i="5"/>
  <c r="F730" i="5"/>
  <c r="E730" i="5"/>
  <c r="D730" i="5"/>
  <c r="C730" i="5"/>
  <c r="F729" i="5"/>
  <c r="E729" i="5"/>
  <c r="D729" i="5"/>
  <c r="C729" i="5"/>
  <c r="F728" i="5"/>
  <c r="E728" i="5"/>
  <c r="D728" i="5"/>
  <c r="C728" i="5"/>
  <c r="F727" i="5"/>
  <c r="E727" i="5"/>
  <c r="D727" i="5"/>
  <c r="C727" i="5"/>
  <c r="F726" i="5"/>
  <c r="E726" i="5"/>
  <c r="D726" i="5"/>
  <c r="C726" i="5"/>
  <c r="F725" i="5"/>
  <c r="E725" i="5"/>
  <c r="D725" i="5"/>
  <c r="C725" i="5"/>
  <c r="F724" i="5"/>
  <c r="E724" i="5"/>
  <c r="D724" i="5"/>
  <c r="C724" i="5"/>
  <c r="F723" i="5"/>
  <c r="E723" i="5"/>
  <c r="D723" i="5"/>
  <c r="C723" i="5"/>
  <c r="F722" i="5"/>
  <c r="E722" i="5"/>
  <c r="D722" i="5"/>
  <c r="C722" i="5"/>
  <c r="F721" i="5"/>
  <c r="E721" i="5"/>
  <c r="D721" i="5"/>
  <c r="C721" i="5"/>
  <c r="F720" i="5"/>
  <c r="E720" i="5"/>
  <c r="D720" i="5"/>
  <c r="C720" i="5"/>
  <c r="F719" i="5"/>
  <c r="E719" i="5"/>
  <c r="D719" i="5"/>
  <c r="C719" i="5"/>
  <c r="F718" i="5"/>
  <c r="E718" i="5"/>
  <c r="D718" i="5"/>
  <c r="C718" i="5"/>
  <c r="F717" i="5"/>
  <c r="E717" i="5"/>
  <c r="D717" i="5"/>
  <c r="C717" i="5"/>
  <c r="F716" i="5"/>
  <c r="E716" i="5"/>
  <c r="D716" i="5"/>
  <c r="C716" i="5"/>
  <c r="F715" i="5"/>
  <c r="E715" i="5"/>
  <c r="D715" i="5"/>
  <c r="C715" i="5"/>
  <c r="F714" i="5"/>
  <c r="E714" i="5"/>
  <c r="D714" i="5"/>
  <c r="C714" i="5"/>
  <c r="F713" i="5"/>
  <c r="E713" i="5"/>
  <c r="D713" i="5"/>
  <c r="C713" i="5"/>
  <c r="F712" i="5"/>
  <c r="E712" i="5"/>
  <c r="D712" i="5"/>
  <c r="C712" i="5"/>
  <c r="F711" i="5"/>
  <c r="E711" i="5"/>
  <c r="D711" i="5"/>
  <c r="C711" i="5"/>
  <c r="F710" i="5"/>
  <c r="E710" i="5"/>
  <c r="D710" i="5"/>
  <c r="C710" i="5"/>
  <c r="F709" i="5"/>
  <c r="E709" i="5"/>
  <c r="D709" i="5"/>
  <c r="C709" i="5"/>
  <c r="F708" i="5"/>
  <c r="E708" i="5"/>
  <c r="D708" i="5"/>
  <c r="C708" i="5"/>
  <c r="F707" i="5"/>
  <c r="E707" i="5"/>
  <c r="D707" i="5"/>
  <c r="C707" i="5"/>
  <c r="F706" i="5"/>
  <c r="E706" i="5"/>
  <c r="D706" i="5"/>
  <c r="C706" i="5"/>
  <c r="F705" i="5"/>
  <c r="E705" i="5"/>
  <c r="D705" i="5"/>
  <c r="C705" i="5"/>
  <c r="F704" i="5"/>
  <c r="E704" i="5"/>
  <c r="D704" i="5"/>
  <c r="C704" i="5"/>
  <c r="F703" i="5"/>
  <c r="E703" i="5"/>
  <c r="D703" i="5"/>
  <c r="C703" i="5"/>
  <c r="F702" i="5"/>
  <c r="E702" i="5"/>
  <c r="D702" i="5"/>
  <c r="C702" i="5"/>
  <c r="F701" i="5"/>
  <c r="E701" i="5"/>
  <c r="D701" i="5"/>
  <c r="C701" i="5"/>
  <c r="F700" i="5"/>
  <c r="E700" i="5"/>
  <c r="D700" i="5"/>
  <c r="C700" i="5"/>
  <c r="F699" i="5"/>
  <c r="E699" i="5"/>
  <c r="D699" i="5"/>
  <c r="C699" i="5"/>
  <c r="F698" i="5"/>
  <c r="E698" i="5"/>
  <c r="D698" i="5"/>
  <c r="C698" i="5"/>
  <c r="F697" i="5"/>
  <c r="E697" i="5"/>
  <c r="D697" i="5"/>
  <c r="C697" i="5"/>
  <c r="F696" i="5"/>
  <c r="E696" i="5"/>
  <c r="D696" i="5"/>
  <c r="C696" i="5"/>
  <c r="F695" i="5"/>
  <c r="E695" i="5"/>
  <c r="D695" i="5"/>
  <c r="C695" i="5"/>
  <c r="F694" i="5"/>
  <c r="E694" i="5"/>
  <c r="D694" i="5"/>
  <c r="C694" i="5"/>
  <c r="F693" i="5"/>
  <c r="E693" i="5"/>
  <c r="D693" i="5"/>
  <c r="C693" i="5"/>
  <c r="F692" i="5"/>
  <c r="E692" i="5"/>
  <c r="D692" i="5"/>
  <c r="C692" i="5"/>
  <c r="F691" i="5"/>
  <c r="E691" i="5"/>
  <c r="D691" i="5"/>
  <c r="C691" i="5"/>
  <c r="F690" i="5"/>
  <c r="E690" i="5"/>
  <c r="D690" i="5"/>
  <c r="C690" i="5"/>
  <c r="F689" i="5"/>
  <c r="E689" i="5"/>
  <c r="D689" i="5"/>
  <c r="C689" i="5"/>
  <c r="F688" i="5"/>
  <c r="E688" i="5"/>
  <c r="D688" i="5"/>
  <c r="C688" i="5"/>
  <c r="F687" i="5"/>
  <c r="E687" i="5"/>
  <c r="D687" i="5"/>
  <c r="C687" i="5"/>
  <c r="F686" i="5"/>
  <c r="E686" i="5"/>
  <c r="D686" i="5"/>
  <c r="C686" i="5"/>
  <c r="F685" i="5"/>
  <c r="E685" i="5"/>
  <c r="D685" i="5"/>
  <c r="C685" i="5"/>
  <c r="F684" i="5"/>
  <c r="E684" i="5"/>
  <c r="D684" i="5"/>
  <c r="C684" i="5"/>
  <c r="F683" i="5"/>
  <c r="E683" i="5"/>
  <c r="D683" i="5"/>
  <c r="C683" i="5"/>
  <c r="F682" i="5"/>
  <c r="E682" i="5"/>
  <c r="D682" i="5"/>
  <c r="C682" i="5"/>
  <c r="F681" i="5"/>
  <c r="E681" i="5"/>
  <c r="D681" i="5"/>
  <c r="C681" i="5"/>
  <c r="F680" i="5"/>
  <c r="E680" i="5"/>
  <c r="D680" i="5"/>
  <c r="C680" i="5"/>
  <c r="F679" i="5"/>
  <c r="E679" i="5"/>
  <c r="D679" i="5"/>
  <c r="C679" i="5"/>
  <c r="F678" i="5"/>
  <c r="E678" i="5"/>
  <c r="D678" i="5"/>
  <c r="C678" i="5"/>
  <c r="F677" i="5"/>
  <c r="E677" i="5"/>
  <c r="D677" i="5"/>
  <c r="C677" i="5"/>
  <c r="F676" i="5"/>
  <c r="E676" i="5"/>
  <c r="D676" i="5"/>
  <c r="C676" i="5"/>
  <c r="F675" i="5"/>
  <c r="E675" i="5"/>
  <c r="D675" i="5"/>
  <c r="C675" i="5"/>
  <c r="F674" i="5"/>
  <c r="E674" i="5"/>
  <c r="D674" i="5"/>
  <c r="C674" i="5"/>
  <c r="F673" i="5"/>
  <c r="E673" i="5"/>
  <c r="D673" i="5"/>
  <c r="C673" i="5"/>
  <c r="F672" i="5"/>
  <c r="E672" i="5"/>
  <c r="D672" i="5"/>
  <c r="C672" i="5"/>
  <c r="F671" i="5"/>
  <c r="E671" i="5"/>
  <c r="D671" i="5"/>
  <c r="C671" i="5"/>
  <c r="F670" i="5"/>
  <c r="E670" i="5"/>
  <c r="D670" i="5"/>
  <c r="C670" i="5"/>
  <c r="F669" i="5"/>
  <c r="E669" i="5"/>
  <c r="D669" i="5"/>
  <c r="C669" i="5"/>
  <c r="F668" i="5"/>
  <c r="E668" i="5"/>
  <c r="D668" i="5"/>
  <c r="C668" i="5"/>
  <c r="F667" i="5"/>
  <c r="E667" i="5"/>
  <c r="D667" i="5"/>
  <c r="C667" i="5"/>
  <c r="F666" i="5"/>
  <c r="E666" i="5"/>
  <c r="D666" i="5"/>
  <c r="C666" i="5"/>
  <c r="F665" i="5"/>
  <c r="E665" i="5"/>
  <c r="D665" i="5"/>
  <c r="C665" i="5"/>
  <c r="F664" i="5"/>
  <c r="E664" i="5"/>
  <c r="D664" i="5"/>
  <c r="C664" i="5"/>
  <c r="F663" i="5"/>
  <c r="E663" i="5"/>
  <c r="D663" i="5"/>
  <c r="C663" i="5"/>
  <c r="F662" i="5"/>
  <c r="E662" i="5"/>
  <c r="D662" i="5"/>
  <c r="C662" i="5"/>
  <c r="F661" i="5"/>
  <c r="E661" i="5"/>
  <c r="D661" i="5"/>
  <c r="C661" i="5"/>
  <c r="F660" i="5"/>
  <c r="E660" i="5"/>
  <c r="D660" i="5"/>
  <c r="C660" i="5"/>
  <c r="F659" i="5"/>
  <c r="E659" i="5"/>
  <c r="D659" i="5"/>
  <c r="C659" i="5"/>
  <c r="F658" i="5"/>
  <c r="E658" i="5"/>
  <c r="D658" i="5"/>
  <c r="C658" i="5"/>
  <c r="F657" i="5"/>
  <c r="E657" i="5"/>
  <c r="D657" i="5"/>
  <c r="C657" i="5"/>
  <c r="F656" i="5"/>
  <c r="E656" i="5"/>
  <c r="D656" i="5"/>
  <c r="C656" i="5"/>
  <c r="F655" i="5"/>
  <c r="E655" i="5"/>
  <c r="D655" i="5"/>
  <c r="C655" i="5"/>
  <c r="F654" i="5"/>
  <c r="E654" i="5"/>
  <c r="D654" i="5"/>
  <c r="C654" i="5"/>
  <c r="F653" i="5"/>
  <c r="E653" i="5"/>
  <c r="D653" i="5"/>
  <c r="C653" i="5"/>
  <c r="F652" i="5"/>
  <c r="E652" i="5"/>
  <c r="D652" i="5"/>
  <c r="C652" i="5"/>
  <c r="F651" i="5"/>
  <c r="E651" i="5"/>
  <c r="D651" i="5"/>
  <c r="C651" i="5"/>
  <c r="F650" i="5"/>
  <c r="E650" i="5"/>
  <c r="D650" i="5"/>
  <c r="C650" i="5"/>
  <c r="F649" i="5"/>
  <c r="E649" i="5"/>
  <c r="D649" i="5"/>
  <c r="C649" i="5"/>
  <c r="F648" i="5"/>
  <c r="E648" i="5"/>
  <c r="D648" i="5"/>
  <c r="C648" i="5"/>
  <c r="F647" i="5"/>
  <c r="E647" i="5"/>
  <c r="D647" i="5"/>
  <c r="C647" i="5"/>
  <c r="F646" i="5"/>
  <c r="E646" i="5"/>
  <c r="D646" i="5"/>
  <c r="C646" i="5"/>
  <c r="F645" i="5"/>
  <c r="E645" i="5"/>
  <c r="D645" i="5"/>
  <c r="C645" i="5"/>
  <c r="F644" i="5"/>
  <c r="E644" i="5"/>
  <c r="D644" i="5"/>
  <c r="C644" i="5"/>
  <c r="F643" i="5"/>
  <c r="E643" i="5"/>
  <c r="D643" i="5"/>
  <c r="C643" i="5"/>
  <c r="F642" i="5"/>
  <c r="E642" i="5"/>
  <c r="D642" i="5"/>
  <c r="C642" i="5"/>
  <c r="F641" i="5"/>
  <c r="E641" i="5"/>
  <c r="D641" i="5"/>
  <c r="C641" i="5"/>
  <c r="F640" i="5"/>
  <c r="E640" i="5"/>
  <c r="D640" i="5"/>
  <c r="C640" i="5"/>
  <c r="F639" i="5"/>
  <c r="E639" i="5"/>
  <c r="D639" i="5"/>
  <c r="C639" i="5"/>
  <c r="F638" i="5"/>
  <c r="E638" i="5"/>
  <c r="D638" i="5"/>
  <c r="C638" i="5"/>
  <c r="F637" i="5"/>
  <c r="E637" i="5"/>
  <c r="D637" i="5"/>
  <c r="C637" i="5"/>
  <c r="F636" i="5"/>
  <c r="E636" i="5"/>
  <c r="D636" i="5"/>
  <c r="C636" i="5"/>
  <c r="F635" i="5"/>
  <c r="E635" i="5"/>
  <c r="D635" i="5"/>
  <c r="C635" i="5"/>
  <c r="F634" i="5"/>
  <c r="E634" i="5"/>
  <c r="D634" i="5"/>
  <c r="C634" i="5"/>
  <c r="F633" i="5"/>
  <c r="E633" i="5"/>
  <c r="D633" i="5"/>
  <c r="C633" i="5"/>
  <c r="F632" i="5"/>
  <c r="E632" i="5"/>
  <c r="D632" i="5"/>
  <c r="C632" i="5"/>
  <c r="F631" i="5"/>
  <c r="E631" i="5"/>
  <c r="D631" i="5"/>
  <c r="C631" i="5"/>
  <c r="F630" i="5"/>
  <c r="E630" i="5"/>
  <c r="D630" i="5"/>
  <c r="C630" i="5"/>
  <c r="F629" i="5"/>
  <c r="E629" i="5"/>
  <c r="D629" i="5"/>
  <c r="C629" i="5"/>
  <c r="F628" i="5"/>
  <c r="E628" i="5"/>
  <c r="D628" i="5"/>
  <c r="C628" i="5"/>
  <c r="F627" i="5"/>
  <c r="E627" i="5"/>
  <c r="D627" i="5"/>
  <c r="C627" i="5"/>
  <c r="F626" i="5"/>
  <c r="E626" i="5"/>
  <c r="D626" i="5"/>
  <c r="C626" i="5"/>
  <c r="F625" i="5"/>
  <c r="E625" i="5"/>
  <c r="D625" i="5"/>
  <c r="C625" i="5"/>
  <c r="F624" i="5"/>
  <c r="E624" i="5"/>
  <c r="D624" i="5"/>
  <c r="C624" i="5"/>
  <c r="F623" i="5"/>
  <c r="E623" i="5"/>
  <c r="D623" i="5"/>
  <c r="C623" i="5"/>
  <c r="F622" i="5"/>
  <c r="E622" i="5"/>
  <c r="D622" i="5"/>
  <c r="C622" i="5"/>
  <c r="F621" i="5"/>
  <c r="E621" i="5"/>
  <c r="D621" i="5"/>
  <c r="C621" i="5"/>
  <c r="F620" i="5"/>
  <c r="E620" i="5"/>
  <c r="D620" i="5"/>
  <c r="C620" i="5"/>
  <c r="F619" i="5"/>
  <c r="E619" i="5"/>
  <c r="D619" i="5"/>
  <c r="C619" i="5"/>
  <c r="F618" i="5"/>
  <c r="E618" i="5"/>
  <c r="D618" i="5"/>
  <c r="C618" i="5"/>
  <c r="F617" i="5"/>
  <c r="E617" i="5"/>
  <c r="D617" i="5"/>
  <c r="C617" i="5"/>
  <c r="F616" i="5"/>
  <c r="E616" i="5"/>
  <c r="D616" i="5"/>
  <c r="C616" i="5"/>
  <c r="F615" i="5"/>
  <c r="E615" i="5"/>
  <c r="D615" i="5"/>
  <c r="C615" i="5"/>
  <c r="F614" i="5"/>
  <c r="E614" i="5"/>
  <c r="D614" i="5"/>
  <c r="C614" i="5"/>
  <c r="F613" i="5"/>
  <c r="E613" i="5"/>
  <c r="D613" i="5"/>
  <c r="C613" i="5"/>
  <c r="F612" i="5"/>
  <c r="E612" i="5"/>
  <c r="D612" i="5"/>
  <c r="C612" i="5"/>
  <c r="F611" i="5"/>
  <c r="E611" i="5"/>
  <c r="D611" i="5"/>
  <c r="C611" i="5"/>
  <c r="F610" i="5"/>
  <c r="E610" i="5"/>
  <c r="D610" i="5"/>
  <c r="C610" i="5"/>
  <c r="F609" i="5"/>
  <c r="E609" i="5"/>
  <c r="D609" i="5"/>
  <c r="C609" i="5"/>
  <c r="F608" i="5"/>
  <c r="E608" i="5"/>
  <c r="D608" i="5"/>
  <c r="C608" i="5"/>
  <c r="F607" i="5"/>
  <c r="E607" i="5"/>
  <c r="D607" i="5"/>
  <c r="C607" i="5"/>
  <c r="F606" i="5"/>
  <c r="E606" i="5"/>
  <c r="D606" i="5"/>
  <c r="C606" i="5"/>
  <c r="F605" i="5"/>
  <c r="E605" i="5"/>
  <c r="D605" i="5"/>
  <c r="C605" i="5"/>
  <c r="F604" i="5"/>
  <c r="E604" i="5"/>
  <c r="D604" i="5"/>
  <c r="C604" i="5"/>
  <c r="F603" i="5"/>
  <c r="E603" i="5"/>
  <c r="D603" i="5"/>
  <c r="C603" i="5"/>
  <c r="F602" i="5"/>
  <c r="E602" i="5"/>
  <c r="D602" i="5"/>
  <c r="C602" i="5"/>
  <c r="F601" i="5"/>
  <c r="E601" i="5"/>
  <c r="D601" i="5"/>
  <c r="C601" i="5"/>
  <c r="F600" i="5"/>
  <c r="E600" i="5"/>
  <c r="D600" i="5"/>
  <c r="C600" i="5"/>
  <c r="F599" i="5"/>
  <c r="E599" i="5"/>
  <c r="D599" i="5"/>
  <c r="C599" i="5"/>
  <c r="F598" i="5"/>
  <c r="E598" i="5"/>
  <c r="D598" i="5"/>
  <c r="C598" i="5"/>
  <c r="F597" i="5"/>
  <c r="E597" i="5"/>
  <c r="D597" i="5"/>
  <c r="C597" i="5"/>
  <c r="F596" i="5"/>
  <c r="E596" i="5"/>
  <c r="D596" i="5"/>
  <c r="C596" i="5"/>
  <c r="F595" i="5"/>
  <c r="E595" i="5"/>
  <c r="D595" i="5"/>
  <c r="C595" i="5"/>
  <c r="F594" i="5"/>
  <c r="E594" i="5"/>
  <c r="D594" i="5"/>
  <c r="C594" i="5"/>
  <c r="F593" i="5"/>
  <c r="E593" i="5"/>
  <c r="D593" i="5"/>
  <c r="C593" i="5"/>
  <c r="F592" i="5"/>
  <c r="E592" i="5"/>
  <c r="D592" i="5"/>
  <c r="C592" i="5"/>
  <c r="F591" i="5"/>
  <c r="E591" i="5"/>
  <c r="D591" i="5"/>
  <c r="C591" i="5"/>
  <c r="F590" i="5"/>
  <c r="E590" i="5"/>
  <c r="D590" i="5"/>
  <c r="C590" i="5"/>
  <c r="F589" i="5"/>
  <c r="E589" i="5"/>
  <c r="D589" i="5"/>
  <c r="C589" i="5"/>
  <c r="F588" i="5"/>
  <c r="E588" i="5"/>
  <c r="D588" i="5"/>
  <c r="C588" i="5"/>
  <c r="F587" i="5"/>
  <c r="E587" i="5"/>
  <c r="D587" i="5"/>
  <c r="C587" i="5"/>
  <c r="F586" i="5"/>
  <c r="E586" i="5"/>
  <c r="D586" i="5"/>
  <c r="C586" i="5"/>
  <c r="F585" i="5"/>
  <c r="E585" i="5"/>
  <c r="D585" i="5"/>
  <c r="C585" i="5"/>
  <c r="F584" i="5"/>
  <c r="E584" i="5"/>
  <c r="D584" i="5"/>
  <c r="C584" i="5"/>
  <c r="F583" i="5"/>
  <c r="E583" i="5"/>
  <c r="D583" i="5"/>
  <c r="C583" i="5"/>
  <c r="F582" i="5"/>
  <c r="E582" i="5"/>
  <c r="D582" i="5"/>
  <c r="C582" i="5"/>
  <c r="F581" i="5"/>
  <c r="E581" i="5"/>
  <c r="D581" i="5"/>
  <c r="C581" i="5"/>
  <c r="F580" i="5"/>
  <c r="E580" i="5"/>
  <c r="D580" i="5"/>
  <c r="C580" i="5"/>
  <c r="F579" i="5"/>
  <c r="E579" i="5"/>
  <c r="D579" i="5"/>
  <c r="C579" i="5"/>
  <c r="F578" i="5"/>
  <c r="E578" i="5"/>
  <c r="D578" i="5"/>
  <c r="C578" i="5"/>
  <c r="F577" i="5"/>
  <c r="E577" i="5"/>
  <c r="D577" i="5"/>
  <c r="C577" i="5"/>
  <c r="F576" i="5"/>
  <c r="E576" i="5"/>
  <c r="D576" i="5"/>
  <c r="C576" i="5"/>
  <c r="F575" i="5"/>
  <c r="E575" i="5"/>
  <c r="D575" i="5"/>
  <c r="C575" i="5"/>
  <c r="F574" i="5"/>
  <c r="E574" i="5"/>
  <c r="D574" i="5"/>
  <c r="C574" i="5"/>
  <c r="F573" i="5"/>
  <c r="E573" i="5"/>
  <c r="D573" i="5"/>
  <c r="C573" i="5"/>
  <c r="F572" i="5"/>
  <c r="E572" i="5"/>
  <c r="D572" i="5"/>
  <c r="C572" i="5"/>
  <c r="F571" i="5"/>
  <c r="E571" i="5"/>
  <c r="D571" i="5"/>
  <c r="C571" i="5"/>
  <c r="F570" i="5"/>
  <c r="E570" i="5"/>
  <c r="D570" i="5"/>
  <c r="C570" i="5"/>
  <c r="F569" i="5"/>
  <c r="E569" i="5"/>
  <c r="D569" i="5"/>
  <c r="C569" i="5"/>
  <c r="F568" i="5"/>
  <c r="E568" i="5"/>
  <c r="D568" i="5"/>
  <c r="C568" i="5"/>
  <c r="F567" i="5"/>
  <c r="E567" i="5"/>
  <c r="D567" i="5"/>
  <c r="C567" i="5"/>
  <c r="F566" i="5"/>
  <c r="E566" i="5"/>
  <c r="D566" i="5"/>
  <c r="C566" i="5"/>
  <c r="F565" i="5"/>
  <c r="E565" i="5"/>
  <c r="D565" i="5"/>
  <c r="C565" i="5"/>
  <c r="F564" i="5"/>
  <c r="E564" i="5"/>
  <c r="D564" i="5"/>
  <c r="C564" i="5"/>
  <c r="F563" i="5"/>
  <c r="E563" i="5"/>
  <c r="D563" i="5"/>
  <c r="C563" i="5"/>
  <c r="F562" i="5"/>
  <c r="E562" i="5"/>
  <c r="D562" i="5"/>
  <c r="C562" i="5"/>
  <c r="F561" i="5"/>
  <c r="E561" i="5"/>
  <c r="D561" i="5"/>
  <c r="C561" i="5"/>
  <c r="F560" i="5"/>
  <c r="E560" i="5"/>
  <c r="D560" i="5"/>
  <c r="C560" i="5"/>
  <c r="F559" i="5"/>
  <c r="E559" i="5"/>
  <c r="D559" i="5"/>
  <c r="C559" i="5"/>
  <c r="F558" i="5"/>
  <c r="E558" i="5"/>
  <c r="D558" i="5"/>
  <c r="C558" i="5"/>
  <c r="F557" i="5"/>
  <c r="E557" i="5"/>
  <c r="D557" i="5"/>
  <c r="C557" i="5"/>
  <c r="F556" i="5"/>
  <c r="E556" i="5"/>
  <c r="D556" i="5"/>
  <c r="C556" i="5"/>
  <c r="F555" i="5"/>
  <c r="E555" i="5"/>
  <c r="D555" i="5"/>
  <c r="C555" i="5"/>
  <c r="F554" i="5"/>
  <c r="E554" i="5"/>
  <c r="D554" i="5"/>
  <c r="C554" i="5"/>
  <c r="F553" i="5"/>
  <c r="E553" i="5"/>
  <c r="D553" i="5"/>
  <c r="C553" i="5"/>
  <c r="F552" i="5"/>
  <c r="E552" i="5"/>
  <c r="D552" i="5"/>
  <c r="C552" i="5"/>
  <c r="F551" i="5"/>
  <c r="E551" i="5"/>
  <c r="D551" i="5"/>
  <c r="C551" i="5"/>
  <c r="F550" i="5"/>
  <c r="E550" i="5"/>
  <c r="D550" i="5"/>
  <c r="C550" i="5"/>
  <c r="F549" i="5"/>
  <c r="E549" i="5"/>
  <c r="D549" i="5"/>
  <c r="C549" i="5"/>
  <c r="F548" i="5"/>
  <c r="E548" i="5"/>
  <c r="D548" i="5"/>
  <c r="C548" i="5"/>
  <c r="F547" i="5"/>
  <c r="E547" i="5"/>
  <c r="D547" i="5"/>
  <c r="C547" i="5"/>
  <c r="F546" i="5"/>
  <c r="E546" i="5"/>
  <c r="D546" i="5"/>
  <c r="C546" i="5"/>
  <c r="F545" i="5"/>
  <c r="E545" i="5"/>
  <c r="D545" i="5"/>
  <c r="C545" i="5"/>
  <c r="F544" i="5"/>
  <c r="E544" i="5"/>
  <c r="D544" i="5"/>
  <c r="C544" i="5"/>
  <c r="F543" i="5"/>
  <c r="E543" i="5"/>
  <c r="D543" i="5"/>
  <c r="C543" i="5"/>
  <c r="F542" i="5"/>
  <c r="E542" i="5"/>
  <c r="D542" i="5"/>
  <c r="C542" i="5"/>
  <c r="F541" i="5"/>
  <c r="E541" i="5"/>
  <c r="D541" i="5"/>
  <c r="C541" i="5"/>
  <c r="F540" i="5"/>
  <c r="E540" i="5"/>
  <c r="D540" i="5"/>
  <c r="C540" i="5"/>
  <c r="F539" i="5"/>
  <c r="E539" i="5"/>
  <c r="D539" i="5"/>
  <c r="C539" i="5"/>
  <c r="F538" i="5"/>
  <c r="E538" i="5"/>
  <c r="D538" i="5"/>
  <c r="C538" i="5"/>
  <c r="F537" i="5"/>
  <c r="E537" i="5"/>
  <c r="D537" i="5"/>
  <c r="C537" i="5"/>
  <c r="F536" i="5"/>
  <c r="E536" i="5"/>
  <c r="D536" i="5"/>
  <c r="C536" i="5"/>
  <c r="F535" i="5"/>
  <c r="E535" i="5"/>
  <c r="D535" i="5"/>
  <c r="C535" i="5"/>
  <c r="F534" i="5"/>
  <c r="E534" i="5"/>
  <c r="D534" i="5"/>
  <c r="C534" i="5"/>
  <c r="F533" i="5"/>
  <c r="E533" i="5"/>
  <c r="D533" i="5"/>
  <c r="C533" i="5"/>
  <c r="F532" i="5"/>
  <c r="E532" i="5"/>
  <c r="D532" i="5"/>
  <c r="C532" i="5"/>
  <c r="F531" i="5"/>
  <c r="E531" i="5"/>
  <c r="D531" i="5"/>
  <c r="C531" i="5"/>
  <c r="F530" i="5"/>
  <c r="E530" i="5"/>
  <c r="D530" i="5"/>
  <c r="C530" i="5"/>
  <c r="F529" i="5"/>
  <c r="E529" i="5"/>
  <c r="D529" i="5"/>
  <c r="C529" i="5"/>
  <c r="F528" i="5"/>
  <c r="E528" i="5"/>
  <c r="D528" i="5"/>
  <c r="C528" i="5"/>
  <c r="F527" i="5"/>
  <c r="E527" i="5"/>
  <c r="D527" i="5"/>
  <c r="C527" i="5"/>
  <c r="F526" i="5"/>
  <c r="E526" i="5"/>
  <c r="D526" i="5"/>
  <c r="C526" i="5"/>
  <c r="F525" i="5"/>
  <c r="E525" i="5"/>
  <c r="D525" i="5"/>
  <c r="C525" i="5"/>
  <c r="F524" i="5"/>
  <c r="E524" i="5"/>
  <c r="D524" i="5"/>
  <c r="C524" i="5"/>
  <c r="F523" i="5"/>
  <c r="E523" i="5"/>
  <c r="D523" i="5"/>
  <c r="C523" i="5"/>
  <c r="F522" i="5"/>
  <c r="E522" i="5"/>
  <c r="D522" i="5"/>
  <c r="C522" i="5"/>
  <c r="F521" i="5"/>
  <c r="E521" i="5"/>
  <c r="D521" i="5"/>
  <c r="C521" i="5"/>
  <c r="F520" i="5"/>
  <c r="E520" i="5"/>
  <c r="D520" i="5"/>
  <c r="C520" i="5"/>
  <c r="F519" i="5"/>
  <c r="E519" i="5"/>
  <c r="D519" i="5"/>
  <c r="C519" i="5"/>
  <c r="F518" i="5"/>
  <c r="E518" i="5"/>
  <c r="D518" i="5"/>
  <c r="C518" i="5"/>
  <c r="F517" i="5"/>
  <c r="E517" i="5"/>
  <c r="D517" i="5"/>
  <c r="C517" i="5"/>
  <c r="F516" i="5"/>
  <c r="E516" i="5"/>
  <c r="D516" i="5"/>
  <c r="C516" i="5"/>
  <c r="F515" i="5"/>
  <c r="E515" i="5"/>
  <c r="D515" i="5"/>
  <c r="C515" i="5"/>
  <c r="F514" i="5"/>
  <c r="E514" i="5"/>
  <c r="D514" i="5"/>
  <c r="C514" i="5"/>
  <c r="F513" i="5"/>
  <c r="E513" i="5"/>
  <c r="D513" i="5"/>
  <c r="C513" i="5"/>
  <c r="F512" i="5"/>
  <c r="E512" i="5"/>
  <c r="D512" i="5"/>
  <c r="C512" i="5"/>
  <c r="F511" i="5"/>
  <c r="E511" i="5"/>
  <c r="D511" i="5"/>
  <c r="C511" i="5"/>
  <c r="F510" i="5"/>
  <c r="E510" i="5"/>
  <c r="D510" i="5"/>
  <c r="C510" i="5"/>
  <c r="F509" i="5"/>
  <c r="E509" i="5"/>
  <c r="D509" i="5"/>
  <c r="C509" i="5"/>
  <c r="F508" i="5"/>
  <c r="E508" i="5"/>
  <c r="D508" i="5"/>
  <c r="C508" i="5"/>
  <c r="F507" i="5"/>
  <c r="E507" i="5"/>
  <c r="D507" i="5"/>
  <c r="C507" i="5"/>
  <c r="F506" i="5"/>
  <c r="E506" i="5"/>
  <c r="D506" i="5"/>
  <c r="C506" i="5"/>
  <c r="F505" i="5"/>
  <c r="E505" i="5"/>
  <c r="D505" i="5"/>
  <c r="C505" i="5"/>
  <c r="F504" i="5"/>
  <c r="E504" i="5"/>
  <c r="D504" i="5"/>
  <c r="C504" i="5"/>
  <c r="F503" i="5"/>
  <c r="E503" i="5"/>
  <c r="D503" i="5"/>
  <c r="C503" i="5"/>
  <c r="F502" i="5"/>
  <c r="E502" i="5"/>
  <c r="D502" i="5"/>
  <c r="C502" i="5"/>
  <c r="F501" i="5"/>
  <c r="E501" i="5"/>
  <c r="D501" i="5"/>
  <c r="C501" i="5"/>
  <c r="F500" i="5"/>
  <c r="E500" i="5"/>
  <c r="D500" i="5"/>
  <c r="C500" i="5"/>
  <c r="F499" i="5"/>
  <c r="E499" i="5"/>
  <c r="D499" i="5"/>
  <c r="C499" i="5"/>
  <c r="F498" i="5"/>
  <c r="E498" i="5"/>
  <c r="D498" i="5"/>
  <c r="C498" i="5"/>
  <c r="F497" i="5"/>
  <c r="E497" i="5"/>
  <c r="D497" i="5"/>
  <c r="C497" i="5"/>
  <c r="F496" i="5"/>
  <c r="E496" i="5"/>
  <c r="D496" i="5"/>
  <c r="C496" i="5"/>
  <c r="F495" i="5"/>
  <c r="E495" i="5"/>
  <c r="D495" i="5"/>
  <c r="C495" i="5"/>
  <c r="F494" i="5"/>
  <c r="E494" i="5"/>
  <c r="D494" i="5"/>
  <c r="C494" i="5"/>
  <c r="F493" i="5"/>
  <c r="E493" i="5"/>
  <c r="D493" i="5"/>
  <c r="C493" i="5"/>
  <c r="F492" i="5"/>
  <c r="E492" i="5"/>
  <c r="D492" i="5"/>
  <c r="C492" i="5"/>
  <c r="F491" i="5"/>
  <c r="E491" i="5"/>
  <c r="D491" i="5"/>
  <c r="C491" i="5"/>
  <c r="F490" i="5"/>
  <c r="E490" i="5"/>
  <c r="D490" i="5"/>
  <c r="C490" i="5"/>
  <c r="F489" i="5"/>
  <c r="E489" i="5"/>
  <c r="D489" i="5"/>
  <c r="C489" i="5"/>
  <c r="F488" i="5"/>
  <c r="E488" i="5"/>
  <c r="D488" i="5"/>
  <c r="C488" i="5"/>
  <c r="F487" i="5"/>
  <c r="E487" i="5"/>
  <c r="D487" i="5"/>
  <c r="C487" i="5"/>
  <c r="F486" i="5"/>
  <c r="E486" i="5"/>
  <c r="D486" i="5"/>
  <c r="C486" i="5"/>
  <c r="F485" i="5"/>
  <c r="E485" i="5"/>
  <c r="D485" i="5"/>
  <c r="C485" i="5"/>
  <c r="F484" i="5"/>
  <c r="E484" i="5"/>
  <c r="D484" i="5"/>
  <c r="C484" i="5"/>
  <c r="F483" i="5"/>
  <c r="E483" i="5"/>
  <c r="D483" i="5"/>
  <c r="C483" i="5"/>
  <c r="F482" i="5"/>
  <c r="E482" i="5"/>
  <c r="D482" i="5"/>
  <c r="C482" i="5"/>
  <c r="F481" i="5"/>
  <c r="E481" i="5"/>
  <c r="D481" i="5"/>
  <c r="C481" i="5"/>
  <c r="F480" i="5"/>
  <c r="E480" i="5"/>
  <c r="D480" i="5"/>
  <c r="C480" i="5"/>
  <c r="F479" i="5"/>
  <c r="E479" i="5"/>
  <c r="D479" i="5"/>
  <c r="C479" i="5"/>
  <c r="F478" i="5"/>
  <c r="E478" i="5"/>
  <c r="D478" i="5"/>
  <c r="C478" i="5"/>
  <c r="F477" i="5"/>
  <c r="E477" i="5"/>
  <c r="D477" i="5"/>
  <c r="C477" i="5"/>
  <c r="F476" i="5"/>
  <c r="E476" i="5"/>
  <c r="D476" i="5"/>
  <c r="C476" i="5"/>
  <c r="F475" i="5"/>
  <c r="E475" i="5"/>
  <c r="D475" i="5"/>
  <c r="C475" i="5"/>
  <c r="F474" i="5"/>
  <c r="E474" i="5"/>
  <c r="D474" i="5"/>
  <c r="C474" i="5"/>
  <c r="F473" i="5"/>
  <c r="E473" i="5"/>
  <c r="D473" i="5"/>
  <c r="C473" i="5"/>
  <c r="F472" i="5"/>
  <c r="E472" i="5"/>
  <c r="D472" i="5"/>
  <c r="C472" i="5"/>
  <c r="F471" i="5"/>
  <c r="E471" i="5"/>
  <c r="D471" i="5"/>
  <c r="C471" i="5"/>
  <c r="F470" i="5"/>
  <c r="E470" i="5"/>
  <c r="D470" i="5"/>
  <c r="C470" i="5"/>
  <c r="F469" i="5"/>
  <c r="E469" i="5"/>
  <c r="D469" i="5"/>
  <c r="C469" i="5"/>
  <c r="F468" i="5"/>
  <c r="E468" i="5"/>
  <c r="D468" i="5"/>
  <c r="C468" i="5"/>
  <c r="F467" i="5"/>
  <c r="E467" i="5"/>
  <c r="D467" i="5"/>
  <c r="C467" i="5"/>
  <c r="F466" i="5"/>
  <c r="E466" i="5"/>
  <c r="D466" i="5"/>
  <c r="C466" i="5"/>
  <c r="F465" i="5"/>
  <c r="E465" i="5"/>
  <c r="D465" i="5"/>
  <c r="C465" i="5"/>
  <c r="F464" i="5"/>
  <c r="E464" i="5"/>
  <c r="D464" i="5"/>
  <c r="C464" i="5"/>
  <c r="F463" i="5"/>
  <c r="E463" i="5"/>
  <c r="D463" i="5"/>
  <c r="C463" i="5"/>
  <c r="F462" i="5"/>
  <c r="E462" i="5"/>
  <c r="D462" i="5"/>
  <c r="C462" i="5"/>
  <c r="F461" i="5"/>
  <c r="E461" i="5"/>
  <c r="D461" i="5"/>
  <c r="C461" i="5"/>
  <c r="F460" i="5"/>
  <c r="E460" i="5"/>
  <c r="D460" i="5"/>
  <c r="C460" i="5"/>
  <c r="F459" i="5"/>
  <c r="E459" i="5"/>
  <c r="D459" i="5"/>
  <c r="C459" i="5"/>
  <c r="F458" i="5"/>
  <c r="E458" i="5"/>
  <c r="D458" i="5"/>
  <c r="C458" i="5"/>
  <c r="F457" i="5"/>
  <c r="E457" i="5"/>
  <c r="D457" i="5"/>
  <c r="C457" i="5"/>
  <c r="F456" i="5"/>
  <c r="E456" i="5"/>
  <c r="D456" i="5"/>
  <c r="C456" i="5"/>
  <c r="F455" i="5"/>
  <c r="E455" i="5"/>
  <c r="D455" i="5"/>
  <c r="C455" i="5"/>
  <c r="F454" i="5"/>
  <c r="E454" i="5"/>
  <c r="D454" i="5"/>
  <c r="C454" i="5"/>
  <c r="F453" i="5"/>
  <c r="E453" i="5"/>
  <c r="D453" i="5"/>
  <c r="C453" i="5"/>
  <c r="F452" i="5"/>
  <c r="E452" i="5"/>
  <c r="D452" i="5"/>
  <c r="C452" i="5"/>
  <c r="F451" i="5"/>
  <c r="E451" i="5"/>
  <c r="D451" i="5"/>
  <c r="C451" i="5"/>
  <c r="F450" i="5"/>
  <c r="E450" i="5"/>
  <c r="D450" i="5"/>
  <c r="C450" i="5"/>
  <c r="F449" i="5"/>
  <c r="E449" i="5"/>
  <c r="D449" i="5"/>
  <c r="C449" i="5"/>
  <c r="F448" i="5"/>
  <c r="E448" i="5"/>
  <c r="D448" i="5"/>
  <c r="C448" i="5"/>
  <c r="F447" i="5"/>
  <c r="E447" i="5"/>
  <c r="D447" i="5"/>
  <c r="C447" i="5"/>
  <c r="F446" i="5"/>
  <c r="E446" i="5"/>
  <c r="D446" i="5"/>
  <c r="C446" i="5"/>
  <c r="F445" i="5"/>
  <c r="E445" i="5"/>
  <c r="D445" i="5"/>
  <c r="C445" i="5"/>
  <c r="F444" i="5"/>
  <c r="E444" i="5"/>
  <c r="D444" i="5"/>
  <c r="C444" i="5"/>
  <c r="F443" i="5"/>
  <c r="E443" i="5"/>
  <c r="D443" i="5"/>
  <c r="C443" i="5"/>
  <c r="F442" i="5"/>
  <c r="E442" i="5"/>
  <c r="D442" i="5"/>
  <c r="C442" i="5"/>
  <c r="F441" i="5"/>
  <c r="E441" i="5"/>
  <c r="D441" i="5"/>
  <c r="C441" i="5"/>
  <c r="F440" i="5"/>
  <c r="E440" i="5"/>
  <c r="D440" i="5"/>
  <c r="C440" i="5"/>
  <c r="F439" i="5"/>
  <c r="E439" i="5"/>
  <c r="D439" i="5"/>
  <c r="C439" i="5"/>
  <c r="F438" i="5"/>
  <c r="E438" i="5"/>
  <c r="D438" i="5"/>
  <c r="C438" i="5"/>
  <c r="F437" i="5"/>
  <c r="E437" i="5"/>
  <c r="D437" i="5"/>
  <c r="C437" i="5"/>
  <c r="F436" i="5"/>
  <c r="E436" i="5"/>
  <c r="D436" i="5"/>
  <c r="C436" i="5"/>
  <c r="F435" i="5"/>
  <c r="E435" i="5"/>
  <c r="D435" i="5"/>
  <c r="C435" i="5"/>
  <c r="F434" i="5"/>
  <c r="E434" i="5"/>
  <c r="D434" i="5"/>
  <c r="C434" i="5"/>
  <c r="F433" i="5"/>
  <c r="E433" i="5"/>
  <c r="D433" i="5"/>
  <c r="C433" i="5"/>
  <c r="F432" i="5"/>
  <c r="E432" i="5"/>
  <c r="D432" i="5"/>
  <c r="C432" i="5"/>
  <c r="F431" i="5"/>
  <c r="E431" i="5"/>
  <c r="D431" i="5"/>
  <c r="C431" i="5"/>
  <c r="F430" i="5"/>
  <c r="E430" i="5"/>
  <c r="D430" i="5"/>
  <c r="C430" i="5"/>
  <c r="F429" i="5"/>
  <c r="E429" i="5"/>
  <c r="D429" i="5"/>
  <c r="C429" i="5"/>
  <c r="F428" i="5"/>
  <c r="E428" i="5"/>
  <c r="D428" i="5"/>
  <c r="C428" i="5"/>
  <c r="F427" i="5"/>
  <c r="E427" i="5"/>
  <c r="D427" i="5"/>
  <c r="C427" i="5"/>
  <c r="F426" i="5"/>
  <c r="E426" i="5"/>
  <c r="D426" i="5"/>
  <c r="C426" i="5"/>
  <c r="F425" i="5"/>
  <c r="E425" i="5"/>
  <c r="D425" i="5"/>
  <c r="C425" i="5"/>
  <c r="F424" i="5"/>
  <c r="E424" i="5"/>
  <c r="D424" i="5"/>
  <c r="C424" i="5"/>
  <c r="F423" i="5"/>
  <c r="E423" i="5"/>
  <c r="D423" i="5"/>
  <c r="C423" i="5"/>
  <c r="F422" i="5"/>
  <c r="E422" i="5"/>
  <c r="D422" i="5"/>
  <c r="C422" i="5"/>
  <c r="F421" i="5"/>
  <c r="E421" i="5"/>
  <c r="D421" i="5"/>
  <c r="C421" i="5"/>
  <c r="F420" i="5"/>
  <c r="E420" i="5"/>
  <c r="D420" i="5"/>
  <c r="C420" i="5"/>
  <c r="F419" i="5"/>
  <c r="E419" i="5"/>
  <c r="D419" i="5"/>
  <c r="C419" i="5"/>
  <c r="F418" i="5"/>
  <c r="E418" i="5"/>
  <c r="D418" i="5"/>
  <c r="C418" i="5"/>
  <c r="F417" i="5"/>
  <c r="E417" i="5"/>
  <c r="D417" i="5"/>
  <c r="C417" i="5"/>
  <c r="F416" i="5"/>
  <c r="E416" i="5"/>
  <c r="D416" i="5"/>
  <c r="C416" i="5"/>
  <c r="F415" i="5"/>
  <c r="E415" i="5"/>
  <c r="D415" i="5"/>
  <c r="C415" i="5"/>
  <c r="F414" i="5"/>
  <c r="E414" i="5"/>
  <c r="D414" i="5"/>
  <c r="C414" i="5"/>
  <c r="F413" i="5"/>
  <c r="E413" i="5"/>
  <c r="D413" i="5"/>
  <c r="C413" i="5"/>
  <c r="F412" i="5"/>
  <c r="E412" i="5"/>
  <c r="D412" i="5"/>
  <c r="C412" i="5"/>
  <c r="F411" i="5"/>
  <c r="E411" i="5"/>
  <c r="D411" i="5"/>
  <c r="C411" i="5"/>
  <c r="F410" i="5"/>
  <c r="E410" i="5"/>
  <c r="D410" i="5"/>
  <c r="C410" i="5"/>
  <c r="F409" i="5"/>
  <c r="E409" i="5"/>
  <c r="D409" i="5"/>
  <c r="C409" i="5"/>
  <c r="F408" i="5"/>
  <c r="E408" i="5"/>
  <c r="D408" i="5"/>
  <c r="C408" i="5"/>
  <c r="F407" i="5"/>
  <c r="E407" i="5"/>
  <c r="D407" i="5"/>
  <c r="C407" i="5"/>
  <c r="F406" i="5"/>
  <c r="E406" i="5"/>
  <c r="D406" i="5"/>
  <c r="C406" i="5"/>
  <c r="F405" i="5"/>
  <c r="E405" i="5"/>
  <c r="D405" i="5"/>
  <c r="C405" i="5"/>
  <c r="F404" i="5"/>
  <c r="E404" i="5"/>
  <c r="D404" i="5"/>
  <c r="C404" i="5"/>
  <c r="F403" i="5"/>
  <c r="E403" i="5"/>
  <c r="D403" i="5"/>
  <c r="C403" i="5"/>
  <c r="F402" i="5"/>
  <c r="E402" i="5"/>
  <c r="D402" i="5"/>
  <c r="C402" i="5"/>
  <c r="F401" i="5"/>
  <c r="E401" i="5"/>
  <c r="D401" i="5"/>
  <c r="C401" i="5"/>
  <c r="F400" i="5"/>
  <c r="E400" i="5"/>
  <c r="D400" i="5"/>
  <c r="C400" i="5"/>
  <c r="F399" i="5"/>
  <c r="E399" i="5"/>
  <c r="D399" i="5"/>
  <c r="C399" i="5"/>
  <c r="F398" i="5"/>
  <c r="E398" i="5"/>
  <c r="D398" i="5"/>
  <c r="C398" i="5"/>
  <c r="F397" i="5"/>
  <c r="E397" i="5"/>
  <c r="D397" i="5"/>
  <c r="C397" i="5"/>
  <c r="F396" i="5"/>
  <c r="E396" i="5"/>
  <c r="D396" i="5"/>
  <c r="C396" i="5"/>
  <c r="F395" i="5"/>
  <c r="E395" i="5"/>
  <c r="D395" i="5"/>
  <c r="C395" i="5"/>
  <c r="F394" i="5"/>
  <c r="E394" i="5"/>
  <c r="D394" i="5"/>
  <c r="C394" i="5"/>
  <c r="F393" i="5"/>
  <c r="E393" i="5"/>
  <c r="D393" i="5"/>
  <c r="C393" i="5"/>
  <c r="F392" i="5"/>
  <c r="E392" i="5"/>
  <c r="D392" i="5"/>
  <c r="C392" i="5"/>
  <c r="F391" i="5"/>
  <c r="E391" i="5"/>
  <c r="D391" i="5"/>
  <c r="C391" i="5"/>
  <c r="F390" i="5"/>
  <c r="E390" i="5"/>
  <c r="D390" i="5"/>
  <c r="C390" i="5"/>
  <c r="F389" i="5"/>
  <c r="E389" i="5"/>
  <c r="D389" i="5"/>
  <c r="C389" i="5"/>
  <c r="F388" i="5"/>
  <c r="E388" i="5"/>
  <c r="D388" i="5"/>
  <c r="C388" i="5"/>
  <c r="F387" i="5"/>
  <c r="E387" i="5"/>
  <c r="D387" i="5"/>
  <c r="C387" i="5"/>
  <c r="F386" i="5"/>
  <c r="E386" i="5"/>
  <c r="D386" i="5"/>
  <c r="C386" i="5"/>
  <c r="F385" i="5"/>
  <c r="E385" i="5"/>
  <c r="D385" i="5"/>
  <c r="C385" i="5"/>
  <c r="F384" i="5"/>
  <c r="E384" i="5"/>
  <c r="D384" i="5"/>
  <c r="C384" i="5"/>
  <c r="F383" i="5"/>
  <c r="E383" i="5"/>
  <c r="D383" i="5"/>
  <c r="C383" i="5"/>
  <c r="F382" i="5"/>
  <c r="E382" i="5"/>
  <c r="D382" i="5"/>
  <c r="C382" i="5"/>
  <c r="F381" i="5"/>
  <c r="E381" i="5"/>
  <c r="D381" i="5"/>
  <c r="C381" i="5"/>
  <c r="F380" i="5"/>
  <c r="E380" i="5"/>
  <c r="D380" i="5"/>
  <c r="C380" i="5"/>
  <c r="F379" i="5"/>
  <c r="E379" i="5"/>
  <c r="D379" i="5"/>
  <c r="C379" i="5"/>
  <c r="F378" i="5"/>
  <c r="E378" i="5"/>
  <c r="D378" i="5"/>
  <c r="C378" i="5"/>
  <c r="F377" i="5"/>
  <c r="E377" i="5"/>
  <c r="D377" i="5"/>
  <c r="C377" i="5"/>
  <c r="F376" i="5"/>
  <c r="E376" i="5"/>
  <c r="D376" i="5"/>
  <c r="C376" i="5"/>
  <c r="F375" i="5"/>
  <c r="E375" i="5"/>
  <c r="D375" i="5"/>
  <c r="C375" i="5"/>
  <c r="F374" i="5"/>
  <c r="E374" i="5"/>
  <c r="D374" i="5"/>
  <c r="C374" i="5"/>
  <c r="F373" i="5"/>
  <c r="E373" i="5"/>
  <c r="D373" i="5"/>
  <c r="C373" i="5"/>
  <c r="F372" i="5"/>
  <c r="E372" i="5"/>
  <c r="D372" i="5"/>
  <c r="C372" i="5"/>
  <c r="F371" i="5"/>
  <c r="E371" i="5"/>
  <c r="D371" i="5"/>
  <c r="C371" i="5"/>
  <c r="F370" i="5"/>
  <c r="E370" i="5"/>
  <c r="D370" i="5"/>
  <c r="C370" i="5"/>
  <c r="F369" i="5"/>
  <c r="E369" i="5"/>
  <c r="D369" i="5"/>
  <c r="C369" i="5"/>
  <c r="F368" i="5"/>
  <c r="E368" i="5"/>
  <c r="D368" i="5"/>
  <c r="C368" i="5"/>
  <c r="F367" i="5"/>
  <c r="E367" i="5"/>
  <c r="D367" i="5"/>
  <c r="C367" i="5"/>
  <c r="F366" i="5"/>
  <c r="E366" i="5"/>
  <c r="D366" i="5"/>
  <c r="C366" i="5"/>
  <c r="F365" i="5"/>
  <c r="E365" i="5"/>
  <c r="D365" i="5"/>
  <c r="C365" i="5"/>
  <c r="F364" i="5"/>
  <c r="E364" i="5"/>
  <c r="D364" i="5"/>
  <c r="C364" i="5"/>
  <c r="F363" i="5"/>
  <c r="E363" i="5"/>
  <c r="D363" i="5"/>
  <c r="C363" i="5"/>
  <c r="F362" i="5"/>
  <c r="E362" i="5"/>
  <c r="D362" i="5"/>
  <c r="C362" i="5"/>
  <c r="F361" i="5"/>
  <c r="E361" i="5"/>
  <c r="D361" i="5"/>
  <c r="C361" i="5"/>
  <c r="F360" i="5"/>
  <c r="E360" i="5"/>
  <c r="D360" i="5"/>
  <c r="C360" i="5"/>
  <c r="F359" i="5"/>
  <c r="E359" i="5"/>
  <c r="D359" i="5"/>
  <c r="C359" i="5"/>
  <c r="F358" i="5"/>
  <c r="E358" i="5"/>
  <c r="D358" i="5"/>
  <c r="C358" i="5"/>
  <c r="F357" i="5"/>
  <c r="E357" i="5"/>
  <c r="D357" i="5"/>
  <c r="C357" i="5"/>
  <c r="F356" i="5"/>
  <c r="E356" i="5"/>
  <c r="D356" i="5"/>
  <c r="C356" i="5"/>
  <c r="F355" i="5"/>
  <c r="E355" i="5"/>
  <c r="D355" i="5"/>
  <c r="C355" i="5"/>
  <c r="F354" i="5"/>
  <c r="E354" i="5"/>
  <c r="D354" i="5"/>
  <c r="C354" i="5"/>
  <c r="F353" i="5"/>
  <c r="E353" i="5"/>
  <c r="D353" i="5"/>
  <c r="C353" i="5"/>
  <c r="F352" i="5"/>
  <c r="E352" i="5"/>
  <c r="D352" i="5"/>
  <c r="C352" i="5"/>
  <c r="F351" i="5"/>
  <c r="E351" i="5"/>
  <c r="D351" i="5"/>
  <c r="C351" i="5"/>
  <c r="F350" i="5"/>
  <c r="E350" i="5"/>
  <c r="D350" i="5"/>
  <c r="C350" i="5"/>
  <c r="F349" i="5"/>
  <c r="E349" i="5"/>
  <c r="D349" i="5"/>
  <c r="C349" i="5"/>
  <c r="F348" i="5"/>
  <c r="E348" i="5"/>
  <c r="D348" i="5"/>
  <c r="C348" i="5"/>
  <c r="F347" i="5"/>
  <c r="E347" i="5"/>
  <c r="D347" i="5"/>
  <c r="C347" i="5"/>
  <c r="F346" i="5"/>
  <c r="E346" i="5"/>
  <c r="D346" i="5"/>
  <c r="C346" i="5"/>
  <c r="F345" i="5"/>
  <c r="E345" i="5"/>
  <c r="D345" i="5"/>
  <c r="C345" i="5"/>
  <c r="F344" i="5"/>
  <c r="E344" i="5"/>
  <c r="D344" i="5"/>
  <c r="C344" i="5"/>
  <c r="F343" i="5"/>
  <c r="E343" i="5"/>
  <c r="D343" i="5"/>
  <c r="C343" i="5"/>
  <c r="F342" i="5"/>
  <c r="E342" i="5"/>
  <c r="D342" i="5"/>
  <c r="C342" i="5"/>
  <c r="F341" i="5"/>
  <c r="E341" i="5"/>
  <c r="D341" i="5"/>
  <c r="C341" i="5"/>
  <c r="F340" i="5"/>
  <c r="E340" i="5"/>
  <c r="D340" i="5"/>
  <c r="C340" i="5"/>
  <c r="F339" i="5"/>
  <c r="E339" i="5"/>
  <c r="D339" i="5"/>
  <c r="C339" i="5"/>
  <c r="F338" i="5"/>
  <c r="E338" i="5"/>
  <c r="D338" i="5"/>
  <c r="C338" i="5"/>
  <c r="F337" i="5"/>
  <c r="E337" i="5"/>
  <c r="D337" i="5"/>
  <c r="C337" i="5"/>
  <c r="F336" i="5"/>
  <c r="E336" i="5"/>
  <c r="D336" i="5"/>
  <c r="C336" i="5"/>
  <c r="F335" i="5"/>
  <c r="E335" i="5"/>
  <c r="D335" i="5"/>
  <c r="C335" i="5"/>
  <c r="F334" i="5"/>
  <c r="E334" i="5"/>
  <c r="D334" i="5"/>
  <c r="C334" i="5"/>
  <c r="F333" i="5"/>
  <c r="E333" i="5"/>
  <c r="D333" i="5"/>
  <c r="C333" i="5"/>
  <c r="F332" i="5"/>
  <c r="E332" i="5"/>
  <c r="D332" i="5"/>
  <c r="C332" i="5"/>
  <c r="F331" i="5"/>
  <c r="E331" i="5"/>
  <c r="D331" i="5"/>
  <c r="C331" i="5"/>
  <c r="F330" i="5"/>
  <c r="E330" i="5"/>
  <c r="D330" i="5"/>
  <c r="C330" i="5"/>
  <c r="F329" i="5"/>
  <c r="E329" i="5"/>
  <c r="D329" i="5"/>
  <c r="C329" i="5"/>
  <c r="F328" i="5"/>
  <c r="E328" i="5"/>
  <c r="D328" i="5"/>
  <c r="C328" i="5"/>
  <c r="F327" i="5"/>
  <c r="E327" i="5"/>
  <c r="D327" i="5"/>
  <c r="C327" i="5"/>
  <c r="F326" i="5"/>
  <c r="E326" i="5"/>
  <c r="D326" i="5"/>
  <c r="C326" i="5"/>
  <c r="F325" i="5"/>
  <c r="E325" i="5"/>
  <c r="D325" i="5"/>
  <c r="C325" i="5"/>
  <c r="F324" i="5"/>
  <c r="E324" i="5"/>
  <c r="D324" i="5"/>
  <c r="C324" i="5"/>
  <c r="F323" i="5"/>
  <c r="E323" i="5"/>
  <c r="D323" i="5"/>
  <c r="C323" i="5"/>
  <c r="F322" i="5"/>
  <c r="E322" i="5"/>
  <c r="D322" i="5"/>
  <c r="C322" i="5"/>
  <c r="F321" i="5"/>
  <c r="E321" i="5"/>
  <c r="D321" i="5"/>
  <c r="C321" i="5"/>
  <c r="F320" i="5"/>
  <c r="E320" i="5"/>
  <c r="D320" i="5"/>
  <c r="C320" i="5"/>
  <c r="F319" i="5"/>
  <c r="E319" i="5"/>
  <c r="D319" i="5"/>
  <c r="C319" i="5"/>
  <c r="F318" i="5"/>
  <c r="E318" i="5"/>
  <c r="D318" i="5"/>
  <c r="C318" i="5"/>
  <c r="F317" i="5"/>
  <c r="E317" i="5"/>
  <c r="D317" i="5"/>
  <c r="C317" i="5"/>
  <c r="F316" i="5"/>
  <c r="E316" i="5"/>
  <c r="D316" i="5"/>
  <c r="C316" i="5"/>
  <c r="F315" i="5"/>
  <c r="E315" i="5"/>
  <c r="D315" i="5"/>
  <c r="C315" i="5"/>
  <c r="F314" i="5"/>
  <c r="E314" i="5"/>
  <c r="D314" i="5"/>
  <c r="C314" i="5"/>
  <c r="F313" i="5"/>
  <c r="E313" i="5"/>
  <c r="D313" i="5"/>
  <c r="C313" i="5"/>
  <c r="F312" i="5"/>
  <c r="E312" i="5"/>
  <c r="D312" i="5"/>
  <c r="C312" i="5"/>
  <c r="F311" i="5"/>
  <c r="E311" i="5"/>
  <c r="D311" i="5"/>
  <c r="C311" i="5"/>
  <c r="F310" i="5"/>
  <c r="E310" i="5"/>
  <c r="D310" i="5"/>
  <c r="C310" i="5"/>
  <c r="F309" i="5"/>
  <c r="E309" i="5"/>
  <c r="D309" i="5"/>
  <c r="C309" i="5"/>
  <c r="F308" i="5"/>
  <c r="E308" i="5"/>
  <c r="D308" i="5"/>
  <c r="C308" i="5"/>
  <c r="F307" i="5"/>
  <c r="E307" i="5"/>
  <c r="D307" i="5"/>
  <c r="C307" i="5"/>
  <c r="F306" i="5"/>
  <c r="E306" i="5"/>
  <c r="D306" i="5"/>
  <c r="C306" i="5"/>
  <c r="F305" i="5"/>
  <c r="E305" i="5"/>
  <c r="D305" i="5"/>
  <c r="C305" i="5"/>
  <c r="F304" i="5"/>
  <c r="E304" i="5"/>
  <c r="D304" i="5"/>
  <c r="C304" i="5"/>
  <c r="F303" i="5"/>
  <c r="E303" i="5"/>
  <c r="D303" i="5"/>
  <c r="C303" i="5"/>
  <c r="F302" i="5"/>
  <c r="E302" i="5"/>
  <c r="D302" i="5"/>
  <c r="C302" i="5"/>
  <c r="F301" i="5"/>
  <c r="E301" i="5"/>
  <c r="D301" i="5"/>
  <c r="C301" i="5"/>
  <c r="F300" i="5"/>
  <c r="E300" i="5"/>
  <c r="D300" i="5"/>
  <c r="C300" i="5"/>
  <c r="F299" i="5"/>
  <c r="E299" i="5"/>
  <c r="D299" i="5"/>
  <c r="C299" i="5"/>
  <c r="F298" i="5"/>
  <c r="E298" i="5"/>
  <c r="D298" i="5"/>
  <c r="C298" i="5"/>
  <c r="F297" i="5"/>
  <c r="E297" i="5"/>
  <c r="D297" i="5"/>
  <c r="C297" i="5"/>
  <c r="F296" i="5"/>
  <c r="E296" i="5"/>
  <c r="D296" i="5"/>
  <c r="C296" i="5"/>
  <c r="F295" i="5"/>
  <c r="E295" i="5"/>
  <c r="D295" i="5"/>
  <c r="C295" i="5"/>
  <c r="F294" i="5"/>
  <c r="E294" i="5"/>
  <c r="D294" i="5"/>
  <c r="C294" i="5"/>
  <c r="F293" i="5"/>
  <c r="E293" i="5"/>
  <c r="D293" i="5"/>
  <c r="C293" i="5"/>
  <c r="F292" i="5"/>
  <c r="E292" i="5"/>
  <c r="D292" i="5"/>
  <c r="C292" i="5"/>
  <c r="F291" i="5"/>
  <c r="E291" i="5"/>
  <c r="D291" i="5"/>
  <c r="C291" i="5"/>
  <c r="F290" i="5"/>
  <c r="E290" i="5"/>
  <c r="D290" i="5"/>
  <c r="C290" i="5"/>
  <c r="F289" i="5"/>
  <c r="E289" i="5"/>
  <c r="D289" i="5"/>
  <c r="C289" i="5"/>
  <c r="F288" i="5"/>
  <c r="E288" i="5"/>
  <c r="D288" i="5"/>
  <c r="C288" i="5"/>
  <c r="F287" i="5"/>
  <c r="E287" i="5"/>
  <c r="D287" i="5"/>
  <c r="C287" i="5"/>
  <c r="F286" i="5"/>
  <c r="E286" i="5"/>
  <c r="D286" i="5"/>
  <c r="C286" i="5"/>
  <c r="F285" i="5"/>
  <c r="E285" i="5"/>
  <c r="D285" i="5"/>
  <c r="C285" i="5"/>
  <c r="F284" i="5"/>
  <c r="E284" i="5"/>
  <c r="D284" i="5"/>
  <c r="C284" i="5"/>
  <c r="F283" i="5"/>
  <c r="E283" i="5"/>
  <c r="D283" i="5"/>
  <c r="C283" i="5"/>
  <c r="F282" i="5"/>
  <c r="E282" i="5"/>
  <c r="D282" i="5"/>
  <c r="C282" i="5"/>
  <c r="F281" i="5"/>
  <c r="E281" i="5"/>
  <c r="D281" i="5"/>
  <c r="C281" i="5"/>
  <c r="F280" i="5"/>
  <c r="E280" i="5"/>
  <c r="D280" i="5"/>
  <c r="C280" i="5"/>
  <c r="F279" i="5"/>
  <c r="E279" i="5"/>
  <c r="D279" i="5"/>
  <c r="C279" i="5"/>
  <c r="F278" i="5"/>
  <c r="E278" i="5"/>
  <c r="D278" i="5"/>
  <c r="C278" i="5"/>
  <c r="F277" i="5"/>
  <c r="E277" i="5"/>
  <c r="D277" i="5"/>
  <c r="C277" i="5"/>
  <c r="F276" i="5"/>
  <c r="E276" i="5"/>
  <c r="D276" i="5"/>
  <c r="C276" i="5"/>
  <c r="F275" i="5"/>
  <c r="E275" i="5"/>
  <c r="D275" i="5"/>
  <c r="C275" i="5"/>
  <c r="F274" i="5"/>
  <c r="E274" i="5"/>
  <c r="D274" i="5"/>
  <c r="C274" i="5"/>
  <c r="F273" i="5"/>
  <c r="E273" i="5"/>
  <c r="D273" i="5"/>
  <c r="C273" i="5"/>
  <c r="F272" i="5"/>
  <c r="E272" i="5"/>
  <c r="D272" i="5"/>
  <c r="C272" i="5"/>
  <c r="F271" i="5"/>
  <c r="E271" i="5"/>
  <c r="D271" i="5"/>
  <c r="C271" i="5"/>
  <c r="F270" i="5"/>
  <c r="E270" i="5"/>
  <c r="D270" i="5"/>
  <c r="C270" i="5"/>
  <c r="F269" i="5"/>
  <c r="E269" i="5"/>
  <c r="D269" i="5"/>
  <c r="C269" i="5"/>
  <c r="F268" i="5"/>
  <c r="E268" i="5"/>
  <c r="D268" i="5"/>
  <c r="C268" i="5"/>
  <c r="F267" i="5"/>
  <c r="E267" i="5"/>
  <c r="D267" i="5"/>
  <c r="C267" i="5"/>
  <c r="F266" i="5"/>
  <c r="E266" i="5"/>
  <c r="D266" i="5"/>
  <c r="C266" i="5"/>
  <c r="F265" i="5"/>
  <c r="E265" i="5"/>
  <c r="D265" i="5"/>
  <c r="C265" i="5"/>
  <c r="F264" i="5"/>
  <c r="E264" i="5"/>
  <c r="D264" i="5"/>
  <c r="C264" i="5"/>
  <c r="F263" i="5"/>
  <c r="E263" i="5"/>
  <c r="D263" i="5"/>
  <c r="C263" i="5"/>
  <c r="F262" i="5"/>
  <c r="E262" i="5"/>
  <c r="D262" i="5"/>
  <c r="C262" i="5"/>
  <c r="F261" i="5"/>
  <c r="E261" i="5"/>
  <c r="D261" i="5"/>
  <c r="C261" i="5"/>
  <c r="F260" i="5"/>
  <c r="E260" i="5"/>
  <c r="D260" i="5"/>
  <c r="C260" i="5"/>
  <c r="F259" i="5"/>
  <c r="E259" i="5"/>
  <c r="D259" i="5"/>
  <c r="C259" i="5"/>
  <c r="F258" i="5"/>
  <c r="E258" i="5"/>
  <c r="D258" i="5"/>
  <c r="C258" i="5"/>
  <c r="F257" i="5"/>
  <c r="E257" i="5"/>
  <c r="D257" i="5"/>
  <c r="C257" i="5"/>
  <c r="F256" i="5"/>
  <c r="E256" i="5"/>
  <c r="D256" i="5"/>
  <c r="C256" i="5"/>
  <c r="F255" i="5"/>
  <c r="E255" i="5"/>
  <c r="D255" i="5"/>
  <c r="C255" i="5"/>
  <c r="F254" i="5"/>
  <c r="E254" i="5"/>
  <c r="D254" i="5"/>
  <c r="C254" i="5"/>
  <c r="F253" i="5"/>
  <c r="E253" i="5"/>
  <c r="D253" i="5"/>
  <c r="C253" i="5"/>
  <c r="F252" i="5"/>
  <c r="E252" i="5"/>
  <c r="D252" i="5"/>
  <c r="C252" i="5"/>
  <c r="F251" i="5"/>
  <c r="E251" i="5"/>
  <c r="D251" i="5"/>
  <c r="C251" i="5"/>
  <c r="F250" i="5"/>
  <c r="E250" i="5"/>
  <c r="D250" i="5"/>
  <c r="C250" i="5"/>
  <c r="F249" i="5"/>
  <c r="E249" i="5"/>
  <c r="D249" i="5"/>
  <c r="C249" i="5"/>
  <c r="F248" i="5"/>
  <c r="E248" i="5"/>
  <c r="D248" i="5"/>
  <c r="C248" i="5"/>
  <c r="F247" i="5"/>
  <c r="E247" i="5"/>
  <c r="D247" i="5"/>
  <c r="C247" i="5"/>
  <c r="F246" i="5"/>
  <c r="E246" i="5"/>
  <c r="D246" i="5"/>
  <c r="C246" i="5"/>
  <c r="F245" i="5"/>
  <c r="E245" i="5"/>
  <c r="D245" i="5"/>
  <c r="C245" i="5"/>
  <c r="F244" i="5"/>
  <c r="E244" i="5"/>
  <c r="D244" i="5"/>
  <c r="C244" i="5"/>
  <c r="F243" i="5"/>
  <c r="E243" i="5"/>
  <c r="D243" i="5"/>
  <c r="C243" i="5"/>
  <c r="F242" i="5"/>
  <c r="E242" i="5"/>
  <c r="D242" i="5"/>
  <c r="C242" i="5"/>
  <c r="F241" i="5"/>
  <c r="E241" i="5"/>
  <c r="D241" i="5"/>
  <c r="C241" i="5"/>
  <c r="F240" i="5"/>
  <c r="E240" i="5"/>
  <c r="D240" i="5"/>
  <c r="C240" i="5"/>
  <c r="F239" i="5"/>
  <c r="E239" i="5"/>
  <c r="D239" i="5"/>
  <c r="C239" i="5"/>
  <c r="F238" i="5"/>
  <c r="E238" i="5"/>
  <c r="D238" i="5"/>
  <c r="C238" i="5"/>
  <c r="F237" i="5"/>
  <c r="E237" i="5"/>
  <c r="D237" i="5"/>
  <c r="C237" i="5"/>
  <c r="F236" i="5"/>
  <c r="E236" i="5"/>
  <c r="D236" i="5"/>
  <c r="C236" i="5"/>
  <c r="F235" i="5"/>
  <c r="E235" i="5"/>
  <c r="D235" i="5"/>
  <c r="C235" i="5"/>
  <c r="F234" i="5"/>
  <c r="E234" i="5"/>
  <c r="D234" i="5"/>
  <c r="C234" i="5"/>
  <c r="F233" i="5"/>
  <c r="E233" i="5"/>
  <c r="D233" i="5"/>
  <c r="C233" i="5"/>
  <c r="F232" i="5"/>
  <c r="E232" i="5"/>
  <c r="D232" i="5"/>
  <c r="C232" i="5"/>
  <c r="F231" i="5"/>
  <c r="E231" i="5"/>
  <c r="D231" i="5"/>
  <c r="C231" i="5"/>
  <c r="F230" i="5"/>
  <c r="E230" i="5"/>
  <c r="D230" i="5"/>
  <c r="C230" i="5"/>
  <c r="F229" i="5"/>
  <c r="E229" i="5"/>
  <c r="D229" i="5"/>
  <c r="C229" i="5"/>
  <c r="F228" i="5"/>
  <c r="E228" i="5"/>
  <c r="D228" i="5"/>
  <c r="C228" i="5"/>
  <c r="F227" i="5"/>
  <c r="E227" i="5"/>
  <c r="D227" i="5"/>
  <c r="C227" i="5"/>
  <c r="F226" i="5"/>
  <c r="E226" i="5"/>
  <c r="D226" i="5"/>
  <c r="C226" i="5"/>
  <c r="F225" i="5"/>
  <c r="E225" i="5"/>
  <c r="D225" i="5"/>
  <c r="C225" i="5"/>
  <c r="F224" i="5"/>
  <c r="E224" i="5"/>
  <c r="D224" i="5"/>
  <c r="C224" i="5"/>
  <c r="F223" i="5"/>
  <c r="E223" i="5"/>
  <c r="D223" i="5"/>
  <c r="C223" i="5"/>
  <c r="F222" i="5"/>
  <c r="E222" i="5"/>
  <c r="D222" i="5"/>
  <c r="C222" i="5"/>
  <c r="F221" i="5"/>
  <c r="E221" i="5"/>
  <c r="D221" i="5"/>
  <c r="C221" i="5"/>
  <c r="F220" i="5"/>
  <c r="E220" i="5"/>
  <c r="D220" i="5"/>
  <c r="C220" i="5"/>
  <c r="F219" i="5"/>
  <c r="E219" i="5"/>
  <c r="D219" i="5"/>
  <c r="C219" i="5"/>
  <c r="F218" i="5"/>
  <c r="E218" i="5"/>
  <c r="D218" i="5"/>
  <c r="C218" i="5"/>
  <c r="F217" i="5"/>
  <c r="E217" i="5"/>
  <c r="D217" i="5"/>
  <c r="C217" i="5"/>
  <c r="F216" i="5"/>
  <c r="E216" i="5"/>
  <c r="D216" i="5"/>
  <c r="C216" i="5"/>
  <c r="F215" i="5"/>
  <c r="E215" i="5"/>
  <c r="D215" i="5"/>
  <c r="C215" i="5"/>
  <c r="F214" i="5"/>
  <c r="E214" i="5"/>
  <c r="D214" i="5"/>
  <c r="C214" i="5"/>
  <c r="F213" i="5"/>
  <c r="E213" i="5"/>
  <c r="D213" i="5"/>
  <c r="C213" i="5"/>
  <c r="F212" i="5"/>
  <c r="E212" i="5"/>
  <c r="D212" i="5"/>
  <c r="C212" i="5"/>
  <c r="F211" i="5"/>
  <c r="E211" i="5"/>
  <c r="D211" i="5"/>
  <c r="C211" i="5"/>
  <c r="F210" i="5"/>
  <c r="E210" i="5"/>
  <c r="D210" i="5"/>
  <c r="C210" i="5"/>
  <c r="F209" i="5"/>
  <c r="E209" i="5"/>
  <c r="D209" i="5"/>
  <c r="C209" i="5"/>
  <c r="F208" i="5"/>
  <c r="E208" i="5"/>
  <c r="D208" i="5"/>
  <c r="C208" i="5"/>
  <c r="F207" i="5"/>
  <c r="E207" i="5"/>
  <c r="D207" i="5"/>
  <c r="C207" i="5"/>
  <c r="F206" i="5"/>
  <c r="E206" i="5"/>
  <c r="D206" i="5"/>
  <c r="C206" i="5"/>
  <c r="F205" i="5"/>
  <c r="E205" i="5"/>
  <c r="D205" i="5"/>
  <c r="C205" i="5"/>
  <c r="F204" i="5"/>
  <c r="E204" i="5"/>
  <c r="D204" i="5"/>
  <c r="C204" i="5"/>
  <c r="F203" i="5"/>
  <c r="E203" i="5"/>
  <c r="D203" i="5"/>
  <c r="C203" i="5"/>
  <c r="F202" i="5"/>
  <c r="E202" i="5"/>
  <c r="D202" i="5"/>
  <c r="C202" i="5"/>
  <c r="F201" i="5"/>
  <c r="E201" i="5"/>
  <c r="D201" i="5"/>
  <c r="C201" i="5"/>
  <c r="F200" i="5"/>
  <c r="E200" i="5"/>
  <c r="D200" i="5"/>
  <c r="C200" i="5"/>
  <c r="F199" i="5"/>
  <c r="E199" i="5"/>
  <c r="D199" i="5"/>
  <c r="C199" i="5"/>
  <c r="F198" i="5"/>
  <c r="E198" i="5"/>
  <c r="D198" i="5"/>
  <c r="C198" i="5"/>
  <c r="F197" i="5"/>
  <c r="E197" i="5"/>
  <c r="D197" i="5"/>
  <c r="C197" i="5"/>
  <c r="F196" i="5"/>
  <c r="E196" i="5"/>
  <c r="D196" i="5"/>
  <c r="C196" i="5"/>
  <c r="F195" i="5"/>
  <c r="E195" i="5"/>
  <c r="D195" i="5"/>
  <c r="C195" i="5"/>
  <c r="F194" i="5"/>
  <c r="E194" i="5"/>
  <c r="D194" i="5"/>
  <c r="C194" i="5"/>
  <c r="F193" i="5"/>
  <c r="E193" i="5"/>
  <c r="D193" i="5"/>
  <c r="C193" i="5"/>
  <c r="F192" i="5"/>
  <c r="E192" i="5"/>
  <c r="D192" i="5"/>
  <c r="C192" i="5"/>
  <c r="F191" i="5"/>
  <c r="E191" i="5"/>
  <c r="D191" i="5"/>
  <c r="C191" i="5"/>
  <c r="F190" i="5"/>
  <c r="E190" i="5"/>
  <c r="D190" i="5"/>
  <c r="C190" i="5"/>
  <c r="F189" i="5"/>
  <c r="E189" i="5"/>
  <c r="D189" i="5"/>
  <c r="C189" i="5"/>
  <c r="F188" i="5"/>
  <c r="E188" i="5"/>
  <c r="D188" i="5"/>
  <c r="C188" i="5"/>
  <c r="F187" i="5"/>
  <c r="E187" i="5"/>
  <c r="D187" i="5"/>
  <c r="C187" i="5"/>
  <c r="F186" i="5"/>
  <c r="E186" i="5"/>
  <c r="D186" i="5"/>
  <c r="C186" i="5"/>
  <c r="F185" i="5"/>
  <c r="E185" i="5"/>
  <c r="D185" i="5"/>
  <c r="C185" i="5"/>
  <c r="F184" i="5"/>
  <c r="E184" i="5"/>
  <c r="D184" i="5"/>
  <c r="C184" i="5"/>
  <c r="F183" i="5"/>
  <c r="E183" i="5"/>
  <c r="D183" i="5"/>
  <c r="C183" i="5"/>
  <c r="F182" i="5"/>
  <c r="E182" i="5"/>
  <c r="D182" i="5"/>
  <c r="C182" i="5"/>
  <c r="F181" i="5"/>
  <c r="E181" i="5"/>
  <c r="D181" i="5"/>
  <c r="C181" i="5"/>
  <c r="F180" i="5"/>
  <c r="E180" i="5"/>
  <c r="D180" i="5"/>
  <c r="C180" i="5"/>
  <c r="F179" i="5"/>
  <c r="E179" i="5"/>
  <c r="D179" i="5"/>
  <c r="C179" i="5"/>
  <c r="F178" i="5"/>
  <c r="E178" i="5"/>
  <c r="D178" i="5"/>
  <c r="C178" i="5"/>
  <c r="F177" i="5"/>
  <c r="E177" i="5"/>
  <c r="D177" i="5"/>
  <c r="C177" i="5"/>
  <c r="F176" i="5"/>
  <c r="E176" i="5"/>
  <c r="D176" i="5"/>
  <c r="C176" i="5"/>
  <c r="F175" i="5"/>
  <c r="E175" i="5"/>
  <c r="D175" i="5"/>
  <c r="C175" i="5"/>
  <c r="F174" i="5"/>
  <c r="E174" i="5"/>
  <c r="D174" i="5"/>
  <c r="C174" i="5"/>
  <c r="F173" i="5"/>
  <c r="E173" i="5"/>
  <c r="D173" i="5"/>
  <c r="C173" i="5"/>
  <c r="F172" i="5"/>
  <c r="E172" i="5"/>
  <c r="D172" i="5"/>
  <c r="C172" i="5"/>
  <c r="F171" i="5"/>
  <c r="E171" i="5"/>
  <c r="D171" i="5"/>
  <c r="C171" i="5"/>
  <c r="F170" i="5"/>
  <c r="E170" i="5"/>
  <c r="D170" i="5"/>
  <c r="C170" i="5"/>
  <c r="F169" i="5"/>
  <c r="E169" i="5"/>
  <c r="D169" i="5"/>
  <c r="C169" i="5"/>
  <c r="F168" i="5"/>
  <c r="E168" i="5"/>
  <c r="D168" i="5"/>
  <c r="C168" i="5"/>
  <c r="F167" i="5"/>
  <c r="E167" i="5"/>
  <c r="D167" i="5"/>
  <c r="C167" i="5"/>
  <c r="F166" i="5"/>
  <c r="E166" i="5"/>
  <c r="D166" i="5"/>
  <c r="C166" i="5"/>
  <c r="F165" i="5"/>
  <c r="E165" i="5"/>
  <c r="D165" i="5"/>
  <c r="C165" i="5"/>
  <c r="F164" i="5"/>
  <c r="E164" i="5"/>
  <c r="D164" i="5"/>
  <c r="C164" i="5"/>
  <c r="F163" i="5"/>
  <c r="E163" i="5"/>
  <c r="D163" i="5"/>
  <c r="C163" i="5"/>
  <c r="F162" i="5"/>
  <c r="E162" i="5"/>
  <c r="D162" i="5"/>
  <c r="C162" i="5"/>
  <c r="F161" i="5"/>
  <c r="E161" i="5"/>
  <c r="D161" i="5"/>
  <c r="C161" i="5"/>
  <c r="F160" i="5"/>
  <c r="E160" i="5"/>
  <c r="D160" i="5"/>
  <c r="C160" i="5"/>
  <c r="F159" i="5"/>
  <c r="E159" i="5"/>
  <c r="D159" i="5"/>
  <c r="C159" i="5"/>
  <c r="F158" i="5"/>
  <c r="E158" i="5"/>
  <c r="D158" i="5"/>
  <c r="C158" i="5"/>
  <c r="F157" i="5"/>
  <c r="E157" i="5"/>
  <c r="D157" i="5"/>
  <c r="C157" i="5"/>
  <c r="F156" i="5"/>
  <c r="E156" i="5"/>
  <c r="D156" i="5"/>
  <c r="C156" i="5"/>
  <c r="F155" i="5"/>
  <c r="E155" i="5"/>
  <c r="D155" i="5"/>
  <c r="C155" i="5"/>
  <c r="F154" i="5"/>
  <c r="E154" i="5"/>
  <c r="D154" i="5"/>
  <c r="C154" i="5"/>
  <c r="F153" i="5"/>
  <c r="E153" i="5"/>
  <c r="D153" i="5"/>
  <c r="C153" i="5"/>
  <c r="F152" i="5"/>
  <c r="E152" i="5"/>
  <c r="D152" i="5"/>
  <c r="C152" i="5"/>
  <c r="F151" i="5"/>
  <c r="E151" i="5"/>
  <c r="D151" i="5"/>
  <c r="C151" i="5"/>
  <c r="F150" i="5"/>
  <c r="E150" i="5"/>
  <c r="D150" i="5"/>
  <c r="C150" i="5"/>
  <c r="F149" i="5"/>
  <c r="E149" i="5"/>
  <c r="D149" i="5"/>
  <c r="C149" i="5"/>
  <c r="F148" i="5"/>
  <c r="E148" i="5"/>
  <c r="D148" i="5"/>
  <c r="C148" i="5"/>
  <c r="F147" i="5"/>
  <c r="E147" i="5"/>
  <c r="D147" i="5"/>
  <c r="C147" i="5"/>
  <c r="F146" i="5"/>
  <c r="E146" i="5"/>
  <c r="D146" i="5"/>
  <c r="C146" i="5"/>
  <c r="F145" i="5"/>
  <c r="E145" i="5"/>
  <c r="D145" i="5"/>
  <c r="C145" i="5"/>
  <c r="F144" i="5"/>
  <c r="E144" i="5"/>
  <c r="D144" i="5"/>
  <c r="C144" i="5"/>
  <c r="F143" i="5"/>
  <c r="E143" i="5"/>
  <c r="D143" i="5"/>
  <c r="C143" i="5"/>
  <c r="F142" i="5"/>
  <c r="E142" i="5"/>
  <c r="D142" i="5"/>
  <c r="C142" i="5"/>
  <c r="F141" i="5"/>
  <c r="E141" i="5"/>
  <c r="D141" i="5"/>
  <c r="C141" i="5"/>
  <c r="F140" i="5"/>
  <c r="E140" i="5"/>
  <c r="D140" i="5"/>
  <c r="C140" i="5"/>
  <c r="F139" i="5"/>
  <c r="E139" i="5"/>
  <c r="D139" i="5"/>
  <c r="C139" i="5"/>
  <c r="F138" i="5"/>
  <c r="E138" i="5"/>
  <c r="D138" i="5"/>
  <c r="C138" i="5"/>
  <c r="F137" i="5"/>
  <c r="E137" i="5"/>
  <c r="D137" i="5"/>
  <c r="C137" i="5"/>
  <c r="F136" i="5"/>
  <c r="E136" i="5"/>
  <c r="D136" i="5"/>
  <c r="C136" i="5"/>
  <c r="F135" i="5"/>
  <c r="E135" i="5"/>
  <c r="D135" i="5"/>
  <c r="C135" i="5"/>
  <c r="F134" i="5"/>
  <c r="E134" i="5"/>
  <c r="D134" i="5"/>
  <c r="C134" i="5"/>
  <c r="F133" i="5"/>
  <c r="E133" i="5"/>
  <c r="D133" i="5"/>
  <c r="C133" i="5"/>
  <c r="F132" i="5"/>
  <c r="E132" i="5"/>
  <c r="D132" i="5"/>
  <c r="C132" i="5"/>
  <c r="F131" i="5"/>
  <c r="E131" i="5"/>
  <c r="D131" i="5"/>
  <c r="C131" i="5"/>
  <c r="F130" i="5"/>
  <c r="E130" i="5"/>
  <c r="D130" i="5"/>
  <c r="C130" i="5"/>
  <c r="F129" i="5"/>
  <c r="E129" i="5"/>
  <c r="D129" i="5"/>
  <c r="C129" i="5"/>
  <c r="F128" i="5"/>
  <c r="E128" i="5"/>
  <c r="D128" i="5"/>
  <c r="C128" i="5"/>
  <c r="F127" i="5"/>
  <c r="E127" i="5"/>
  <c r="D127" i="5"/>
  <c r="C127" i="5"/>
  <c r="F126" i="5"/>
  <c r="E126" i="5"/>
  <c r="D126" i="5"/>
  <c r="C126" i="5"/>
  <c r="F125" i="5"/>
  <c r="E125" i="5"/>
  <c r="D125" i="5"/>
  <c r="C125" i="5"/>
  <c r="F124" i="5"/>
  <c r="E124" i="5"/>
  <c r="D124" i="5"/>
  <c r="C124" i="5"/>
  <c r="F123" i="5"/>
  <c r="E123" i="5"/>
  <c r="D123" i="5"/>
  <c r="C123" i="5"/>
  <c r="F122" i="5"/>
  <c r="E122" i="5"/>
  <c r="D122" i="5"/>
  <c r="C122" i="5"/>
  <c r="F121" i="5"/>
  <c r="E121" i="5"/>
  <c r="D121" i="5"/>
  <c r="C121" i="5"/>
  <c r="F120" i="5"/>
  <c r="E120" i="5"/>
  <c r="D120" i="5"/>
  <c r="C120" i="5"/>
  <c r="F119" i="5"/>
  <c r="E119" i="5"/>
  <c r="D119" i="5"/>
  <c r="C119" i="5"/>
  <c r="F118" i="5"/>
  <c r="E118" i="5"/>
  <c r="D118" i="5"/>
  <c r="C118" i="5"/>
  <c r="F117" i="5"/>
  <c r="E117" i="5"/>
  <c r="D117" i="5"/>
  <c r="C117" i="5"/>
  <c r="F116" i="5"/>
  <c r="E116" i="5"/>
  <c r="D116" i="5"/>
  <c r="C116" i="5"/>
  <c r="F115" i="5"/>
  <c r="E115" i="5"/>
  <c r="D115" i="5"/>
  <c r="C115" i="5"/>
  <c r="F114" i="5"/>
  <c r="E114" i="5"/>
  <c r="D114" i="5"/>
  <c r="C114" i="5"/>
  <c r="F113" i="5"/>
  <c r="E113" i="5"/>
  <c r="D113" i="5"/>
  <c r="C113" i="5"/>
  <c r="F112" i="5"/>
  <c r="E112" i="5"/>
  <c r="D112" i="5"/>
  <c r="C112" i="5"/>
  <c r="F111" i="5"/>
  <c r="E111" i="5"/>
  <c r="D111" i="5"/>
  <c r="C111" i="5"/>
  <c r="F110" i="5"/>
  <c r="E110" i="5"/>
  <c r="D110" i="5"/>
  <c r="C110" i="5"/>
  <c r="F109" i="5"/>
  <c r="E109" i="5"/>
  <c r="D109" i="5"/>
  <c r="C109" i="5"/>
  <c r="F108" i="5"/>
  <c r="E108" i="5"/>
  <c r="D108" i="5"/>
  <c r="C108" i="5"/>
  <c r="F107" i="5"/>
  <c r="E107" i="5"/>
  <c r="D107" i="5"/>
  <c r="C107" i="5"/>
  <c r="F106" i="5"/>
  <c r="E106" i="5"/>
  <c r="D106" i="5"/>
  <c r="C106" i="5"/>
  <c r="F105" i="5"/>
  <c r="E105" i="5"/>
  <c r="D105" i="5"/>
  <c r="C105" i="5"/>
  <c r="F104" i="5"/>
  <c r="E104" i="5"/>
  <c r="D104" i="5"/>
  <c r="C104" i="5"/>
  <c r="F103" i="5"/>
  <c r="E103" i="5"/>
  <c r="D103" i="5"/>
  <c r="C103" i="5"/>
  <c r="F102" i="5"/>
  <c r="E102" i="5"/>
  <c r="D102" i="5"/>
  <c r="C102" i="5"/>
  <c r="F101" i="5"/>
  <c r="E101" i="5"/>
  <c r="D101" i="5"/>
  <c r="C101" i="5"/>
  <c r="F100" i="5"/>
  <c r="E100" i="5"/>
  <c r="D100" i="5"/>
  <c r="C100" i="5"/>
  <c r="F99" i="5"/>
  <c r="E99" i="5"/>
  <c r="D99" i="5"/>
  <c r="C99" i="5"/>
  <c r="F98" i="5"/>
  <c r="E98" i="5"/>
  <c r="D98" i="5"/>
  <c r="C98" i="5"/>
  <c r="F97" i="5"/>
  <c r="E97" i="5"/>
  <c r="D97" i="5"/>
  <c r="C97" i="5"/>
  <c r="F96" i="5"/>
  <c r="E96" i="5"/>
  <c r="D96" i="5"/>
  <c r="C96" i="5"/>
  <c r="F95" i="5"/>
  <c r="E95" i="5"/>
  <c r="D95" i="5"/>
  <c r="C95" i="5"/>
  <c r="F94" i="5"/>
  <c r="E94" i="5"/>
  <c r="D94" i="5"/>
  <c r="C94" i="5"/>
  <c r="F93" i="5"/>
  <c r="E93" i="5"/>
  <c r="D93" i="5"/>
  <c r="C93" i="5"/>
  <c r="F92" i="5"/>
  <c r="E92" i="5"/>
  <c r="D92" i="5"/>
  <c r="C92" i="5"/>
  <c r="F91" i="5"/>
  <c r="E91" i="5"/>
  <c r="D91" i="5"/>
  <c r="C91" i="5"/>
  <c r="F90" i="5"/>
  <c r="E90" i="5"/>
  <c r="D90" i="5"/>
  <c r="C90" i="5"/>
  <c r="F89" i="5"/>
  <c r="E89" i="5"/>
  <c r="D89" i="5"/>
  <c r="C89" i="5"/>
  <c r="F88" i="5"/>
  <c r="E88" i="5"/>
  <c r="D88" i="5"/>
  <c r="C88" i="5"/>
  <c r="F87" i="5"/>
  <c r="E87" i="5"/>
  <c r="D87" i="5"/>
  <c r="C87" i="5"/>
  <c r="F86" i="5"/>
  <c r="E86" i="5"/>
  <c r="D86" i="5"/>
  <c r="C86" i="5"/>
  <c r="F85" i="5"/>
  <c r="E85" i="5"/>
  <c r="D85" i="5"/>
  <c r="C85" i="5"/>
  <c r="F84" i="5"/>
  <c r="E84" i="5"/>
  <c r="D84" i="5"/>
  <c r="C84" i="5"/>
  <c r="F83" i="5"/>
  <c r="E83" i="5"/>
  <c r="D83" i="5"/>
  <c r="C83" i="5"/>
  <c r="F82" i="5"/>
  <c r="E82" i="5"/>
  <c r="D82" i="5"/>
  <c r="C82" i="5"/>
  <c r="F81" i="5"/>
  <c r="E81" i="5"/>
  <c r="D81" i="5"/>
  <c r="C81" i="5"/>
  <c r="F80" i="5"/>
  <c r="E80" i="5"/>
  <c r="D80" i="5"/>
  <c r="C80" i="5"/>
  <c r="F79" i="5"/>
  <c r="E79" i="5"/>
  <c r="D79" i="5"/>
  <c r="C79" i="5"/>
  <c r="F78" i="5"/>
  <c r="E78" i="5"/>
  <c r="D78" i="5"/>
  <c r="C78" i="5"/>
  <c r="F77" i="5"/>
  <c r="E77" i="5"/>
  <c r="D77" i="5"/>
  <c r="C77" i="5"/>
  <c r="F76" i="5"/>
  <c r="E76" i="5"/>
  <c r="D76" i="5"/>
  <c r="C76" i="5"/>
  <c r="F75" i="5"/>
  <c r="E75" i="5"/>
  <c r="D75" i="5"/>
  <c r="C75" i="5"/>
  <c r="F74" i="5"/>
  <c r="E74" i="5"/>
  <c r="D74" i="5"/>
  <c r="C74" i="5"/>
  <c r="F73" i="5"/>
  <c r="E73" i="5"/>
  <c r="D73" i="5"/>
  <c r="C73" i="5"/>
  <c r="F72" i="5"/>
  <c r="E72" i="5"/>
  <c r="D72" i="5"/>
  <c r="C72" i="5"/>
  <c r="F71" i="5"/>
  <c r="E71" i="5"/>
  <c r="D71" i="5"/>
  <c r="C71" i="5"/>
  <c r="F70" i="5"/>
  <c r="E70" i="5"/>
  <c r="D70" i="5"/>
  <c r="C70" i="5"/>
  <c r="F69" i="5"/>
  <c r="E69" i="5"/>
  <c r="D69" i="5"/>
  <c r="C69" i="5"/>
  <c r="F68" i="5"/>
  <c r="E68" i="5"/>
  <c r="D68" i="5"/>
  <c r="C68" i="5"/>
  <c r="F67" i="5"/>
  <c r="E67" i="5"/>
  <c r="D67" i="5"/>
  <c r="C67" i="5"/>
  <c r="F66" i="5"/>
  <c r="E66" i="5"/>
  <c r="D66" i="5"/>
  <c r="C66" i="5"/>
  <c r="F65" i="5"/>
  <c r="E65" i="5"/>
  <c r="D65" i="5"/>
  <c r="C65" i="5"/>
  <c r="F64" i="5"/>
  <c r="E64" i="5"/>
  <c r="D64" i="5"/>
  <c r="C64" i="5"/>
  <c r="F63" i="5"/>
  <c r="E63" i="5"/>
  <c r="D63" i="5"/>
  <c r="C63" i="5"/>
  <c r="F62" i="5"/>
  <c r="E62" i="5"/>
  <c r="D62" i="5"/>
  <c r="C62" i="5"/>
  <c r="F61" i="5"/>
  <c r="E61" i="5"/>
  <c r="D61" i="5"/>
  <c r="C61" i="5"/>
  <c r="F60" i="5"/>
  <c r="E60" i="5"/>
  <c r="D60" i="5"/>
  <c r="C60" i="5"/>
  <c r="F59" i="5"/>
  <c r="E59" i="5"/>
  <c r="D59" i="5"/>
  <c r="C59" i="5"/>
  <c r="F58" i="5"/>
  <c r="E58" i="5"/>
  <c r="D58" i="5"/>
  <c r="C58" i="5"/>
  <c r="F57" i="5"/>
  <c r="E57" i="5"/>
  <c r="D57" i="5"/>
  <c r="C57" i="5"/>
  <c r="F56" i="5"/>
  <c r="E56" i="5"/>
  <c r="D56" i="5"/>
  <c r="C56" i="5"/>
  <c r="F55" i="5"/>
  <c r="E55" i="5"/>
  <c r="D55" i="5"/>
  <c r="C55" i="5"/>
  <c r="F54" i="5"/>
  <c r="E54" i="5"/>
  <c r="D54" i="5"/>
  <c r="C54" i="5"/>
  <c r="F53" i="5"/>
  <c r="E53" i="5"/>
  <c r="D53" i="5"/>
  <c r="C53" i="5"/>
  <c r="F52" i="5"/>
  <c r="E52" i="5"/>
  <c r="D52" i="5"/>
  <c r="C52" i="5"/>
  <c r="F51" i="5"/>
  <c r="E51" i="5"/>
  <c r="D51" i="5"/>
  <c r="C51" i="5"/>
  <c r="F50" i="5"/>
  <c r="E50" i="5"/>
  <c r="D50" i="5"/>
  <c r="C50" i="5"/>
  <c r="F49" i="5"/>
  <c r="E49" i="5"/>
  <c r="D49" i="5"/>
  <c r="C49" i="5"/>
  <c r="F48" i="5"/>
  <c r="E48" i="5"/>
  <c r="D48" i="5"/>
  <c r="C48" i="5"/>
  <c r="F47" i="5"/>
  <c r="E47" i="5"/>
  <c r="D47" i="5"/>
  <c r="C47" i="5"/>
  <c r="F46" i="5"/>
  <c r="E46" i="5"/>
  <c r="D46" i="5"/>
  <c r="C46" i="5"/>
  <c r="F45" i="5"/>
  <c r="E45" i="5"/>
  <c r="D45" i="5"/>
  <c r="C45" i="5"/>
  <c r="F44" i="5"/>
  <c r="E44" i="5"/>
  <c r="D44" i="5"/>
  <c r="C44" i="5"/>
  <c r="F43" i="5"/>
  <c r="E43" i="5"/>
  <c r="D43" i="5"/>
  <c r="C43" i="5"/>
  <c r="F42" i="5"/>
  <c r="E42" i="5"/>
  <c r="D42" i="5"/>
  <c r="C42" i="5"/>
  <c r="F41" i="5"/>
  <c r="E41" i="5"/>
  <c r="D41" i="5"/>
  <c r="C41" i="5"/>
  <c r="F40" i="5"/>
  <c r="E40" i="5"/>
  <c r="D40" i="5"/>
  <c r="C40" i="5"/>
  <c r="F39" i="5"/>
  <c r="E39" i="5"/>
  <c r="D39" i="5"/>
  <c r="C39" i="5"/>
  <c r="F38" i="5"/>
  <c r="E38" i="5"/>
  <c r="D38" i="5"/>
  <c r="C38" i="5"/>
  <c r="F37" i="5"/>
  <c r="E37" i="5"/>
  <c r="D37" i="5"/>
  <c r="C37" i="5"/>
  <c r="F36" i="5"/>
  <c r="E36" i="5"/>
  <c r="D36" i="5"/>
  <c r="C36" i="5"/>
  <c r="F35" i="5"/>
  <c r="E35" i="5"/>
  <c r="D35" i="5"/>
  <c r="C35" i="5"/>
  <c r="F34" i="5"/>
  <c r="E34" i="5"/>
  <c r="D34" i="5"/>
  <c r="C34" i="5"/>
  <c r="F33" i="5"/>
  <c r="E33" i="5"/>
  <c r="D33" i="5"/>
  <c r="C33" i="5"/>
  <c r="F32" i="5"/>
  <c r="E32" i="5"/>
  <c r="D32" i="5"/>
  <c r="C32" i="5"/>
  <c r="F31" i="5"/>
  <c r="E31" i="5"/>
  <c r="D31" i="5"/>
  <c r="C31" i="5"/>
  <c r="F30" i="5"/>
  <c r="E30" i="5"/>
  <c r="D30" i="5"/>
  <c r="C30" i="5"/>
  <c r="F29" i="5"/>
  <c r="E29" i="5"/>
  <c r="D29" i="5"/>
  <c r="C29" i="5"/>
  <c r="F28" i="5"/>
  <c r="E28" i="5"/>
  <c r="D28" i="5"/>
  <c r="C28" i="5"/>
  <c r="F27" i="5"/>
  <c r="E27" i="5"/>
  <c r="D27" i="5"/>
  <c r="C27" i="5"/>
  <c r="F26" i="5"/>
  <c r="E26" i="5"/>
  <c r="D26" i="5"/>
  <c r="C26" i="5"/>
  <c r="F25" i="5"/>
  <c r="E25" i="5"/>
  <c r="D25" i="5"/>
  <c r="C25" i="5"/>
  <c r="F24" i="5"/>
  <c r="E24" i="5"/>
  <c r="D24" i="5"/>
  <c r="C24" i="5"/>
  <c r="F23" i="5"/>
  <c r="E23" i="5"/>
  <c r="D23" i="5"/>
  <c r="C23" i="5"/>
  <c r="F22" i="5"/>
  <c r="E22" i="5"/>
  <c r="D22" i="5"/>
  <c r="C22" i="5"/>
  <c r="F21" i="5"/>
  <c r="E21" i="5"/>
  <c r="D21" i="5"/>
  <c r="C21" i="5"/>
  <c r="F20" i="5"/>
  <c r="E20" i="5"/>
  <c r="D20" i="5"/>
  <c r="C20" i="5"/>
  <c r="F19" i="5"/>
  <c r="E19" i="5"/>
  <c r="D19" i="5"/>
  <c r="C19" i="5"/>
  <c r="F18" i="5"/>
  <c r="E18" i="5"/>
  <c r="D18" i="5"/>
  <c r="C18" i="5"/>
  <c r="F17" i="5"/>
  <c r="E17" i="5"/>
  <c r="D17" i="5"/>
  <c r="C17" i="5"/>
  <c r="J16" i="5"/>
  <c r="F16" i="5"/>
  <c r="E16" i="5"/>
  <c r="D16" i="5"/>
  <c r="C16" i="5"/>
  <c r="J15" i="5"/>
  <c r="F15" i="5"/>
  <c r="E15" i="5"/>
  <c r="D15" i="5"/>
  <c r="C15" i="5"/>
  <c r="F14" i="5"/>
  <c r="E14" i="5"/>
  <c r="D14" i="5"/>
  <c r="C14" i="5"/>
  <c r="F13" i="5"/>
  <c r="E13" i="5"/>
  <c r="D13" i="5"/>
  <c r="C13" i="5"/>
  <c r="F12" i="5"/>
  <c r="E12" i="5"/>
  <c r="D12" i="5"/>
  <c r="C12" i="5"/>
  <c r="F11" i="5"/>
  <c r="E11" i="5"/>
  <c r="D11" i="5"/>
  <c r="C11" i="5"/>
  <c r="L10" i="5"/>
  <c r="K10" i="5"/>
  <c r="F10" i="5"/>
  <c r="E10" i="5"/>
  <c r="D10" i="5"/>
  <c r="C10" i="5"/>
  <c r="L9" i="5"/>
  <c r="K9" i="5"/>
  <c r="F9" i="5"/>
  <c r="E9" i="5"/>
  <c r="D9" i="5"/>
  <c r="C9" i="5"/>
  <c r="L8" i="5"/>
  <c r="K8" i="5"/>
  <c r="F8" i="5"/>
  <c r="E8" i="5"/>
  <c r="D8" i="5"/>
  <c r="C8" i="5"/>
  <c r="L7" i="5"/>
  <c r="K7" i="5"/>
  <c r="F7" i="5"/>
  <c r="E7" i="5"/>
  <c r="D7" i="5"/>
  <c r="C7" i="5"/>
  <c r="L6" i="5"/>
  <c r="K6" i="5"/>
  <c r="F6" i="5"/>
  <c r="E6" i="5"/>
  <c r="D6" i="5"/>
  <c r="C6" i="5"/>
  <c r="L5" i="5"/>
  <c r="K5" i="5"/>
  <c r="F5" i="5"/>
  <c r="E5" i="5"/>
  <c r="D5" i="5"/>
  <c r="C5" i="5"/>
  <c r="L4" i="5"/>
  <c r="K4" i="5"/>
  <c r="F4" i="5"/>
  <c r="E4" i="5"/>
  <c r="D4" i="5"/>
  <c r="C4" i="5"/>
  <c r="L3" i="5"/>
  <c r="K3" i="5"/>
  <c r="F3" i="5"/>
  <c r="E3" i="5"/>
  <c r="D3" i="5"/>
  <c r="C3" i="5"/>
  <c r="L2" i="5"/>
  <c r="K2" i="5"/>
  <c r="F2" i="5"/>
  <c r="E2" i="5"/>
  <c r="D2" i="5"/>
  <c r="C2" i="5"/>
  <c r="D78" i="4"/>
  <c r="D77" i="4"/>
  <c r="D76" i="4"/>
  <c r="D75" i="4"/>
  <c r="D74" i="4"/>
  <c r="D73" i="4"/>
  <c r="D72" i="4"/>
  <c r="D71" i="4"/>
  <c r="D70" i="4"/>
  <c r="D69" i="4"/>
  <c r="D68" i="4"/>
  <c r="D67" i="4"/>
  <c r="D66" i="4"/>
  <c r="D65" i="4"/>
  <c r="E78" i="4"/>
  <c r="E77" i="4"/>
  <c r="E76" i="4"/>
  <c r="E75" i="4"/>
  <c r="E74" i="4"/>
  <c r="E73" i="4"/>
  <c r="E72" i="4"/>
  <c r="E71" i="4"/>
  <c r="E70" i="4"/>
  <c r="E69" i="4"/>
  <c r="E68" i="4"/>
  <c r="E67" i="4"/>
  <c r="E66" i="4"/>
  <c r="E65" i="4"/>
  <c r="E64" i="4"/>
  <c r="E64" i="4" a="1"/>
  <c r="D64" i="4"/>
  <c r="E62" i="4"/>
  <c r="D55" i="4"/>
  <c r="D54" i="4"/>
  <c r="D53" i="4"/>
  <c r="D52" i="4"/>
  <c r="D51" i="4"/>
  <c r="D50" i="4"/>
  <c r="D49" i="4"/>
  <c r="D48" i="4"/>
  <c r="D47" i="4"/>
  <c r="E55" i="4"/>
  <c r="E54" i="4"/>
  <c r="E53" i="4"/>
  <c r="E52" i="4"/>
  <c r="E51" i="4"/>
  <c r="E50" i="4"/>
  <c r="E49" i="4"/>
  <c r="E48" i="4"/>
  <c r="E47" i="4"/>
  <c r="E46" i="4"/>
  <c r="E46" i="4" a="1"/>
  <c r="D46" i="4"/>
  <c r="E44" i="4"/>
  <c r="D34" i="4"/>
  <c r="D33" i="4"/>
  <c r="D32" i="4"/>
  <c r="D31" i="4"/>
  <c r="E34" i="4"/>
  <c r="E33" i="4"/>
  <c r="E32" i="4"/>
  <c r="E31" i="4"/>
  <c r="E30" i="4"/>
  <c r="E30" i="4" a="1"/>
  <c r="D30" i="4"/>
  <c r="E28" i="4"/>
  <c r="G2" i="4"/>
  <c r="F2" i="4"/>
  <c r="E2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<sst xmlns="http://schemas.openxmlformats.org/spreadsheetml/2006/main" count="87" uniqueCount="57">
  <si>
    <t>dane</t>
  </si>
  <si>
    <t>numer próbki</t>
  </si>
  <si>
    <t>dane posortowane</t>
  </si>
  <si>
    <t>min</t>
  </si>
  <si>
    <t>max</t>
  </si>
  <si>
    <t>odchylenie standard</t>
  </si>
  <si>
    <t>średnia</t>
  </si>
  <si>
    <t>Obliczenia statystyk testowych</t>
  </si>
  <si>
    <t>B4 plus</t>
  </si>
  <si>
    <t>B4 minus</t>
  </si>
  <si>
    <t>Obliczanie wartości krytycznych</t>
  </si>
  <si>
    <t>α</t>
  </si>
  <si>
    <t>n</t>
  </si>
  <si>
    <t>β</t>
  </si>
  <si>
    <t>y</t>
  </si>
  <si>
    <t>b4</t>
  </si>
  <si>
    <t>COUNTS</t>
  </si>
  <si>
    <t>CLASES</t>
  </si>
  <si>
    <t>CLASS SIZE</t>
  </si>
  <si>
    <t>15 CLASSES</t>
  </si>
  <si>
    <t>10 CLASSES</t>
  </si>
  <si>
    <t>5 CLASSES</t>
  </si>
  <si>
    <t>VAL DIF</t>
  </si>
  <si>
    <t>MAX</t>
  </si>
  <si>
    <t>MIN</t>
  </si>
  <si>
    <t>DATA</t>
  </si>
  <si>
    <t>SAMPLE NUMBER</t>
  </si>
  <si>
    <t>NUMER PRÓBKI</t>
  </si>
  <si>
    <t>DANE</t>
  </si>
  <si>
    <t>ZMIENNA LOSOWA NA PODSTAWIE WARTOŚCI ŚREDNIEJ</t>
  </si>
  <si>
    <t>ZMIENNA LOSOWA NA PODSTAWIE MEDIANY</t>
  </si>
  <si>
    <t>WARTOŚĆ</t>
  </si>
  <si>
    <t>µ</t>
  </si>
  <si>
    <t>σ</t>
  </si>
  <si>
    <r>
      <t>n</t>
    </r>
    <r>
      <rPr>
        <vertAlign val="subscript"/>
        <sz val="11"/>
        <color theme="1"/>
        <rFont val="Calibri"/>
        <family val="2"/>
        <charset val="238"/>
        <scheme val="minor"/>
      </rPr>
      <t xml:space="preserve">2 </t>
    </r>
  </si>
  <si>
    <r>
      <t>n</t>
    </r>
    <r>
      <rPr>
        <vertAlign val="subscript"/>
        <sz val="11"/>
        <color theme="1"/>
        <rFont val="Calibri"/>
        <family val="2"/>
        <charset val="238"/>
        <scheme val="minor"/>
      </rPr>
      <t>1</t>
    </r>
    <r>
      <rPr>
        <sz val="11"/>
        <color theme="1"/>
        <rFont val="Calibri"/>
        <family val="2"/>
        <charset val="238"/>
        <scheme val="minor"/>
      </rPr>
      <t xml:space="preserve"> </t>
    </r>
  </si>
  <si>
    <t>OBLICZENIA DLA WARTOŚCI ŚREDNIEJ</t>
  </si>
  <si>
    <t>OBLICZENIA DLA MEDIANY</t>
  </si>
  <si>
    <t>k1</t>
  </si>
  <si>
    <t>k2</t>
  </si>
  <si>
    <t>TEST DLA MEDIANY</t>
  </si>
  <si>
    <t>TEST DLA WARTOŚĆI ŚREDNIEJ</t>
  </si>
  <si>
    <t>LICZBA SERII</t>
  </si>
  <si>
    <t xml:space="preserve"> </t>
  </si>
  <si>
    <t>n1 - ILOŚĆ ZMIENNYCH O WARTOŚCI 0</t>
  </si>
  <si>
    <t>n2 - ILOŚĆ ZMIENNYCH O WARTOŚCI 1</t>
  </si>
  <si>
    <t>Obliczenia wartości charakteryzujących wektor</t>
  </si>
  <si>
    <t>Dane</t>
  </si>
  <si>
    <t>Dane posortowane</t>
  </si>
  <si>
    <t>Numer próbki</t>
  </si>
  <si>
    <t xml:space="preserve">DANE SĄ OBARCZONE BŁĘDEM GRUBYM NA POZIOMIE ISTOTNOŚCI 0,05, PONIEWAŻ b4 JEST MNIEJSZE OD B4 minus </t>
  </si>
  <si>
    <t>wartość standaryzowana</t>
  </si>
  <si>
    <t>Dystrybuanta teoretyczna rozkładu normalnego</t>
  </si>
  <si>
    <t>ODCHYLENIE STANDARDOWE</t>
  </si>
  <si>
    <t>ILOŚC PRÓBEK</t>
  </si>
  <si>
    <t>ŚREDNIA</t>
  </si>
  <si>
    <t>Prawdopodobieństwo skumulowane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</si>
</sst>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0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vertAlign val="subscript"/>
      <sz val="11"/>
      <color theme="1"/>
      <name val="Calibri"/>
      <family val="2"/>
      <charset val="238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4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 diagonalUp="1" diagonalDown="1">
      <left/>
      <right/>
      <top/>
      <bottom/>
      <diagonal style="thick">
        <color auto="1"/>
      </diagonal>
    </border>
    <border>
      <left style="medium">
        <color theme="5" tint="-0.249977111117893"/>
      </left>
      <right style="thin">
        <color theme="0"/>
      </right>
      <top style="medium">
        <color theme="5" tint="-0.249977111117893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theme="5" tint="-0.249977111117893"/>
      </top>
      <bottom style="thin">
        <color theme="0"/>
      </bottom>
      <diagonal/>
    </border>
    <border>
      <left style="thin">
        <color theme="0"/>
      </left>
      <right style="medium">
        <color theme="5" tint="-0.249977111117893"/>
      </right>
      <top style="medium">
        <color theme="5" tint="-0.249977111117893"/>
      </top>
      <bottom style="thin">
        <color theme="0"/>
      </bottom>
      <diagonal/>
    </border>
    <border>
      <left style="medium">
        <color theme="5" tint="-0.249977111117893"/>
      </left>
      <right style="thin">
        <color theme="0"/>
      </right>
      <top style="thin">
        <color theme="0"/>
      </top>
      <bottom style="medium">
        <color theme="5" tint="-0.249977111117893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theme="5" tint="-0.249977111117893"/>
      </bottom>
      <diagonal/>
    </border>
    <border>
      <left style="thin">
        <color theme="0"/>
      </left>
      <right style="medium">
        <color theme="5" tint="-0.249977111117893"/>
      </right>
      <top style="thin">
        <color theme="0"/>
      </top>
      <bottom style="medium">
        <color theme="5" tint="-0.249977111117893"/>
      </bottom>
      <diagonal/>
    </border>
    <border>
      <left/>
      <right style="medium">
        <color theme="5" tint="-0.249977111117893"/>
      </right>
      <top/>
      <bottom/>
      <diagonal/>
    </border>
    <border>
      <left/>
      <right style="medium">
        <color theme="1"/>
      </right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/>
      <diagonal/>
    </border>
    <border>
      <left/>
      <right style="thin">
        <color theme="4" tint="0.39997558519241921"/>
      </right>
      <top/>
      <bottom/>
      <diagonal/>
    </border>
    <border>
      <left style="medium">
        <color theme="4" tint="-0.249977111117893"/>
      </left>
      <right style="medium">
        <color theme="4" tint="-0.249977111117893"/>
      </right>
      <top style="medium">
        <color theme="4" tint="-0.249977111117893"/>
      </top>
      <bottom style="medium">
        <color theme="4" tint="-0.249977111117893"/>
      </bottom>
      <diagonal/>
    </border>
    <border>
      <left/>
      <right style="medium">
        <color theme="4" tint="-0.249977111117893"/>
      </right>
      <top style="medium">
        <color theme="4" tint="-0.249977111117893"/>
      </top>
      <bottom style="medium">
        <color theme="4" tint="-0.249977111117893"/>
      </bottom>
      <diagonal/>
    </border>
    <border>
      <left style="medium">
        <color theme="4" tint="-0.249977111117893"/>
      </left>
      <right/>
      <top style="medium">
        <color theme="4" tint="-0.249977111117893"/>
      </top>
      <bottom style="thin">
        <color theme="4" tint="0.39997558519241921"/>
      </bottom>
      <diagonal/>
    </border>
    <border>
      <left/>
      <right style="medium">
        <color theme="4" tint="-0.249977111117893"/>
      </right>
      <top style="medium">
        <color theme="4" tint="-0.249977111117893"/>
      </top>
      <bottom style="thin">
        <color theme="4" tint="0.39997558519241921"/>
      </bottom>
      <diagonal/>
    </border>
    <border>
      <left/>
      <right style="medium">
        <color theme="4" tint="-0.249977111117893"/>
      </right>
      <top style="thin">
        <color theme="4" tint="0.39997558519241921"/>
      </top>
      <bottom/>
      <diagonal/>
    </border>
    <border>
      <left/>
      <right style="medium">
        <color theme="4" tint="-0.249977111117893"/>
      </right>
      <top style="thin">
        <color theme="4" tint="0.39997558519241921"/>
      </top>
      <bottom style="medium">
        <color theme="4" tint="-0.249977111117893"/>
      </bottom>
      <diagonal/>
    </border>
    <border>
      <left style="medium">
        <color theme="5" tint="-0.249977111117893"/>
      </left>
      <right/>
      <top style="medium">
        <color theme="5" tint="-0.249977111117893"/>
      </top>
      <bottom/>
      <diagonal/>
    </border>
    <border>
      <left style="medium">
        <color theme="5" tint="-0.249977111117893"/>
      </left>
      <right/>
      <top/>
      <bottom/>
      <diagonal/>
    </border>
    <border>
      <left style="medium">
        <color theme="4" tint="-0.249977111117893"/>
      </left>
      <right style="medium">
        <color theme="4" tint="-0.249977111117893"/>
      </right>
      <top style="thin">
        <color theme="4" tint="0.39997558519241921"/>
      </top>
      <bottom style="medium">
        <color theme="4" tint="-0.249977111117893"/>
      </bottom>
      <diagonal/>
    </border>
    <border>
      <left style="medium">
        <color theme="4" tint="-0.249977111117893"/>
      </left>
      <right style="medium">
        <color theme="4" tint="-0.249977111117893"/>
      </right>
      <top style="thin">
        <color theme="4" tint="0.39997558519241921"/>
      </top>
      <bottom/>
      <diagonal/>
    </border>
    <border>
      <left/>
      <right style="medium">
        <color theme="5" tint="-0.249977111117893"/>
      </right>
      <top style="medium">
        <color theme="5" tint="-0.249977111117893"/>
      </top>
      <bottom/>
      <diagonal/>
    </border>
    <border>
      <left style="medium">
        <color theme="5" tint="-0.249977111117893"/>
      </left>
      <right/>
      <top/>
      <bottom style="medium">
        <color theme="5" tint="-0.249977111117893"/>
      </bottom>
      <diagonal/>
    </border>
    <border>
      <left/>
      <right style="medium">
        <color theme="5" tint="-0.249977111117893"/>
      </right>
      <top/>
      <bottom style="medium">
        <color theme="5" tint="-0.249977111117893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medium">
        <color theme="0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medium">
        <color theme="0"/>
      </bottom>
      <diagonal/>
    </border>
    <border>
      <left style="medium">
        <color theme="4" tint="-0.249977111117893"/>
      </left>
      <right style="medium">
        <color theme="4" tint="-0.249977111117893"/>
      </right>
      <top style="medium">
        <color theme="4" tint="-0.249977111117893"/>
      </top>
      <bottom style="medium">
        <color theme="0"/>
      </bottom>
      <diagonal/>
    </border>
    <border>
      <left style="medium">
        <color theme="4" tint="-0.249977111117893"/>
      </left>
      <right style="medium">
        <color theme="4" tint="-0.249977111117893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5">
    <xf numFmtId="0" fontId="0" fillId="0" borderId="0" xfId="0"/>
    <xf numFmtId="0" fontId="18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0" xfId="0" applyBorder="1"/>
    <xf numFmtId="0" fontId="0" fillId="0" borderId="0" xfId="0" applyBorder="1"/>
    <xf numFmtId="0" fontId="0" fillId="0" borderId="12" xfId="0" applyFont="1" applyBorder="1"/>
    <xf numFmtId="0" fontId="0" fillId="0" borderId="13" xfId="0" applyFont="1" applyBorder="1"/>
    <xf numFmtId="0" fontId="0" fillId="0" borderId="14" xfId="0" applyBorder="1" applyAlignment="1">
      <alignment horizontal="center" vertical="center"/>
    </xf>
    <xf numFmtId="0" fontId="0" fillId="0" borderId="0" xfId="0" applyFill="1" applyBorder="1"/>
    <xf numFmtId="0" fontId="0" fillId="36" borderId="22" xfId="0" applyFill="1" applyBorder="1" applyAlignment="1">
      <alignment horizontal="center" vertical="center"/>
    </xf>
    <xf numFmtId="0" fontId="0" fillId="0" borderId="11" xfId="0" applyFont="1" applyBorder="1"/>
    <xf numFmtId="0" fontId="13" fillId="33" borderId="23" xfId="0" applyFont="1" applyFill="1" applyBorder="1"/>
    <xf numFmtId="0" fontId="13" fillId="33" borderId="24" xfId="0" applyFont="1" applyFill="1" applyBorder="1"/>
    <xf numFmtId="0" fontId="13" fillId="33" borderId="25" xfId="0" applyFont="1" applyFill="1" applyBorder="1"/>
    <xf numFmtId="0" fontId="0" fillId="34" borderId="23" xfId="0" applyFont="1" applyFill="1" applyBorder="1"/>
    <xf numFmtId="0" fontId="0" fillId="34" borderId="24" xfId="0" applyFont="1" applyFill="1" applyBorder="1"/>
    <xf numFmtId="0" fontId="0" fillId="34" borderId="25" xfId="0" applyFont="1" applyFill="1" applyBorder="1"/>
    <xf numFmtId="0" fontId="0" fillId="0" borderId="23" xfId="0" applyFont="1" applyBorder="1"/>
    <xf numFmtId="0" fontId="0" fillId="0" borderId="24" xfId="0" applyFont="1" applyBorder="1"/>
    <xf numFmtId="0" fontId="0" fillId="0" borderId="25" xfId="0" applyFont="1" applyBorder="1"/>
    <xf numFmtId="0" fontId="0" fillId="37" borderId="29" xfId="0" applyFill="1" applyBorder="1"/>
    <xf numFmtId="0" fontId="0" fillId="34" borderId="32" xfId="0" applyFont="1" applyFill="1" applyBorder="1"/>
    <xf numFmtId="0" fontId="0" fillId="0" borderId="32" xfId="0" applyFont="1" applyBorder="1"/>
    <xf numFmtId="0" fontId="0" fillId="0" borderId="33" xfId="0" applyFont="1" applyBorder="1"/>
    <xf numFmtId="0" fontId="0" fillId="0" borderId="0" xfId="0" applyFill="1" applyBorder="1" applyAlignment="1"/>
    <xf numFmtId="0" fontId="0" fillId="34" borderId="37" xfId="0" applyFont="1" applyFill="1" applyBorder="1"/>
    <xf numFmtId="0" fontId="0" fillId="0" borderId="37" xfId="0" applyFont="1" applyBorder="1"/>
    <xf numFmtId="0" fontId="0" fillId="0" borderId="36" xfId="0" applyFont="1" applyBorder="1"/>
    <xf numFmtId="0" fontId="18" fillId="34" borderId="37" xfId="0" applyFont="1" applyFill="1" applyBorder="1"/>
    <xf numFmtId="0" fontId="18" fillId="0" borderId="37" xfId="0" applyFont="1" applyBorder="1"/>
    <xf numFmtId="0" fontId="0" fillId="37" borderId="28" xfId="0" applyFill="1" applyBorder="1"/>
    <xf numFmtId="0" fontId="13" fillId="33" borderId="30" xfId="0" applyFont="1" applyFill="1" applyBorder="1" applyAlignment="1">
      <alignment horizontal="center"/>
    </xf>
    <xf numFmtId="0" fontId="13" fillId="33" borderId="31" xfId="0" applyFont="1" applyFill="1" applyBorder="1" applyAlignment="1">
      <alignment horizontal="center"/>
    </xf>
    <xf numFmtId="0" fontId="0" fillId="34" borderId="23" xfId="0" applyFont="1" applyFill="1" applyBorder="1" applyAlignment="1">
      <alignment horizontal="center" vertical="center"/>
    </xf>
    <xf numFmtId="0" fontId="0" fillId="34" borderId="25" xfId="0" applyFont="1" applyFill="1" applyBorder="1" applyAlignment="1">
      <alignment horizontal="center" vertical="center"/>
    </xf>
    <xf numFmtId="0" fontId="0" fillId="0" borderId="23" xfId="0" applyFont="1" applyBorder="1" applyAlignment="1">
      <alignment horizontal="center" vertical="center"/>
    </xf>
    <xf numFmtId="0" fontId="0" fillId="0" borderId="25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34" borderId="26" xfId="0" applyFont="1" applyFill="1" applyBorder="1" applyAlignment="1">
      <alignment horizontal="center" vertical="center"/>
    </xf>
    <xf numFmtId="0" fontId="13" fillId="33" borderId="41" xfId="0" applyFont="1" applyFill="1" applyBorder="1" applyAlignment="1">
      <alignment horizontal="center" vertical="center"/>
    </xf>
    <xf numFmtId="0" fontId="0" fillId="34" borderId="27" xfId="0" applyFont="1" applyFill="1" applyBorder="1" applyAlignment="1">
      <alignment horizontal="center" vertical="center"/>
    </xf>
    <xf numFmtId="0" fontId="13" fillId="33" borderId="42" xfId="0" applyFont="1" applyFill="1" applyBorder="1" applyAlignment="1">
      <alignment horizontal="center" vertical="center"/>
    </xf>
    <xf numFmtId="0" fontId="13" fillId="33" borderId="43" xfId="0" applyFont="1" applyFill="1" applyBorder="1" applyAlignment="1">
      <alignment horizontal="center" vertical="center"/>
    </xf>
    <xf numFmtId="0" fontId="0" fillId="34" borderId="44" xfId="0" applyFont="1" applyFill="1" applyBorder="1" applyAlignment="1">
      <alignment horizontal="center" vertical="center"/>
    </xf>
    <xf numFmtId="0" fontId="0" fillId="0" borderId="37" xfId="0" applyFont="1" applyBorder="1" applyAlignment="1">
      <alignment horizontal="center" vertical="center"/>
    </xf>
    <xf numFmtId="0" fontId="0" fillId="34" borderId="37" xfId="0" applyFont="1" applyFill="1" applyBorder="1" applyAlignment="1">
      <alignment horizontal="center" vertical="center"/>
    </xf>
    <xf numFmtId="0" fontId="0" fillId="0" borderId="36" xfId="0" applyFont="1" applyBorder="1" applyAlignment="1">
      <alignment horizontal="center" vertical="center"/>
    </xf>
    <xf numFmtId="0" fontId="13" fillId="33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35" borderId="15" xfId="0" applyFill="1" applyBorder="1" applyAlignment="1">
      <alignment horizontal="center" wrapText="1"/>
    </xf>
    <xf numFmtId="0" fontId="0" fillId="35" borderId="16" xfId="0" applyFill="1" applyBorder="1" applyAlignment="1">
      <alignment horizontal="center" wrapText="1"/>
    </xf>
    <xf numFmtId="0" fontId="0" fillId="35" borderId="17" xfId="0" applyFill="1" applyBorder="1" applyAlignment="1">
      <alignment horizontal="center" wrapText="1"/>
    </xf>
    <xf numFmtId="0" fontId="0" fillId="35" borderId="18" xfId="0" applyFill="1" applyBorder="1" applyAlignment="1">
      <alignment horizontal="center" wrapText="1"/>
    </xf>
    <xf numFmtId="0" fontId="0" fillId="35" borderId="19" xfId="0" applyFill="1" applyBorder="1" applyAlignment="1">
      <alignment horizontal="center" wrapText="1"/>
    </xf>
    <xf numFmtId="0" fontId="0" fillId="35" borderId="20" xfId="0" applyFill="1" applyBorder="1" applyAlignment="1">
      <alignment horizontal="center" wrapText="1"/>
    </xf>
    <xf numFmtId="0" fontId="0" fillId="35" borderId="34" xfId="0" applyFill="1" applyBorder="1" applyAlignment="1">
      <alignment horizontal="center" vertical="center" wrapText="1"/>
    </xf>
    <xf numFmtId="0" fontId="0" fillId="35" borderId="38" xfId="0" applyFill="1" applyBorder="1" applyAlignment="1">
      <alignment horizontal="center" vertical="center" wrapText="1"/>
    </xf>
    <xf numFmtId="0" fontId="0" fillId="35" borderId="35" xfId="0" applyFill="1" applyBorder="1" applyAlignment="1">
      <alignment horizontal="center" vertical="center" wrapText="1"/>
    </xf>
    <xf numFmtId="0" fontId="0" fillId="35" borderId="21" xfId="0" applyFill="1" applyBorder="1" applyAlignment="1">
      <alignment horizontal="center" vertical="center" wrapText="1"/>
    </xf>
    <xf numFmtId="0" fontId="0" fillId="35" borderId="39" xfId="0" applyFill="1" applyBorder="1" applyAlignment="1">
      <alignment horizontal="center" vertical="center" wrapText="1"/>
    </xf>
    <xf numFmtId="0" fontId="0" fillId="35" borderId="40" xfId="0" applyFill="1" applyBorder="1" applyAlignment="1">
      <alignment horizontal="center" vertical="center" wrapText="1"/>
    </xf>
    <xf numFmtId="0" fontId="13" fillId="33" borderId="30" xfId="0" applyFont="1" applyFill="1" applyBorder="1" applyAlignment="1">
      <alignment horizontal="center"/>
    </xf>
    <xf numFmtId="0" fontId="13" fillId="33" borderId="31" xfId="0" applyFont="1" applyFill="1" applyBorder="1" applyAlignment="1">
      <alignment horizontal="center"/>
    </xf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13">
    <dxf>
      <border outline="0">
        <left style="thin">
          <color indexed="64"/>
        </left>
      </border>
    </dxf>
    <dxf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theme="1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fill>
        <gradientFill degree="90">
          <stop position="0">
            <color theme="5" tint="0.59999389629810485"/>
          </stop>
          <stop position="1">
            <color theme="5" tint="0.40000610370189521"/>
          </stop>
        </gradientFill>
      </fill>
      <border>
        <right style="thin">
          <color auto="1"/>
        </right>
      </border>
    </dxf>
    <dxf>
      <fill>
        <patternFill>
          <bgColor theme="5"/>
        </patternFill>
      </fill>
      <border>
        <right style="thin">
          <color auto="1"/>
        </right>
      </border>
    </dxf>
  </dxfs>
  <tableStyles count="2" defaultTableStyle="TableStyleMedium2" defaultPivotStyle="PivotStyleLight16">
    <tableStyle name="Styl tabeli 1" pivot="0" count="1" xr9:uid="{0F4A89D7-0B5C-4C8B-BFD5-85E2F2900BDB}">
      <tableStyleElement type="firstColumn" dxfId="12"/>
    </tableStyle>
    <tableStyle name="Styl tabeli 2" pivot="0" count="1" xr9:uid="{49371356-1FA3-4B41-9373-0D18ABD30149}">
      <tableStyleElement type="firstColumn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historgramy!$B$1</c:f>
              <c:strCache>
                <c:ptCount val="1"/>
                <c:pt idx="0">
                  <c:v>DATA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historgramy!$A$2:$A$1001</c:f>
              <c:numCache>
                <c:formatCode>General</c:formatCode>
                <c:ptCount val="1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</c:numCache>
            </c:numRef>
          </c:xVal>
          <c:yVal>
            <c:numRef>
              <c:f>historgramy!$B$2:$B$1001</c:f>
              <c:numCache>
                <c:formatCode>General</c:formatCode>
                <c:ptCount val="1000"/>
                <c:pt idx="0">
                  <c:v>402.1</c:v>
                </c:pt>
                <c:pt idx="1">
                  <c:v>401.4</c:v>
                </c:pt>
                <c:pt idx="2">
                  <c:v>401.8</c:v>
                </c:pt>
                <c:pt idx="3">
                  <c:v>402.1</c:v>
                </c:pt>
                <c:pt idx="4">
                  <c:v>402</c:v>
                </c:pt>
                <c:pt idx="5">
                  <c:v>401.9</c:v>
                </c:pt>
                <c:pt idx="6">
                  <c:v>402.1</c:v>
                </c:pt>
                <c:pt idx="7">
                  <c:v>401.4</c:v>
                </c:pt>
                <c:pt idx="8">
                  <c:v>401.1</c:v>
                </c:pt>
                <c:pt idx="9">
                  <c:v>402.1</c:v>
                </c:pt>
                <c:pt idx="10">
                  <c:v>400.8</c:v>
                </c:pt>
                <c:pt idx="11">
                  <c:v>400.4</c:v>
                </c:pt>
                <c:pt idx="12">
                  <c:v>401.3</c:v>
                </c:pt>
                <c:pt idx="13">
                  <c:v>401.6</c:v>
                </c:pt>
                <c:pt idx="14">
                  <c:v>402.1</c:v>
                </c:pt>
                <c:pt idx="15">
                  <c:v>401.4</c:v>
                </c:pt>
                <c:pt idx="16">
                  <c:v>400.5</c:v>
                </c:pt>
                <c:pt idx="17">
                  <c:v>401.9</c:v>
                </c:pt>
                <c:pt idx="18">
                  <c:v>401.3</c:v>
                </c:pt>
                <c:pt idx="19">
                  <c:v>401.1</c:v>
                </c:pt>
                <c:pt idx="20">
                  <c:v>401.4</c:v>
                </c:pt>
                <c:pt idx="21">
                  <c:v>400.8</c:v>
                </c:pt>
                <c:pt idx="22">
                  <c:v>400.5</c:v>
                </c:pt>
                <c:pt idx="23">
                  <c:v>401.1</c:v>
                </c:pt>
                <c:pt idx="24">
                  <c:v>401.4</c:v>
                </c:pt>
                <c:pt idx="25">
                  <c:v>402.4</c:v>
                </c:pt>
                <c:pt idx="26">
                  <c:v>401.7</c:v>
                </c:pt>
                <c:pt idx="27">
                  <c:v>400.9</c:v>
                </c:pt>
                <c:pt idx="28">
                  <c:v>400.9</c:v>
                </c:pt>
                <c:pt idx="29">
                  <c:v>401.1</c:v>
                </c:pt>
                <c:pt idx="30">
                  <c:v>400.8</c:v>
                </c:pt>
                <c:pt idx="31">
                  <c:v>401.5</c:v>
                </c:pt>
                <c:pt idx="32">
                  <c:v>400.7</c:v>
                </c:pt>
                <c:pt idx="33">
                  <c:v>398.5</c:v>
                </c:pt>
                <c:pt idx="34">
                  <c:v>400.2</c:v>
                </c:pt>
                <c:pt idx="35">
                  <c:v>400.6</c:v>
                </c:pt>
                <c:pt idx="36">
                  <c:v>399</c:v>
                </c:pt>
                <c:pt idx="37">
                  <c:v>397.1</c:v>
                </c:pt>
                <c:pt idx="38">
                  <c:v>400.7</c:v>
                </c:pt>
                <c:pt idx="39">
                  <c:v>399.7</c:v>
                </c:pt>
                <c:pt idx="40">
                  <c:v>398.1</c:v>
                </c:pt>
                <c:pt idx="41">
                  <c:v>400.3</c:v>
                </c:pt>
                <c:pt idx="42">
                  <c:v>401</c:v>
                </c:pt>
                <c:pt idx="43">
                  <c:v>400.5</c:v>
                </c:pt>
                <c:pt idx="44">
                  <c:v>397.2</c:v>
                </c:pt>
                <c:pt idx="45">
                  <c:v>400</c:v>
                </c:pt>
                <c:pt idx="46">
                  <c:v>397.9</c:v>
                </c:pt>
                <c:pt idx="47">
                  <c:v>398.2</c:v>
                </c:pt>
                <c:pt idx="48">
                  <c:v>397.7</c:v>
                </c:pt>
                <c:pt idx="49">
                  <c:v>396.9</c:v>
                </c:pt>
                <c:pt idx="50">
                  <c:v>400.4</c:v>
                </c:pt>
                <c:pt idx="51">
                  <c:v>396.2</c:v>
                </c:pt>
                <c:pt idx="52">
                  <c:v>400.7</c:v>
                </c:pt>
                <c:pt idx="53">
                  <c:v>402.3</c:v>
                </c:pt>
                <c:pt idx="54">
                  <c:v>401.2</c:v>
                </c:pt>
                <c:pt idx="55">
                  <c:v>401.4</c:v>
                </c:pt>
                <c:pt idx="56">
                  <c:v>401.2</c:v>
                </c:pt>
                <c:pt idx="57">
                  <c:v>401.9</c:v>
                </c:pt>
                <c:pt idx="58">
                  <c:v>400.3</c:v>
                </c:pt>
                <c:pt idx="59">
                  <c:v>399.5</c:v>
                </c:pt>
                <c:pt idx="60">
                  <c:v>397.9</c:v>
                </c:pt>
                <c:pt idx="61">
                  <c:v>398.8</c:v>
                </c:pt>
                <c:pt idx="62">
                  <c:v>400.2</c:v>
                </c:pt>
                <c:pt idx="63">
                  <c:v>398.5</c:v>
                </c:pt>
                <c:pt idx="64">
                  <c:v>402</c:v>
                </c:pt>
                <c:pt idx="65">
                  <c:v>400.1</c:v>
                </c:pt>
                <c:pt idx="66">
                  <c:v>400.8</c:v>
                </c:pt>
                <c:pt idx="67">
                  <c:v>401.2</c:v>
                </c:pt>
                <c:pt idx="68">
                  <c:v>401</c:v>
                </c:pt>
                <c:pt idx="69">
                  <c:v>402.4</c:v>
                </c:pt>
                <c:pt idx="70">
                  <c:v>402.4</c:v>
                </c:pt>
                <c:pt idx="71">
                  <c:v>404.1</c:v>
                </c:pt>
                <c:pt idx="72">
                  <c:v>402</c:v>
                </c:pt>
                <c:pt idx="73">
                  <c:v>402.3</c:v>
                </c:pt>
                <c:pt idx="74">
                  <c:v>402.2</c:v>
                </c:pt>
                <c:pt idx="75">
                  <c:v>401.9</c:v>
                </c:pt>
                <c:pt idx="76">
                  <c:v>402.3</c:v>
                </c:pt>
                <c:pt idx="77">
                  <c:v>402.7</c:v>
                </c:pt>
                <c:pt idx="78">
                  <c:v>401.5</c:v>
                </c:pt>
                <c:pt idx="79">
                  <c:v>397.2</c:v>
                </c:pt>
                <c:pt idx="80">
                  <c:v>399.3</c:v>
                </c:pt>
                <c:pt idx="81">
                  <c:v>397.1</c:v>
                </c:pt>
                <c:pt idx="82">
                  <c:v>401.1</c:v>
                </c:pt>
                <c:pt idx="83">
                  <c:v>399.6</c:v>
                </c:pt>
                <c:pt idx="84">
                  <c:v>400.9</c:v>
                </c:pt>
                <c:pt idx="85">
                  <c:v>396.8</c:v>
                </c:pt>
                <c:pt idx="86">
                  <c:v>396.5</c:v>
                </c:pt>
                <c:pt idx="87">
                  <c:v>397.6</c:v>
                </c:pt>
                <c:pt idx="88">
                  <c:v>399.9</c:v>
                </c:pt>
                <c:pt idx="89">
                  <c:v>400.7</c:v>
                </c:pt>
                <c:pt idx="90">
                  <c:v>400</c:v>
                </c:pt>
                <c:pt idx="91">
                  <c:v>400.9</c:v>
                </c:pt>
                <c:pt idx="92">
                  <c:v>401.2</c:v>
                </c:pt>
                <c:pt idx="93">
                  <c:v>401.9</c:v>
                </c:pt>
                <c:pt idx="94">
                  <c:v>402.1</c:v>
                </c:pt>
                <c:pt idx="95">
                  <c:v>401.7</c:v>
                </c:pt>
                <c:pt idx="96">
                  <c:v>401.6</c:v>
                </c:pt>
                <c:pt idx="97">
                  <c:v>402.4</c:v>
                </c:pt>
                <c:pt idx="98">
                  <c:v>401.4</c:v>
                </c:pt>
                <c:pt idx="99">
                  <c:v>401.3</c:v>
                </c:pt>
                <c:pt idx="100">
                  <c:v>396.3</c:v>
                </c:pt>
                <c:pt idx="101">
                  <c:v>398.4</c:v>
                </c:pt>
                <c:pt idx="102">
                  <c:v>399.7</c:v>
                </c:pt>
                <c:pt idx="103">
                  <c:v>396.2</c:v>
                </c:pt>
                <c:pt idx="104">
                  <c:v>397.8</c:v>
                </c:pt>
                <c:pt idx="105">
                  <c:v>400.1</c:v>
                </c:pt>
                <c:pt idx="106">
                  <c:v>398.5</c:v>
                </c:pt>
                <c:pt idx="107">
                  <c:v>401.8</c:v>
                </c:pt>
                <c:pt idx="108">
                  <c:v>396.8</c:v>
                </c:pt>
                <c:pt idx="109">
                  <c:v>396.4</c:v>
                </c:pt>
                <c:pt idx="110">
                  <c:v>400.1</c:v>
                </c:pt>
                <c:pt idx="111">
                  <c:v>401.3</c:v>
                </c:pt>
                <c:pt idx="112">
                  <c:v>403.4</c:v>
                </c:pt>
                <c:pt idx="113">
                  <c:v>401.4</c:v>
                </c:pt>
                <c:pt idx="114">
                  <c:v>402.5</c:v>
                </c:pt>
                <c:pt idx="115">
                  <c:v>397.4</c:v>
                </c:pt>
                <c:pt idx="116">
                  <c:v>398.3</c:v>
                </c:pt>
                <c:pt idx="117">
                  <c:v>396.5</c:v>
                </c:pt>
                <c:pt idx="118">
                  <c:v>400</c:v>
                </c:pt>
                <c:pt idx="119">
                  <c:v>399.7</c:v>
                </c:pt>
                <c:pt idx="120">
                  <c:v>398.3</c:v>
                </c:pt>
                <c:pt idx="121">
                  <c:v>400.5</c:v>
                </c:pt>
                <c:pt idx="122">
                  <c:v>396.2</c:v>
                </c:pt>
                <c:pt idx="123">
                  <c:v>402.3</c:v>
                </c:pt>
                <c:pt idx="124">
                  <c:v>401.7</c:v>
                </c:pt>
                <c:pt idx="125">
                  <c:v>400.1</c:v>
                </c:pt>
                <c:pt idx="126">
                  <c:v>400.7</c:v>
                </c:pt>
                <c:pt idx="127">
                  <c:v>395.8</c:v>
                </c:pt>
                <c:pt idx="128">
                  <c:v>395.4</c:v>
                </c:pt>
                <c:pt idx="129">
                  <c:v>396.1</c:v>
                </c:pt>
                <c:pt idx="130">
                  <c:v>401</c:v>
                </c:pt>
                <c:pt idx="131">
                  <c:v>401</c:v>
                </c:pt>
                <c:pt idx="132">
                  <c:v>400.7</c:v>
                </c:pt>
                <c:pt idx="133">
                  <c:v>400.8</c:v>
                </c:pt>
                <c:pt idx="134">
                  <c:v>398.9</c:v>
                </c:pt>
                <c:pt idx="135">
                  <c:v>397</c:v>
                </c:pt>
                <c:pt idx="136">
                  <c:v>395.9</c:v>
                </c:pt>
                <c:pt idx="137">
                  <c:v>395.6</c:v>
                </c:pt>
                <c:pt idx="138">
                  <c:v>395.2</c:v>
                </c:pt>
                <c:pt idx="139">
                  <c:v>395.3</c:v>
                </c:pt>
                <c:pt idx="140">
                  <c:v>398.8</c:v>
                </c:pt>
                <c:pt idx="141">
                  <c:v>401.7</c:v>
                </c:pt>
                <c:pt idx="142">
                  <c:v>401.5</c:v>
                </c:pt>
                <c:pt idx="143">
                  <c:v>401.3</c:v>
                </c:pt>
                <c:pt idx="144">
                  <c:v>402.5</c:v>
                </c:pt>
                <c:pt idx="145">
                  <c:v>401.8</c:v>
                </c:pt>
                <c:pt idx="146">
                  <c:v>399.1</c:v>
                </c:pt>
                <c:pt idx="147">
                  <c:v>396.4</c:v>
                </c:pt>
                <c:pt idx="148">
                  <c:v>399.2</c:v>
                </c:pt>
                <c:pt idx="149">
                  <c:v>395.1</c:v>
                </c:pt>
                <c:pt idx="150">
                  <c:v>400</c:v>
                </c:pt>
                <c:pt idx="151">
                  <c:v>396</c:v>
                </c:pt>
                <c:pt idx="152">
                  <c:v>395.4</c:v>
                </c:pt>
                <c:pt idx="153">
                  <c:v>400.3</c:v>
                </c:pt>
                <c:pt idx="154">
                  <c:v>399.7</c:v>
                </c:pt>
                <c:pt idx="155">
                  <c:v>396</c:v>
                </c:pt>
                <c:pt idx="156">
                  <c:v>397.6</c:v>
                </c:pt>
                <c:pt idx="157">
                  <c:v>400.3</c:v>
                </c:pt>
                <c:pt idx="158">
                  <c:v>399.4</c:v>
                </c:pt>
                <c:pt idx="159">
                  <c:v>397.7</c:v>
                </c:pt>
                <c:pt idx="160">
                  <c:v>399.8</c:v>
                </c:pt>
                <c:pt idx="161">
                  <c:v>401.4</c:v>
                </c:pt>
                <c:pt idx="162">
                  <c:v>401.3</c:v>
                </c:pt>
                <c:pt idx="163">
                  <c:v>399.3</c:v>
                </c:pt>
                <c:pt idx="164">
                  <c:v>400</c:v>
                </c:pt>
                <c:pt idx="165">
                  <c:v>400.2</c:v>
                </c:pt>
                <c:pt idx="166">
                  <c:v>399.5</c:v>
                </c:pt>
                <c:pt idx="167">
                  <c:v>399</c:v>
                </c:pt>
                <c:pt idx="168">
                  <c:v>399.1</c:v>
                </c:pt>
                <c:pt idx="169">
                  <c:v>400.9</c:v>
                </c:pt>
                <c:pt idx="170">
                  <c:v>400.5</c:v>
                </c:pt>
                <c:pt idx="171">
                  <c:v>401.3</c:v>
                </c:pt>
                <c:pt idx="172">
                  <c:v>400.9</c:v>
                </c:pt>
                <c:pt idx="173">
                  <c:v>401.4</c:v>
                </c:pt>
                <c:pt idx="174">
                  <c:v>402.3</c:v>
                </c:pt>
                <c:pt idx="175">
                  <c:v>399</c:v>
                </c:pt>
                <c:pt idx="176">
                  <c:v>400.4</c:v>
                </c:pt>
                <c:pt idx="177">
                  <c:v>400.4</c:v>
                </c:pt>
                <c:pt idx="178">
                  <c:v>400.4</c:v>
                </c:pt>
                <c:pt idx="179">
                  <c:v>400.6</c:v>
                </c:pt>
                <c:pt idx="180">
                  <c:v>398.6</c:v>
                </c:pt>
                <c:pt idx="181">
                  <c:v>397.7</c:v>
                </c:pt>
                <c:pt idx="182">
                  <c:v>397.3</c:v>
                </c:pt>
                <c:pt idx="183">
                  <c:v>397.3</c:v>
                </c:pt>
                <c:pt idx="184">
                  <c:v>396.4</c:v>
                </c:pt>
                <c:pt idx="185">
                  <c:v>396.9</c:v>
                </c:pt>
                <c:pt idx="186">
                  <c:v>398</c:v>
                </c:pt>
                <c:pt idx="187">
                  <c:v>398.6</c:v>
                </c:pt>
                <c:pt idx="188">
                  <c:v>398.2</c:v>
                </c:pt>
                <c:pt idx="189">
                  <c:v>398.3</c:v>
                </c:pt>
                <c:pt idx="190">
                  <c:v>398.9</c:v>
                </c:pt>
                <c:pt idx="191">
                  <c:v>398.7</c:v>
                </c:pt>
                <c:pt idx="192">
                  <c:v>398.7</c:v>
                </c:pt>
                <c:pt idx="193">
                  <c:v>398.6</c:v>
                </c:pt>
                <c:pt idx="194">
                  <c:v>398.7</c:v>
                </c:pt>
                <c:pt idx="195">
                  <c:v>399.1</c:v>
                </c:pt>
                <c:pt idx="196">
                  <c:v>397.4</c:v>
                </c:pt>
                <c:pt idx="197">
                  <c:v>397.6</c:v>
                </c:pt>
                <c:pt idx="198">
                  <c:v>397.3</c:v>
                </c:pt>
                <c:pt idx="199">
                  <c:v>398</c:v>
                </c:pt>
                <c:pt idx="200">
                  <c:v>398.9</c:v>
                </c:pt>
                <c:pt idx="201">
                  <c:v>397.9</c:v>
                </c:pt>
                <c:pt idx="202">
                  <c:v>397.8</c:v>
                </c:pt>
                <c:pt idx="203">
                  <c:v>398.5</c:v>
                </c:pt>
                <c:pt idx="204">
                  <c:v>398.4</c:v>
                </c:pt>
                <c:pt idx="205">
                  <c:v>397.8</c:v>
                </c:pt>
                <c:pt idx="206">
                  <c:v>398.6</c:v>
                </c:pt>
                <c:pt idx="207">
                  <c:v>397.6</c:v>
                </c:pt>
                <c:pt idx="208">
                  <c:v>397.3</c:v>
                </c:pt>
                <c:pt idx="209">
                  <c:v>397.4</c:v>
                </c:pt>
                <c:pt idx="210">
                  <c:v>396.5</c:v>
                </c:pt>
                <c:pt idx="211">
                  <c:v>397.7</c:v>
                </c:pt>
                <c:pt idx="212">
                  <c:v>397.9</c:v>
                </c:pt>
                <c:pt idx="213">
                  <c:v>398.4</c:v>
                </c:pt>
                <c:pt idx="214">
                  <c:v>397.8</c:v>
                </c:pt>
                <c:pt idx="215">
                  <c:v>397.8</c:v>
                </c:pt>
                <c:pt idx="216">
                  <c:v>398.7</c:v>
                </c:pt>
                <c:pt idx="217">
                  <c:v>398.8</c:v>
                </c:pt>
                <c:pt idx="218">
                  <c:v>399.7</c:v>
                </c:pt>
                <c:pt idx="219">
                  <c:v>399.1</c:v>
                </c:pt>
                <c:pt idx="220">
                  <c:v>399.7</c:v>
                </c:pt>
                <c:pt idx="221">
                  <c:v>400</c:v>
                </c:pt>
                <c:pt idx="222">
                  <c:v>399.2</c:v>
                </c:pt>
                <c:pt idx="223">
                  <c:v>400</c:v>
                </c:pt>
                <c:pt idx="224">
                  <c:v>400.5</c:v>
                </c:pt>
                <c:pt idx="225">
                  <c:v>398.7</c:v>
                </c:pt>
                <c:pt idx="226">
                  <c:v>398.7</c:v>
                </c:pt>
                <c:pt idx="227">
                  <c:v>396</c:v>
                </c:pt>
                <c:pt idx="228">
                  <c:v>396</c:v>
                </c:pt>
                <c:pt idx="229">
                  <c:v>400</c:v>
                </c:pt>
                <c:pt idx="230">
                  <c:v>393.9</c:v>
                </c:pt>
                <c:pt idx="231">
                  <c:v>394.2</c:v>
                </c:pt>
                <c:pt idx="232">
                  <c:v>393.4</c:v>
                </c:pt>
                <c:pt idx="233">
                  <c:v>398.6</c:v>
                </c:pt>
                <c:pt idx="234">
                  <c:v>397.1</c:v>
                </c:pt>
                <c:pt idx="235">
                  <c:v>394.6</c:v>
                </c:pt>
                <c:pt idx="236">
                  <c:v>398.6</c:v>
                </c:pt>
                <c:pt idx="237">
                  <c:v>399.7</c:v>
                </c:pt>
                <c:pt idx="238">
                  <c:v>400.5</c:v>
                </c:pt>
                <c:pt idx="239">
                  <c:v>401.1</c:v>
                </c:pt>
                <c:pt idx="240">
                  <c:v>401.4</c:v>
                </c:pt>
                <c:pt idx="241">
                  <c:v>399.3</c:v>
                </c:pt>
                <c:pt idx="242">
                  <c:v>399.3</c:v>
                </c:pt>
                <c:pt idx="243">
                  <c:v>402.2</c:v>
                </c:pt>
                <c:pt idx="244">
                  <c:v>399.8</c:v>
                </c:pt>
                <c:pt idx="245">
                  <c:v>401.6</c:v>
                </c:pt>
                <c:pt idx="246">
                  <c:v>401.6</c:v>
                </c:pt>
                <c:pt idx="247">
                  <c:v>401.3</c:v>
                </c:pt>
                <c:pt idx="248">
                  <c:v>401.3</c:v>
                </c:pt>
                <c:pt idx="249">
                  <c:v>401.8</c:v>
                </c:pt>
                <c:pt idx="250">
                  <c:v>401.4</c:v>
                </c:pt>
                <c:pt idx="251">
                  <c:v>401.7</c:v>
                </c:pt>
                <c:pt idx="252">
                  <c:v>401</c:v>
                </c:pt>
                <c:pt idx="253">
                  <c:v>400.2</c:v>
                </c:pt>
                <c:pt idx="254">
                  <c:v>400.9</c:v>
                </c:pt>
                <c:pt idx="255">
                  <c:v>402.8</c:v>
                </c:pt>
                <c:pt idx="256">
                  <c:v>400.6</c:v>
                </c:pt>
                <c:pt idx="257">
                  <c:v>400.9</c:v>
                </c:pt>
                <c:pt idx="258">
                  <c:v>400.5</c:v>
                </c:pt>
                <c:pt idx="259">
                  <c:v>401</c:v>
                </c:pt>
                <c:pt idx="260">
                  <c:v>400.8</c:v>
                </c:pt>
                <c:pt idx="261">
                  <c:v>402</c:v>
                </c:pt>
                <c:pt idx="262">
                  <c:v>402</c:v>
                </c:pt>
                <c:pt idx="263">
                  <c:v>402.5</c:v>
                </c:pt>
                <c:pt idx="264">
                  <c:v>401.8</c:v>
                </c:pt>
                <c:pt idx="265">
                  <c:v>401.6</c:v>
                </c:pt>
                <c:pt idx="266">
                  <c:v>401.8</c:v>
                </c:pt>
                <c:pt idx="267">
                  <c:v>401.6</c:v>
                </c:pt>
                <c:pt idx="268">
                  <c:v>401.5</c:v>
                </c:pt>
                <c:pt idx="269">
                  <c:v>401.5</c:v>
                </c:pt>
                <c:pt idx="270">
                  <c:v>401.8</c:v>
                </c:pt>
                <c:pt idx="271">
                  <c:v>401.6</c:v>
                </c:pt>
                <c:pt idx="272">
                  <c:v>401.8</c:v>
                </c:pt>
                <c:pt idx="273">
                  <c:v>402.9</c:v>
                </c:pt>
                <c:pt idx="274">
                  <c:v>401</c:v>
                </c:pt>
                <c:pt idx="275">
                  <c:v>400</c:v>
                </c:pt>
                <c:pt idx="276">
                  <c:v>399.6</c:v>
                </c:pt>
                <c:pt idx="277">
                  <c:v>400</c:v>
                </c:pt>
                <c:pt idx="278">
                  <c:v>400.7</c:v>
                </c:pt>
                <c:pt idx="279">
                  <c:v>400.1</c:v>
                </c:pt>
                <c:pt idx="280">
                  <c:v>400.2</c:v>
                </c:pt>
                <c:pt idx="281">
                  <c:v>401.5</c:v>
                </c:pt>
                <c:pt idx="282">
                  <c:v>401.8</c:v>
                </c:pt>
                <c:pt idx="283">
                  <c:v>401.7</c:v>
                </c:pt>
                <c:pt idx="284">
                  <c:v>401.3</c:v>
                </c:pt>
                <c:pt idx="285">
                  <c:v>400.4</c:v>
                </c:pt>
                <c:pt idx="286">
                  <c:v>401.2</c:v>
                </c:pt>
                <c:pt idx="287">
                  <c:v>399.6</c:v>
                </c:pt>
                <c:pt idx="288">
                  <c:v>399.5</c:v>
                </c:pt>
                <c:pt idx="289">
                  <c:v>399.5</c:v>
                </c:pt>
                <c:pt idx="290">
                  <c:v>398.6</c:v>
                </c:pt>
                <c:pt idx="291">
                  <c:v>401</c:v>
                </c:pt>
                <c:pt idx="292">
                  <c:v>401.3</c:v>
                </c:pt>
                <c:pt idx="293">
                  <c:v>401.8</c:v>
                </c:pt>
                <c:pt idx="294">
                  <c:v>402.5</c:v>
                </c:pt>
                <c:pt idx="295">
                  <c:v>400.9</c:v>
                </c:pt>
                <c:pt idx="296">
                  <c:v>401.3</c:v>
                </c:pt>
                <c:pt idx="297">
                  <c:v>399.9</c:v>
                </c:pt>
                <c:pt idx="298">
                  <c:v>400.1</c:v>
                </c:pt>
                <c:pt idx="299">
                  <c:v>400.6</c:v>
                </c:pt>
                <c:pt idx="300">
                  <c:v>399.2</c:v>
                </c:pt>
                <c:pt idx="301">
                  <c:v>401</c:v>
                </c:pt>
                <c:pt idx="302">
                  <c:v>401.3</c:v>
                </c:pt>
                <c:pt idx="303">
                  <c:v>402.2</c:v>
                </c:pt>
                <c:pt idx="304">
                  <c:v>399.4</c:v>
                </c:pt>
                <c:pt idx="305">
                  <c:v>398.8</c:v>
                </c:pt>
                <c:pt idx="306">
                  <c:v>399.3</c:v>
                </c:pt>
                <c:pt idx="307">
                  <c:v>401</c:v>
                </c:pt>
                <c:pt idx="308">
                  <c:v>400.3</c:v>
                </c:pt>
                <c:pt idx="309">
                  <c:v>400</c:v>
                </c:pt>
                <c:pt idx="310">
                  <c:v>401</c:v>
                </c:pt>
                <c:pt idx="311">
                  <c:v>398.9</c:v>
                </c:pt>
                <c:pt idx="312">
                  <c:v>399.1</c:v>
                </c:pt>
                <c:pt idx="313">
                  <c:v>399.3</c:v>
                </c:pt>
                <c:pt idx="314">
                  <c:v>399.3</c:v>
                </c:pt>
                <c:pt idx="315">
                  <c:v>398.5</c:v>
                </c:pt>
                <c:pt idx="316">
                  <c:v>402.9</c:v>
                </c:pt>
                <c:pt idx="317">
                  <c:v>401</c:v>
                </c:pt>
                <c:pt idx="318">
                  <c:v>400.9</c:v>
                </c:pt>
                <c:pt idx="319">
                  <c:v>401.4</c:v>
                </c:pt>
                <c:pt idx="320">
                  <c:v>400.6</c:v>
                </c:pt>
                <c:pt idx="321">
                  <c:v>400.8</c:v>
                </c:pt>
                <c:pt idx="322">
                  <c:v>400.3</c:v>
                </c:pt>
                <c:pt idx="323">
                  <c:v>400</c:v>
                </c:pt>
                <c:pt idx="324">
                  <c:v>402.2</c:v>
                </c:pt>
                <c:pt idx="325">
                  <c:v>402.5</c:v>
                </c:pt>
                <c:pt idx="326">
                  <c:v>400.6</c:v>
                </c:pt>
                <c:pt idx="327">
                  <c:v>400.3</c:v>
                </c:pt>
                <c:pt idx="328">
                  <c:v>399.5</c:v>
                </c:pt>
                <c:pt idx="329">
                  <c:v>397.6</c:v>
                </c:pt>
                <c:pt idx="330">
                  <c:v>399.8</c:v>
                </c:pt>
                <c:pt idx="331">
                  <c:v>399.2</c:v>
                </c:pt>
                <c:pt idx="332">
                  <c:v>399.1</c:v>
                </c:pt>
                <c:pt idx="333">
                  <c:v>400.1</c:v>
                </c:pt>
                <c:pt idx="334">
                  <c:v>400.3</c:v>
                </c:pt>
                <c:pt idx="335">
                  <c:v>399.9</c:v>
                </c:pt>
                <c:pt idx="336">
                  <c:v>399.6</c:v>
                </c:pt>
                <c:pt idx="337">
                  <c:v>400.6</c:v>
                </c:pt>
                <c:pt idx="338">
                  <c:v>400.3</c:v>
                </c:pt>
                <c:pt idx="339">
                  <c:v>400.5</c:v>
                </c:pt>
                <c:pt idx="340">
                  <c:v>400.4</c:v>
                </c:pt>
                <c:pt idx="341">
                  <c:v>400.2</c:v>
                </c:pt>
                <c:pt idx="342">
                  <c:v>400.8</c:v>
                </c:pt>
                <c:pt idx="343">
                  <c:v>400.2</c:v>
                </c:pt>
                <c:pt idx="344">
                  <c:v>400.3</c:v>
                </c:pt>
                <c:pt idx="345">
                  <c:v>399.4</c:v>
                </c:pt>
                <c:pt idx="346">
                  <c:v>399.5</c:v>
                </c:pt>
                <c:pt idx="347">
                  <c:v>400.1</c:v>
                </c:pt>
                <c:pt idx="348">
                  <c:v>400.1</c:v>
                </c:pt>
                <c:pt idx="349">
                  <c:v>399.7</c:v>
                </c:pt>
                <c:pt idx="350">
                  <c:v>400.5</c:v>
                </c:pt>
                <c:pt idx="351">
                  <c:v>400.7</c:v>
                </c:pt>
                <c:pt idx="352">
                  <c:v>400.7</c:v>
                </c:pt>
                <c:pt idx="353">
                  <c:v>401</c:v>
                </c:pt>
                <c:pt idx="354">
                  <c:v>401.1</c:v>
                </c:pt>
                <c:pt idx="355">
                  <c:v>400.4</c:v>
                </c:pt>
                <c:pt idx="356">
                  <c:v>399.7</c:v>
                </c:pt>
                <c:pt idx="357">
                  <c:v>398.9</c:v>
                </c:pt>
                <c:pt idx="358">
                  <c:v>399.1</c:v>
                </c:pt>
                <c:pt idx="359">
                  <c:v>399.3</c:v>
                </c:pt>
                <c:pt idx="360">
                  <c:v>400.3</c:v>
                </c:pt>
                <c:pt idx="361">
                  <c:v>400.8</c:v>
                </c:pt>
                <c:pt idx="362">
                  <c:v>401.2</c:v>
                </c:pt>
                <c:pt idx="363">
                  <c:v>401.3</c:v>
                </c:pt>
                <c:pt idx="364">
                  <c:v>401.8</c:v>
                </c:pt>
                <c:pt idx="365">
                  <c:v>400.8</c:v>
                </c:pt>
                <c:pt idx="366">
                  <c:v>400.7</c:v>
                </c:pt>
                <c:pt idx="367">
                  <c:v>400.2</c:v>
                </c:pt>
                <c:pt idx="368">
                  <c:v>401.2</c:v>
                </c:pt>
                <c:pt idx="369">
                  <c:v>400.8</c:v>
                </c:pt>
                <c:pt idx="370">
                  <c:v>401.6</c:v>
                </c:pt>
                <c:pt idx="371">
                  <c:v>401</c:v>
                </c:pt>
                <c:pt idx="372">
                  <c:v>401.2</c:v>
                </c:pt>
                <c:pt idx="373">
                  <c:v>400.9</c:v>
                </c:pt>
                <c:pt idx="374">
                  <c:v>401</c:v>
                </c:pt>
                <c:pt idx="375">
                  <c:v>400.4</c:v>
                </c:pt>
                <c:pt idx="376">
                  <c:v>400.5</c:v>
                </c:pt>
                <c:pt idx="377">
                  <c:v>400.9</c:v>
                </c:pt>
                <c:pt idx="378">
                  <c:v>401.6</c:v>
                </c:pt>
                <c:pt idx="379">
                  <c:v>401.6</c:v>
                </c:pt>
                <c:pt idx="380">
                  <c:v>401.5</c:v>
                </c:pt>
                <c:pt idx="381">
                  <c:v>401</c:v>
                </c:pt>
                <c:pt idx="382">
                  <c:v>400.5</c:v>
                </c:pt>
                <c:pt idx="383">
                  <c:v>399.7</c:v>
                </c:pt>
                <c:pt idx="384">
                  <c:v>400.7</c:v>
                </c:pt>
                <c:pt idx="385">
                  <c:v>400.7</c:v>
                </c:pt>
                <c:pt idx="386">
                  <c:v>399.7</c:v>
                </c:pt>
                <c:pt idx="387">
                  <c:v>401</c:v>
                </c:pt>
                <c:pt idx="388">
                  <c:v>401</c:v>
                </c:pt>
                <c:pt idx="389">
                  <c:v>401.1</c:v>
                </c:pt>
                <c:pt idx="390">
                  <c:v>401.1</c:v>
                </c:pt>
                <c:pt idx="391">
                  <c:v>401</c:v>
                </c:pt>
                <c:pt idx="392">
                  <c:v>401.2</c:v>
                </c:pt>
                <c:pt idx="393">
                  <c:v>401.7</c:v>
                </c:pt>
                <c:pt idx="394">
                  <c:v>401.8</c:v>
                </c:pt>
                <c:pt idx="395">
                  <c:v>401.9</c:v>
                </c:pt>
                <c:pt idx="396">
                  <c:v>401</c:v>
                </c:pt>
                <c:pt idx="397">
                  <c:v>401.1</c:v>
                </c:pt>
                <c:pt idx="398">
                  <c:v>401.2</c:v>
                </c:pt>
                <c:pt idx="399">
                  <c:v>401.3</c:v>
                </c:pt>
                <c:pt idx="400">
                  <c:v>401.1</c:v>
                </c:pt>
                <c:pt idx="401">
                  <c:v>401.2</c:v>
                </c:pt>
                <c:pt idx="402">
                  <c:v>401.4</c:v>
                </c:pt>
                <c:pt idx="403">
                  <c:v>401.3</c:v>
                </c:pt>
                <c:pt idx="404">
                  <c:v>401.6</c:v>
                </c:pt>
                <c:pt idx="405">
                  <c:v>402.1</c:v>
                </c:pt>
                <c:pt idx="406">
                  <c:v>401.8</c:v>
                </c:pt>
                <c:pt idx="407">
                  <c:v>400.5</c:v>
                </c:pt>
                <c:pt idx="408">
                  <c:v>400.4</c:v>
                </c:pt>
                <c:pt idx="409">
                  <c:v>399</c:v>
                </c:pt>
                <c:pt idx="410">
                  <c:v>396.7</c:v>
                </c:pt>
                <c:pt idx="411">
                  <c:v>398.9</c:v>
                </c:pt>
                <c:pt idx="412">
                  <c:v>398.4</c:v>
                </c:pt>
                <c:pt idx="413">
                  <c:v>398.2</c:v>
                </c:pt>
                <c:pt idx="414">
                  <c:v>398.6</c:v>
                </c:pt>
                <c:pt idx="415">
                  <c:v>399.4</c:v>
                </c:pt>
                <c:pt idx="416">
                  <c:v>398.6</c:v>
                </c:pt>
                <c:pt idx="417">
                  <c:v>398.7</c:v>
                </c:pt>
                <c:pt idx="418">
                  <c:v>399.3</c:v>
                </c:pt>
                <c:pt idx="419">
                  <c:v>401.3</c:v>
                </c:pt>
                <c:pt idx="420">
                  <c:v>400.5</c:v>
                </c:pt>
                <c:pt idx="421">
                  <c:v>401.1</c:v>
                </c:pt>
                <c:pt idx="422">
                  <c:v>399.8</c:v>
                </c:pt>
                <c:pt idx="423">
                  <c:v>400.6</c:v>
                </c:pt>
                <c:pt idx="424">
                  <c:v>400.2</c:v>
                </c:pt>
                <c:pt idx="425">
                  <c:v>400.2</c:v>
                </c:pt>
                <c:pt idx="426">
                  <c:v>400.2</c:v>
                </c:pt>
                <c:pt idx="427">
                  <c:v>399.4</c:v>
                </c:pt>
                <c:pt idx="428">
                  <c:v>399</c:v>
                </c:pt>
                <c:pt idx="429">
                  <c:v>398.9</c:v>
                </c:pt>
                <c:pt idx="430">
                  <c:v>398.5</c:v>
                </c:pt>
                <c:pt idx="431">
                  <c:v>398.7</c:v>
                </c:pt>
                <c:pt idx="432">
                  <c:v>398.9</c:v>
                </c:pt>
                <c:pt idx="433">
                  <c:v>398.8</c:v>
                </c:pt>
                <c:pt idx="434">
                  <c:v>399.2</c:v>
                </c:pt>
                <c:pt idx="435">
                  <c:v>397.9</c:v>
                </c:pt>
                <c:pt idx="436">
                  <c:v>398.5</c:v>
                </c:pt>
                <c:pt idx="437">
                  <c:v>399.1</c:v>
                </c:pt>
                <c:pt idx="438">
                  <c:v>398.9</c:v>
                </c:pt>
                <c:pt idx="439">
                  <c:v>399.1</c:v>
                </c:pt>
                <c:pt idx="440">
                  <c:v>398.8</c:v>
                </c:pt>
                <c:pt idx="441">
                  <c:v>399.7</c:v>
                </c:pt>
                <c:pt idx="442">
                  <c:v>400.4</c:v>
                </c:pt>
                <c:pt idx="443">
                  <c:v>399.5</c:v>
                </c:pt>
                <c:pt idx="444">
                  <c:v>400.1</c:v>
                </c:pt>
                <c:pt idx="445">
                  <c:v>400</c:v>
                </c:pt>
                <c:pt idx="446">
                  <c:v>400.4</c:v>
                </c:pt>
                <c:pt idx="447">
                  <c:v>399.9</c:v>
                </c:pt>
                <c:pt idx="448">
                  <c:v>399.9</c:v>
                </c:pt>
                <c:pt idx="449">
                  <c:v>399.7</c:v>
                </c:pt>
                <c:pt idx="450">
                  <c:v>400.2</c:v>
                </c:pt>
                <c:pt idx="451">
                  <c:v>399.9</c:v>
                </c:pt>
                <c:pt idx="452">
                  <c:v>399.8</c:v>
                </c:pt>
                <c:pt idx="453">
                  <c:v>399.1</c:v>
                </c:pt>
                <c:pt idx="454">
                  <c:v>399.8</c:v>
                </c:pt>
                <c:pt idx="455">
                  <c:v>399.7</c:v>
                </c:pt>
                <c:pt idx="456">
                  <c:v>399.8</c:v>
                </c:pt>
                <c:pt idx="457">
                  <c:v>400.2</c:v>
                </c:pt>
                <c:pt idx="458">
                  <c:v>399.5</c:v>
                </c:pt>
                <c:pt idx="459">
                  <c:v>400.4</c:v>
                </c:pt>
                <c:pt idx="460">
                  <c:v>399.9</c:v>
                </c:pt>
                <c:pt idx="461">
                  <c:v>399.4</c:v>
                </c:pt>
                <c:pt idx="462">
                  <c:v>400.3</c:v>
                </c:pt>
                <c:pt idx="463">
                  <c:v>401</c:v>
                </c:pt>
                <c:pt idx="464">
                  <c:v>400.3</c:v>
                </c:pt>
                <c:pt idx="465">
                  <c:v>400.4</c:v>
                </c:pt>
                <c:pt idx="466">
                  <c:v>400.8</c:v>
                </c:pt>
                <c:pt idx="467">
                  <c:v>401</c:v>
                </c:pt>
                <c:pt idx="468">
                  <c:v>399.2</c:v>
                </c:pt>
                <c:pt idx="469">
                  <c:v>400.1</c:v>
                </c:pt>
                <c:pt idx="470">
                  <c:v>399.7</c:v>
                </c:pt>
                <c:pt idx="471">
                  <c:v>401.3</c:v>
                </c:pt>
                <c:pt idx="472">
                  <c:v>400.1</c:v>
                </c:pt>
                <c:pt idx="473">
                  <c:v>400.6</c:v>
                </c:pt>
                <c:pt idx="474">
                  <c:v>400.3</c:v>
                </c:pt>
                <c:pt idx="475">
                  <c:v>400.6</c:v>
                </c:pt>
                <c:pt idx="476">
                  <c:v>401</c:v>
                </c:pt>
                <c:pt idx="477">
                  <c:v>401.4</c:v>
                </c:pt>
                <c:pt idx="478">
                  <c:v>401.3</c:v>
                </c:pt>
                <c:pt idx="479">
                  <c:v>400.1</c:v>
                </c:pt>
                <c:pt idx="480">
                  <c:v>400.5</c:v>
                </c:pt>
                <c:pt idx="481">
                  <c:v>400.4</c:v>
                </c:pt>
                <c:pt idx="482">
                  <c:v>400.1</c:v>
                </c:pt>
                <c:pt idx="483">
                  <c:v>401.3</c:v>
                </c:pt>
                <c:pt idx="484">
                  <c:v>399.3</c:v>
                </c:pt>
                <c:pt idx="485">
                  <c:v>401.4</c:v>
                </c:pt>
                <c:pt idx="486">
                  <c:v>401.1</c:v>
                </c:pt>
                <c:pt idx="487">
                  <c:v>400</c:v>
                </c:pt>
                <c:pt idx="488">
                  <c:v>400.1</c:v>
                </c:pt>
                <c:pt idx="489">
                  <c:v>401.2</c:v>
                </c:pt>
                <c:pt idx="490">
                  <c:v>399.9</c:v>
                </c:pt>
                <c:pt idx="491">
                  <c:v>400.3</c:v>
                </c:pt>
                <c:pt idx="492">
                  <c:v>401.7</c:v>
                </c:pt>
                <c:pt idx="493">
                  <c:v>399.4</c:v>
                </c:pt>
                <c:pt idx="494">
                  <c:v>399.8</c:v>
                </c:pt>
                <c:pt idx="495">
                  <c:v>399.2</c:v>
                </c:pt>
                <c:pt idx="496">
                  <c:v>398.3</c:v>
                </c:pt>
                <c:pt idx="497">
                  <c:v>398.4</c:v>
                </c:pt>
                <c:pt idx="498">
                  <c:v>399.5</c:v>
                </c:pt>
                <c:pt idx="499">
                  <c:v>401.1</c:v>
                </c:pt>
                <c:pt idx="500">
                  <c:v>396.8</c:v>
                </c:pt>
                <c:pt idx="501">
                  <c:v>399.3</c:v>
                </c:pt>
                <c:pt idx="502">
                  <c:v>399.5</c:v>
                </c:pt>
                <c:pt idx="503">
                  <c:v>399.7</c:v>
                </c:pt>
                <c:pt idx="504">
                  <c:v>397.3</c:v>
                </c:pt>
                <c:pt idx="505">
                  <c:v>399.8</c:v>
                </c:pt>
                <c:pt idx="506">
                  <c:v>399.5</c:v>
                </c:pt>
                <c:pt idx="507">
                  <c:v>401.5</c:v>
                </c:pt>
                <c:pt idx="508">
                  <c:v>401.3</c:v>
                </c:pt>
                <c:pt idx="509">
                  <c:v>400.9</c:v>
                </c:pt>
                <c:pt idx="510">
                  <c:v>401.1</c:v>
                </c:pt>
                <c:pt idx="511">
                  <c:v>401.2</c:v>
                </c:pt>
                <c:pt idx="512">
                  <c:v>401.4</c:v>
                </c:pt>
                <c:pt idx="513">
                  <c:v>398.2</c:v>
                </c:pt>
                <c:pt idx="514">
                  <c:v>398.9</c:v>
                </c:pt>
                <c:pt idx="515">
                  <c:v>399.6</c:v>
                </c:pt>
                <c:pt idx="516">
                  <c:v>400.3</c:v>
                </c:pt>
                <c:pt idx="517">
                  <c:v>399.9</c:v>
                </c:pt>
                <c:pt idx="518">
                  <c:v>398.8</c:v>
                </c:pt>
                <c:pt idx="519">
                  <c:v>399.3</c:v>
                </c:pt>
                <c:pt idx="520">
                  <c:v>399.4</c:v>
                </c:pt>
                <c:pt idx="521">
                  <c:v>401.2</c:v>
                </c:pt>
                <c:pt idx="522">
                  <c:v>401.5</c:v>
                </c:pt>
                <c:pt idx="523">
                  <c:v>401.2</c:v>
                </c:pt>
                <c:pt idx="524">
                  <c:v>401.1</c:v>
                </c:pt>
                <c:pt idx="525">
                  <c:v>401.3</c:v>
                </c:pt>
                <c:pt idx="526">
                  <c:v>398.6</c:v>
                </c:pt>
                <c:pt idx="527">
                  <c:v>399.4</c:v>
                </c:pt>
                <c:pt idx="528">
                  <c:v>399.2</c:v>
                </c:pt>
                <c:pt idx="529">
                  <c:v>399.4</c:v>
                </c:pt>
                <c:pt idx="530">
                  <c:v>399.3</c:v>
                </c:pt>
                <c:pt idx="531">
                  <c:v>399.8</c:v>
                </c:pt>
                <c:pt idx="532">
                  <c:v>399.3</c:v>
                </c:pt>
                <c:pt idx="533">
                  <c:v>399.1</c:v>
                </c:pt>
                <c:pt idx="534">
                  <c:v>402</c:v>
                </c:pt>
                <c:pt idx="535">
                  <c:v>400.7</c:v>
                </c:pt>
                <c:pt idx="536">
                  <c:v>401.7</c:v>
                </c:pt>
                <c:pt idx="537">
                  <c:v>401.7</c:v>
                </c:pt>
                <c:pt idx="538">
                  <c:v>398.4</c:v>
                </c:pt>
                <c:pt idx="539">
                  <c:v>399.8</c:v>
                </c:pt>
                <c:pt idx="540">
                  <c:v>399.7</c:v>
                </c:pt>
                <c:pt idx="541">
                  <c:v>399.7</c:v>
                </c:pt>
                <c:pt idx="542">
                  <c:v>399.1</c:v>
                </c:pt>
                <c:pt idx="543">
                  <c:v>399.3</c:v>
                </c:pt>
                <c:pt idx="544">
                  <c:v>399.5</c:v>
                </c:pt>
                <c:pt idx="545">
                  <c:v>399.3</c:v>
                </c:pt>
                <c:pt idx="546">
                  <c:v>400.8</c:v>
                </c:pt>
                <c:pt idx="547">
                  <c:v>401.3</c:v>
                </c:pt>
                <c:pt idx="548">
                  <c:v>401.1</c:v>
                </c:pt>
                <c:pt idx="549">
                  <c:v>400.9</c:v>
                </c:pt>
                <c:pt idx="550">
                  <c:v>400.9</c:v>
                </c:pt>
                <c:pt idx="551">
                  <c:v>398.1</c:v>
                </c:pt>
                <c:pt idx="552">
                  <c:v>398.8</c:v>
                </c:pt>
                <c:pt idx="553">
                  <c:v>398.3</c:v>
                </c:pt>
                <c:pt idx="554">
                  <c:v>398.6</c:v>
                </c:pt>
                <c:pt idx="555">
                  <c:v>398.9</c:v>
                </c:pt>
                <c:pt idx="556">
                  <c:v>398.9</c:v>
                </c:pt>
                <c:pt idx="557">
                  <c:v>398.9</c:v>
                </c:pt>
                <c:pt idx="558">
                  <c:v>401.2</c:v>
                </c:pt>
                <c:pt idx="559">
                  <c:v>400.6</c:v>
                </c:pt>
                <c:pt idx="560">
                  <c:v>401.7</c:v>
                </c:pt>
                <c:pt idx="561">
                  <c:v>400.7</c:v>
                </c:pt>
                <c:pt idx="562">
                  <c:v>401.1</c:v>
                </c:pt>
                <c:pt idx="563">
                  <c:v>398.5</c:v>
                </c:pt>
                <c:pt idx="564">
                  <c:v>398.9</c:v>
                </c:pt>
                <c:pt idx="565">
                  <c:v>398.7</c:v>
                </c:pt>
                <c:pt idx="566">
                  <c:v>398.9</c:v>
                </c:pt>
                <c:pt idx="567">
                  <c:v>402.2</c:v>
                </c:pt>
                <c:pt idx="568">
                  <c:v>401.1</c:v>
                </c:pt>
                <c:pt idx="569">
                  <c:v>400.5</c:v>
                </c:pt>
                <c:pt idx="570">
                  <c:v>400.9</c:v>
                </c:pt>
                <c:pt idx="571">
                  <c:v>401.2</c:v>
                </c:pt>
                <c:pt idx="572">
                  <c:v>401.3</c:v>
                </c:pt>
                <c:pt idx="573">
                  <c:v>401.6</c:v>
                </c:pt>
                <c:pt idx="574">
                  <c:v>401</c:v>
                </c:pt>
                <c:pt idx="575">
                  <c:v>400.8</c:v>
                </c:pt>
                <c:pt idx="576">
                  <c:v>400.7</c:v>
                </c:pt>
                <c:pt idx="577">
                  <c:v>401</c:v>
                </c:pt>
                <c:pt idx="578">
                  <c:v>400.7</c:v>
                </c:pt>
                <c:pt idx="579">
                  <c:v>400.6</c:v>
                </c:pt>
                <c:pt idx="580">
                  <c:v>401.3</c:v>
                </c:pt>
                <c:pt idx="581">
                  <c:v>400.2</c:v>
                </c:pt>
                <c:pt idx="582">
                  <c:v>400.8</c:v>
                </c:pt>
                <c:pt idx="583">
                  <c:v>400.7</c:v>
                </c:pt>
                <c:pt idx="584">
                  <c:v>400.5</c:v>
                </c:pt>
                <c:pt idx="585">
                  <c:v>399.2</c:v>
                </c:pt>
                <c:pt idx="586">
                  <c:v>402.3</c:v>
                </c:pt>
                <c:pt idx="587">
                  <c:v>401.5</c:v>
                </c:pt>
                <c:pt idx="588">
                  <c:v>401.9</c:v>
                </c:pt>
                <c:pt idx="589">
                  <c:v>401.1</c:v>
                </c:pt>
                <c:pt idx="590">
                  <c:v>401.2</c:v>
                </c:pt>
                <c:pt idx="591">
                  <c:v>401.2</c:v>
                </c:pt>
                <c:pt idx="592">
                  <c:v>400.9</c:v>
                </c:pt>
                <c:pt idx="593">
                  <c:v>401.4</c:v>
                </c:pt>
                <c:pt idx="594">
                  <c:v>401.8</c:v>
                </c:pt>
                <c:pt idx="595">
                  <c:v>402.9</c:v>
                </c:pt>
                <c:pt idx="596">
                  <c:v>400.8</c:v>
                </c:pt>
                <c:pt idx="597">
                  <c:v>400.7</c:v>
                </c:pt>
                <c:pt idx="598">
                  <c:v>400.9</c:v>
                </c:pt>
                <c:pt idx="599">
                  <c:v>401.7</c:v>
                </c:pt>
                <c:pt idx="600">
                  <c:v>400.6</c:v>
                </c:pt>
                <c:pt idx="601">
                  <c:v>400.7</c:v>
                </c:pt>
                <c:pt idx="602">
                  <c:v>400.2</c:v>
                </c:pt>
                <c:pt idx="603">
                  <c:v>400.7</c:v>
                </c:pt>
                <c:pt idx="604">
                  <c:v>401.1</c:v>
                </c:pt>
                <c:pt idx="605">
                  <c:v>400.6</c:v>
                </c:pt>
                <c:pt idx="606">
                  <c:v>400.3</c:v>
                </c:pt>
                <c:pt idx="607">
                  <c:v>400.4</c:v>
                </c:pt>
                <c:pt idx="608">
                  <c:v>400.5</c:v>
                </c:pt>
                <c:pt idx="609">
                  <c:v>400.3</c:v>
                </c:pt>
                <c:pt idx="610">
                  <c:v>400.1</c:v>
                </c:pt>
                <c:pt idx="611">
                  <c:v>400.2</c:v>
                </c:pt>
                <c:pt idx="612">
                  <c:v>400.5</c:v>
                </c:pt>
                <c:pt idx="613">
                  <c:v>399.8</c:v>
                </c:pt>
                <c:pt idx="614">
                  <c:v>400.5</c:v>
                </c:pt>
                <c:pt idx="615">
                  <c:v>400.4</c:v>
                </c:pt>
                <c:pt idx="616">
                  <c:v>399.5</c:v>
                </c:pt>
                <c:pt idx="617">
                  <c:v>400.3</c:v>
                </c:pt>
                <c:pt idx="618">
                  <c:v>401.9</c:v>
                </c:pt>
                <c:pt idx="619">
                  <c:v>401.8</c:v>
                </c:pt>
                <c:pt idx="620">
                  <c:v>401.9</c:v>
                </c:pt>
                <c:pt idx="621">
                  <c:v>401.6</c:v>
                </c:pt>
                <c:pt idx="622">
                  <c:v>401.7</c:v>
                </c:pt>
                <c:pt idx="623">
                  <c:v>401.5</c:v>
                </c:pt>
                <c:pt idx="624">
                  <c:v>402.6</c:v>
                </c:pt>
                <c:pt idx="625">
                  <c:v>402.4</c:v>
                </c:pt>
                <c:pt idx="626">
                  <c:v>403</c:v>
                </c:pt>
                <c:pt idx="627">
                  <c:v>402.9</c:v>
                </c:pt>
                <c:pt idx="628">
                  <c:v>400.9</c:v>
                </c:pt>
                <c:pt idx="629">
                  <c:v>401.3</c:v>
                </c:pt>
                <c:pt idx="630">
                  <c:v>401</c:v>
                </c:pt>
                <c:pt idx="631">
                  <c:v>401.6</c:v>
                </c:pt>
                <c:pt idx="632">
                  <c:v>401.5</c:v>
                </c:pt>
                <c:pt idx="633">
                  <c:v>401.4</c:v>
                </c:pt>
                <c:pt idx="634">
                  <c:v>401.2</c:v>
                </c:pt>
                <c:pt idx="635">
                  <c:v>401.2</c:v>
                </c:pt>
                <c:pt idx="636">
                  <c:v>401.3</c:v>
                </c:pt>
                <c:pt idx="637">
                  <c:v>401.2</c:v>
                </c:pt>
                <c:pt idx="638">
                  <c:v>401.2</c:v>
                </c:pt>
                <c:pt idx="639">
                  <c:v>401.4</c:v>
                </c:pt>
                <c:pt idx="640">
                  <c:v>401.4</c:v>
                </c:pt>
                <c:pt idx="641">
                  <c:v>400.5</c:v>
                </c:pt>
                <c:pt idx="642">
                  <c:v>400.5</c:v>
                </c:pt>
                <c:pt idx="643">
                  <c:v>400.4</c:v>
                </c:pt>
                <c:pt idx="644">
                  <c:v>400.7</c:v>
                </c:pt>
                <c:pt idx="645">
                  <c:v>400.8</c:v>
                </c:pt>
                <c:pt idx="646">
                  <c:v>401.2</c:v>
                </c:pt>
                <c:pt idx="647">
                  <c:v>400.8</c:v>
                </c:pt>
                <c:pt idx="648">
                  <c:v>400.9</c:v>
                </c:pt>
                <c:pt idx="649">
                  <c:v>400.7</c:v>
                </c:pt>
                <c:pt idx="650">
                  <c:v>400.8</c:v>
                </c:pt>
                <c:pt idx="651">
                  <c:v>401.3</c:v>
                </c:pt>
                <c:pt idx="652">
                  <c:v>401.6</c:v>
                </c:pt>
                <c:pt idx="653">
                  <c:v>400.8</c:v>
                </c:pt>
                <c:pt idx="654">
                  <c:v>401.1</c:v>
                </c:pt>
                <c:pt idx="655">
                  <c:v>401.6</c:v>
                </c:pt>
                <c:pt idx="656">
                  <c:v>400.9</c:v>
                </c:pt>
                <c:pt idx="657">
                  <c:v>401</c:v>
                </c:pt>
                <c:pt idx="658">
                  <c:v>400.9</c:v>
                </c:pt>
                <c:pt idx="659">
                  <c:v>401.2</c:v>
                </c:pt>
                <c:pt idx="660">
                  <c:v>400.7</c:v>
                </c:pt>
                <c:pt idx="661">
                  <c:v>402.8</c:v>
                </c:pt>
                <c:pt idx="662">
                  <c:v>403</c:v>
                </c:pt>
                <c:pt idx="663">
                  <c:v>402.4</c:v>
                </c:pt>
                <c:pt idx="664">
                  <c:v>402.9</c:v>
                </c:pt>
                <c:pt idx="665">
                  <c:v>402.4</c:v>
                </c:pt>
                <c:pt idx="666">
                  <c:v>402.7</c:v>
                </c:pt>
                <c:pt idx="667">
                  <c:v>403.2</c:v>
                </c:pt>
                <c:pt idx="668">
                  <c:v>403</c:v>
                </c:pt>
                <c:pt idx="669">
                  <c:v>402.8</c:v>
                </c:pt>
                <c:pt idx="670">
                  <c:v>402.7</c:v>
                </c:pt>
                <c:pt idx="671">
                  <c:v>402.8</c:v>
                </c:pt>
                <c:pt idx="672">
                  <c:v>402.5</c:v>
                </c:pt>
                <c:pt idx="673">
                  <c:v>402.4</c:v>
                </c:pt>
                <c:pt idx="674">
                  <c:v>402.1</c:v>
                </c:pt>
                <c:pt idx="675">
                  <c:v>402.5</c:v>
                </c:pt>
                <c:pt idx="676">
                  <c:v>402.3</c:v>
                </c:pt>
                <c:pt idx="677">
                  <c:v>402.5</c:v>
                </c:pt>
                <c:pt idx="678">
                  <c:v>402.1</c:v>
                </c:pt>
                <c:pt idx="679">
                  <c:v>403</c:v>
                </c:pt>
                <c:pt idx="680">
                  <c:v>402.7</c:v>
                </c:pt>
                <c:pt idx="681">
                  <c:v>402.8</c:v>
                </c:pt>
                <c:pt idx="682">
                  <c:v>403.2</c:v>
                </c:pt>
                <c:pt idx="683">
                  <c:v>403.7</c:v>
                </c:pt>
                <c:pt idx="684">
                  <c:v>403.5</c:v>
                </c:pt>
                <c:pt idx="685">
                  <c:v>403.2</c:v>
                </c:pt>
                <c:pt idx="686">
                  <c:v>403.5</c:v>
                </c:pt>
                <c:pt idx="687">
                  <c:v>402.7</c:v>
                </c:pt>
                <c:pt idx="688">
                  <c:v>403.7</c:v>
                </c:pt>
                <c:pt idx="689">
                  <c:v>403.1</c:v>
                </c:pt>
                <c:pt idx="690">
                  <c:v>403.2</c:v>
                </c:pt>
                <c:pt idx="691">
                  <c:v>403.2</c:v>
                </c:pt>
                <c:pt idx="692">
                  <c:v>403.2</c:v>
                </c:pt>
                <c:pt idx="693">
                  <c:v>403.4</c:v>
                </c:pt>
                <c:pt idx="694">
                  <c:v>403</c:v>
                </c:pt>
                <c:pt idx="695">
                  <c:v>400.9</c:v>
                </c:pt>
                <c:pt idx="696">
                  <c:v>402.5</c:v>
                </c:pt>
                <c:pt idx="697">
                  <c:v>402.5</c:v>
                </c:pt>
                <c:pt idx="698">
                  <c:v>402.6</c:v>
                </c:pt>
                <c:pt idx="699">
                  <c:v>402.5</c:v>
                </c:pt>
                <c:pt idx="700">
                  <c:v>402.6</c:v>
                </c:pt>
                <c:pt idx="701">
                  <c:v>403.2</c:v>
                </c:pt>
                <c:pt idx="702">
                  <c:v>402.5</c:v>
                </c:pt>
                <c:pt idx="703">
                  <c:v>402.9</c:v>
                </c:pt>
                <c:pt idx="704">
                  <c:v>402.5</c:v>
                </c:pt>
                <c:pt idx="705">
                  <c:v>402.2</c:v>
                </c:pt>
                <c:pt idx="706">
                  <c:v>402.2</c:v>
                </c:pt>
                <c:pt idx="707">
                  <c:v>402.9</c:v>
                </c:pt>
                <c:pt idx="708">
                  <c:v>402.8</c:v>
                </c:pt>
                <c:pt idx="709">
                  <c:v>403.2</c:v>
                </c:pt>
                <c:pt idx="710">
                  <c:v>402.6</c:v>
                </c:pt>
                <c:pt idx="711">
                  <c:v>402.6</c:v>
                </c:pt>
                <c:pt idx="712">
                  <c:v>402.4</c:v>
                </c:pt>
                <c:pt idx="713">
                  <c:v>403.1</c:v>
                </c:pt>
                <c:pt idx="714">
                  <c:v>403.1</c:v>
                </c:pt>
                <c:pt idx="715">
                  <c:v>402.6</c:v>
                </c:pt>
                <c:pt idx="716">
                  <c:v>402.5</c:v>
                </c:pt>
                <c:pt idx="717">
                  <c:v>402.5</c:v>
                </c:pt>
                <c:pt idx="718">
                  <c:v>402.5</c:v>
                </c:pt>
                <c:pt idx="719">
                  <c:v>402.2</c:v>
                </c:pt>
                <c:pt idx="720">
                  <c:v>402.1</c:v>
                </c:pt>
                <c:pt idx="721">
                  <c:v>402.3</c:v>
                </c:pt>
                <c:pt idx="722">
                  <c:v>402.5</c:v>
                </c:pt>
                <c:pt idx="723">
                  <c:v>402.6</c:v>
                </c:pt>
                <c:pt idx="724">
                  <c:v>402.4</c:v>
                </c:pt>
                <c:pt idx="725">
                  <c:v>402.5</c:v>
                </c:pt>
                <c:pt idx="726">
                  <c:v>402</c:v>
                </c:pt>
                <c:pt idx="727">
                  <c:v>401.9</c:v>
                </c:pt>
                <c:pt idx="728">
                  <c:v>402</c:v>
                </c:pt>
                <c:pt idx="729">
                  <c:v>402.1</c:v>
                </c:pt>
                <c:pt idx="730">
                  <c:v>402.4</c:v>
                </c:pt>
                <c:pt idx="731">
                  <c:v>402.1</c:v>
                </c:pt>
                <c:pt idx="732">
                  <c:v>402.1</c:v>
                </c:pt>
                <c:pt idx="733">
                  <c:v>402.4</c:v>
                </c:pt>
                <c:pt idx="734">
                  <c:v>402.4</c:v>
                </c:pt>
                <c:pt idx="735">
                  <c:v>402.9</c:v>
                </c:pt>
                <c:pt idx="736">
                  <c:v>402.1</c:v>
                </c:pt>
                <c:pt idx="737">
                  <c:v>402.1</c:v>
                </c:pt>
                <c:pt idx="738">
                  <c:v>402.3</c:v>
                </c:pt>
                <c:pt idx="739">
                  <c:v>401.4</c:v>
                </c:pt>
                <c:pt idx="740">
                  <c:v>402</c:v>
                </c:pt>
                <c:pt idx="741">
                  <c:v>402</c:v>
                </c:pt>
                <c:pt idx="742">
                  <c:v>402</c:v>
                </c:pt>
                <c:pt idx="743">
                  <c:v>402.1</c:v>
                </c:pt>
                <c:pt idx="744">
                  <c:v>402.3</c:v>
                </c:pt>
                <c:pt idx="745">
                  <c:v>401.9</c:v>
                </c:pt>
                <c:pt idx="746">
                  <c:v>401.9</c:v>
                </c:pt>
                <c:pt idx="747">
                  <c:v>401.6</c:v>
                </c:pt>
                <c:pt idx="748">
                  <c:v>398.7</c:v>
                </c:pt>
                <c:pt idx="749">
                  <c:v>400.6</c:v>
                </c:pt>
                <c:pt idx="750">
                  <c:v>398.1</c:v>
                </c:pt>
                <c:pt idx="751">
                  <c:v>399.5</c:v>
                </c:pt>
                <c:pt idx="752">
                  <c:v>401.4</c:v>
                </c:pt>
                <c:pt idx="753">
                  <c:v>401.2</c:v>
                </c:pt>
                <c:pt idx="754">
                  <c:v>401.9</c:v>
                </c:pt>
                <c:pt idx="755">
                  <c:v>402</c:v>
                </c:pt>
                <c:pt idx="756">
                  <c:v>401.2</c:v>
                </c:pt>
                <c:pt idx="757">
                  <c:v>401.4</c:v>
                </c:pt>
                <c:pt idx="758">
                  <c:v>401.3</c:v>
                </c:pt>
                <c:pt idx="759">
                  <c:v>400.7</c:v>
                </c:pt>
                <c:pt idx="760">
                  <c:v>401.6</c:v>
                </c:pt>
                <c:pt idx="761">
                  <c:v>402</c:v>
                </c:pt>
                <c:pt idx="762">
                  <c:v>402.3</c:v>
                </c:pt>
                <c:pt idx="763">
                  <c:v>402.3</c:v>
                </c:pt>
                <c:pt idx="764">
                  <c:v>402.3</c:v>
                </c:pt>
                <c:pt idx="765">
                  <c:v>402</c:v>
                </c:pt>
                <c:pt idx="766">
                  <c:v>401.6</c:v>
                </c:pt>
                <c:pt idx="767">
                  <c:v>400.8</c:v>
                </c:pt>
                <c:pt idx="768">
                  <c:v>401.6</c:v>
                </c:pt>
                <c:pt idx="769">
                  <c:v>401.5</c:v>
                </c:pt>
                <c:pt idx="770">
                  <c:v>401.5</c:v>
                </c:pt>
                <c:pt idx="771">
                  <c:v>401.5</c:v>
                </c:pt>
                <c:pt idx="772">
                  <c:v>401.5</c:v>
                </c:pt>
                <c:pt idx="773">
                  <c:v>401.2</c:v>
                </c:pt>
                <c:pt idx="774">
                  <c:v>402</c:v>
                </c:pt>
                <c:pt idx="775">
                  <c:v>401.4</c:v>
                </c:pt>
                <c:pt idx="776">
                  <c:v>401.7</c:v>
                </c:pt>
                <c:pt idx="777">
                  <c:v>401.2</c:v>
                </c:pt>
                <c:pt idx="778">
                  <c:v>401.8</c:v>
                </c:pt>
                <c:pt idx="779">
                  <c:v>401.7</c:v>
                </c:pt>
                <c:pt idx="780">
                  <c:v>401.7</c:v>
                </c:pt>
                <c:pt idx="781">
                  <c:v>401.8</c:v>
                </c:pt>
                <c:pt idx="782">
                  <c:v>401.8</c:v>
                </c:pt>
                <c:pt idx="783">
                  <c:v>402.3</c:v>
                </c:pt>
                <c:pt idx="784">
                  <c:v>402.9</c:v>
                </c:pt>
                <c:pt idx="785">
                  <c:v>402.8</c:v>
                </c:pt>
                <c:pt idx="786">
                  <c:v>402.9</c:v>
                </c:pt>
                <c:pt idx="787">
                  <c:v>403</c:v>
                </c:pt>
                <c:pt idx="788">
                  <c:v>402.9</c:v>
                </c:pt>
                <c:pt idx="789">
                  <c:v>403</c:v>
                </c:pt>
                <c:pt idx="790">
                  <c:v>402.6</c:v>
                </c:pt>
                <c:pt idx="791">
                  <c:v>400.6</c:v>
                </c:pt>
                <c:pt idx="792">
                  <c:v>399.8</c:v>
                </c:pt>
                <c:pt idx="793">
                  <c:v>401.3</c:v>
                </c:pt>
                <c:pt idx="794">
                  <c:v>400.8</c:v>
                </c:pt>
                <c:pt idx="795">
                  <c:v>401.4</c:v>
                </c:pt>
                <c:pt idx="796">
                  <c:v>401.6</c:v>
                </c:pt>
                <c:pt idx="797">
                  <c:v>401.3</c:v>
                </c:pt>
                <c:pt idx="798">
                  <c:v>401</c:v>
                </c:pt>
                <c:pt idx="799">
                  <c:v>401.4</c:v>
                </c:pt>
                <c:pt idx="800">
                  <c:v>400</c:v>
                </c:pt>
                <c:pt idx="801">
                  <c:v>401</c:v>
                </c:pt>
                <c:pt idx="802">
                  <c:v>401</c:v>
                </c:pt>
                <c:pt idx="803">
                  <c:v>401.4</c:v>
                </c:pt>
                <c:pt idx="804">
                  <c:v>401.2</c:v>
                </c:pt>
                <c:pt idx="805">
                  <c:v>401.2</c:v>
                </c:pt>
                <c:pt idx="806">
                  <c:v>400.9</c:v>
                </c:pt>
                <c:pt idx="807">
                  <c:v>401.2</c:v>
                </c:pt>
                <c:pt idx="808">
                  <c:v>401.5</c:v>
                </c:pt>
                <c:pt idx="809">
                  <c:v>402.3</c:v>
                </c:pt>
                <c:pt idx="810">
                  <c:v>399.9</c:v>
                </c:pt>
                <c:pt idx="811">
                  <c:v>399.8</c:v>
                </c:pt>
                <c:pt idx="812">
                  <c:v>398.5</c:v>
                </c:pt>
                <c:pt idx="813">
                  <c:v>399.8</c:v>
                </c:pt>
                <c:pt idx="814">
                  <c:v>399.6</c:v>
                </c:pt>
                <c:pt idx="815">
                  <c:v>399.8</c:v>
                </c:pt>
                <c:pt idx="816">
                  <c:v>400</c:v>
                </c:pt>
                <c:pt idx="817">
                  <c:v>400.1</c:v>
                </c:pt>
                <c:pt idx="818">
                  <c:v>400.3</c:v>
                </c:pt>
                <c:pt idx="819">
                  <c:v>400.1</c:v>
                </c:pt>
                <c:pt idx="820">
                  <c:v>400</c:v>
                </c:pt>
                <c:pt idx="821">
                  <c:v>400</c:v>
                </c:pt>
                <c:pt idx="822">
                  <c:v>400</c:v>
                </c:pt>
                <c:pt idx="823">
                  <c:v>399.8</c:v>
                </c:pt>
                <c:pt idx="824">
                  <c:v>399.7</c:v>
                </c:pt>
                <c:pt idx="825">
                  <c:v>400</c:v>
                </c:pt>
                <c:pt idx="826">
                  <c:v>400.6</c:v>
                </c:pt>
                <c:pt idx="827">
                  <c:v>400.7</c:v>
                </c:pt>
                <c:pt idx="828">
                  <c:v>400.8</c:v>
                </c:pt>
                <c:pt idx="829">
                  <c:v>399.8</c:v>
                </c:pt>
                <c:pt idx="830">
                  <c:v>400.5</c:v>
                </c:pt>
                <c:pt idx="831">
                  <c:v>400.5</c:v>
                </c:pt>
                <c:pt idx="832">
                  <c:v>400.8</c:v>
                </c:pt>
                <c:pt idx="833">
                  <c:v>400.3</c:v>
                </c:pt>
                <c:pt idx="834">
                  <c:v>400.2</c:v>
                </c:pt>
                <c:pt idx="835">
                  <c:v>400.9</c:v>
                </c:pt>
                <c:pt idx="836">
                  <c:v>400.2</c:v>
                </c:pt>
                <c:pt idx="837">
                  <c:v>400.5</c:v>
                </c:pt>
                <c:pt idx="838">
                  <c:v>400.5</c:v>
                </c:pt>
                <c:pt idx="839">
                  <c:v>400</c:v>
                </c:pt>
                <c:pt idx="840">
                  <c:v>400.5</c:v>
                </c:pt>
                <c:pt idx="841">
                  <c:v>400.2</c:v>
                </c:pt>
                <c:pt idx="842">
                  <c:v>400.3</c:v>
                </c:pt>
                <c:pt idx="843">
                  <c:v>400.2</c:v>
                </c:pt>
                <c:pt idx="844">
                  <c:v>399.9</c:v>
                </c:pt>
                <c:pt idx="845">
                  <c:v>400.2</c:v>
                </c:pt>
                <c:pt idx="846">
                  <c:v>400.5</c:v>
                </c:pt>
                <c:pt idx="847">
                  <c:v>400.7</c:v>
                </c:pt>
                <c:pt idx="848">
                  <c:v>400.6</c:v>
                </c:pt>
                <c:pt idx="849">
                  <c:v>400.9</c:v>
                </c:pt>
                <c:pt idx="850">
                  <c:v>400.7</c:v>
                </c:pt>
                <c:pt idx="851">
                  <c:v>400.7</c:v>
                </c:pt>
                <c:pt idx="852">
                  <c:v>400.7</c:v>
                </c:pt>
                <c:pt idx="853">
                  <c:v>400.2</c:v>
                </c:pt>
                <c:pt idx="854">
                  <c:v>400.5</c:v>
                </c:pt>
                <c:pt idx="855">
                  <c:v>400.2</c:v>
                </c:pt>
                <c:pt idx="856">
                  <c:v>400.1</c:v>
                </c:pt>
                <c:pt idx="857">
                  <c:v>400.6</c:v>
                </c:pt>
                <c:pt idx="858">
                  <c:v>400.7</c:v>
                </c:pt>
                <c:pt idx="859">
                  <c:v>400.5</c:v>
                </c:pt>
                <c:pt idx="860">
                  <c:v>399.9</c:v>
                </c:pt>
                <c:pt idx="861">
                  <c:v>401</c:v>
                </c:pt>
                <c:pt idx="862">
                  <c:v>400.6</c:v>
                </c:pt>
                <c:pt idx="863">
                  <c:v>400.4</c:v>
                </c:pt>
                <c:pt idx="864">
                  <c:v>400.6</c:v>
                </c:pt>
                <c:pt idx="865">
                  <c:v>400.5</c:v>
                </c:pt>
                <c:pt idx="866">
                  <c:v>400.4</c:v>
                </c:pt>
                <c:pt idx="867">
                  <c:v>400.1</c:v>
                </c:pt>
                <c:pt idx="868">
                  <c:v>400.7</c:v>
                </c:pt>
                <c:pt idx="869">
                  <c:v>400.5</c:v>
                </c:pt>
                <c:pt idx="870">
                  <c:v>400.3</c:v>
                </c:pt>
                <c:pt idx="871">
                  <c:v>399.8</c:v>
                </c:pt>
                <c:pt idx="872">
                  <c:v>399.5</c:v>
                </c:pt>
                <c:pt idx="873">
                  <c:v>399.8</c:v>
                </c:pt>
                <c:pt idx="874">
                  <c:v>399.9</c:v>
                </c:pt>
                <c:pt idx="875">
                  <c:v>401.4</c:v>
                </c:pt>
                <c:pt idx="876">
                  <c:v>399.6</c:v>
                </c:pt>
                <c:pt idx="877">
                  <c:v>399.5</c:v>
                </c:pt>
                <c:pt idx="878">
                  <c:v>398.9</c:v>
                </c:pt>
                <c:pt idx="879">
                  <c:v>399.1</c:v>
                </c:pt>
                <c:pt idx="880">
                  <c:v>399.5</c:v>
                </c:pt>
                <c:pt idx="881">
                  <c:v>398.9</c:v>
                </c:pt>
                <c:pt idx="882">
                  <c:v>399</c:v>
                </c:pt>
                <c:pt idx="883">
                  <c:v>399.1</c:v>
                </c:pt>
                <c:pt idx="884">
                  <c:v>399.3</c:v>
                </c:pt>
                <c:pt idx="885">
                  <c:v>397.9</c:v>
                </c:pt>
                <c:pt idx="886">
                  <c:v>396</c:v>
                </c:pt>
                <c:pt idx="887">
                  <c:v>395.8</c:v>
                </c:pt>
                <c:pt idx="888">
                  <c:v>392.8</c:v>
                </c:pt>
                <c:pt idx="889">
                  <c:v>392.3</c:v>
                </c:pt>
                <c:pt idx="890">
                  <c:v>397.2</c:v>
                </c:pt>
                <c:pt idx="891">
                  <c:v>396.5</c:v>
                </c:pt>
                <c:pt idx="892">
                  <c:v>398.3</c:v>
                </c:pt>
                <c:pt idx="893">
                  <c:v>398</c:v>
                </c:pt>
                <c:pt idx="894">
                  <c:v>397.8</c:v>
                </c:pt>
                <c:pt idx="895">
                  <c:v>397.5</c:v>
                </c:pt>
                <c:pt idx="896">
                  <c:v>397.1</c:v>
                </c:pt>
                <c:pt idx="897">
                  <c:v>398</c:v>
                </c:pt>
                <c:pt idx="898">
                  <c:v>398.3</c:v>
                </c:pt>
                <c:pt idx="899">
                  <c:v>398.9</c:v>
                </c:pt>
                <c:pt idx="900">
                  <c:v>398.6</c:v>
                </c:pt>
                <c:pt idx="901">
                  <c:v>396.2</c:v>
                </c:pt>
                <c:pt idx="902">
                  <c:v>395.6</c:v>
                </c:pt>
                <c:pt idx="903">
                  <c:v>397.9</c:v>
                </c:pt>
                <c:pt idx="904">
                  <c:v>397.9</c:v>
                </c:pt>
                <c:pt idx="905">
                  <c:v>399.1</c:v>
                </c:pt>
                <c:pt idx="906">
                  <c:v>399.2</c:v>
                </c:pt>
                <c:pt idx="907">
                  <c:v>398.9</c:v>
                </c:pt>
                <c:pt idx="908">
                  <c:v>399.7</c:v>
                </c:pt>
                <c:pt idx="909">
                  <c:v>399.4</c:v>
                </c:pt>
                <c:pt idx="910">
                  <c:v>399.8</c:v>
                </c:pt>
                <c:pt idx="911">
                  <c:v>399.7</c:v>
                </c:pt>
                <c:pt idx="912">
                  <c:v>399.7</c:v>
                </c:pt>
                <c:pt idx="913">
                  <c:v>399.6</c:v>
                </c:pt>
                <c:pt idx="914">
                  <c:v>399.8</c:v>
                </c:pt>
                <c:pt idx="915">
                  <c:v>399.9</c:v>
                </c:pt>
                <c:pt idx="916">
                  <c:v>399</c:v>
                </c:pt>
                <c:pt idx="917">
                  <c:v>399.4</c:v>
                </c:pt>
                <c:pt idx="918">
                  <c:v>399.2</c:v>
                </c:pt>
                <c:pt idx="919">
                  <c:v>399.1</c:v>
                </c:pt>
                <c:pt idx="920">
                  <c:v>399.5</c:v>
                </c:pt>
                <c:pt idx="921">
                  <c:v>399.6</c:v>
                </c:pt>
                <c:pt idx="922">
                  <c:v>399.2</c:v>
                </c:pt>
                <c:pt idx="923">
                  <c:v>399</c:v>
                </c:pt>
                <c:pt idx="924">
                  <c:v>399.6</c:v>
                </c:pt>
                <c:pt idx="925">
                  <c:v>399.1</c:v>
                </c:pt>
                <c:pt idx="926">
                  <c:v>397.2</c:v>
                </c:pt>
                <c:pt idx="927">
                  <c:v>397.7</c:v>
                </c:pt>
                <c:pt idx="928">
                  <c:v>397.7</c:v>
                </c:pt>
                <c:pt idx="929">
                  <c:v>398</c:v>
                </c:pt>
                <c:pt idx="930">
                  <c:v>398.2</c:v>
                </c:pt>
                <c:pt idx="931">
                  <c:v>398.1</c:v>
                </c:pt>
                <c:pt idx="932">
                  <c:v>397.8</c:v>
                </c:pt>
                <c:pt idx="933">
                  <c:v>397.6</c:v>
                </c:pt>
                <c:pt idx="934">
                  <c:v>397.5</c:v>
                </c:pt>
                <c:pt idx="935">
                  <c:v>397.6</c:v>
                </c:pt>
                <c:pt idx="936">
                  <c:v>397.8</c:v>
                </c:pt>
                <c:pt idx="937">
                  <c:v>399.1</c:v>
                </c:pt>
                <c:pt idx="938">
                  <c:v>399.3</c:v>
                </c:pt>
                <c:pt idx="939">
                  <c:v>399.7</c:v>
                </c:pt>
                <c:pt idx="940">
                  <c:v>399.8</c:v>
                </c:pt>
                <c:pt idx="941">
                  <c:v>399.9</c:v>
                </c:pt>
                <c:pt idx="942">
                  <c:v>399.4</c:v>
                </c:pt>
                <c:pt idx="943">
                  <c:v>399.6</c:v>
                </c:pt>
                <c:pt idx="944">
                  <c:v>399.4</c:v>
                </c:pt>
                <c:pt idx="945">
                  <c:v>400.4</c:v>
                </c:pt>
                <c:pt idx="946">
                  <c:v>399.8</c:v>
                </c:pt>
                <c:pt idx="947">
                  <c:v>398.4</c:v>
                </c:pt>
                <c:pt idx="948">
                  <c:v>398.9</c:v>
                </c:pt>
                <c:pt idx="949">
                  <c:v>399.1</c:v>
                </c:pt>
                <c:pt idx="950">
                  <c:v>399.3</c:v>
                </c:pt>
                <c:pt idx="951">
                  <c:v>399.3</c:v>
                </c:pt>
                <c:pt idx="952">
                  <c:v>399.3</c:v>
                </c:pt>
                <c:pt idx="953">
                  <c:v>399.4</c:v>
                </c:pt>
                <c:pt idx="954">
                  <c:v>399.1</c:v>
                </c:pt>
                <c:pt idx="955">
                  <c:v>399.3</c:v>
                </c:pt>
                <c:pt idx="956">
                  <c:v>399.3</c:v>
                </c:pt>
                <c:pt idx="957">
                  <c:v>399.3</c:v>
                </c:pt>
                <c:pt idx="958">
                  <c:v>398.4</c:v>
                </c:pt>
                <c:pt idx="959">
                  <c:v>398.6</c:v>
                </c:pt>
                <c:pt idx="960">
                  <c:v>398.7</c:v>
                </c:pt>
                <c:pt idx="961">
                  <c:v>398.9</c:v>
                </c:pt>
                <c:pt idx="962">
                  <c:v>399.4</c:v>
                </c:pt>
                <c:pt idx="963">
                  <c:v>399.6</c:v>
                </c:pt>
                <c:pt idx="964">
                  <c:v>399.2</c:v>
                </c:pt>
                <c:pt idx="965">
                  <c:v>399.5</c:v>
                </c:pt>
                <c:pt idx="966">
                  <c:v>399.4</c:v>
                </c:pt>
                <c:pt idx="967">
                  <c:v>399</c:v>
                </c:pt>
                <c:pt idx="968">
                  <c:v>398.8</c:v>
                </c:pt>
                <c:pt idx="969">
                  <c:v>399.2</c:v>
                </c:pt>
                <c:pt idx="970">
                  <c:v>399.5</c:v>
                </c:pt>
                <c:pt idx="971">
                  <c:v>399.2</c:v>
                </c:pt>
                <c:pt idx="972">
                  <c:v>399.4</c:v>
                </c:pt>
                <c:pt idx="973">
                  <c:v>399.7</c:v>
                </c:pt>
                <c:pt idx="974">
                  <c:v>401</c:v>
                </c:pt>
                <c:pt idx="975">
                  <c:v>397.7</c:v>
                </c:pt>
                <c:pt idx="976">
                  <c:v>399</c:v>
                </c:pt>
                <c:pt idx="977">
                  <c:v>399.5</c:v>
                </c:pt>
                <c:pt idx="978">
                  <c:v>399.3</c:v>
                </c:pt>
                <c:pt idx="979">
                  <c:v>399.1</c:v>
                </c:pt>
                <c:pt idx="980">
                  <c:v>398.9</c:v>
                </c:pt>
                <c:pt idx="981">
                  <c:v>399.5</c:v>
                </c:pt>
                <c:pt idx="982">
                  <c:v>399.7</c:v>
                </c:pt>
                <c:pt idx="983">
                  <c:v>400.2</c:v>
                </c:pt>
                <c:pt idx="984">
                  <c:v>399.9</c:v>
                </c:pt>
                <c:pt idx="985">
                  <c:v>400.2</c:v>
                </c:pt>
                <c:pt idx="986">
                  <c:v>400.8</c:v>
                </c:pt>
                <c:pt idx="987">
                  <c:v>398.6</c:v>
                </c:pt>
                <c:pt idx="988">
                  <c:v>399.3</c:v>
                </c:pt>
                <c:pt idx="989">
                  <c:v>398</c:v>
                </c:pt>
                <c:pt idx="990">
                  <c:v>399.1</c:v>
                </c:pt>
                <c:pt idx="991">
                  <c:v>397.3</c:v>
                </c:pt>
                <c:pt idx="992">
                  <c:v>396.9</c:v>
                </c:pt>
                <c:pt idx="993">
                  <c:v>395.7</c:v>
                </c:pt>
                <c:pt idx="994">
                  <c:v>394.4</c:v>
                </c:pt>
                <c:pt idx="995">
                  <c:v>391.5</c:v>
                </c:pt>
                <c:pt idx="996">
                  <c:v>391.6</c:v>
                </c:pt>
                <c:pt idx="997">
                  <c:v>391.5</c:v>
                </c:pt>
                <c:pt idx="998">
                  <c:v>394</c:v>
                </c:pt>
                <c:pt idx="999">
                  <c:v>394.4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06-468C-8E04-08CF4ED49B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6955983"/>
        <c:axId val="1166956399"/>
      </c:scatterChart>
      <c:valAx>
        <c:axId val="1166955983"/>
        <c:scaling>
          <c:orientation val="minMax"/>
          <c:max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166956399"/>
        <c:crosses val="autoZero"/>
        <c:crossBetween val="midCat"/>
      </c:valAx>
      <c:valAx>
        <c:axId val="1166956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1669559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historgramy!$E$29</c:f>
              <c:strCache>
                <c:ptCount val="1"/>
                <c:pt idx="0">
                  <c:v>COUNTS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historgramy!$D$30:$D$34</c:f>
              <c:numCache>
                <c:formatCode>General</c:formatCode>
                <c:ptCount val="5"/>
                <c:pt idx="0">
                  <c:v>391.5</c:v>
                </c:pt>
                <c:pt idx="1">
                  <c:v>394.65</c:v>
                </c:pt>
                <c:pt idx="2">
                  <c:v>397.79999999999995</c:v>
                </c:pt>
                <c:pt idx="3">
                  <c:v>400.94999999999993</c:v>
                </c:pt>
                <c:pt idx="4">
                  <c:v>404.09999999999991</c:v>
                </c:pt>
              </c:numCache>
            </c:numRef>
          </c:cat>
          <c:val>
            <c:numRef>
              <c:f>historgramy!$E$30:$E$34</c:f>
              <c:numCache>
                <c:formatCode>General</c:formatCode>
                <c:ptCount val="5"/>
                <c:pt idx="0">
                  <c:v>2</c:v>
                </c:pt>
                <c:pt idx="1">
                  <c:v>10</c:v>
                </c:pt>
                <c:pt idx="2">
                  <c:v>70</c:v>
                </c:pt>
                <c:pt idx="3">
                  <c:v>546</c:v>
                </c:pt>
                <c:pt idx="4">
                  <c:v>371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C8-48BE-B649-5156F9A1D1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77446639"/>
        <c:axId val="1377439151"/>
      </c:barChart>
      <c:catAx>
        <c:axId val="1377446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377439151"/>
        <c:crosses val="autoZero"/>
        <c:auto val="1"/>
        <c:lblAlgn val="ctr"/>
        <c:lblOffset val="100"/>
        <c:noMultiLvlLbl val="0"/>
      </c:catAx>
      <c:valAx>
        <c:axId val="1377439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3774466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historgramy!$E$45</c:f>
              <c:strCache>
                <c:ptCount val="1"/>
                <c:pt idx="0">
                  <c:v>COUNTS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historgramy!$D$46:$D$55</c:f>
              <c:numCache>
                <c:formatCode>General</c:formatCode>
                <c:ptCount val="10"/>
                <c:pt idx="0">
                  <c:v>391.5</c:v>
                </c:pt>
                <c:pt idx="1">
                  <c:v>392.9</c:v>
                </c:pt>
                <c:pt idx="2">
                  <c:v>394.29999999999995</c:v>
                </c:pt>
                <c:pt idx="3">
                  <c:v>395.69999999999993</c:v>
                </c:pt>
                <c:pt idx="4">
                  <c:v>397.09999999999991</c:v>
                </c:pt>
                <c:pt idx="5">
                  <c:v>398.49999999999989</c:v>
                </c:pt>
                <c:pt idx="6">
                  <c:v>399.89999999999986</c:v>
                </c:pt>
                <c:pt idx="7">
                  <c:v>401.29999999999984</c:v>
                </c:pt>
                <c:pt idx="8">
                  <c:v>402.69999999999982</c:v>
                </c:pt>
                <c:pt idx="9">
                  <c:v>404.0999999999998</c:v>
                </c:pt>
              </c:numCache>
            </c:numRef>
          </c:cat>
          <c:val>
            <c:numRef>
              <c:f>historgramy!$E$46:$E$55</c:f>
              <c:numCache>
                <c:formatCode>General</c:formatCode>
                <c:ptCount val="10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10</c:v>
                </c:pt>
                <c:pt idx="4">
                  <c:v>30</c:v>
                </c:pt>
                <c:pt idx="5">
                  <c:v>79</c:v>
                </c:pt>
                <c:pt idx="6">
                  <c:v>239</c:v>
                </c:pt>
                <c:pt idx="7">
                  <c:v>347</c:v>
                </c:pt>
                <c:pt idx="8">
                  <c:v>238</c:v>
                </c:pt>
                <c:pt idx="9">
                  <c:v>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E1-4C47-9F96-E06FB8166F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77446639"/>
        <c:axId val="1377439151"/>
      </c:barChart>
      <c:catAx>
        <c:axId val="1377446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377439151"/>
        <c:crosses val="autoZero"/>
        <c:auto val="1"/>
        <c:lblAlgn val="ctr"/>
        <c:lblOffset val="100"/>
        <c:noMultiLvlLbl val="0"/>
      </c:catAx>
      <c:valAx>
        <c:axId val="1377439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3774466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historgramy!$E$63</c:f>
              <c:strCache>
                <c:ptCount val="1"/>
                <c:pt idx="0">
                  <c:v>COUNTS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historgramy!$D$64:$D$78</c:f>
              <c:numCache>
                <c:formatCode>General</c:formatCode>
                <c:ptCount val="15"/>
                <c:pt idx="0">
                  <c:v>391.5</c:v>
                </c:pt>
                <c:pt idx="1">
                  <c:v>392.4</c:v>
                </c:pt>
                <c:pt idx="2">
                  <c:v>393.29999999999995</c:v>
                </c:pt>
                <c:pt idx="3">
                  <c:v>394.19999999999993</c:v>
                </c:pt>
                <c:pt idx="4">
                  <c:v>395.09999999999991</c:v>
                </c:pt>
                <c:pt idx="5">
                  <c:v>395.99999999999989</c:v>
                </c:pt>
                <c:pt idx="6">
                  <c:v>396.89999999999986</c:v>
                </c:pt>
                <c:pt idx="7">
                  <c:v>397.79999999999984</c:v>
                </c:pt>
                <c:pt idx="8">
                  <c:v>398.69999999999982</c:v>
                </c:pt>
                <c:pt idx="9">
                  <c:v>399.5999999999998</c:v>
                </c:pt>
                <c:pt idx="10">
                  <c:v>400.49999999999977</c:v>
                </c:pt>
                <c:pt idx="11">
                  <c:v>401.39999999999975</c:v>
                </c:pt>
                <c:pt idx="12">
                  <c:v>402.29999999999973</c:v>
                </c:pt>
                <c:pt idx="13">
                  <c:v>403.1999999999997</c:v>
                </c:pt>
                <c:pt idx="14">
                  <c:v>404.09999999999968</c:v>
                </c:pt>
              </c:numCache>
            </c:numRef>
          </c:cat>
          <c:val>
            <c:numRef>
              <c:f>historgramy!$E$64:$E$78</c:f>
              <c:numCache>
                <c:formatCode>General</c:formatCode>
                <c:ptCount val="15"/>
                <c:pt idx="0">
                  <c:v>2</c:v>
                </c:pt>
                <c:pt idx="1">
                  <c:v>2</c:v>
                </c:pt>
                <c:pt idx="2">
                  <c:v>1</c:v>
                </c:pt>
                <c:pt idx="3">
                  <c:v>3</c:v>
                </c:pt>
                <c:pt idx="4">
                  <c:v>4</c:v>
                </c:pt>
                <c:pt idx="5">
                  <c:v>11</c:v>
                </c:pt>
                <c:pt idx="6">
                  <c:v>22</c:v>
                </c:pt>
                <c:pt idx="7">
                  <c:v>37</c:v>
                </c:pt>
                <c:pt idx="8">
                  <c:v>69</c:v>
                </c:pt>
                <c:pt idx="9">
                  <c:v>155</c:v>
                </c:pt>
                <c:pt idx="10">
                  <c:v>187</c:v>
                </c:pt>
                <c:pt idx="11">
                  <c:v>252</c:v>
                </c:pt>
                <c:pt idx="12">
                  <c:v>153</c:v>
                </c:pt>
                <c:pt idx="13">
                  <c:v>87</c:v>
                </c:pt>
                <c:pt idx="14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68-49C5-9ACB-150A7E474E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77446639"/>
        <c:axId val="1377439151"/>
      </c:barChart>
      <c:catAx>
        <c:axId val="1377446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377439151"/>
        <c:crosses val="autoZero"/>
        <c:auto val="1"/>
        <c:lblAlgn val="ctr"/>
        <c:lblOffset val="100"/>
        <c:noMultiLvlLbl val="0"/>
      </c:catAx>
      <c:valAx>
        <c:axId val="1377439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3774466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2066318897637795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0.10113648293963254"/>
          <c:y val="0.3712037037037037"/>
          <c:w val="0.84575240594925638"/>
          <c:h val="0.33158209390492854"/>
        </c:manualLayout>
      </c:layout>
      <c:scatterChart>
        <c:scatterStyle val="lineMarker"/>
        <c:varyColors val="0"/>
        <c:ser>
          <c:idx val="0"/>
          <c:order val="0"/>
          <c:tx>
            <c:strRef>
              <c:f>'test serii'!$C$1</c:f>
              <c:strCache>
                <c:ptCount val="1"/>
                <c:pt idx="0">
                  <c:v>ZMIENNA LOSOWA NA PODSTAWIE WARTOŚCI ŚREDNIEJ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lt1"/>
              </a:solidFill>
              <a:ln w="1587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'test serii'!$A$2:$A$1001</c:f>
              <c:numCache>
                <c:formatCode>General</c:formatCode>
                <c:ptCount val="1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</c:numCache>
            </c:numRef>
          </c:xVal>
          <c:yVal>
            <c:numRef>
              <c:f>'test serii'!$C$2:$C$1001</c:f>
              <c:numCache>
                <c:formatCode>General</c:formatCode>
                <c:ptCount val="10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</c:v>
                </c:pt>
                <c:pt idx="51">
                  <c:v>0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</c:v>
                </c:pt>
                <c:pt idx="65">
                  <c:v>0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0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1</c:v>
                </c:pt>
                <c:pt idx="90">
                  <c:v>0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1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1</c:v>
                </c:pt>
                <c:pt idx="122">
                  <c:v>0</c:v>
                </c:pt>
                <c:pt idx="123">
                  <c:v>1</c:v>
                </c:pt>
                <c:pt idx="124">
                  <c:v>1</c:v>
                </c:pt>
                <c:pt idx="125">
                  <c:v>0</c:v>
                </c:pt>
                <c:pt idx="126">
                  <c:v>1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1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1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1</c:v>
                </c:pt>
                <c:pt idx="162">
                  <c:v>1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0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1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0</c:v>
                </c:pt>
                <c:pt idx="242">
                  <c:v>0</c:v>
                </c:pt>
                <c:pt idx="243">
                  <c:v>1</c:v>
                </c:pt>
                <c:pt idx="244">
                  <c:v>0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0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1</c:v>
                </c:pt>
                <c:pt idx="279">
                  <c:v>0</c:v>
                </c:pt>
                <c:pt idx="280">
                  <c:v>0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0</c:v>
                </c:pt>
                <c:pt idx="298">
                  <c:v>0</c:v>
                </c:pt>
                <c:pt idx="299">
                  <c:v>1</c:v>
                </c:pt>
                <c:pt idx="300">
                  <c:v>0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1</c:v>
                </c:pt>
                <c:pt idx="308">
                  <c:v>1</c:v>
                </c:pt>
                <c:pt idx="309">
                  <c:v>0</c:v>
                </c:pt>
                <c:pt idx="310">
                  <c:v>1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0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1</c:v>
                </c:pt>
                <c:pt idx="335">
                  <c:v>0</c:v>
                </c:pt>
                <c:pt idx="336">
                  <c:v>0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0</c:v>
                </c:pt>
                <c:pt idx="342">
                  <c:v>1</c:v>
                </c:pt>
                <c:pt idx="343">
                  <c:v>0</c:v>
                </c:pt>
                <c:pt idx="344">
                  <c:v>1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0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0</c:v>
                </c:pt>
                <c:pt idx="384">
                  <c:v>1</c:v>
                </c:pt>
                <c:pt idx="385">
                  <c:v>1</c:v>
                </c:pt>
                <c:pt idx="386">
                  <c:v>0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0</c:v>
                </c:pt>
                <c:pt idx="423">
                  <c:v>1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1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1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1</c:v>
                </c:pt>
                <c:pt idx="460">
                  <c:v>0</c:v>
                </c:pt>
                <c:pt idx="461">
                  <c:v>0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1</c:v>
                </c:pt>
                <c:pt idx="472">
                  <c:v>0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0</c:v>
                </c:pt>
                <c:pt idx="480">
                  <c:v>1</c:v>
                </c:pt>
                <c:pt idx="481">
                  <c:v>1</c:v>
                </c:pt>
                <c:pt idx="482">
                  <c:v>0</c:v>
                </c:pt>
                <c:pt idx="483">
                  <c:v>1</c:v>
                </c:pt>
                <c:pt idx="484">
                  <c:v>0</c:v>
                </c:pt>
                <c:pt idx="485">
                  <c:v>1</c:v>
                </c:pt>
                <c:pt idx="486">
                  <c:v>1</c:v>
                </c:pt>
                <c:pt idx="487">
                  <c:v>0</c:v>
                </c:pt>
                <c:pt idx="488">
                  <c:v>0</c:v>
                </c:pt>
                <c:pt idx="489">
                  <c:v>1</c:v>
                </c:pt>
                <c:pt idx="490">
                  <c:v>0</c:v>
                </c:pt>
                <c:pt idx="491">
                  <c:v>1</c:v>
                </c:pt>
                <c:pt idx="492">
                  <c:v>1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1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1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0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0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0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0</c:v>
                </c:pt>
                <c:pt idx="611">
                  <c:v>0</c:v>
                </c:pt>
                <c:pt idx="612">
                  <c:v>1</c:v>
                </c:pt>
                <c:pt idx="613">
                  <c:v>0</c:v>
                </c:pt>
                <c:pt idx="614">
                  <c:v>1</c:v>
                </c:pt>
                <c:pt idx="615">
                  <c:v>1</c:v>
                </c:pt>
                <c:pt idx="616">
                  <c:v>0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1</c:v>
                </c:pt>
                <c:pt idx="710">
                  <c:v>1</c:v>
                </c:pt>
                <c:pt idx="711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18">
                  <c:v>1</c:v>
                </c:pt>
                <c:pt idx="719">
                  <c:v>1</c:v>
                </c:pt>
                <c:pt idx="720">
                  <c:v>1</c:v>
                </c:pt>
                <c:pt idx="721">
                  <c:v>1</c:v>
                </c:pt>
                <c:pt idx="722">
                  <c:v>1</c:v>
                </c:pt>
                <c:pt idx="723">
                  <c:v>1</c:v>
                </c:pt>
                <c:pt idx="724">
                  <c:v>1</c:v>
                </c:pt>
                <c:pt idx="725">
                  <c:v>1</c:v>
                </c:pt>
                <c:pt idx="726">
                  <c:v>1</c:v>
                </c:pt>
                <c:pt idx="727">
                  <c:v>1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1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1">
                  <c:v>1</c:v>
                </c:pt>
                <c:pt idx="742">
                  <c:v>1</c:v>
                </c:pt>
                <c:pt idx="743">
                  <c:v>1</c:v>
                </c:pt>
                <c:pt idx="744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1</c:v>
                </c:pt>
                <c:pt idx="748">
                  <c:v>0</c:v>
                </c:pt>
                <c:pt idx="749">
                  <c:v>1</c:v>
                </c:pt>
                <c:pt idx="750">
                  <c:v>0</c:v>
                </c:pt>
                <c:pt idx="751">
                  <c:v>0</c:v>
                </c:pt>
                <c:pt idx="752">
                  <c:v>1</c:v>
                </c:pt>
                <c:pt idx="753">
                  <c:v>1</c:v>
                </c:pt>
                <c:pt idx="754">
                  <c:v>1</c:v>
                </c:pt>
                <c:pt idx="755">
                  <c:v>1</c:v>
                </c:pt>
                <c:pt idx="756">
                  <c:v>1</c:v>
                </c:pt>
                <c:pt idx="757">
                  <c:v>1</c:v>
                </c:pt>
                <c:pt idx="758">
                  <c:v>1</c:v>
                </c:pt>
                <c:pt idx="759">
                  <c:v>1</c:v>
                </c:pt>
                <c:pt idx="760">
                  <c:v>1</c:v>
                </c:pt>
                <c:pt idx="761">
                  <c:v>1</c:v>
                </c:pt>
                <c:pt idx="762">
                  <c:v>1</c:v>
                </c:pt>
                <c:pt idx="763">
                  <c:v>1</c:v>
                </c:pt>
                <c:pt idx="764">
                  <c:v>1</c:v>
                </c:pt>
                <c:pt idx="765">
                  <c:v>1</c:v>
                </c:pt>
                <c:pt idx="766">
                  <c:v>1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0">
                  <c:v>1</c:v>
                </c:pt>
                <c:pt idx="771">
                  <c:v>1</c:v>
                </c:pt>
                <c:pt idx="772">
                  <c:v>1</c:v>
                </c:pt>
                <c:pt idx="773">
                  <c:v>1</c:v>
                </c:pt>
                <c:pt idx="774">
                  <c:v>1</c:v>
                </c:pt>
                <c:pt idx="775">
                  <c:v>1</c:v>
                </c:pt>
                <c:pt idx="776">
                  <c:v>1</c:v>
                </c:pt>
                <c:pt idx="777">
                  <c:v>1</c:v>
                </c:pt>
                <c:pt idx="778">
                  <c:v>1</c:v>
                </c:pt>
                <c:pt idx="779">
                  <c:v>1</c:v>
                </c:pt>
                <c:pt idx="780">
                  <c:v>1</c:v>
                </c:pt>
                <c:pt idx="781">
                  <c:v>1</c:v>
                </c:pt>
                <c:pt idx="782">
                  <c:v>1</c:v>
                </c:pt>
                <c:pt idx="783">
                  <c:v>1</c:v>
                </c:pt>
                <c:pt idx="784">
                  <c:v>1</c:v>
                </c:pt>
                <c:pt idx="785">
                  <c:v>1</c:v>
                </c:pt>
                <c:pt idx="786">
                  <c:v>1</c:v>
                </c:pt>
                <c:pt idx="787">
                  <c:v>1</c:v>
                </c:pt>
                <c:pt idx="788">
                  <c:v>1</c:v>
                </c:pt>
                <c:pt idx="789">
                  <c:v>1</c:v>
                </c:pt>
                <c:pt idx="790">
                  <c:v>1</c:v>
                </c:pt>
                <c:pt idx="791">
                  <c:v>1</c:v>
                </c:pt>
                <c:pt idx="792">
                  <c:v>0</c:v>
                </c:pt>
                <c:pt idx="793">
                  <c:v>1</c:v>
                </c:pt>
                <c:pt idx="794">
                  <c:v>1</c:v>
                </c:pt>
                <c:pt idx="795">
                  <c:v>1</c:v>
                </c:pt>
                <c:pt idx="796">
                  <c:v>1</c:v>
                </c:pt>
                <c:pt idx="797">
                  <c:v>1</c:v>
                </c:pt>
                <c:pt idx="798">
                  <c:v>1</c:v>
                </c:pt>
                <c:pt idx="799">
                  <c:v>1</c:v>
                </c:pt>
                <c:pt idx="800">
                  <c:v>0</c:v>
                </c:pt>
                <c:pt idx="801">
                  <c:v>1</c:v>
                </c:pt>
                <c:pt idx="802">
                  <c:v>1</c:v>
                </c:pt>
                <c:pt idx="803">
                  <c:v>1</c:v>
                </c:pt>
                <c:pt idx="804">
                  <c:v>1</c:v>
                </c:pt>
                <c:pt idx="805">
                  <c:v>1</c:v>
                </c:pt>
                <c:pt idx="806">
                  <c:v>1</c:v>
                </c:pt>
                <c:pt idx="807">
                  <c:v>1</c:v>
                </c:pt>
                <c:pt idx="808">
                  <c:v>1</c:v>
                </c:pt>
                <c:pt idx="809">
                  <c:v>1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1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1</c:v>
                </c:pt>
                <c:pt idx="827">
                  <c:v>1</c:v>
                </c:pt>
                <c:pt idx="828">
                  <c:v>1</c:v>
                </c:pt>
                <c:pt idx="829">
                  <c:v>0</c:v>
                </c:pt>
                <c:pt idx="830">
                  <c:v>1</c:v>
                </c:pt>
                <c:pt idx="831">
                  <c:v>1</c:v>
                </c:pt>
                <c:pt idx="832">
                  <c:v>1</c:v>
                </c:pt>
                <c:pt idx="833">
                  <c:v>1</c:v>
                </c:pt>
                <c:pt idx="834">
                  <c:v>0</c:v>
                </c:pt>
                <c:pt idx="835">
                  <c:v>1</c:v>
                </c:pt>
                <c:pt idx="836">
                  <c:v>0</c:v>
                </c:pt>
                <c:pt idx="837">
                  <c:v>1</c:v>
                </c:pt>
                <c:pt idx="838">
                  <c:v>1</c:v>
                </c:pt>
                <c:pt idx="839">
                  <c:v>0</c:v>
                </c:pt>
                <c:pt idx="840">
                  <c:v>1</c:v>
                </c:pt>
                <c:pt idx="841">
                  <c:v>0</c:v>
                </c:pt>
                <c:pt idx="842">
                  <c:v>1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1</c:v>
                </c:pt>
                <c:pt idx="847">
                  <c:v>1</c:v>
                </c:pt>
                <c:pt idx="848">
                  <c:v>1</c:v>
                </c:pt>
                <c:pt idx="849">
                  <c:v>1</c:v>
                </c:pt>
                <c:pt idx="850">
                  <c:v>1</c:v>
                </c:pt>
                <c:pt idx="851">
                  <c:v>1</c:v>
                </c:pt>
                <c:pt idx="852">
                  <c:v>1</c:v>
                </c:pt>
                <c:pt idx="853">
                  <c:v>0</c:v>
                </c:pt>
                <c:pt idx="854">
                  <c:v>1</c:v>
                </c:pt>
                <c:pt idx="855">
                  <c:v>0</c:v>
                </c:pt>
                <c:pt idx="856">
                  <c:v>0</c:v>
                </c:pt>
                <c:pt idx="857">
                  <c:v>1</c:v>
                </c:pt>
                <c:pt idx="858">
                  <c:v>1</c:v>
                </c:pt>
                <c:pt idx="859">
                  <c:v>1</c:v>
                </c:pt>
                <c:pt idx="860">
                  <c:v>0</c:v>
                </c:pt>
                <c:pt idx="861">
                  <c:v>1</c:v>
                </c:pt>
                <c:pt idx="862">
                  <c:v>1</c:v>
                </c:pt>
                <c:pt idx="863">
                  <c:v>1</c:v>
                </c:pt>
                <c:pt idx="864">
                  <c:v>1</c:v>
                </c:pt>
                <c:pt idx="865">
                  <c:v>1</c:v>
                </c:pt>
                <c:pt idx="866">
                  <c:v>1</c:v>
                </c:pt>
                <c:pt idx="867">
                  <c:v>0</c:v>
                </c:pt>
                <c:pt idx="868">
                  <c:v>1</c:v>
                </c:pt>
                <c:pt idx="869">
                  <c:v>1</c:v>
                </c:pt>
                <c:pt idx="870">
                  <c:v>1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1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1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1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1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8A2-4E64-B394-E3FECE29D5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411968"/>
        <c:axId val="77403232"/>
      </c:scatterChart>
      <c:valAx>
        <c:axId val="77411968"/>
        <c:scaling>
          <c:orientation val="minMax"/>
          <c:max val="100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NR. PRÓBKI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7403232"/>
        <c:crosses val="autoZero"/>
        <c:crossBetween val="midCat"/>
        <c:majorUnit val="100"/>
        <c:minorUnit val="10"/>
      </c:valAx>
      <c:valAx>
        <c:axId val="77403232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WARTOŚĆ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7411968"/>
        <c:crosses val="autoZero"/>
        <c:crossBetween val="midCat"/>
        <c:majorUnit val="1"/>
        <c:minorUnit val="1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1927430008748906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0.10113648293963254"/>
          <c:y val="0.3712037037037037"/>
          <c:w val="0.84575240594925638"/>
          <c:h val="0.33158209390492854"/>
        </c:manualLayout>
      </c:layout>
      <c:scatterChart>
        <c:scatterStyle val="lineMarker"/>
        <c:varyColors val="0"/>
        <c:ser>
          <c:idx val="0"/>
          <c:order val="0"/>
          <c:tx>
            <c:strRef>
              <c:f>'test serii'!$D$1</c:f>
              <c:strCache>
                <c:ptCount val="1"/>
                <c:pt idx="0">
                  <c:v>ZMIENNA LOSOWA NA PODSTAWIE MEDIANY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lt1"/>
              </a:solidFill>
              <a:ln w="1587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'test serii'!$A$2:$A$1001</c:f>
              <c:numCache>
                <c:formatCode>General</c:formatCode>
                <c:ptCount val="1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</c:numCache>
            </c:numRef>
          </c:xVal>
          <c:yVal>
            <c:numRef>
              <c:f>'test serii'!$D$2:$D$1001</c:f>
              <c:numCache>
                <c:formatCode>General</c:formatCode>
                <c:ptCount val="10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0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0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</c:v>
                </c:pt>
                <c:pt idx="65">
                  <c:v>0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0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1</c:v>
                </c:pt>
                <c:pt idx="90">
                  <c:v>0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1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1</c:v>
                </c:pt>
                <c:pt idx="124">
                  <c:v>1</c:v>
                </c:pt>
                <c:pt idx="125">
                  <c:v>0</c:v>
                </c:pt>
                <c:pt idx="126">
                  <c:v>1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1</c:v>
                </c:pt>
                <c:pt idx="162">
                  <c:v>1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1</c:v>
                </c:pt>
                <c:pt idx="170">
                  <c:v>0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1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1</c:v>
                </c:pt>
                <c:pt idx="240">
                  <c:v>1</c:v>
                </c:pt>
                <c:pt idx="241">
                  <c:v>0</c:v>
                </c:pt>
                <c:pt idx="242">
                  <c:v>0</c:v>
                </c:pt>
                <c:pt idx="243">
                  <c:v>1</c:v>
                </c:pt>
                <c:pt idx="244">
                  <c:v>0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0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0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1</c:v>
                </c:pt>
                <c:pt idx="279">
                  <c:v>0</c:v>
                </c:pt>
                <c:pt idx="280">
                  <c:v>0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0</c:v>
                </c:pt>
                <c:pt idx="286">
                  <c:v>1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0</c:v>
                </c:pt>
                <c:pt idx="298">
                  <c:v>0</c:v>
                </c:pt>
                <c:pt idx="299">
                  <c:v>1</c:v>
                </c:pt>
                <c:pt idx="300">
                  <c:v>0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1</c:v>
                </c:pt>
                <c:pt idx="308">
                  <c:v>0</c:v>
                </c:pt>
                <c:pt idx="309">
                  <c:v>0</c:v>
                </c:pt>
                <c:pt idx="310">
                  <c:v>1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0</c:v>
                </c:pt>
                <c:pt idx="323">
                  <c:v>0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1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1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0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0</c:v>
                </c:pt>
                <c:pt idx="376">
                  <c:v>0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0</c:v>
                </c:pt>
                <c:pt idx="383">
                  <c:v>0</c:v>
                </c:pt>
                <c:pt idx="384">
                  <c:v>1</c:v>
                </c:pt>
                <c:pt idx="385">
                  <c:v>1</c:v>
                </c:pt>
                <c:pt idx="386">
                  <c:v>0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1</c:v>
                </c:pt>
                <c:pt idx="420">
                  <c:v>0</c:v>
                </c:pt>
                <c:pt idx="421">
                  <c:v>1</c:v>
                </c:pt>
                <c:pt idx="422">
                  <c:v>0</c:v>
                </c:pt>
                <c:pt idx="423">
                  <c:v>1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1</c:v>
                </c:pt>
                <c:pt idx="464">
                  <c:v>0</c:v>
                </c:pt>
                <c:pt idx="465">
                  <c:v>0</c:v>
                </c:pt>
                <c:pt idx="466">
                  <c:v>1</c:v>
                </c:pt>
                <c:pt idx="467">
                  <c:v>1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1</c:v>
                </c:pt>
                <c:pt idx="472">
                  <c:v>0</c:v>
                </c:pt>
                <c:pt idx="473">
                  <c:v>1</c:v>
                </c:pt>
                <c:pt idx="474">
                  <c:v>0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1</c:v>
                </c:pt>
                <c:pt idx="484">
                  <c:v>0</c:v>
                </c:pt>
                <c:pt idx="485">
                  <c:v>1</c:v>
                </c:pt>
                <c:pt idx="486">
                  <c:v>1</c:v>
                </c:pt>
                <c:pt idx="487">
                  <c:v>0</c:v>
                </c:pt>
                <c:pt idx="488">
                  <c:v>0</c:v>
                </c:pt>
                <c:pt idx="489">
                  <c:v>1</c:v>
                </c:pt>
                <c:pt idx="490">
                  <c:v>0</c:v>
                </c:pt>
                <c:pt idx="491">
                  <c:v>0</c:v>
                </c:pt>
                <c:pt idx="492">
                  <c:v>1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1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1</c:v>
                </c:pt>
                <c:pt idx="568">
                  <c:v>1</c:v>
                </c:pt>
                <c:pt idx="569">
                  <c:v>0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0</c:v>
                </c:pt>
                <c:pt idx="582">
                  <c:v>1</c:v>
                </c:pt>
                <c:pt idx="583">
                  <c:v>1</c:v>
                </c:pt>
                <c:pt idx="584">
                  <c:v>0</c:v>
                </c:pt>
                <c:pt idx="585">
                  <c:v>0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0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1</c:v>
                </c:pt>
                <c:pt idx="710">
                  <c:v>1</c:v>
                </c:pt>
                <c:pt idx="711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18">
                  <c:v>1</c:v>
                </c:pt>
                <c:pt idx="719">
                  <c:v>1</c:v>
                </c:pt>
                <c:pt idx="720">
                  <c:v>1</c:v>
                </c:pt>
                <c:pt idx="721">
                  <c:v>1</c:v>
                </c:pt>
                <c:pt idx="722">
                  <c:v>1</c:v>
                </c:pt>
                <c:pt idx="723">
                  <c:v>1</c:v>
                </c:pt>
                <c:pt idx="724">
                  <c:v>1</c:v>
                </c:pt>
                <c:pt idx="725">
                  <c:v>1</c:v>
                </c:pt>
                <c:pt idx="726">
                  <c:v>1</c:v>
                </c:pt>
                <c:pt idx="727">
                  <c:v>1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1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1">
                  <c:v>1</c:v>
                </c:pt>
                <c:pt idx="742">
                  <c:v>1</c:v>
                </c:pt>
                <c:pt idx="743">
                  <c:v>1</c:v>
                </c:pt>
                <c:pt idx="744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1</c:v>
                </c:pt>
                <c:pt idx="748">
                  <c:v>0</c:v>
                </c:pt>
                <c:pt idx="749">
                  <c:v>1</c:v>
                </c:pt>
                <c:pt idx="750">
                  <c:v>0</c:v>
                </c:pt>
                <c:pt idx="751">
                  <c:v>0</c:v>
                </c:pt>
                <c:pt idx="752">
                  <c:v>1</c:v>
                </c:pt>
                <c:pt idx="753">
                  <c:v>1</c:v>
                </c:pt>
                <c:pt idx="754">
                  <c:v>1</c:v>
                </c:pt>
                <c:pt idx="755">
                  <c:v>1</c:v>
                </c:pt>
                <c:pt idx="756">
                  <c:v>1</c:v>
                </c:pt>
                <c:pt idx="757">
                  <c:v>1</c:v>
                </c:pt>
                <c:pt idx="758">
                  <c:v>1</c:v>
                </c:pt>
                <c:pt idx="759">
                  <c:v>1</c:v>
                </c:pt>
                <c:pt idx="760">
                  <c:v>1</c:v>
                </c:pt>
                <c:pt idx="761">
                  <c:v>1</c:v>
                </c:pt>
                <c:pt idx="762">
                  <c:v>1</c:v>
                </c:pt>
                <c:pt idx="763">
                  <c:v>1</c:v>
                </c:pt>
                <c:pt idx="764">
                  <c:v>1</c:v>
                </c:pt>
                <c:pt idx="765">
                  <c:v>1</c:v>
                </c:pt>
                <c:pt idx="766">
                  <c:v>1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0">
                  <c:v>1</c:v>
                </c:pt>
                <c:pt idx="771">
                  <c:v>1</c:v>
                </c:pt>
                <c:pt idx="772">
                  <c:v>1</c:v>
                </c:pt>
                <c:pt idx="773">
                  <c:v>1</c:v>
                </c:pt>
                <c:pt idx="774">
                  <c:v>1</c:v>
                </c:pt>
                <c:pt idx="775">
                  <c:v>1</c:v>
                </c:pt>
                <c:pt idx="776">
                  <c:v>1</c:v>
                </c:pt>
                <c:pt idx="777">
                  <c:v>1</c:v>
                </c:pt>
                <c:pt idx="778">
                  <c:v>1</c:v>
                </c:pt>
                <c:pt idx="779">
                  <c:v>1</c:v>
                </c:pt>
                <c:pt idx="780">
                  <c:v>1</c:v>
                </c:pt>
                <c:pt idx="781">
                  <c:v>1</c:v>
                </c:pt>
                <c:pt idx="782">
                  <c:v>1</c:v>
                </c:pt>
                <c:pt idx="783">
                  <c:v>1</c:v>
                </c:pt>
                <c:pt idx="784">
                  <c:v>1</c:v>
                </c:pt>
                <c:pt idx="785">
                  <c:v>1</c:v>
                </c:pt>
                <c:pt idx="786">
                  <c:v>1</c:v>
                </c:pt>
                <c:pt idx="787">
                  <c:v>1</c:v>
                </c:pt>
                <c:pt idx="788">
                  <c:v>1</c:v>
                </c:pt>
                <c:pt idx="789">
                  <c:v>1</c:v>
                </c:pt>
                <c:pt idx="790">
                  <c:v>1</c:v>
                </c:pt>
                <c:pt idx="791">
                  <c:v>1</c:v>
                </c:pt>
                <c:pt idx="792">
                  <c:v>0</c:v>
                </c:pt>
                <c:pt idx="793">
                  <c:v>1</c:v>
                </c:pt>
                <c:pt idx="794">
                  <c:v>1</c:v>
                </c:pt>
                <c:pt idx="795">
                  <c:v>1</c:v>
                </c:pt>
                <c:pt idx="796">
                  <c:v>1</c:v>
                </c:pt>
                <c:pt idx="797">
                  <c:v>1</c:v>
                </c:pt>
                <c:pt idx="798">
                  <c:v>1</c:v>
                </c:pt>
                <c:pt idx="799">
                  <c:v>1</c:v>
                </c:pt>
                <c:pt idx="800">
                  <c:v>0</c:v>
                </c:pt>
                <c:pt idx="801">
                  <c:v>1</c:v>
                </c:pt>
                <c:pt idx="802">
                  <c:v>1</c:v>
                </c:pt>
                <c:pt idx="803">
                  <c:v>1</c:v>
                </c:pt>
                <c:pt idx="804">
                  <c:v>1</c:v>
                </c:pt>
                <c:pt idx="805">
                  <c:v>1</c:v>
                </c:pt>
                <c:pt idx="806">
                  <c:v>1</c:v>
                </c:pt>
                <c:pt idx="807">
                  <c:v>1</c:v>
                </c:pt>
                <c:pt idx="808">
                  <c:v>1</c:v>
                </c:pt>
                <c:pt idx="809">
                  <c:v>1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1</c:v>
                </c:pt>
                <c:pt idx="827">
                  <c:v>1</c:v>
                </c:pt>
                <c:pt idx="828">
                  <c:v>1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1</c:v>
                </c:pt>
                <c:pt idx="833">
                  <c:v>0</c:v>
                </c:pt>
                <c:pt idx="834">
                  <c:v>0</c:v>
                </c:pt>
                <c:pt idx="835">
                  <c:v>1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1</c:v>
                </c:pt>
                <c:pt idx="848">
                  <c:v>1</c:v>
                </c:pt>
                <c:pt idx="849">
                  <c:v>1</c:v>
                </c:pt>
                <c:pt idx="850">
                  <c:v>1</c:v>
                </c:pt>
                <c:pt idx="851">
                  <c:v>1</c:v>
                </c:pt>
                <c:pt idx="852">
                  <c:v>1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1</c:v>
                </c:pt>
                <c:pt idx="858">
                  <c:v>1</c:v>
                </c:pt>
                <c:pt idx="859">
                  <c:v>0</c:v>
                </c:pt>
                <c:pt idx="860">
                  <c:v>0</c:v>
                </c:pt>
                <c:pt idx="861">
                  <c:v>1</c:v>
                </c:pt>
                <c:pt idx="862">
                  <c:v>1</c:v>
                </c:pt>
                <c:pt idx="863">
                  <c:v>0</c:v>
                </c:pt>
                <c:pt idx="864">
                  <c:v>1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1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1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1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1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EB4-4362-B5A6-F18925993C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411968"/>
        <c:axId val="77403232"/>
      </c:scatterChart>
      <c:valAx>
        <c:axId val="77411968"/>
        <c:scaling>
          <c:orientation val="minMax"/>
          <c:max val="100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NR. PRÓBKI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7403232"/>
        <c:crosses val="autoZero"/>
        <c:crossBetween val="midCat"/>
        <c:majorUnit val="100"/>
        <c:minorUnit val="10"/>
      </c:valAx>
      <c:valAx>
        <c:axId val="77403232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WARTOŚĆ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7411968"/>
        <c:crosses val="autoZero"/>
        <c:crossBetween val="midCat"/>
        <c:majorUnit val="1"/>
        <c:minorUnit val="1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'błędy grube'!$A$1</c:f>
              <c:strCache>
                <c:ptCount val="1"/>
                <c:pt idx="0">
                  <c:v>Dane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'błędy grube'!$C$2:$C$1001</c:f>
              <c:numCache>
                <c:formatCode>General</c:formatCode>
                <c:ptCount val="1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</c:numCache>
            </c:numRef>
          </c:xVal>
          <c:yVal>
            <c:numRef>
              <c:f>'błędy grube'!$A$2:$A$1001</c:f>
              <c:numCache>
                <c:formatCode>General</c:formatCode>
                <c:ptCount val="1000"/>
                <c:pt idx="0">
                  <c:v>402.1</c:v>
                </c:pt>
                <c:pt idx="1">
                  <c:v>401.4</c:v>
                </c:pt>
                <c:pt idx="2">
                  <c:v>401.8</c:v>
                </c:pt>
                <c:pt idx="3">
                  <c:v>402.1</c:v>
                </c:pt>
                <c:pt idx="4">
                  <c:v>402</c:v>
                </c:pt>
                <c:pt idx="5">
                  <c:v>401.9</c:v>
                </c:pt>
                <c:pt idx="6">
                  <c:v>402.1</c:v>
                </c:pt>
                <c:pt idx="7">
                  <c:v>401.4</c:v>
                </c:pt>
                <c:pt idx="8">
                  <c:v>401.1</c:v>
                </c:pt>
                <c:pt idx="9">
                  <c:v>402.1</c:v>
                </c:pt>
                <c:pt idx="10">
                  <c:v>400.8</c:v>
                </c:pt>
                <c:pt idx="11">
                  <c:v>400.4</c:v>
                </c:pt>
                <c:pt idx="12">
                  <c:v>401.3</c:v>
                </c:pt>
                <c:pt idx="13">
                  <c:v>401.6</c:v>
                </c:pt>
                <c:pt idx="14">
                  <c:v>402.1</c:v>
                </c:pt>
                <c:pt idx="15">
                  <c:v>401.4</c:v>
                </c:pt>
                <c:pt idx="16">
                  <c:v>400.5</c:v>
                </c:pt>
                <c:pt idx="17">
                  <c:v>401.9</c:v>
                </c:pt>
                <c:pt idx="18">
                  <c:v>401.3</c:v>
                </c:pt>
                <c:pt idx="19">
                  <c:v>401.1</c:v>
                </c:pt>
                <c:pt idx="20">
                  <c:v>401.4</c:v>
                </c:pt>
                <c:pt idx="21">
                  <c:v>400.8</c:v>
                </c:pt>
                <c:pt idx="22">
                  <c:v>400.5</c:v>
                </c:pt>
                <c:pt idx="23">
                  <c:v>401.1</c:v>
                </c:pt>
                <c:pt idx="24">
                  <c:v>401.4</c:v>
                </c:pt>
                <c:pt idx="25">
                  <c:v>402.4</c:v>
                </c:pt>
                <c:pt idx="26">
                  <c:v>401.7</c:v>
                </c:pt>
                <c:pt idx="27">
                  <c:v>400.9</c:v>
                </c:pt>
                <c:pt idx="28">
                  <c:v>400.9</c:v>
                </c:pt>
                <c:pt idx="29">
                  <c:v>401.1</c:v>
                </c:pt>
                <c:pt idx="30">
                  <c:v>400.8</c:v>
                </c:pt>
                <c:pt idx="31">
                  <c:v>401.5</c:v>
                </c:pt>
                <c:pt idx="32">
                  <c:v>400.7</c:v>
                </c:pt>
                <c:pt idx="33">
                  <c:v>398.5</c:v>
                </c:pt>
                <c:pt idx="34">
                  <c:v>400.2</c:v>
                </c:pt>
                <c:pt idx="35">
                  <c:v>400.6</c:v>
                </c:pt>
                <c:pt idx="36">
                  <c:v>399</c:v>
                </c:pt>
                <c:pt idx="37">
                  <c:v>397.1</c:v>
                </c:pt>
                <c:pt idx="38">
                  <c:v>400.7</c:v>
                </c:pt>
                <c:pt idx="39">
                  <c:v>399.7</c:v>
                </c:pt>
                <c:pt idx="40">
                  <c:v>398.1</c:v>
                </c:pt>
                <c:pt idx="41">
                  <c:v>400.3</c:v>
                </c:pt>
                <c:pt idx="42">
                  <c:v>401</c:v>
                </c:pt>
                <c:pt idx="43">
                  <c:v>400.5</c:v>
                </c:pt>
                <c:pt idx="44">
                  <c:v>397.2</c:v>
                </c:pt>
                <c:pt idx="45">
                  <c:v>400</c:v>
                </c:pt>
                <c:pt idx="46">
                  <c:v>397.9</c:v>
                </c:pt>
                <c:pt idx="47">
                  <c:v>398.2</c:v>
                </c:pt>
                <c:pt idx="48">
                  <c:v>397.7</c:v>
                </c:pt>
                <c:pt idx="49">
                  <c:v>396.9</c:v>
                </c:pt>
                <c:pt idx="50">
                  <c:v>400.4</c:v>
                </c:pt>
                <c:pt idx="51">
                  <c:v>396.2</c:v>
                </c:pt>
                <c:pt idx="52">
                  <c:v>400.7</c:v>
                </c:pt>
                <c:pt idx="53">
                  <c:v>402.3</c:v>
                </c:pt>
                <c:pt idx="54">
                  <c:v>401.2</c:v>
                </c:pt>
                <c:pt idx="55">
                  <c:v>401.4</c:v>
                </c:pt>
                <c:pt idx="56">
                  <c:v>401.2</c:v>
                </c:pt>
                <c:pt idx="57">
                  <c:v>401.9</c:v>
                </c:pt>
                <c:pt idx="58">
                  <c:v>400.3</c:v>
                </c:pt>
                <c:pt idx="59">
                  <c:v>399.5</c:v>
                </c:pt>
                <c:pt idx="60">
                  <c:v>397.9</c:v>
                </c:pt>
                <c:pt idx="61">
                  <c:v>398.8</c:v>
                </c:pt>
                <c:pt idx="62">
                  <c:v>400.2</c:v>
                </c:pt>
                <c:pt idx="63">
                  <c:v>398.5</c:v>
                </c:pt>
                <c:pt idx="64">
                  <c:v>402</c:v>
                </c:pt>
                <c:pt idx="65">
                  <c:v>400.1</c:v>
                </c:pt>
                <c:pt idx="66">
                  <c:v>400.8</c:v>
                </c:pt>
                <c:pt idx="67">
                  <c:v>401.2</c:v>
                </c:pt>
                <c:pt idx="68">
                  <c:v>401</c:v>
                </c:pt>
                <c:pt idx="69">
                  <c:v>402.4</c:v>
                </c:pt>
                <c:pt idx="70">
                  <c:v>402.4</c:v>
                </c:pt>
                <c:pt idx="71">
                  <c:v>404.1</c:v>
                </c:pt>
                <c:pt idx="72">
                  <c:v>402</c:v>
                </c:pt>
                <c:pt idx="73">
                  <c:v>402.3</c:v>
                </c:pt>
                <c:pt idx="74">
                  <c:v>402.2</c:v>
                </c:pt>
                <c:pt idx="75">
                  <c:v>401.9</c:v>
                </c:pt>
                <c:pt idx="76">
                  <c:v>402.3</c:v>
                </c:pt>
                <c:pt idx="77">
                  <c:v>402.7</c:v>
                </c:pt>
                <c:pt idx="78">
                  <c:v>401.5</c:v>
                </c:pt>
                <c:pt idx="79">
                  <c:v>397.2</c:v>
                </c:pt>
                <c:pt idx="80">
                  <c:v>399.3</c:v>
                </c:pt>
                <c:pt idx="81">
                  <c:v>397.1</c:v>
                </c:pt>
                <c:pt idx="82">
                  <c:v>401.1</c:v>
                </c:pt>
                <c:pt idx="83">
                  <c:v>399.6</c:v>
                </c:pt>
                <c:pt idx="84">
                  <c:v>400.9</c:v>
                </c:pt>
                <c:pt idx="85">
                  <c:v>396.8</c:v>
                </c:pt>
                <c:pt idx="86">
                  <c:v>396.5</c:v>
                </c:pt>
                <c:pt idx="87">
                  <c:v>397.6</c:v>
                </c:pt>
                <c:pt idx="88">
                  <c:v>399.9</c:v>
                </c:pt>
                <c:pt idx="89">
                  <c:v>400.7</c:v>
                </c:pt>
                <c:pt idx="90">
                  <c:v>400</c:v>
                </c:pt>
                <c:pt idx="91">
                  <c:v>400.9</c:v>
                </c:pt>
                <c:pt idx="92">
                  <c:v>401.2</c:v>
                </c:pt>
                <c:pt idx="93">
                  <c:v>401.9</c:v>
                </c:pt>
                <c:pt idx="94">
                  <c:v>402.1</c:v>
                </c:pt>
                <c:pt idx="95">
                  <c:v>401.7</c:v>
                </c:pt>
                <c:pt idx="96">
                  <c:v>401.6</c:v>
                </c:pt>
                <c:pt idx="97">
                  <c:v>402.4</c:v>
                </c:pt>
                <c:pt idx="98">
                  <c:v>401.4</c:v>
                </c:pt>
                <c:pt idx="99">
                  <c:v>401.3</c:v>
                </c:pt>
                <c:pt idx="100">
                  <c:v>396.3</c:v>
                </c:pt>
                <c:pt idx="101">
                  <c:v>398.4</c:v>
                </c:pt>
                <c:pt idx="102">
                  <c:v>399.7</c:v>
                </c:pt>
                <c:pt idx="103">
                  <c:v>396.2</c:v>
                </c:pt>
                <c:pt idx="104">
                  <c:v>397.8</c:v>
                </c:pt>
                <c:pt idx="105">
                  <c:v>400.1</c:v>
                </c:pt>
                <c:pt idx="106">
                  <c:v>398.5</c:v>
                </c:pt>
                <c:pt idx="107">
                  <c:v>401.8</c:v>
                </c:pt>
                <c:pt idx="108">
                  <c:v>396.8</c:v>
                </c:pt>
                <c:pt idx="109">
                  <c:v>396.4</c:v>
                </c:pt>
                <c:pt idx="110">
                  <c:v>400.1</c:v>
                </c:pt>
                <c:pt idx="111">
                  <c:v>401.3</c:v>
                </c:pt>
                <c:pt idx="112">
                  <c:v>403.4</c:v>
                </c:pt>
                <c:pt idx="113">
                  <c:v>401.4</c:v>
                </c:pt>
                <c:pt idx="114">
                  <c:v>402.5</c:v>
                </c:pt>
                <c:pt idx="115">
                  <c:v>397.4</c:v>
                </c:pt>
                <c:pt idx="116">
                  <c:v>398.3</c:v>
                </c:pt>
                <c:pt idx="117">
                  <c:v>396.5</c:v>
                </c:pt>
                <c:pt idx="118">
                  <c:v>400</c:v>
                </c:pt>
                <c:pt idx="119">
                  <c:v>399.7</c:v>
                </c:pt>
                <c:pt idx="120">
                  <c:v>398.3</c:v>
                </c:pt>
                <c:pt idx="121">
                  <c:v>400.5</c:v>
                </c:pt>
                <c:pt idx="122">
                  <c:v>396.2</c:v>
                </c:pt>
                <c:pt idx="123">
                  <c:v>402.3</c:v>
                </c:pt>
                <c:pt idx="124">
                  <c:v>401.7</c:v>
                </c:pt>
                <c:pt idx="125">
                  <c:v>400.1</c:v>
                </c:pt>
                <c:pt idx="126">
                  <c:v>400.7</c:v>
                </c:pt>
                <c:pt idx="127">
                  <c:v>395.8</c:v>
                </c:pt>
                <c:pt idx="128">
                  <c:v>395.4</c:v>
                </c:pt>
                <c:pt idx="129">
                  <c:v>396.1</c:v>
                </c:pt>
                <c:pt idx="130">
                  <c:v>401</c:v>
                </c:pt>
                <c:pt idx="131">
                  <c:v>401</c:v>
                </c:pt>
                <c:pt idx="132">
                  <c:v>400.7</c:v>
                </c:pt>
                <c:pt idx="133">
                  <c:v>400.8</c:v>
                </c:pt>
                <c:pt idx="134">
                  <c:v>398.9</c:v>
                </c:pt>
                <c:pt idx="135">
                  <c:v>397</c:v>
                </c:pt>
                <c:pt idx="136">
                  <c:v>395.9</c:v>
                </c:pt>
                <c:pt idx="137">
                  <c:v>395.6</c:v>
                </c:pt>
                <c:pt idx="138">
                  <c:v>395.2</c:v>
                </c:pt>
                <c:pt idx="139">
                  <c:v>395.3</c:v>
                </c:pt>
                <c:pt idx="140">
                  <c:v>398.8</c:v>
                </c:pt>
                <c:pt idx="141">
                  <c:v>401.7</c:v>
                </c:pt>
                <c:pt idx="142">
                  <c:v>401.5</c:v>
                </c:pt>
                <c:pt idx="143">
                  <c:v>401.3</c:v>
                </c:pt>
                <c:pt idx="144">
                  <c:v>402.5</c:v>
                </c:pt>
                <c:pt idx="145">
                  <c:v>401.8</c:v>
                </c:pt>
                <c:pt idx="146">
                  <c:v>399.1</c:v>
                </c:pt>
                <c:pt idx="147">
                  <c:v>396.4</c:v>
                </c:pt>
                <c:pt idx="148">
                  <c:v>399.2</c:v>
                </c:pt>
                <c:pt idx="149">
                  <c:v>395.1</c:v>
                </c:pt>
                <c:pt idx="150">
                  <c:v>400</c:v>
                </c:pt>
                <c:pt idx="151">
                  <c:v>396</c:v>
                </c:pt>
                <c:pt idx="152">
                  <c:v>395.4</c:v>
                </c:pt>
                <c:pt idx="153">
                  <c:v>400.3</c:v>
                </c:pt>
                <c:pt idx="154">
                  <c:v>399.7</c:v>
                </c:pt>
                <c:pt idx="155">
                  <c:v>396</c:v>
                </c:pt>
                <c:pt idx="156">
                  <c:v>397.6</c:v>
                </c:pt>
                <c:pt idx="157">
                  <c:v>400.3</c:v>
                </c:pt>
                <c:pt idx="158">
                  <c:v>399.4</c:v>
                </c:pt>
                <c:pt idx="159">
                  <c:v>397.7</c:v>
                </c:pt>
                <c:pt idx="160">
                  <c:v>399.8</c:v>
                </c:pt>
                <c:pt idx="161">
                  <c:v>401.4</c:v>
                </c:pt>
                <c:pt idx="162">
                  <c:v>401.3</c:v>
                </c:pt>
                <c:pt idx="163">
                  <c:v>399.3</c:v>
                </c:pt>
                <c:pt idx="164">
                  <c:v>400</c:v>
                </c:pt>
                <c:pt idx="165">
                  <c:v>400.2</c:v>
                </c:pt>
                <c:pt idx="166">
                  <c:v>399.5</c:v>
                </c:pt>
                <c:pt idx="167">
                  <c:v>399</c:v>
                </c:pt>
                <c:pt idx="168">
                  <c:v>399.1</c:v>
                </c:pt>
                <c:pt idx="169">
                  <c:v>400.9</c:v>
                </c:pt>
                <c:pt idx="170">
                  <c:v>400.5</c:v>
                </c:pt>
                <c:pt idx="171">
                  <c:v>401.3</c:v>
                </c:pt>
                <c:pt idx="172">
                  <c:v>400.9</c:v>
                </c:pt>
                <c:pt idx="173">
                  <c:v>401.4</c:v>
                </c:pt>
                <c:pt idx="174">
                  <c:v>402.3</c:v>
                </c:pt>
                <c:pt idx="175">
                  <c:v>399</c:v>
                </c:pt>
                <c:pt idx="176">
                  <c:v>400.4</c:v>
                </c:pt>
                <c:pt idx="177">
                  <c:v>400.4</c:v>
                </c:pt>
                <c:pt idx="178">
                  <c:v>400.4</c:v>
                </c:pt>
                <c:pt idx="179">
                  <c:v>400.6</c:v>
                </c:pt>
                <c:pt idx="180">
                  <c:v>398.6</c:v>
                </c:pt>
                <c:pt idx="181">
                  <c:v>397.7</c:v>
                </c:pt>
                <c:pt idx="182">
                  <c:v>397.3</c:v>
                </c:pt>
                <c:pt idx="183">
                  <c:v>397.3</c:v>
                </c:pt>
                <c:pt idx="184">
                  <c:v>396.4</c:v>
                </c:pt>
                <c:pt idx="185">
                  <c:v>396.9</c:v>
                </c:pt>
                <c:pt idx="186">
                  <c:v>398</c:v>
                </c:pt>
                <c:pt idx="187">
                  <c:v>398.6</c:v>
                </c:pt>
                <c:pt idx="188">
                  <c:v>398.2</c:v>
                </c:pt>
                <c:pt idx="189">
                  <c:v>398.3</c:v>
                </c:pt>
                <c:pt idx="190">
                  <c:v>398.9</c:v>
                </c:pt>
                <c:pt idx="191">
                  <c:v>398.7</c:v>
                </c:pt>
                <c:pt idx="192">
                  <c:v>398.7</c:v>
                </c:pt>
                <c:pt idx="193">
                  <c:v>398.6</c:v>
                </c:pt>
                <c:pt idx="194">
                  <c:v>398.7</c:v>
                </c:pt>
                <c:pt idx="195">
                  <c:v>399.1</c:v>
                </c:pt>
                <c:pt idx="196">
                  <c:v>397.4</c:v>
                </c:pt>
                <c:pt idx="197">
                  <c:v>397.6</c:v>
                </c:pt>
                <c:pt idx="198">
                  <c:v>397.3</c:v>
                </c:pt>
                <c:pt idx="199">
                  <c:v>398</c:v>
                </c:pt>
                <c:pt idx="200">
                  <c:v>398.9</c:v>
                </c:pt>
                <c:pt idx="201">
                  <c:v>397.9</c:v>
                </c:pt>
                <c:pt idx="202">
                  <c:v>397.8</c:v>
                </c:pt>
                <c:pt idx="203">
                  <c:v>398.5</c:v>
                </c:pt>
                <c:pt idx="204">
                  <c:v>398.4</c:v>
                </c:pt>
                <c:pt idx="205">
                  <c:v>397.8</c:v>
                </c:pt>
                <c:pt idx="206">
                  <c:v>398.6</c:v>
                </c:pt>
                <c:pt idx="207">
                  <c:v>397.6</c:v>
                </c:pt>
                <c:pt idx="208">
                  <c:v>397.3</c:v>
                </c:pt>
                <c:pt idx="209">
                  <c:v>397.4</c:v>
                </c:pt>
                <c:pt idx="210">
                  <c:v>396.5</c:v>
                </c:pt>
                <c:pt idx="211">
                  <c:v>397.7</c:v>
                </c:pt>
                <c:pt idx="212">
                  <c:v>397.9</c:v>
                </c:pt>
                <c:pt idx="213">
                  <c:v>398.4</c:v>
                </c:pt>
                <c:pt idx="214">
                  <c:v>397.8</c:v>
                </c:pt>
                <c:pt idx="215">
                  <c:v>397.8</c:v>
                </c:pt>
                <c:pt idx="216">
                  <c:v>398.7</c:v>
                </c:pt>
                <c:pt idx="217">
                  <c:v>398.8</c:v>
                </c:pt>
                <c:pt idx="218">
                  <c:v>399.7</c:v>
                </c:pt>
                <c:pt idx="219">
                  <c:v>399.1</c:v>
                </c:pt>
                <c:pt idx="220">
                  <c:v>399.7</c:v>
                </c:pt>
                <c:pt idx="221">
                  <c:v>400</c:v>
                </c:pt>
                <c:pt idx="222">
                  <c:v>399.2</c:v>
                </c:pt>
                <c:pt idx="223">
                  <c:v>400</c:v>
                </c:pt>
                <c:pt idx="224">
                  <c:v>400.5</c:v>
                </c:pt>
                <c:pt idx="225">
                  <c:v>398.7</c:v>
                </c:pt>
                <c:pt idx="226">
                  <c:v>398.7</c:v>
                </c:pt>
                <c:pt idx="227">
                  <c:v>396</c:v>
                </c:pt>
                <c:pt idx="228">
                  <c:v>396</c:v>
                </c:pt>
                <c:pt idx="229">
                  <c:v>400</c:v>
                </c:pt>
                <c:pt idx="230">
                  <c:v>393.9</c:v>
                </c:pt>
                <c:pt idx="231">
                  <c:v>394.2</c:v>
                </c:pt>
                <c:pt idx="232">
                  <c:v>393.4</c:v>
                </c:pt>
                <c:pt idx="233">
                  <c:v>398.6</c:v>
                </c:pt>
                <c:pt idx="234">
                  <c:v>397.1</c:v>
                </c:pt>
                <c:pt idx="235">
                  <c:v>394.6</c:v>
                </c:pt>
                <c:pt idx="236">
                  <c:v>398.6</c:v>
                </c:pt>
                <c:pt idx="237">
                  <c:v>399.7</c:v>
                </c:pt>
                <c:pt idx="238">
                  <c:v>400.5</c:v>
                </c:pt>
                <c:pt idx="239">
                  <c:v>401.1</c:v>
                </c:pt>
                <c:pt idx="240">
                  <c:v>401.4</c:v>
                </c:pt>
                <c:pt idx="241">
                  <c:v>399.3</c:v>
                </c:pt>
                <c:pt idx="242">
                  <c:v>399.3</c:v>
                </c:pt>
                <c:pt idx="243">
                  <c:v>402.2</c:v>
                </c:pt>
                <c:pt idx="244">
                  <c:v>399.8</c:v>
                </c:pt>
                <c:pt idx="245">
                  <c:v>401.6</c:v>
                </c:pt>
                <c:pt idx="246">
                  <c:v>401.6</c:v>
                </c:pt>
                <c:pt idx="247">
                  <c:v>401.3</c:v>
                </c:pt>
                <c:pt idx="248">
                  <c:v>401.3</c:v>
                </c:pt>
                <c:pt idx="249">
                  <c:v>401.8</c:v>
                </c:pt>
                <c:pt idx="250">
                  <c:v>401.4</c:v>
                </c:pt>
                <c:pt idx="251">
                  <c:v>401.7</c:v>
                </c:pt>
                <c:pt idx="252">
                  <c:v>401</c:v>
                </c:pt>
                <c:pt idx="253">
                  <c:v>400.2</c:v>
                </c:pt>
                <c:pt idx="254">
                  <c:v>400.9</c:v>
                </c:pt>
                <c:pt idx="255">
                  <c:v>402.8</c:v>
                </c:pt>
                <c:pt idx="256">
                  <c:v>400.6</c:v>
                </c:pt>
                <c:pt idx="257">
                  <c:v>400.9</c:v>
                </c:pt>
                <c:pt idx="258">
                  <c:v>400.5</c:v>
                </c:pt>
                <c:pt idx="259">
                  <c:v>401</c:v>
                </c:pt>
                <c:pt idx="260">
                  <c:v>400.8</c:v>
                </c:pt>
                <c:pt idx="261">
                  <c:v>402</c:v>
                </c:pt>
                <c:pt idx="262">
                  <c:v>402</c:v>
                </c:pt>
                <c:pt idx="263">
                  <c:v>402.5</c:v>
                </c:pt>
                <c:pt idx="264">
                  <c:v>401.8</c:v>
                </c:pt>
                <c:pt idx="265">
                  <c:v>401.6</c:v>
                </c:pt>
                <c:pt idx="266">
                  <c:v>401.8</c:v>
                </c:pt>
                <c:pt idx="267">
                  <c:v>401.6</c:v>
                </c:pt>
                <c:pt idx="268">
                  <c:v>401.5</c:v>
                </c:pt>
                <c:pt idx="269">
                  <c:v>401.5</c:v>
                </c:pt>
                <c:pt idx="270">
                  <c:v>401.8</c:v>
                </c:pt>
                <c:pt idx="271">
                  <c:v>401.6</c:v>
                </c:pt>
                <c:pt idx="272">
                  <c:v>401.8</c:v>
                </c:pt>
                <c:pt idx="273">
                  <c:v>402.9</c:v>
                </c:pt>
                <c:pt idx="274">
                  <c:v>401</c:v>
                </c:pt>
                <c:pt idx="275">
                  <c:v>400</c:v>
                </c:pt>
                <c:pt idx="276">
                  <c:v>399.6</c:v>
                </c:pt>
                <c:pt idx="277">
                  <c:v>400</c:v>
                </c:pt>
                <c:pt idx="278">
                  <c:v>400.7</c:v>
                </c:pt>
                <c:pt idx="279">
                  <c:v>400.1</c:v>
                </c:pt>
                <c:pt idx="280">
                  <c:v>400.2</c:v>
                </c:pt>
                <c:pt idx="281">
                  <c:v>401.5</c:v>
                </c:pt>
                <c:pt idx="282">
                  <c:v>401.8</c:v>
                </c:pt>
                <c:pt idx="283">
                  <c:v>401.7</c:v>
                </c:pt>
                <c:pt idx="284">
                  <c:v>401.3</c:v>
                </c:pt>
                <c:pt idx="285">
                  <c:v>400.4</c:v>
                </c:pt>
                <c:pt idx="286">
                  <c:v>401.2</c:v>
                </c:pt>
                <c:pt idx="287">
                  <c:v>399.6</c:v>
                </c:pt>
                <c:pt idx="288">
                  <c:v>399.5</c:v>
                </c:pt>
                <c:pt idx="289">
                  <c:v>399.5</c:v>
                </c:pt>
                <c:pt idx="290">
                  <c:v>398.6</c:v>
                </c:pt>
                <c:pt idx="291">
                  <c:v>401</c:v>
                </c:pt>
                <c:pt idx="292">
                  <c:v>401.3</c:v>
                </c:pt>
                <c:pt idx="293">
                  <c:v>401.8</c:v>
                </c:pt>
                <c:pt idx="294">
                  <c:v>402.5</c:v>
                </c:pt>
                <c:pt idx="295">
                  <c:v>400.9</c:v>
                </c:pt>
                <c:pt idx="296">
                  <c:v>401.3</c:v>
                </c:pt>
                <c:pt idx="297">
                  <c:v>399.9</c:v>
                </c:pt>
                <c:pt idx="298">
                  <c:v>400.1</c:v>
                </c:pt>
                <c:pt idx="299">
                  <c:v>400.6</c:v>
                </c:pt>
                <c:pt idx="300">
                  <c:v>399.2</c:v>
                </c:pt>
                <c:pt idx="301">
                  <c:v>401</c:v>
                </c:pt>
                <c:pt idx="302">
                  <c:v>401.3</c:v>
                </c:pt>
                <c:pt idx="303">
                  <c:v>402.2</c:v>
                </c:pt>
                <c:pt idx="304">
                  <c:v>399.4</c:v>
                </c:pt>
                <c:pt idx="305">
                  <c:v>398.8</c:v>
                </c:pt>
                <c:pt idx="306">
                  <c:v>399.3</c:v>
                </c:pt>
                <c:pt idx="307">
                  <c:v>401</c:v>
                </c:pt>
                <c:pt idx="308">
                  <c:v>400.3</c:v>
                </c:pt>
                <c:pt idx="309">
                  <c:v>400</c:v>
                </c:pt>
                <c:pt idx="310">
                  <c:v>401</c:v>
                </c:pt>
                <c:pt idx="311">
                  <c:v>398.9</c:v>
                </c:pt>
                <c:pt idx="312">
                  <c:v>399.1</c:v>
                </c:pt>
                <c:pt idx="313">
                  <c:v>399.3</c:v>
                </c:pt>
                <c:pt idx="314">
                  <c:v>399.3</c:v>
                </c:pt>
                <c:pt idx="315">
                  <c:v>398.5</c:v>
                </c:pt>
                <c:pt idx="316">
                  <c:v>402.9</c:v>
                </c:pt>
                <c:pt idx="317">
                  <c:v>401</c:v>
                </c:pt>
                <c:pt idx="318">
                  <c:v>400.9</c:v>
                </c:pt>
                <c:pt idx="319">
                  <c:v>401.4</c:v>
                </c:pt>
                <c:pt idx="320">
                  <c:v>400.6</c:v>
                </c:pt>
                <c:pt idx="321">
                  <c:v>400.8</c:v>
                </c:pt>
                <c:pt idx="322">
                  <c:v>400.3</c:v>
                </c:pt>
                <c:pt idx="323">
                  <c:v>400</c:v>
                </c:pt>
                <c:pt idx="324">
                  <c:v>402.2</c:v>
                </c:pt>
                <c:pt idx="325">
                  <c:v>402.5</c:v>
                </c:pt>
                <c:pt idx="326">
                  <c:v>400.6</c:v>
                </c:pt>
                <c:pt idx="327">
                  <c:v>400.3</c:v>
                </c:pt>
                <c:pt idx="328">
                  <c:v>399.5</c:v>
                </c:pt>
                <c:pt idx="329">
                  <c:v>397.6</c:v>
                </c:pt>
                <c:pt idx="330">
                  <c:v>399.8</c:v>
                </c:pt>
                <c:pt idx="331">
                  <c:v>399.2</c:v>
                </c:pt>
                <c:pt idx="332">
                  <c:v>399.1</c:v>
                </c:pt>
                <c:pt idx="333">
                  <c:v>400.1</c:v>
                </c:pt>
                <c:pt idx="334">
                  <c:v>400.3</c:v>
                </c:pt>
                <c:pt idx="335">
                  <c:v>399.9</c:v>
                </c:pt>
                <c:pt idx="336">
                  <c:v>399.6</c:v>
                </c:pt>
                <c:pt idx="337">
                  <c:v>400.6</c:v>
                </c:pt>
                <c:pt idx="338">
                  <c:v>400.3</c:v>
                </c:pt>
                <c:pt idx="339">
                  <c:v>400.5</c:v>
                </c:pt>
                <c:pt idx="340">
                  <c:v>400.4</c:v>
                </c:pt>
                <c:pt idx="341">
                  <c:v>400.2</c:v>
                </c:pt>
                <c:pt idx="342">
                  <c:v>400.8</c:v>
                </c:pt>
                <c:pt idx="343">
                  <c:v>400.2</c:v>
                </c:pt>
                <c:pt idx="344">
                  <c:v>400.3</c:v>
                </c:pt>
                <c:pt idx="345">
                  <c:v>399.4</c:v>
                </c:pt>
                <c:pt idx="346">
                  <c:v>399.5</c:v>
                </c:pt>
                <c:pt idx="347">
                  <c:v>400.1</c:v>
                </c:pt>
                <c:pt idx="348">
                  <c:v>400.1</c:v>
                </c:pt>
                <c:pt idx="349">
                  <c:v>399.7</c:v>
                </c:pt>
                <c:pt idx="350">
                  <c:v>400.5</c:v>
                </c:pt>
                <c:pt idx="351">
                  <c:v>400.7</c:v>
                </c:pt>
                <c:pt idx="352">
                  <c:v>400.7</c:v>
                </c:pt>
                <c:pt idx="353">
                  <c:v>401</c:v>
                </c:pt>
                <c:pt idx="354">
                  <c:v>401.1</c:v>
                </c:pt>
                <c:pt idx="355">
                  <c:v>400.4</c:v>
                </c:pt>
                <c:pt idx="356">
                  <c:v>399.7</c:v>
                </c:pt>
                <c:pt idx="357">
                  <c:v>398.9</c:v>
                </c:pt>
                <c:pt idx="358">
                  <c:v>399.1</c:v>
                </c:pt>
                <c:pt idx="359">
                  <c:v>399.3</c:v>
                </c:pt>
                <c:pt idx="360">
                  <c:v>400.3</c:v>
                </c:pt>
                <c:pt idx="361">
                  <c:v>400.8</c:v>
                </c:pt>
                <c:pt idx="362">
                  <c:v>401.2</c:v>
                </c:pt>
                <c:pt idx="363">
                  <c:v>401.3</c:v>
                </c:pt>
                <c:pt idx="364">
                  <c:v>401.8</c:v>
                </c:pt>
                <c:pt idx="365">
                  <c:v>400.8</c:v>
                </c:pt>
                <c:pt idx="366">
                  <c:v>400.7</c:v>
                </c:pt>
                <c:pt idx="367">
                  <c:v>400.2</c:v>
                </c:pt>
                <c:pt idx="368">
                  <c:v>401.2</c:v>
                </c:pt>
                <c:pt idx="369">
                  <c:v>400.8</c:v>
                </c:pt>
                <c:pt idx="370">
                  <c:v>401.6</c:v>
                </c:pt>
                <c:pt idx="371">
                  <c:v>401</c:v>
                </c:pt>
                <c:pt idx="372">
                  <c:v>401.2</c:v>
                </c:pt>
                <c:pt idx="373">
                  <c:v>400.9</c:v>
                </c:pt>
                <c:pt idx="374">
                  <c:v>401</c:v>
                </c:pt>
                <c:pt idx="375">
                  <c:v>400.4</c:v>
                </c:pt>
                <c:pt idx="376">
                  <c:v>400.5</c:v>
                </c:pt>
                <c:pt idx="377">
                  <c:v>400.9</c:v>
                </c:pt>
                <c:pt idx="378">
                  <c:v>401.6</c:v>
                </c:pt>
                <c:pt idx="379">
                  <c:v>401.6</c:v>
                </c:pt>
                <c:pt idx="380">
                  <c:v>401.5</c:v>
                </c:pt>
                <c:pt idx="381">
                  <c:v>401</c:v>
                </c:pt>
                <c:pt idx="382">
                  <c:v>400.5</c:v>
                </c:pt>
                <c:pt idx="383">
                  <c:v>399.7</c:v>
                </c:pt>
                <c:pt idx="384">
                  <c:v>400.7</c:v>
                </c:pt>
                <c:pt idx="385">
                  <c:v>400.7</c:v>
                </c:pt>
                <c:pt idx="386">
                  <c:v>399.7</c:v>
                </c:pt>
                <c:pt idx="387">
                  <c:v>401</c:v>
                </c:pt>
                <c:pt idx="388">
                  <c:v>401</c:v>
                </c:pt>
                <c:pt idx="389">
                  <c:v>401.1</c:v>
                </c:pt>
                <c:pt idx="390">
                  <c:v>401.1</c:v>
                </c:pt>
                <c:pt idx="391">
                  <c:v>401</c:v>
                </c:pt>
                <c:pt idx="392">
                  <c:v>401.2</c:v>
                </c:pt>
                <c:pt idx="393">
                  <c:v>401.7</c:v>
                </c:pt>
                <c:pt idx="394">
                  <c:v>401.8</c:v>
                </c:pt>
                <c:pt idx="395">
                  <c:v>401.9</c:v>
                </c:pt>
                <c:pt idx="396">
                  <c:v>401</c:v>
                </c:pt>
                <c:pt idx="397">
                  <c:v>401.1</c:v>
                </c:pt>
                <c:pt idx="398">
                  <c:v>401.2</c:v>
                </c:pt>
                <c:pt idx="399">
                  <c:v>401.3</c:v>
                </c:pt>
                <c:pt idx="400">
                  <c:v>401.1</c:v>
                </c:pt>
                <c:pt idx="401">
                  <c:v>401.2</c:v>
                </c:pt>
                <c:pt idx="402">
                  <c:v>401.4</c:v>
                </c:pt>
                <c:pt idx="403">
                  <c:v>401.3</c:v>
                </c:pt>
                <c:pt idx="404">
                  <c:v>401.6</c:v>
                </c:pt>
                <c:pt idx="405">
                  <c:v>402.1</c:v>
                </c:pt>
                <c:pt idx="406">
                  <c:v>401.8</c:v>
                </c:pt>
                <c:pt idx="407">
                  <c:v>400.5</c:v>
                </c:pt>
                <c:pt idx="408">
                  <c:v>400.4</c:v>
                </c:pt>
                <c:pt idx="409">
                  <c:v>399</c:v>
                </c:pt>
                <c:pt idx="410">
                  <c:v>396.7</c:v>
                </c:pt>
                <c:pt idx="411">
                  <c:v>398.9</c:v>
                </c:pt>
                <c:pt idx="412">
                  <c:v>398.4</c:v>
                </c:pt>
                <c:pt idx="413">
                  <c:v>398.2</c:v>
                </c:pt>
                <c:pt idx="414">
                  <c:v>398.6</c:v>
                </c:pt>
                <c:pt idx="415">
                  <c:v>399.4</c:v>
                </c:pt>
                <c:pt idx="416">
                  <c:v>398.6</c:v>
                </c:pt>
                <c:pt idx="417">
                  <c:v>398.7</c:v>
                </c:pt>
                <c:pt idx="418">
                  <c:v>399.3</c:v>
                </c:pt>
                <c:pt idx="419">
                  <c:v>401.3</c:v>
                </c:pt>
                <c:pt idx="420">
                  <c:v>400.5</c:v>
                </c:pt>
                <c:pt idx="421">
                  <c:v>401.1</c:v>
                </c:pt>
                <c:pt idx="422">
                  <c:v>399.8</c:v>
                </c:pt>
                <c:pt idx="423">
                  <c:v>400.6</c:v>
                </c:pt>
                <c:pt idx="424">
                  <c:v>400.2</c:v>
                </c:pt>
                <c:pt idx="425">
                  <c:v>400.2</c:v>
                </c:pt>
                <c:pt idx="426">
                  <c:v>400.2</c:v>
                </c:pt>
                <c:pt idx="427">
                  <c:v>399.4</c:v>
                </c:pt>
                <c:pt idx="428">
                  <c:v>399</c:v>
                </c:pt>
                <c:pt idx="429">
                  <c:v>398.9</c:v>
                </c:pt>
                <c:pt idx="430">
                  <c:v>398.5</c:v>
                </c:pt>
                <c:pt idx="431">
                  <c:v>398.7</c:v>
                </c:pt>
                <c:pt idx="432">
                  <c:v>398.9</c:v>
                </c:pt>
                <c:pt idx="433">
                  <c:v>398.8</c:v>
                </c:pt>
                <c:pt idx="434">
                  <c:v>399.2</c:v>
                </c:pt>
                <c:pt idx="435">
                  <c:v>397.9</c:v>
                </c:pt>
                <c:pt idx="436">
                  <c:v>398.5</c:v>
                </c:pt>
                <c:pt idx="437">
                  <c:v>399.1</c:v>
                </c:pt>
                <c:pt idx="438">
                  <c:v>398.9</c:v>
                </c:pt>
                <c:pt idx="439">
                  <c:v>399.1</c:v>
                </c:pt>
                <c:pt idx="440">
                  <c:v>398.8</c:v>
                </c:pt>
                <c:pt idx="441">
                  <c:v>399.7</c:v>
                </c:pt>
                <c:pt idx="442">
                  <c:v>400.4</c:v>
                </c:pt>
                <c:pt idx="443">
                  <c:v>399.5</c:v>
                </c:pt>
                <c:pt idx="444">
                  <c:v>400.1</c:v>
                </c:pt>
                <c:pt idx="445">
                  <c:v>400</c:v>
                </c:pt>
                <c:pt idx="446">
                  <c:v>400.4</c:v>
                </c:pt>
                <c:pt idx="447">
                  <c:v>399.9</c:v>
                </c:pt>
                <c:pt idx="448">
                  <c:v>399.9</c:v>
                </c:pt>
                <c:pt idx="449">
                  <c:v>399.7</c:v>
                </c:pt>
                <c:pt idx="450">
                  <c:v>400.2</c:v>
                </c:pt>
                <c:pt idx="451">
                  <c:v>399.9</c:v>
                </c:pt>
                <c:pt idx="452">
                  <c:v>399.8</c:v>
                </c:pt>
                <c:pt idx="453">
                  <c:v>399.1</c:v>
                </c:pt>
                <c:pt idx="454">
                  <c:v>399.8</c:v>
                </c:pt>
                <c:pt idx="455">
                  <c:v>399.7</c:v>
                </c:pt>
                <c:pt idx="456">
                  <c:v>399.8</c:v>
                </c:pt>
                <c:pt idx="457">
                  <c:v>400.2</c:v>
                </c:pt>
                <c:pt idx="458">
                  <c:v>399.5</c:v>
                </c:pt>
                <c:pt idx="459">
                  <c:v>400.4</c:v>
                </c:pt>
                <c:pt idx="460">
                  <c:v>399.9</c:v>
                </c:pt>
                <c:pt idx="461">
                  <c:v>399.4</c:v>
                </c:pt>
                <c:pt idx="462">
                  <c:v>400.3</c:v>
                </c:pt>
                <c:pt idx="463">
                  <c:v>401</c:v>
                </c:pt>
                <c:pt idx="464">
                  <c:v>400.3</c:v>
                </c:pt>
                <c:pt idx="465">
                  <c:v>400.4</c:v>
                </c:pt>
                <c:pt idx="466">
                  <c:v>400.8</c:v>
                </c:pt>
                <c:pt idx="467">
                  <c:v>401</c:v>
                </c:pt>
                <c:pt idx="468">
                  <c:v>399.2</c:v>
                </c:pt>
                <c:pt idx="469">
                  <c:v>400.1</c:v>
                </c:pt>
                <c:pt idx="470">
                  <c:v>399.7</c:v>
                </c:pt>
                <c:pt idx="471">
                  <c:v>401.3</c:v>
                </c:pt>
                <c:pt idx="472">
                  <c:v>400.1</c:v>
                </c:pt>
                <c:pt idx="473">
                  <c:v>400.6</c:v>
                </c:pt>
                <c:pt idx="474">
                  <c:v>400.3</c:v>
                </c:pt>
                <c:pt idx="475">
                  <c:v>400.6</c:v>
                </c:pt>
                <c:pt idx="476">
                  <c:v>401</c:v>
                </c:pt>
                <c:pt idx="477">
                  <c:v>401.4</c:v>
                </c:pt>
                <c:pt idx="478">
                  <c:v>401.3</c:v>
                </c:pt>
                <c:pt idx="479">
                  <c:v>400.1</c:v>
                </c:pt>
                <c:pt idx="480">
                  <c:v>400.5</c:v>
                </c:pt>
                <c:pt idx="481">
                  <c:v>400.4</c:v>
                </c:pt>
                <c:pt idx="482">
                  <c:v>400.1</c:v>
                </c:pt>
                <c:pt idx="483">
                  <c:v>401.3</c:v>
                </c:pt>
                <c:pt idx="484">
                  <c:v>399.3</c:v>
                </c:pt>
                <c:pt idx="485">
                  <c:v>401.4</c:v>
                </c:pt>
                <c:pt idx="486">
                  <c:v>401.1</c:v>
                </c:pt>
                <c:pt idx="487">
                  <c:v>400</c:v>
                </c:pt>
                <c:pt idx="488">
                  <c:v>400.1</c:v>
                </c:pt>
                <c:pt idx="489">
                  <c:v>401.2</c:v>
                </c:pt>
                <c:pt idx="490">
                  <c:v>399.9</c:v>
                </c:pt>
                <c:pt idx="491">
                  <c:v>400.3</c:v>
                </c:pt>
                <c:pt idx="492">
                  <c:v>401.7</c:v>
                </c:pt>
                <c:pt idx="493">
                  <c:v>399.4</c:v>
                </c:pt>
                <c:pt idx="494">
                  <c:v>399.8</c:v>
                </c:pt>
                <c:pt idx="495">
                  <c:v>399.2</c:v>
                </c:pt>
                <c:pt idx="496">
                  <c:v>398.3</c:v>
                </c:pt>
                <c:pt idx="497">
                  <c:v>398.4</c:v>
                </c:pt>
                <c:pt idx="498">
                  <c:v>399.5</c:v>
                </c:pt>
                <c:pt idx="499">
                  <c:v>401.1</c:v>
                </c:pt>
                <c:pt idx="500">
                  <c:v>396.8</c:v>
                </c:pt>
                <c:pt idx="501">
                  <c:v>399.3</c:v>
                </c:pt>
                <c:pt idx="502">
                  <c:v>399.5</c:v>
                </c:pt>
                <c:pt idx="503">
                  <c:v>399.7</c:v>
                </c:pt>
                <c:pt idx="504">
                  <c:v>397.3</c:v>
                </c:pt>
                <c:pt idx="505">
                  <c:v>399.8</c:v>
                </c:pt>
                <c:pt idx="506">
                  <c:v>399.5</c:v>
                </c:pt>
                <c:pt idx="507">
                  <c:v>401.5</c:v>
                </c:pt>
                <c:pt idx="508">
                  <c:v>401.3</c:v>
                </c:pt>
                <c:pt idx="509">
                  <c:v>400.9</c:v>
                </c:pt>
                <c:pt idx="510">
                  <c:v>401.1</c:v>
                </c:pt>
                <c:pt idx="511">
                  <c:v>401.2</c:v>
                </c:pt>
                <c:pt idx="512">
                  <c:v>401.4</c:v>
                </c:pt>
                <c:pt idx="513">
                  <c:v>398.2</c:v>
                </c:pt>
                <c:pt idx="514">
                  <c:v>398.9</c:v>
                </c:pt>
                <c:pt idx="515">
                  <c:v>399.6</c:v>
                </c:pt>
                <c:pt idx="516">
                  <c:v>400.3</c:v>
                </c:pt>
                <c:pt idx="517">
                  <c:v>399.9</c:v>
                </c:pt>
                <c:pt idx="518">
                  <c:v>398.8</c:v>
                </c:pt>
                <c:pt idx="519">
                  <c:v>399.3</c:v>
                </c:pt>
                <c:pt idx="520">
                  <c:v>399.4</c:v>
                </c:pt>
                <c:pt idx="521">
                  <c:v>401.2</c:v>
                </c:pt>
                <c:pt idx="522">
                  <c:v>401.5</c:v>
                </c:pt>
                <c:pt idx="523">
                  <c:v>401.2</c:v>
                </c:pt>
                <c:pt idx="524">
                  <c:v>401.1</c:v>
                </c:pt>
                <c:pt idx="525">
                  <c:v>401.3</c:v>
                </c:pt>
                <c:pt idx="526">
                  <c:v>398.6</c:v>
                </c:pt>
                <c:pt idx="527">
                  <c:v>399.4</c:v>
                </c:pt>
                <c:pt idx="528">
                  <c:v>399.2</c:v>
                </c:pt>
                <c:pt idx="529">
                  <c:v>399.4</c:v>
                </c:pt>
                <c:pt idx="530">
                  <c:v>399.3</c:v>
                </c:pt>
                <c:pt idx="531">
                  <c:v>399.8</c:v>
                </c:pt>
                <c:pt idx="532">
                  <c:v>399.3</c:v>
                </c:pt>
                <c:pt idx="533">
                  <c:v>399.1</c:v>
                </c:pt>
                <c:pt idx="534">
                  <c:v>402</c:v>
                </c:pt>
                <c:pt idx="535">
                  <c:v>400.7</c:v>
                </c:pt>
                <c:pt idx="536">
                  <c:v>401.7</c:v>
                </c:pt>
                <c:pt idx="537">
                  <c:v>401.7</c:v>
                </c:pt>
                <c:pt idx="538">
                  <c:v>398.4</c:v>
                </c:pt>
                <c:pt idx="539">
                  <c:v>399.8</c:v>
                </c:pt>
                <c:pt idx="540">
                  <c:v>399.7</c:v>
                </c:pt>
                <c:pt idx="541">
                  <c:v>399.7</c:v>
                </c:pt>
                <c:pt idx="542">
                  <c:v>399.1</c:v>
                </c:pt>
                <c:pt idx="543">
                  <c:v>399.3</c:v>
                </c:pt>
                <c:pt idx="544">
                  <c:v>399.5</c:v>
                </c:pt>
                <c:pt idx="545">
                  <c:v>399.3</c:v>
                </c:pt>
                <c:pt idx="546">
                  <c:v>400.8</c:v>
                </c:pt>
                <c:pt idx="547">
                  <c:v>401.3</c:v>
                </c:pt>
                <c:pt idx="548">
                  <c:v>401.1</c:v>
                </c:pt>
                <c:pt idx="549">
                  <c:v>400.9</c:v>
                </c:pt>
                <c:pt idx="550">
                  <c:v>400.9</c:v>
                </c:pt>
                <c:pt idx="551">
                  <c:v>398.1</c:v>
                </c:pt>
                <c:pt idx="552">
                  <c:v>398.8</c:v>
                </c:pt>
                <c:pt idx="553">
                  <c:v>398.3</c:v>
                </c:pt>
                <c:pt idx="554">
                  <c:v>398.6</c:v>
                </c:pt>
                <c:pt idx="555">
                  <c:v>398.9</c:v>
                </c:pt>
                <c:pt idx="556">
                  <c:v>398.9</c:v>
                </c:pt>
                <c:pt idx="557">
                  <c:v>398.9</c:v>
                </c:pt>
                <c:pt idx="558">
                  <c:v>401.2</c:v>
                </c:pt>
                <c:pt idx="559">
                  <c:v>400.6</c:v>
                </c:pt>
                <c:pt idx="560">
                  <c:v>401.7</c:v>
                </c:pt>
                <c:pt idx="561">
                  <c:v>400.7</c:v>
                </c:pt>
                <c:pt idx="562">
                  <c:v>401.1</c:v>
                </c:pt>
                <c:pt idx="563">
                  <c:v>398.5</c:v>
                </c:pt>
                <c:pt idx="564">
                  <c:v>398.9</c:v>
                </c:pt>
                <c:pt idx="565">
                  <c:v>398.7</c:v>
                </c:pt>
                <c:pt idx="566">
                  <c:v>398.9</c:v>
                </c:pt>
                <c:pt idx="567">
                  <c:v>402.2</c:v>
                </c:pt>
                <c:pt idx="568">
                  <c:v>401.1</c:v>
                </c:pt>
                <c:pt idx="569">
                  <c:v>400.5</c:v>
                </c:pt>
                <c:pt idx="570">
                  <c:v>400.9</c:v>
                </c:pt>
                <c:pt idx="571">
                  <c:v>401.2</c:v>
                </c:pt>
                <c:pt idx="572">
                  <c:v>401.3</c:v>
                </c:pt>
                <c:pt idx="573">
                  <c:v>401.6</c:v>
                </c:pt>
                <c:pt idx="574">
                  <c:v>401</c:v>
                </c:pt>
                <c:pt idx="575">
                  <c:v>400.8</c:v>
                </c:pt>
                <c:pt idx="576">
                  <c:v>400.7</c:v>
                </c:pt>
                <c:pt idx="577">
                  <c:v>401</c:v>
                </c:pt>
                <c:pt idx="578">
                  <c:v>400.7</c:v>
                </c:pt>
                <c:pt idx="579">
                  <c:v>400.6</c:v>
                </c:pt>
                <c:pt idx="580">
                  <c:v>401.3</c:v>
                </c:pt>
                <c:pt idx="581">
                  <c:v>400.2</c:v>
                </c:pt>
                <c:pt idx="582">
                  <c:v>400.8</c:v>
                </c:pt>
                <c:pt idx="583">
                  <c:v>400.7</c:v>
                </c:pt>
                <c:pt idx="584">
                  <c:v>400.5</c:v>
                </c:pt>
                <c:pt idx="585">
                  <c:v>399.2</c:v>
                </c:pt>
                <c:pt idx="586">
                  <c:v>402.3</c:v>
                </c:pt>
                <c:pt idx="587">
                  <c:v>401.5</c:v>
                </c:pt>
                <c:pt idx="588">
                  <c:v>401.9</c:v>
                </c:pt>
                <c:pt idx="589">
                  <c:v>401.1</c:v>
                </c:pt>
                <c:pt idx="590">
                  <c:v>401.2</c:v>
                </c:pt>
                <c:pt idx="591">
                  <c:v>401.2</c:v>
                </c:pt>
                <c:pt idx="592">
                  <c:v>400.9</c:v>
                </c:pt>
                <c:pt idx="593">
                  <c:v>401.4</c:v>
                </c:pt>
                <c:pt idx="594">
                  <c:v>401.8</c:v>
                </c:pt>
                <c:pt idx="595">
                  <c:v>402.9</c:v>
                </c:pt>
                <c:pt idx="596">
                  <c:v>400.8</c:v>
                </c:pt>
                <c:pt idx="597">
                  <c:v>400.7</c:v>
                </c:pt>
                <c:pt idx="598">
                  <c:v>400.9</c:v>
                </c:pt>
                <c:pt idx="599">
                  <c:v>401.7</c:v>
                </c:pt>
                <c:pt idx="600">
                  <c:v>400.6</c:v>
                </c:pt>
                <c:pt idx="601">
                  <c:v>400.7</c:v>
                </c:pt>
                <c:pt idx="602">
                  <c:v>400.2</c:v>
                </c:pt>
                <c:pt idx="603">
                  <c:v>400.7</c:v>
                </c:pt>
                <c:pt idx="604">
                  <c:v>401.1</c:v>
                </c:pt>
                <c:pt idx="605">
                  <c:v>400.6</c:v>
                </c:pt>
                <c:pt idx="606">
                  <c:v>400.3</c:v>
                </c:pt>
                <c:pt idx="607">
                  <c:v>400.4</c:v>
                </c:pt>
                <c:pt idx="608">
                  <c:v>400.5</c:v>
                </c:pt>
                <c:pt idx="609">
                  <c:v>400.3</c:v>
                </c:pt>
                <c:pt idx="610">
                  <c:v>400.1</c:v>
                </c:pt>
                <c:pt idx="611">
                  <c:v>400.2</c:v>
                </c:pt>
                <c:pt idx="612">
                  <c:v>400.5</c:v>
                </c:pt>
                <c:pt idx="613">
                  <c:v>399.8</c:v>
                </c:pt>
                <c:pt idx="614">
                  <c:v>400.5</c:v>
                </c:pt>
                <c:pt idx="615">
                  <c:v>400.4</c:v>
                </c:pt>
                <c:pt idx="616">
                  <c:v>399.5</c:v>
                </c:pt>
                <c:pt idx="617">
                  <c:v>400.3</c:v>
                </c:pt>
                <c:pt idx="618">
                  <c:v>401.9</c:v>
                </c:pt>
                <c:pt idx="619">
                  <c:v>401.8</c:v>
                </c:pt>
                <c:pt idx="620">
                  <c:v>401.9</c:v>
                </c:pt>
                <c:pt idx="621">
                  <c:v>401.6</c:v>
                </c:pt>
                <c:pt idx="622">
                  <c:v>401.7</c:v>
                </c:pt>
                <c:pt idx="623">
                  <c:v>401.5</c:v>
                </c:pt>
                <c:pt idx="624">
                  <c:v>402.6</c:v>
                </c:pt>
                <c:pt idx="625">
                  <c:v>402.4</c:v>
                </c:pt>
                <c:pt idx="626">
                  <c:v>403</c:v>
                </c:pt>
                <c:pt idx="627">
                  <c:v>402.9</c:v>
                </c:pt>
                <c:pt idx="628">
                  <c:v>400.9</c:v>
                </c:pt>
                <c:pt idx="629">
                  <c:v>401.3</c:v>
                </c:pt>
                <c:pt idx="630">
                  <c:v>401</c:v>
                </c:pt>
                <c:pt idx="631">
                  <c:v>401.6</c:v>
                </c:pt>
                <c:pt idx="632">
                  <c:v>401.5</c:v>
                </c:pt>
                <c:pt idx="633">
                  <c:v>401.4</c:v>
                </c:pt>
                <c:pt idx="634">
                  <c:v>401.2</c:v>
                </c:pt>
                <c:pt idx="635">
                  <c:v>401.2</c:v>
                </c:pt>
                <c:pt idx="636">
                  <c:v>401.3</c:v>
                </c:pt>
                <c:pt idx="637">
                  <c:v>401.2</c:v>
                </c:pt>
                <c:pt idx="638">
                  <c:v>401.2</c:v>
                </c:pt>
                <c:pt idx="639">
                  <c:v>401.4</c:v>
                </c:pt>
                <c:pt idx="640">
                  <c:v>401.4</c:v>
                </c:pt>
                <c:pt idx="641">
                  <c:v>400.5</c:v>
                </c:pt>
                <c:pt idx="642">
                  <c:v>400.5</c:v>
                </c:pt>
                <c:pt idx="643">
                  <c:v>400.4</c:v>
                </c:pt>
                <c:pt idx="644">
                  <c:v>400.7</c:v>
                </c:pt>
                <c:pt idx="645">
                  <c:v>400.8</c:v>
                </c:pt>
                <c:pt idx="646">
                  <c:v>401.2</c:v>
                </c:pt>
                <c:pt idx="647">
                  <c:v>400.8</c:v>
                </c:pt>
                <c:pt idx="648">
                  <c:v>400.9</c:v>
                </c:pt>
                <c:pt idx="649">
                  <c:v>400.7</c:v>
                </c:pt>
                <c:pt idx="650">
                  <c:v>400.8</c:v>
                </c:pt>
                <c:pt idx="651">
                  <c:v>401.3</c:v>
                </c:pt>
                <c:pt idx="652">
                  <c:v>401.6</c:v>
                </c:pt>
                <c:pt idx="653">
                  <c:v>400.8</c:v>
                </c:pt>
                <c:pt idx="654">
                  <c:v>401.1</c:v>
                </c:pt>
                <c:pt idx="655">
                  <c:v>401.6</c:v>
                </c:pt>
                <c:pt idx="656">
                  <c:v>400.9</c:v>
                </c:pt>
                <c:pt idx="657">
                  <c:v>401</c:v>
                </c:pt>
                <c:pt idx="658">
                  <c:v>400.9</c:v>
                </c:pt>
                <c:pt idx="659">
                  <c:v>401.2</c:v>
                </c:pt>
                <c:pt idx="660">
                  <c:v>400.7</c:v>
                </c:pt>
                <c:pt idx="661">
                  <c:v>402.8</c:v>
                </c:pt>
                <c:pt idx="662">
                  <c:v>403</c:v>
                </c:pt>
                <c:pt idx="663">
                  <c:v>402.4</c:v>
                </c:pt>
                <c:pt idx="664">
                  <c:v>402.9</c:v>
                </c:pt>
                <c:pt idx="665">
                  <c:v>402.4</c:v>
                </c:pt>
                <c:pt idx="666">
                  <c:v>402.7</c:v>
                </c:pt>
                <c:pt idx="667">
                  <c:v>403.2</c:v>
                </c:pt>
                <c:pt idx="668">
                  <c:v>403</c:v>
                </c:pt>
                <c:pt idx="669">
                  <c:v>402.8</c:v>
                </c:pt>
                <c:pt idx="670">
                  <c:v>402.7</c:v>
                </c:pt>
                <c:pt idx="671">
                  <c:v>402.8</c:v>
                </c:pt>
                <c:pt idx="672">
                  <c:v>402.5</c:v>
                </c:pt>
                <c:pt idx="673">
                  <c:v>402.4</c:v>
                </c:pt>
                <c:pt idx="674">
                  <c:v>402.1</c:v>
                </c:pt>
                <c:pt idx="675">
                  <c:v>402.5</c:v>
                </c:pt>
                <c:pt idx="676">
                  <c:v>402.3</c:v>
                </c:pt>
                <c:pt idx="677">
                  <c:v>402.5</c:v>
                </c:pt>
                <c:pt idx="678">
                  <c:v>402.1</c:v>
                </c:pt>
                <c:pt idx="679">
                  <c:v>403</c:v>
                </c:pt>
                <c:pt idx="680">
                  <c:v>402.7</c:v>
                </c:pt>
                <c:pt idx="681">
                  <c:v>402.8</c:v>
                </c:pt>
                <c:pt idx="682">
                  <c:v>403.2</c:v>
                </c:pt>
                <c:pt idx="683">
                  <c:v>403.7</c:v>
                </c:pt>
                <c:pt idx="684">
                  <c:v>403.5</c:v>
                </c:pt>
                <c:pt idx="685">
                  <c:v>403.2</c:v>
                </c:pt>
                <c:pt idx="686">
                  <c:v>403.5</c:v>
                </c:pt>
                <c:pt idx="687">
                  <c:v>402.7</c:v>
                </c:pt>
                <c:pt idx="688">
                  <c:v>403.7</c:v>
                </c:pt>
                <c:pt idx="689">
                  <c:v>403.1</c:v>
                </c:pt>
                <c:pt idx="690">
                  <c:v>403.2</c:v>
                </c:pt>
                <c:pt idx="691">
                  <c:v>403.2</c:v>
                </c:pt>
                <c:pt idx="692">
                  <c:v>403.2</c:v>
                </c:pt>
                <c:pt idx="693">
                  <c:v>403.4</c:v>
                </c:pt>
                <c:pt idx="694">
                  <c:v>403</c:v>
                </c:pt>
                <c:pt idx="695">
                  <c:v>400.9</c:v>
                </c:pt>
                <c:pt idx="696">
                  <c:v>402.5</c:v>
                </c:pt>
                <c:pt idx="697">
                  <c:v>402.5</c:v>
                </c:pt>
                <c:pt idx="698">
                  <c:v>402.6</c:v>
                </c:pt>
                <c:pt idx="699">
                  <c:v>402.5</c:v>
                </c:pt>
                <c:pt idx="700">
                  <c:v>402.6</c:v>
                </c:pt>
                <c:pt idx="701">
                  <c:v>403.2</c:v>
                </c:pt>
                <c:pt idx="702">
                  <c:v>402.5</c:v>
                </c:pt>
                <c:pt idx="703">
                  <c:v>402.9</c:v>
                </c:pt>
                <c:pt idx="704">
                  <c:v>402.5</c:v>
                </c:pt>
                <c:pt idx="705">
                  <c:v>402.2</c:v>
                </c:pt>
                <c:pt idx="706">
                  <c:v>402.2</c:v>
                </c:pt>
                <c:pt idx="707">
                  <c:v>402.9</c:v>
                </c:pt>
                <c:pt idx="708">
                  <c:v>402.8</c:v>
                </c:pt>
                <c:pt idx="709">
                  <c:v>403.2</c:v>
                </c:pt>
                <c:pt idx="710">
                  <c:v>402.6</c:v>
                </c:pt>
                <c:pt idx="711">
                  <c:v>402.6</c:v>
                </c:pt>
                <c:pt idx="712">
                  <c:v>402.4</c:v>
                </c:pt>
                <c:pt idx="713">
                  <c:v>403.1</c:v>
                </c:pt>
                <c:pt idx="714">
                  <c:v>403.1</c:v>
                </c:pt>
                <c:pt idx="715">
                  <c:v>402.6</c:v>
                </c:pt>
                <c:pt idx="716">
                  <c:v>402.5</c:v>
                </c:pt>
                <c:pt idx="717">
                  <c:v>402.5</c:v>
                </c:pt>
                <c:pt idx="718">
                  <c:v>402.5</c:v>
                </c:pt>
                <c:pt idx="719">
                  <c:v>402.2</c:v>
                </c:pt>
                <c:pt idx="720">
                  <c:v>402.1</c:v>
                </c:pt>
                <c:pt idx="721">
                  <c:v>402.3</c:v>
                </c:pt>
                <c:pt idx="722">
                  <c:v>402.5</c:v>
                </c:pt>
                <c:pt idx="723">
                  <c:v>402.6</c:v>
                </c:pt>
                <c:pt idx="724">
                  <c:v>402.4</c:v>
                </c:pt>
                <c:pt idx="725">
                  <c:v>402.5</c:v>
                </c:pt>
                <c:pt idx="726">
                  <c:v>402</c:v>
                </c:pt>
                <c:pt idx="727">
                  <c:v>401.9</c:v>
                </c:pt>
                <c:pt idx="728">
                  <c:v>402</c:v>
                </c:pt>
                <c:pt idx="729">
                  <c:v>402.1</c:v>
                </c:pt>
                <c:pt idx="730">
                  <c:v>402.4</c:v>
                </c:pt>
                <c:pt idx="731">
                  <c:v>402.1</c:v>
                </c:pt>
                <c:pt idx="732">
                  <c:v>402.1</c:v>
                </c:pt>
                <c:pt idx="733">
                  <c:v>402.4</c:v>
                </c:pt>
                <c:pt idx="734">
                  <c:v>402.4</c:v>
                </c:pt>
                <c:pt idx="735">
                  <c:v>402.9</c:v>
                </c:pt>
                <c:pt idx="736">
                  <c:v>402.1</c:v>
                </c:pt>
                <c:pt idx="737">
                  <c:v>402.1</c:v>
                </c:pt>
                <c:pt idx="738">
                  <c:v>402.3</c:v>
                </c:pt>
                <c:pt idx="739">
                  <c:v>401.4</c:v>
                </c:pt>
                <c:pt idx="740">
                  <c:v>402</c:v>
                </c:pt>
                <c:pt idx="741">
                  <c:v>402</c:v>
                </c:pt>
                <c:pt idx="742">
                  <c:v>402</c:v>
                </c:pt>
                <c:pt idx="743">
                  <c:v>402.1</c:v>
                </c:pt>
                <c:pt idx="744">
                  <c:v>402.3</c:v>
                </c:pt>
                <c:pt idx="745">
                  <c:v>401.9</c:v>
                </c:pt>
                <c:pt idx="746">
                  <c:v>401.9</c:v>
                </c:pt>
                <c:pt idx="747">
                  <c:v>401.6</c:v>
                </c:pt>
                <c:pt idx="748">
                  <c:v>398.7</c:v>
                </c:pt>
                <c:pt idx="749">
                  <c:v>400.6</c:v>
                </c:pt>
                <c:pt idx="750">
                  <c:v>398.1</c:v>
                </c:pt>
                <c:pt idx="751">
                  <c:v>399.5</c:v>
                </c:pt>
                <c:pt idx="752">
                  <c:v>401.4</c:v>
                </c:pt>
                <c:pt idx="753">
                  <c:v>401.2</c:v>
                </c:pt>
                <c:pt idx="754">
                  <c:v>401.9</c:v>
                </c:pt>
                <c:pt idx="755">
                  <c:v>402</c:v>
                </c:pt>
                <c:pt idx="756">
                  <c:v>401.2</c:v>
                </c:pt>
                <c:pt idx="757">
                  <c:v>401.4</c:v>
                </c:pt>
                <c:pt idx="758">
                  <c:v>401.3</c:v>
                </c:pt>
                <c:pt idx="759">
                  <c:v>400.7</c:v>
                </c:pt>
                <c:pt idx="760">
                  <c:v>401.6</c:v>
                </c:pt>
                <c:pt idx="761">
                  <c:v>402</c:v>
                </c:pt>
                <c:pt idx="762">
                  <c:v>402.3</c:v>
                </c:pt>
                <c:pt idx="763">
                  <c:v>402.3</c:v>
                </c:pt>
                <c:pt idx="764">
                  <c:v>402.3</c:v>
                </c:pt>
                <c:pt idx="765">
                  <c:v>402</c:v>
                </c:pt>
                <c:pt idx="766">
                  <c:v>401.6</c:v>
                </c:pt>
                <c:pt idx="767">
                  <c:v>400.8</c:v>
                </c:pt>
                <c:pt idx="768">
                  <c:v>401.6</c:v>
                </c:pt>
                <c:pt idx="769">
                  <c:v>401.5</c:v>
                </c:pt>
                <c:pt idx="770">
                  <c:v>401.5</c:v>
                </c:pt>
                <c:pt idx="771">
                  <c:v>401.5</c:v>
                </c:pt>
                <c:pt idx="772">
                  <c:v>401.5</c:v>
                </c:pt>
                <c:pt idx="773">
                  <c:v>401.2</c:v>
                </c:pt>
                <c:pt idx="774">
                  <c:v>402</c:v>
                </c:pt>
                <c:pt idx="775">
                  <c:v>401.4</c:v>
                </c:pt>
                <c:pt idx="776">
                  <c:v>401.7</c:v>
                </c:pt>
                <c:pt idx="777">
                  <c:v>401.2</c:v>
                </c:pt>
                <c:pt idx="778">
                  <c:v>401.8</c:v>
                </c:pt>
                <c:pt idx="779">
                  <c:v>401.7</c:v>
                </c:pt>
                <c:pt idx="780">
                  <c:v>401.7</c:v>
                </c:pt>
                <c:pt idx="781">
                  <c:v>401.8</c:v>
                </c:pt>
                <c:pt idx="782">
                  <c:v>401.8</c:v>
                </c:pt>
                <c:pt idx="783">
                  <c:v>402.3</c:v>
                </c:pt>
                <c:pt idx="784">
                  <c:v>402.9</c:v>
                </c:pt>
                <c:pt idx="785">
                  <c:v>402.8</c:v>
                </c:pt>
                <c:pt idx="786">
                  <c:v>402.9</c:v>
                </c:pt>
                <c:pt idx="787">
                  <c:v>403</c:v>
                </c:pt>
                <c:pt idx="788">
                  <c:v>402.9</c:v>
                </c:pt>
                <c:pt idx="789">
                  <c:v>403</c:v>
                </c:pt>
                <c:pt idx="790">
                  <c:v>402.6</c:v>
                </c:pt>
                <c:pt idx="791">
                  <c:v>400.6</c:v>
                </c:pt>
                <c:pt idx="792">
                  <c:v>399.8</c:v>
                </c:pt>
                <c:pt idx="793">
                  <c:v>401.3</c:v>
                </c:pt>
                <c:pt idx="794">
                  <c:v>400.8</c:v>
                </c:pt>
                <c:pt idx="795">
                  <c:v>401.4</c:v>
                </c:pt>
                <c:pt idx="796">
                  <c:v>401.6</c:v>
                </c:pt>
                <c:pt idx="797">
                  <c:v>401.3</c:v>
                </c:pt>
                <c:pt idx="798">
                  <c:v>401</c:v>
                </c:pt>
                <c:pt idx="799">
                  <c:v>401.4</c:v>
                </c:pt>
                <c:pt idx="800">
                  <c:v>400</c:v>
                </c:pt>
                <c:pt idx="801">
                  <c:v>401</c:v>
                </c:pt>
                <c:pt idx="802">
                  <c:v>401</c:v>
                </c:pt>
                <c:pt idx="803">
                  <c:v>401.4</c:v>
                </c:pt>
                <c:pt idx="804">
                  <c:v>401.2</c:v>
                </c:pt>
                <c:pt idx="805">
                  <c:v>401.2</c:v>
                </c:pt>
                <c:pt idx="806">
                  <c:v>400.9</c:v>
                </c:pt>
                <c:pt idx="807">
                  <c:v>401.2</c:v>
                </c:pt>
                <c:pt idx="808">
                  <c:v>401.5</c:v>
                </c:pt>
                <c:pt idx="809">
                  <c:v>402.3</c:v>
                </c:pt>
                <c:pt idx="810">
                  <c:v>399.9</c:v>
                </c:pt>
                <c:pt idx="811">
                  <c:v>399.8</c:v>
                </c:pt>
                <c:pt idx="812">
                  <c:v>398.5</c:v>
                </c:pt>
                <c:pt idx="813">
                  <c:v>399.8</c:v>
                </c:pt>
                <c:pt idx="814">
                  <c:v>399.6</c:v>
                </c:pt>
                <c:pt idx="815">
                  <c:v>399.8</c:v>
                </c:pt>
                <c:pt idx="816">
                  <c:v>400</c:v>
                </c:pt>
                <c:pt idx="817">
                  <c:v>400.1</c:v>
                </c:pt>
                <c:pt idx="818">
                  <c:v>400.3</c:v>
                </c:pt>
                <c:pt idx="819">
                  <c:v>400.1</c:v>
                </c:pt>
                <c:pt idx="820">
                  <c:v>400</c:v>
                </c:pt>
                <c:pt idx="821">
                  <c:v>400</c:v>
                </c:pt>
                <c:pt idx="822">
                  <c:v>400</c:v>
                </c:pt>
                <c:pt idx="823">
                  <c:v>399.8</c:v>
                </c:pt>
                <c:pt idx="824">
                  <c:v>399.7</c:v>
                </c:pt>
                <c:pt idx="825">
                  <c:v>400</c:v>
                </c:pt>
                <c:pt idx="826">
                  <c:v>400.6</c:v>
                </c:pt>
                <c:pt idx="827">
                  <c:v>400.7</c:v>
                </c:pt>
                <c:pt idx="828">
                  <c:v>400.8</c:v>
                </c:pt>
                <c:pt idx="829">
                  <c:v>399.8</c:v>
                </c:pt>
                <c:pt idx="830">
                  <c:v>400.5</c:v>
                </c:pt>
                <c:pt idx="831">
                  <c:v>400.5</c:v>
                </c:pt>
                <c:pt idx="832">
                  <c:v>400.8</c:v>
                </c:pt>
                <c:pt idx="833">
                  <c:v>400.3</c:v>
                </c:pt>
                <c:pt idx="834">
                  <c:v>400.2</c:v>
                </c:pt>
                <c:pt idx="835">
                  <c:v>400.9</c:v>
                </c:pt>
                <c:pt idx="836">
                  <c:v>400.2</c:v>
                </c:pt>
                <c:pt idx="837">
                  <c:v>400.5</c:v>
                </c:pt>
                <c:pt idx="838">
                  <c:v>400.5</c:v>
                </c:pt>
                <c:pt idx="839">
                  <c:v>400</c:v>
                </c:pt>
                <c:pt idx="840">
                  <c:v>400.5</c:v>
                </c:pt>
                <c:pt idx="841">
                  <c:v>400.2</c:v>
                </c:pt>
                <c:pt idx="842">
                  <c:v>400.3</c:v>
                </c:pt>
                <c:pt idx="843">
                  <c:v>400.2</c:v>
                </c:pt>
                <c:pt idx="844">
                  <c:v>399.9</c:v>
                </c:pt>
                <c:pt idx="845">
                  <c:v>400.2</c:v>
                </c:pt>
                <c:pt idx="846">
                  <c:v>400.5</c:v>
                </c:pt>
                <c:pt idx="847">
                  <c:v>400.7</c:v>
                </c:pt>
                <c:pt idx="848">
                  <c:v>400.6</c:v>
                </c:pt>
                <c:pt idx="849">
                  <c:v>400.9</c:v>
                </c:pt>
                <c:pt idx="850">
                  <c:v>400.7</c:v>
                </c:pt>
                <c:pt idx="851">
                  <c:v>400.7</c:v>
                </c:pt>
                <c:pt idx="852">
                  <c:v>400.7</c:v>
                </c:pt>
                <c:pt idx="853">
                  <c:v>400.2</c:v>
                </c:pt>
                <c:pt idx="854">
                  <c:v>400.5</c:v>
                </c:pt>
                <c:pt idx="855">
                  <c:v>400.2</c:v>
                </c:pt>
                <c:pt idx="856">
                  <c:v>400.1</c:v>
                </c:pt>
                <c:pt idx="857">
                  <c:v>400.6</c:v>
                </c:pt>
                <c:pt idx="858">
                  <c:v>400.7</c:v>
                </c:pt>
                <c:pt idx="859">
                  <c:v>400.5</c:v>
                </c:pt>
                <c:pt idx="860">
                  <c:v>399.9</c:v>
                </c:pt>
                <c:pt idx="861">
                  <c:v>401</c:v>
                </c:pt>
                <c:pt idx="862">
                  <c:v>400.6</c:v>
                </c:pt>
                <c:pt idx="863">
                  <c:v>400.4</c:v>
                </c:pt>
                <c:pt idx="864">
                  <c:v>400.6</c:v>
                </c:pt>
                <c:pt idx="865">
                  <c:v>400.5</c:v>
                </c:pt>
                <c:pt idx="866">
                  <c:v>400.4</c:v>
                </c:pt>
                <c:pt idx="867">
                  <c:v>400.1</c:v>
                </c:pt>
                <c:pt idx="868">
                  <c:v>400.7</c:v>
                </c:pt>
                <c:pt idx="869">
                  <c:v>400.5</c:v>
                </c:pt>
                <c:pt idx="870">
                  <c:v>400.3</c:v>
                </c:pt>
                <c:pt idx="871">
                  <c:v>399.8</c:v>
                </c:pt>
                <c:pt idx="872">
                  <c:v>399.5</c:v>
                </c:pt>
                <c:pt idx="873">
                  <c:v>399.8</c:v>
                </c:pt>
                <c:pt idx="874">
                  <c:v>399.9</c:v>
                </c:pt>
                <c:pt idx="875">
                  <c:v>401.4</c:v>
                </c:pt>
                <c:pt idx="876">
                  <c:v>399.6</c:v>
                </c:pt>
                <c:pt idx="877">
                  <c:v>399.5</c:v>
                </c:pt>
                <c:pt idx="878">
                  <c:v>398.9</c:v>
                </c:pt>
                <c:pt idx="879">
                  <c:v>399.1</c:v>
                </c:pt>
                <c:pt idx="880">
                  <c:v>399.5</c:v>
                </c:pt>
                <c:pt idx="881">
                  <c:v>398.9</c:v>
                </c:pt>
                <c:pt idx="882">
                  <c:v>399</c:v>
                </c:pt>
                <c:pt idx="883">
                  <c:v>399.1</c:v>
                </c:pt>
                <c:pt idx="884">
                  <c:v>399.3</c:v>
                </c:pt>
                <c:pt idx="885">
                  <c:v>397.9</c:v>
                </c:pt>
                <c:pt idx="886">
                  <c:v>396</c:v>
                </c:pt>
                <c:pt idx="887">
                  <c:v>395.8</c:v>
                </c:pt>
                <c:pt idx="888">
                  <c:v>392.8</c:v>
                </c:pt>
                <c:pt idx="889">
                  <c:v>392.3</c:v>
                </c:pt>
                <c:pt idx="890">
                  <c:v>397.2</c:v>
                </c:pt>
                <c:pt idx="891">
                  <c:v>396.5</c:v>
                </c:pt>
                <c:pt idx="892">
                  <c:v>398.3</c:v>
                </c:pt>
                <c:pt idx="893">
                  <c:v>398</c:v>
                </c:pt>
                <c:pt idx="894">
                  <c:v>397.8</c:v>
                </c:pt>
                <c:pt idx="895">
                  <c:v>397.5</c:v>
                </c:pt>
                <c:pt idx="896">
                  <c:v>397.1</c:v>
                </c:pt>
                <c:pt idx="897">
                  <c:v>398</c:v>
                </c:pt>
                <c:pt idx="898">
                  <c:v>398.3</c:v>
                </c:pt>
                <c:pt idx="899">
                  <c:v>398.9</c:v>
                </c:pt>
                <c:pt idx="900">
                  <c:v>398.6</c:v>
                </c:pt>
                <c:pt idx="901">
                  <c:v>396.2</c:v>
                </c:pt>
                <c:pt idx="902">
                  <c:v>395.6</c:v>
                </c:pt>
                <c:pt idx="903">
                  <c:v>397.9</c:v>
                </c:pt>
                <c:pt idx="904">
                  <c:v>397.9</c:v>
                </c:pt>
                <c:pt idx="905">
                  <c:v>399.1</c:v>
                </c:pt>
                <c:pt idx="906">
                  <c:v>399.2</c:v>
                </c:pt>
                <c:pt idx="907">
                  <c:v>398.9</c:v>
                </c:pt>
                <c:pt idx="908">
                  <c:v>399.7</c:v>
                </c:pt>
                <c:pt idx="909">
                  <c:v>399.4</c:v>
                </c:pt>
                <c:pt idx="910">
                  <c:v>399.8</c:v>
                </c:pt>
                <c:pt idx="911">
                  <c:v>399.7</c:v>
                </c:pt>
                <c:pt idx="912">
                  <c:v>399.7</c:v>
                </c:pt>
                <c:pt idx="913">
                  <c:v>399.6</c:v>
                </c:pt>
                <c:pt idx="914">
                  <c:v>399.8</c:v>
                </c:pt>
                <c:pt idx="915">
                  <c:v>399.9</c:v>
                </c:pt>
                <c:pt idx="916">
                  <c:v>399</c:v>
                </c:pt>
                <c:pt idx="917">
                  <c:v>399.4</c:v>
                </c:pt>
                <c:pt idx="918">
                  <c:v>399.2</c:v>
                </c:pt>
                <c:pt idx="919">
                  <c:v>399.1</c:v>
                </c:pt>
                <c:pt idx="920">
                  <c:v>399.5</c:v>
                </c:pt>
                <c:pt idx="921">
                  <c:v>399.6</c:v>
                </c:pt>
                <c:pt idx="922">
                  <c:v>399.2</c:v>
                </c:pt>
                <c:pt idx="923">
                  <c:v>399</c:v>
                </c:pt>
                <c:pt idx="924">
                  <c:v>399.6</c:v>
                </c:pt>
                <c:pt idx="925">
                  <c:v>399.1</c:v>
                </c:pt>
                <c:pt idx="926">
                  <c:v>397.2</c:v>
                </c:pt>
                <c:pt idx="927">
                  <c:v>397.7</c:v>
                </c:pt>
                <c:pt idx="928">
                  <c:v>397.7</c:v>
                </c:pt>
                <c:pt idx="929">
                  <c:v>398</c:v>
                </c:pt>
                <c:pt idx="930">
                  <c:v>398.2</c:v>
                </c:pt>
                <c:pt idx="931">
                  <c:v>398.1</c:v>
                </c:pt>
                <c:pt idx="932">
                  <c:v>397.8</c:v>
                </c:pt>
                <c:pt idx="933">
                  <c:v>397.6</c:v>
                </c:pt>
                <c:pt idx="934">
                  <c:v>397.5</c:v>
                </c:pt>
                <c:pt idx="935">
                  <c:v>397.6</c:v>
                </c:pt>
                <c:pt idx="936">
                  <c:v>397.8</c:v>
                </c:pt>
                <c:pt idx="937">
                  <c:v>399.1</c:v>
                </c:pt>
                <c:pt idx="938">
                  <c:v>399.3</c:v>
                </c:pt>
                <c:pt idx="939">
                  <c:v>399.7</c:v>
                </c:pt>
                <c:pt idx="940">
                  <c:v>399.8</c:v>
                </c:pt>
                <c:pt idx="941">
                  <c:v>399.9</c:v>
                </c:pt>
                <c:pt idx="942">
                  <c:v>399.4</c:v>
                </c:pt>
                <c:pt idx="943">
                  <c:v>399.6</c:v>
                </c:pt>
                <c:pt idx="944">
                  <c:v>399.4</c:v>
                </c:pt>
                <c:pt idx="945">
                  <c:v>400.4</c:v>
                </c:pt>
                <c:pt idx="946">
                  <c:v>399.8</c:v>
                </c:pt>
                <c:pt idx="947">
                  <c:v>398.4</c:v>
                </c:pt>
                <c:pt idx="948">
                  <c:v>398.9</c:v>
                </c:pt>
                <c:pt idx="949">
                  <c:v>399.1</c:v>
                </c:pt>
                <c:pt idx="950">
                  <c:v>399.3</c:v>
                </c:pt>
                <c:pt idx="951">
                  <c:v>399.3</c:v>
                </c:pt>
                <c:pt idx="952">
                  <c:v>399.3</c:v>
                </c:pt>
                <c:pt idx="953">
                  <c:v>399.4</c:v>
                </c:pt>
                <c:pt idx="954">
                  <c:v>399.1</c:v>
                </c:pt>
                <c:pt idx="955">
                  <c:v>399.3</c:v>
                </c:pt>
                <c:pt idx="956">
                  <c:v>399.3</c:v>
                </c:pt>
                <c:pt idx="957">
                  <c:v>399.3</c:v>
                </c:pt>
                <c:pt idx="958">
                  <c:v>398.4</c:v>
                </c:pt>
                <c:pt idx="959">
                  <c:v>398.6</c:v>
                </c:pt>
                <c:pt idx="960">
                  <c:v>398.7</c:v>
                </c:pt>
                <c:pt idx="961">
                  <c:v>398.9</c:v>
                </c:pt>
                <c:pt idx="962">
                  <c:v>399.4</c:v>
                </c:pt>
                <c:pt idx="963">
                  <c:v>399.6</c:v>
                </c:pt>
                <c:pt idx="964">
                  <c:v>399.2</c:v>
                </c:pt>
                <c:pt idx="965">
                  <c:v>399.5</c:v>
                </c:pt>
                <c:pt idx="966">
                  <c:v>399.4</c:v>
                </c:pt>
                <c:pt idx="967">
                  <c:v>399</c:v>
                </c:pt>
                <c:pt idx="968">
                  <c:v>398.8</c:v>
                </c:pt>
                <c:pt idx="969">
                  <c:v>399.2</c:v>
                </c:pt>
                <c:pt idx="970">
                  <c:v>399.5</c:v>
                </c:pt>
                <c:pt idx="971">
                  <c:v>399.2</c:v>
                </c:pt>
                <c:pt idx="972">
                  <c:v>399.4</c:v>
                </c:pt>
                <c:pt idx="973">
                  <c:v>399.7</c:v>
                </c:pt>
                <c:pt idx="974">
                  <c:v>401</c:v>
                </c:pt>
                <c:pt idx="975">
                  <c:v>397.7</c:v>
                </c:pt>
                <c:pt idx="976">
                  <c:v>399</c:v>
                </c:pt>
                <c:pt idx="977">
                  <c:v>399.5</c:v>
                </c:pt>
                <c:pt idx="978">
                  <c:v>399.3</c:v>
                </c:pt>
                <c:pt idx="979">
                  <c:v>399.1</c:v>
                </c:pt>
                <c:pt idx="980">
                  <c:v>398.9</c:v>
                </c:pt>
                <c:pt idx="981">
                  <c:v>399.5</c:v>
                </c:pt>
                <c:pt idx="982">
                  <c:v>399.7</c:v>
                </c:pt>
                <c:pt idx="983">
                  <c:v>400.2</c:v>
                </c:pt>
                <c:pt idx="984">
                  <c:v>399.9</c:v>
                </c:pt>
                <c:pt idx="985">
                  <c:v>400.2</c:v>
                </c:pt>
                <c:pt idx="986">
                  <c:v>400.8</c:v>
                </c:pt>
                <c:pt idx="987">
                  <c:v>398.6</c:v>
                </c:pt>
                <c:pt idx="988">
                  <c:v>399.3</c:v>
                </c:pt>
                <c:pt idx="989">
                  <c:v>398</c:v>
                </c:pt>
                <c:pt idx="990">
                  <c:v>399.1</c:v>
                </c:pt>
                <c:pt idx="991">
                  <c:v>397.3</c:v>
                </c:pt>
                <c:pt idx="992">
                  <c:v>396.9</c:v>
                </c:pt>
                <c:pt idx="993">
                  <c:v>395.7</c:v>
                </c:pt>
                <c:pt idx="994">
                  <c:v>394.4</c:v>
                </c:pt>
                <c:pt idx="995">
                  <c:v>391.5</c:v>
                </c:pt>
                <c:pt idx="996">
                  <c:v>391.6</c:v>
                </c:pt>
                <c:pt idx="997">
                  <c:v>391.5</c:v>
                </c:pt>
                <c:pt idx="998">
                  <c:v>394</c:v>
                </c:pt>
                <c:pt idx="999">
                  <c:v>394.4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799-40E7-9AEA-313DDC29EB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3076032"/>
        <c:axId val="263072288"/>
      </c:scatterChart>
      <c:valAx>
        <c:axId val="263076032"/>
        <c:scaling>
          <c:orientation val="minMax"/>
          <c:max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Nr.</a:t>
                </a:r>
                <a:r>
                  <a:rPr lang="pl-PL" baseline="0"/>
                  <a:t> próbki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63072288"/>
        <c:crosses val="autoZero"/>
        <c:crossBetween val="midCat"/>
        <c:majorUnit val="100"/>
        <c:minorUnit val="10"/>
      </c:valAx>
      <c:valAx>
        <c:axId val="263072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Wartości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63076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'błędy grube'!$B$1</c:f>
              <c:strCache>
                <c:ptCount val="1"/>
                <c:pt idx="0">
                  <c:v>Dane posortowane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'błędy grube'!$C$2:$C$1001</c:f>
              <c:numCache>
                <c:formatCode>General</c:formatCode>
                <c:ptCount val="1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</c:numCache>
            </c:numRef>
          </c:xVal>
          <c:yVal>
            <c:numRef>
              <c:f>'błędy grube'!$B$2:$B$1001</c:f>
              <c:numCache>
                <c:formatCode>General</c:formatCode>
                <c:ptCount val="1000"/>
                <c:pt idx="0">
                  <c:v>391.5</c:v>
                </c:pt>
                <c:pt idx="1">
                  <c:v>391.5</c:v>
                </c:pt>
                <c:pt idx="2">
                  <c:v>391.6</c:v>
                </c:pt>
                <c:pt idx="3">
                  <c:v>392.3</c:v>
                </c:pt>
                <c:pt idx="4">
                  <c:v>392.8</c:v>
                </c:pt>
                <c:pt idx="5">
                  <c:v>393.4</c:v>
                </c:pt>
                <c:pt idx="6">
                  <c:v>393.9</c:v>
                </c:pt>
                <c:pt idx="7">
                  <c:v>394</c:v>
                </c:pt>
                <c:pt idx="8">
                  <c:v>394.2</c:v>
                </c:pt>
                <c:pt idx="9">
                  <c:v>394.4</c:v>
                </c:pt>
                <c:pt idx="10">
                  <c:v>394.4</c:v>
                </c:pt>
                <c:pt idx="11">
                  <c:v>394.6</c:v>
                </c:pt>
                <c:pt idx="12">
                  <c:v>395.1</c:v>
                </c:pt>
                <c:pt idx="13">
                  <c:v>395.2</c:v>
                </c:pt>
                <c:pt idx="14">
                  <c:v>395.3</c:v>
                </c:pt>
                <c:pt idx="15">
                  <c:v>395.4</c:v>
                </c:pt>
                <c:pt idx="16">
                  <c:v>395.4</c:v>
                </c:pt>
                <c:pt idx="17">
                  <c:v>395.6</c:v>
                </c:pt>
                <c:pt idx="18">
                  <c:v>395.6</c:v>
                </c:pt>
                <c:pt idx="19">
                  <c:v>395.7</c:v>
                </c:pt>
                <c:pt idx="20">
                  <c:v>395.8</c:v>
                </c:pt>
                <c:pt idx="21">
                  <c:v>395.8</c:v>
                </c:pt>
                <c:pt idx="22">
                  <c:v>395.9</c:v>
                </c:pt>
                <c:pt idx="23">
                  <c:v>396</c:v>
                </c:pt>
                <c:pt idx="24">
                  <c:v>396</c:v>
                </c:pt>
                <c:pt idx="25">
                  <c:v>396</c:v>
                </c:pt>
                <c:pt idx="26">
                  <c:v>396</c:v>
                </c:pt>
                <c:pt idx="27">
                  <c:v>396</c:v>
                </c:pt>
                <c:pt idx="28">
                  <c:v>396.1</c:v>
                </c:pt>
                <c:pt idx="29">
                  <c:v>396.2</c:v>
                </c:pt>
                <c:pt idx="30">
                  <c:v>396.2</c:v>
                </c:pt>
                <c:pt idx="31">
                  <c:v>396.2</c:v>
                </c:pt>
                <c:pt idx="32">
                  <c:v>396.2</c:v>
                </c:pt>
                <c:pt idx="33">
                  <c:v>396.3</c:v>
                </c:pt>
                <c:pt idx="34">
                  <c:v>396.4</c:v>
                </c:pt>
                <c:pt idx="35">
                  <c:v>396.4</c:v>
                </c:pt>
                <c:pt idx="36">
                  <c:v>396.4</c:v>
                </c:pt>
                <c:pt idx="37">
                  <c:v>396.5</c:v>
                </c:pt>
                <c:pt idx="38">
                  <c:v>396.5</c:v>
                </c:pt>
                <c:pt idx="39">
                  <c:v>396.5</c:v>
                </c:pt>
                <c:pt idx="40">
                  <c:v>396.5</c:v>
                </c:pt>
                <c:pt idx="41">
                  <c:v>396.7</c:v>
                </c:pt>
                <c:pt idx="42">
                  <c:v>396.8</c:v>
                </c:pt>
                <c:pt idx="43">
                  <c:v>396.8</c:v>
                </c:pt>
                <c:pt idx="44">
                  <c:v>396.8</c:v>
                </c:pt>
                <c:pt idx="45">
                  <c:v>396.9</c:v>
                </c:pt>
                <c:pt idx="46">
                  <c:v>396.9</c:v>
                </c:pt>
                <c:pt idx="47">
                  <c:v>396.9</c:v>
                </c:pt>
                <c:pt idx="48">
                  <c:v>397</c:v>
                </c:pt>
                <c:pt idx="49">
                  <c:v>397.1</c:v>
                </c:pt>
                <c:pt idx="50">
                  <c:v>397.1</c:v>
                </c:pt>
                <c:pt idx="51">
                  <c:v>397.1</c:v>
                </c:pt>
                <c:pt idx="52">
                  <c:v>397.1</c:v>
                </c:pt>
                <c:pt idx="53">
                  <c:v>397.2</c:v>
                </c:pt>
                <c:pt idx="54">
                  <c:v>397.2</c:v>
                </c:pt>
                <c:pt idx="55">
                  <c:v>397.2</c:v>
                </c:pt>
                <c:pt idx="56">
                  <c:v>397.2</c:v>
                </c:pt>
                <c:pt idx="57">
                  <c:v>397.3</c:v>
                </c:pt>
                <c:pt idx="58">
                  <c:v>397.3</c:v>
                </c:pt>
                <c:pt idx="59">
                  <c:v>397.3</c:v>
                </c:pt>
                <c:pt idx="60">
                  <c:v>397.3</c:v>
                </c:pt>
                <c:pt idx="61">
                  <c:v>397.3</c:v>
                </c:pt>
                <c:pt idx="62">
                  <c:v>397.3</c:v>
                </c:pt>
                <c:pt idx="63">
                  <c:v>397.4</c:v>
                </c:pt>
                <c:pt idx="64">
                  <c:v>397.4</c:v>
                </c:pt>
                <c:pt idx="65">
                  <c:v>397.4</c:v>
                </c:pt>
                <c:pt idx="66">
                  <c:v>397.5</c:v>
                </c:pt>
                <c:pt idx="67">
                  <c:v>397.5</c:v>
                </c:pt>
                <c:pt idx="68">
                  <c:v>397.6</c:v>
                </c:pt>
                <c:pt idx="69">
                  <c:v>397.6</c:v>
                </c:pt>
                <c:pt idx="70">
                  <c:v>397.6</c:v>
                </c:pt>
                <c:pt idx="71">
                  <c:v>397.6</c:v>
                </c:pt>
                <c:pt idx="72">
                  <c:v>397.6</c:v>
                </c:pt>
                <c:pt idx="73">
                  <c:v>397.6</c:v>
                </c:pt>
                <c:pt idx="74">
                  <c:v>397.6</c:v>
                </c:pt>
                <c:pt idx="75">
                  <c:v>397.7</c:v>
                </c:pt>
                <c:pt idx="76">
                  <c:v>397.7</c:v>
                </c:pt>
                <c:pt idx="77">
                  <c:v>397.7</c:v>
                </c:pt>
                <c:pt idx="78">
                  <c:v>397.7</c:v>
                </c:pt>
                <c:pt idx="79">
                  <c:v>397.7</c:v>
                </c:pt>
                <c:pt idx="80">
                  <c:v>397.7</c:v>
                </c:pt>
                <c:pt idx="81">
                  <c:v>397.7</c:v>
                </c:pt>
                <c:pt idx="82">
                  <c:v>397.8</c:v>
                </c:pt>
                <c:pt idx="83">
                  <c:v>397.8</c:v>
                </c:pt>
                <c:pt idx="84">
                  <c:v>397.8</c:v>
                </c:pt>
                <c:pt idx="85">
                  <c:v>397.8</c:v>
                </c:pt>
                <c:pt idx="86">
                  <c:v>397.8</c:v>
                </c:pt>
                <c:pt idx="87">
                  <c:v>397.8</c:v>
                </c:pt>
                <c:pt idx="88">
                  <c:v>397.8</c:v>
                </c:pt>
                <c:pt idx="89">
                  <c:v>397.8</c:v>
                </c:pt>
                <c:pt idx="90">
                  <c:v>397.9</c:v>
                </c:pt>
                <c:pt idx="91">
                  <c:v>397.9</c:v>
                </c:pt>
                <c:pt idx="92">
                  <c:v>397.9</c:v>
                </c:pt>
                <c:pt idx="93">
                  <c:v>397.9</c:v>
                </c:pt>
                <c:pt idx="94">
                  <c:v>397.9</c:v>
                </c:pt>
                <c:pt idx="95">
                  <c:v>397.9</c:v>
                </c:pt>
                <c:pt idx="96">
                  <c:v>397.9</c:v>
                </c:pt>
                <c:pt idx="97">
                  <c:v>397.9</c:v>
                </c:pt>
                <c:pt idx="98">
                  <c:v>398</c:v>
                </c:pt>
                <c:pt idx="99">
                  <c:v>398</c:v>
                </c:pt>
                <c:pt idx="100">
                  <c:v>398</c:v>
                </c:pt>
                <c:pt idx="101">
                  <c:v>398</c:v>
                </c:pt>
                <c:pt idx="102">
                  <c:v>398</c:v>
                </c:pt>
                <c:pt idx="103">
                  <c:v>398</c:v>
                </c:pt>
                <c:pt idx="104">
                  <c:v>398.1</c:v>
                </c:pt>
                <c:pt idx="105">
                  <c:v>398.1</c:v>
                </c:pt>
                <c:pt idx="106">
                  <c:v>398.1</c:v>
                </c:pt>
                <c:pt idx="107">
                  <c:v>398.1</c:v>
                </c:pt>
                <c:pt idx="108">
                  <c:v>398.2</c:v>
                </c:pt>
                <c:pt idx="109">
                  <c:v>398.2</c:v>
                </c:pt>
                <c:pt idx="110">
                  <c:v>398.2</c:v>
                </c:pt>
                <c:pt idx="111">
                  <c:v>398.2</c:v>
                </c:pt>
                <c:pt idx="112">
                  <c:v>398.2</c:v>
                </c:pt>
                <c:pt idx="113">
                  <c:v>398.3</c:v>
                </c:pt>
                <c:pt idx="114">
                  <c:v>398.3</c:v>
                </c:pt>
                <c:pt idx="115">
                  <c:v>398.3</c:v>
                </c:pt>
                <c:pt idx="116">
                  <c:v>398.3</c:v>
                </c:pt>
                <c:pt idx="117">
                  <c:v>398.3</c:v>
                </c:pt>
                <c:pt idx="118">
                  <c:v>398.3</c:v>
                </c:pt>
                <c:pt idx="119">
                  <c:v>398.3</c:v>
                </c:pt>
                <c:pt idx="120">
                  <c:v>398.4</c:v>
                </c:pt>
                <c:pt idx="121">
                  <c:v>398.4</c:v>
                </c:pt>
                <c:pt idx="122">
                  <c:v>398.4</c:v>
                </c:pt>
                <c:pt idx="123">
                  <c:v>398.4</c:v>
                </c:pt>
                <c:pt idx="124">
                  <c:v>398.4</c:v>
                </c:pt>
                <c:pt idx="125">
                  <c:v>398.4</c:v>
                </c:pt>
                <c:pt idx="126">
                  <c:v>398.4</c:v>
                </c:pt>
                <c:pt idx="127">
                  <c:v>398.4</c:v>
                </c:pt>
                <c:pt idx="128">
                  <c:v>398.5</c:v>
                </c:pt>
                <c:pt idx="129">
                  <c:v>398.5</c:v>
                </c:pt>
                <c:pt idx="130">
                  <c:v>398.5</c:v>
                </c:pt>
                <c:pt idx="131">
                  <c:v>398.5</c:v>
                </c:pt>
                <c:pt idx="132">
                  <c:v>398.5</c:v>
                </c:pt>
                <c:pt idx="133">
                  <c:v>398.5</c:v>
                </c:pt>
                <c:pt idx="134">
                  <c:v>398.5</c:v>
                </c:pt>
                <c:pt idx="135">
                  <c:v>398.5</c:v>
                </c:pt>
                <c:pt idx="136">
                  <c:v>398.5</c:v>
                </c:pt>
                <c:pt idx="137">
                  <c:v>398.6</c:v>
                </c:pt>
                <c:pt idx="138">
                  <c:v>398.6</c:v>
                </c:pt>
                <c:pt idx="139">
                  <c:v>398.6</c:v>
                </c:pt>
                <c:pt idx="140">
                  <c:v>398.6</c:v>
                </c:pt>
                <c:pt idx="141">
                  <c:v>398.6</c:v>
                </c:pt>
                <c:pt idx="142">
                  <c:v>398.6</c:v>
                </c:pt>
                <c:pt idx="143">
                  <c:v>398.6</c:v>
                </c:pt>
                <c:pt idx="144">
                  <c:v>398.6</c:v>
                </c:pt>
                <c:pt idx="145">
                  <c:v>398.6</c:v>
                </c:pt>
                <c:pt idx="146">
                  <c:v>398.6</c:v>
                </c:pt>
                <c:pt idx="147">
                  <c:v>398.6</c:v>
                </c:pt>
                <c:pt idx="148">
                  <c:v>398.6</c:v>
                </c:pt>
                <c:pt idx="149">
                  <c:v>398.6</c:v>
                </c:pt>
                <c:pt idx="150">
                  <c:v>398.6</c:v>
                </c:pt>
                <c:pt idx="151">
                  <c:v>398.7</c:v>
                </c:pt>
                <c:pt idx="152">
                  <c:v>398.7</c:v>
                </c:pt>
                <c:pt idx="153">
                  <c:v>398.7</c:v>
                </c:pt>
                <c:pt idx="154">
                  <c:v>398.7</c:v>
                </c:pt>
                <c:pt idx="155">
                  <c:v>398.7</c:v>
                </c:pt>
                <c:pt idx="156">
                  <c:v>398.7</c:v>
                </c:pt>
                <c:pt idx="157">
                  <c:v>398.7</c:v>
                </c:pt>
                <c:pt idx="158">
                  <c:v>398.7</c:v>
                </c:pt>
                <c:pt idx="159">
                  <c:v>398.7</c:v>
                </c:pt>
                <c:pt idx="160">
                  <c:v>398.7</c:v>
                </c:pt>
                <c:pt idx="161">
                  <c:v>398.7</c:v>
                </c:pt>
                <c:pt idx="162">
                  <c:v>398.8</c:v>
                </c:pt>
                <c:pt idx="163">
                  <c:v>398.8</c:v>
                </c:pt>
                <c:pt idx="164">
                  <c:v>398.8</c:v>
                </c:pt>
                <c:pt idx="165">
                  <c:v>398.8</c:v>
                </c:pt>
                <c:pt idx="166">
                  <c:v>398.8</c:v>
                </c:pt>
                <c:pt idx="167">
                  <c:v>398.8</c:v>
                </c:pt>
                <c:pt idx="168">
                  <c:v>398.8</c:v>
                </c:pt>
                <c:pt idx="169">
                  <c:v>398.8</c:v>
                </c:pt>
                <c:pt idx="170">
                  <c:v>398.8</c:v>
                </c:pt>
                <c:pt idx="171">
                  <c:v>398.9</c:v>
                </c:pt>
                <c:pt idx="172">
                  <c:v>398.9</c:v>
                </c:pt>
                <c:pt idx="173">
                  <c:v>398.9</c:v>
                </c:pt>
                <c:pt idx="174">
                  <c:v>398.9</c:v>
                </c:pt>
                <c:pt idx="175">
                  <c:v>398.9</c:v>
                </c:pt>
                <c:pt idx="176">
                  <c:v>398.9</c:v>
                </c:pt>
                <c:pt idx="177">
                  <c:v>398.9</c:v>
                </c:pt>
                <c:pt idx="178">
                  <c:v>398.9</c:v>
                </c:pt>
                <c:pt idx="179">
                  <c:v>398.9</c:v>
                </c:pt>
                <c:pt idx="180">
                  <c:v>398.9</c:v>
                </c:pt>
                <c:pt idx="181">
                  <c:v>398.9</c:v>
                </c:pt>
                <c:pt idx="182">
                  <c:v>398.9</c:v>
                </c:pt>
                <c:pt idx="183">
                  <c:v>398.9</c:v>
                </c:pt>
                <c:pt idx="184">
                  <c:v>398.9</c:v>
                </c:pt>
                <c:pt idx="185">
                  <c:v>398.9</c:v>
                </c:pt>
                <c:pt idx="186">
                  <c:v>398.9</c:v>
                </c:pt>
                <c:pt idx="187">
                  <c:v>398.9</c:v>
                </c:pt>
                <c:pt idx="188">
                  <c:v>398.9</c:v>
                </c:pt>
                <c:pt idx="189">
                  <c:v>398.9</c:v>
                </c:pt>
                <c:pt idx="190">
                  <c:v>398.9</c:v>
                </c:pt>
                <c:pt idx="191">
                  <c:v>398.9</c:v>
                </c:pt>
                <c:pt idx="192">
                  <c:v>398.9</c:v>
                </c:pt>
                <c:pt idx="193">
                  <c:v>399</c:v>
                </c:pt>
                <c:pt idx="194">
                  <c:v>399</c:v>
                </c:pt>
                <c:pt idx="195">
                  <c:v>399</c:v>
                </c:pt>
                <c:pt idx="196">
                  <c:v>399</c:v>
                </c:pt>
                <c:pt idx="197">
                  <c:v>399</c:v>
                </c:pt>
                <c:pt idx="198">
                  <c:v>399</c:v>
                </c:pt>
                <c:pt idx="199">
                  <c:v>399</c:v>
                </c:pt>
                <c:pt idx="200">
                  <c:v>399</c:v>
                </c:pt>
                <c:pt idx="201">
                  <c:v>399</c:v>
                </c:pt>
                <c:pt idx="202">
                  <c:v>399</c:v>
                </c:pt>
                <c:pt idx="203">
                  <c:v>399.1</c:v>
                </c:pt>
                <c:pt idx="204">
                  <c:v>399.1</c:v>
                </c:pt>
                <c:pt idx="205">
                  <c:v>399.1</c:v>
                </c:pt>
                <c:pt idx="206">
                  <c:v>399.1</c:v>
                </c:pt>
                <c:pt idx="207">
                  <c:v>399.1</c:v>
                </c:pt>
                <c:pt idx="208">
                  <c:v>399.1</c:v>
                </c:pt>
                <c:pt idx="209">
                  <c:v>399.1</c:v>
                </c:pt>
                <c:pt idx="210">
                  <c:v>399.1</c:v>
                </c:pt>
                <c:pt idx="211">
                  <c:v>399.1</c:v>
                </c:pt>
                <c:pt idx="212">
                  <c:v>399.1</c:v>
                </c:pt>
                <c:pt idx="213">
                  <c:v>399.1</c:v>
                </c:pt>
                <c:pt idx="214">
                  <c:v>399.1</c:v>
                </c:pt>
                <c:pt idx="215">
                  <c:v>399.1</c:v>
                </c:pt>
                <c:pt idx="216">
                  <c:v>399.1</c:v>
                </c:pt>
                <c:pt idx="217">
                  <c:v>399.1</c:v>
                </c:pt>
                <c:pt idx="218">
                  <c:v>399.1</c:v>
                </c:pt>
                <c:pt idx="219">
                  <c:v>399.1</c:v>
                </c:pt>
                <c:pt idx="220">
                  <c:v>399.1</c:v>
                </c:pt>
                <c:pt idx="221">
                  <c:v>399.1</c:v>
                </c:pt>
                <c:pt idx="222">
                  <c:v>399.1</c:v>
                </c:pt>
                <c:pt idx="223">
                  <c:v>399.1</c:v>
                </c:pt>
                <c:pt idx="224">
                  <c:v>399.1</c:v>
                </c:pt>
                <c:pt idx="225">
                  <c:v>399.2</c:v>
                </c:pt>
                <c:pt idx="226">
                  <c:v>399.2</c:v>
                </c:pt>
                <c:pt idx="227">
                  <c:v>399.2</c:v>
                </c:pt>
                <c:pt idx="228">
                  <c:v>399.2</c:v>
                </c:pt>
                <c:pt idx="229">
                  <c:v>399.2</c:v>
                </c:pt>
                <c:pt idx="230">
                  <c:v>399.2</c:v>
                </c:pt>
                <c:pt idx="231">
                  <c:v>399.2</c:v>
                </c:pt>
                <c:pt idx="232">
                  <c:v>399.2</c:v>
                </c:pt>
                <c:pt idx="233">
                  <c:v>399.2</c:v>
                </c:pt>
                <c:pt idx="234">
                  <c:v>399.2</c:v>
                </c:pt>
                <c:pt idx="235">
                  <c:v>399.2</c:v>
                </c:pt>
                <c:pt idx="236">
                  <c:v>399.2</c:v>
                </c:pt>
                <c:pt idx="237">
                  <c:v>399.2</c:v>
                </c:pt>
                <c:pt idx="238">
                  <c:v>399.2</c:v>
                </c:pt>
                <c:pt idx="239">
                  <c:v>399.2</c:v>
                </c:pt>
                <c:pt idx="240">
                  <c:v>399.3</c:v>
                </c:pt>
                <c:pt idx="241">
                  <c:v>399.3</c:v>
                </c:pt>
                <c:pt idx="242">
                  <c:v>399.3</c:v>
                </c:pt>
                <c:pt idx="243">
                  <c:v>399.3</c:v>
                </c:pt>
                <c:pt idx="244">
                  <c:v>399.3</c:v>
                </c:pt>
                <c:pt idx="245">
                  <c:v>399.3</c:v>
                </c:pt>
                <c:pt idx="246">
                  <c:v>399.3</c:v>
                </c:pt>
                <c:pt idx="247">
                  <c:v>399.3</c:v>
                </c:pt>
                <c:pt idx="248">
                  <c:v>399.3</c:v>
                </c:pt>
                <c:pt idx="249">
                  <c:v>399.3</c:v>
                </c:pt>
                <c:pt idx="250">
                  <c:v>399.3</c:v>
                </c:pt>
                <c:pt idx="251">
                  <c:v>399.3</c:v>
                </c:pt>
                <c:pt idx="252">
                  <c:v>399.3</c:v>
                </c:pt>
                <c:pt idx="253">
                  <c:v>399.3</c:v>
                </c:pt>
                <c:pt idx="254">
                  <c:v>399.3</c:v>
                </c:pt>
                <c:pt idx="255">
                  <c:v>399.3</c:v>
                </c:pt>
                <c:pt idx="256">
                  <c:v>399.3</c:v>
                </c:pt>
                <c:pt idx="257">
                  <c:v>399.3</c:v>
                </c:pt>
                <c:pt idx="258">
                  <c:v>399.3</c:v>
                </c:pt>
                <c:pt idx="259">
                  <c:v>399.3</c:v>
                </c:pt>
                <c:pt idx="260">
                  <c:v>399.3</c:v>
                </c:pt>
                <c:pt idx="261">
                  <c:v>399.3</c:v>
                </c:pt>
                <c:pt idx="262">
                  <c:v>399.3</c:v>
                </c:pt>
                <c:pt idx="263">
                  <c:v>399.3</c:v>
                </c:pt>
                <c:pt idx="264">
                  <c:v>399.3</c:v>
                </c:pt>
                <c:pt idx="265">
                  <c:v>399.3</c:v>
                </c:pt>
                <c:pt idx="266">
                  <c:v>399.4</c:v>
                </c:pt>
                <c:pt idx="267">
                  <c:v>399.4</c:v>
                </c:pt>
                <c:pt idx="268">
                  <c:v>399.4</c:v>
                </c:pt>
                <c:pt idx="269">
                  <c:v>399.4</c:v>
                </c:pt>
                <c:pt idx="270">
                  <c:v>399.4</c:v>
                </c:pt>
                <c:pt idx="271">
                  <c:v>399.4</c:v>
                </c:pt>
                <c:pt idx="272">
                  <c:v>399.4</c:v>
                </c:pt>
                <c:pt idx="273">
                  <c:v>399.4</c:v>
                </c:pt>
                <c:pt idx="274">
                  <c:v>399.4</c:v>
                </c:pt>
                <c:pt idx="275">
                  <c:v>399.4</c:v>
                </c:pt>
                <c:pt idx="276">
                  <c:v>399.4</c:v>
                </c:pt>
                <c:pt idx="277">
                  <c:v>399.4</c:v>
                </c:pt>
                <c:pt idx="278">
                  <c:v>399.4</c:v>
                </c:pt>
                <c:pt idx="279">
                  <c:v>399.4</c:v>
                </c:pt>
                <c:pt idx="280">
                  <c:v>399.4</c:v>
                </c:pt>
                <c:pt idx="281">
                  <c:v>399.4</c:v>
                </c:pt>
                <c:pt idx="282">
                  <c:v>399.4</c:v>
                </c:pt>
                <c:pt idx="283">
                  <c:v>399.4</c:v>
                </c:pt>
                <c:pt idx="284">
                  <c:v>399.5</c:v>
                </c:pt>
                <c:pt idx="285">
                  <c:v>399.5</c:v>
                </c:pt>
                <c:pt idx="286">
                  <c:v>399.5</c:v>
                </c:pt>
                <c:pt idx="287">
                  <c:v>399.5</c:v>
                </c:pt>
                <c:pt idx="288">
                  <c:v>399.5</c:v>
                </c:pt>
                <c:pt idx="289">
                  <c:v>399.5</c:v>
                </c:pt>
                <c:pt idx="290">
                  <c:v>399.5</c:v>
                </c:pt>
                <c:pt idx="291">
                  <c:v>399.5</c:v>
                </c:pt>
                <c:pt idx="292">
                  <c:v>399.5</c:v>
                </c:pt>
                <c:pt idx="293">
                  <c:v>399.5</c:v>
                </c:pt>
                <c:pt idx="294">
                  <c:v>399.5</c:v>
                </c:pt>
                <c:pt idx="295">
                  <c:v>399.5</c:v>
                </c:pt>
                <c:pt idx="296">
                  <c:v>399.5</c:v>
                </c:pt>
                <c:pt idx="297">
                  <c:v>399.5</c:v>
                </c:pt>
                <c:pt idx="298">
                  <c:v>399.5</c:v>
                </c:pt>
                <c:pt idx="299">
                  <c:v>399.5</c:v>
                </c:pt>
                <c:pt idx="300">
                  <c:v>399.5</c:v>
                </c:pt>
                <c:pt idx="301">
                  <c:v>399.5</c:v>
                </c:pt>
                <c:pt idx="302">
                  <c:v>399.5</c:v>
                </c:pt>
                <c:pt idx="303">
                  <c:v>399.5</c:v>
                </c:pt>
                <c:pt idx="304">
                  <c:v>399.5</c:v>
                </c:pt>
                <c:pt idx="305">
                  <c:v>399.5</c:v>
                </c:pt>
                <c:pt idx="306">
                  <c:v>399.6</c:v>
                </c:pt>
                <c:pt idx="307">
                  <c:v>399.6</c:v>
                </c:pt>
                <c:pt idx="308">
                  <c:v>399.6</c:v>
                </c:pt>
                <c:pt idx="309">
                  <c:v>399.6</c:v>
                </c:pt>
                <c:pt idx="310">
                  <c:v>399.6</c:v>
                </c:pt>
                <c:pt idx="311">
                  <c:v>399.6</c:v>
                </c:pt>
                <c:pt idx="312">
                  <c:v>399.6</c:v>
                </c:pt>
                <c:pt idx="313">
                  <c:v>399.6</c:v>
                </c:pt>
                <c:pt idx="314">
                  <c:v>399.6</c:v>
                </c:pt>
                <c:pt idx="315">
                  <c:v>399.6</c:v>
                </c:pt>
                <c:pt idx="316">
                  <c:v>399.6</c:v>
                </c:pt>
                <c:pt idx="317">
                  <c:v>399.6</c:v>
                </c:pt>
                <c:pt idx="318">
                  <c:v>399.7</c:v>
                </c:pt>
                <c:pt idx="319">
                  <c:v>399.7</c:v>
                </c:pt>
                <c:pt idx="320">
                  <c:v>399.7</c:v>
                </c:pt>
                <c:pt idx="321">
                  <c:v>399.7</c:v>
                </c:pt>
                <c:pt idx="322">
                  <c:v>399.7</c:v>
                </c:pt>
                <c:pt idx="323">
                  <c:v>399.7</c:v>
                </c:pt>
                <c:pt idx="324">
                  <c:v>399.7</c:v>
                </c:pt>
                <c:pt idx="325">
                  <c:v>399.7</c:v>
                </c:pt>
                <c:pt idx="326">
                  <c:v>399.7</c:v>
                </c:pt>
                <c:pt idx="327">
                  <c:v>399.7</c:v>
                </c:pt>
                <c:pt idx="328">
                  <c:v>399.7</c:v>
                </c:pt>
                <c:pt idx="329">
                  <c:v>399.7</c:v>
                </c:pt>
                <c:pt idx="330">
                  <c:v>399.7</c:v>
                </c:pt>
                <c:pt idx="331">
                  <c:v>399.7</c:v>
                </c:pt>
                <c:pt idx="332">
                  <c:v>399.7</c:v>
                </c:pt>
                <c:pt idx="333">
                  <c:v>399.7</c:v>
                </c:pt>
                <c:pt idx="334">
                  <c:v>399.7</c:v>
                </c:pt>
                <c:pt idx="335">
                  <c:v>399.7</c:v>
                </c:pt>
                <c:pt idx="336">
                  <c:v>399.7</c:v>
                </c:pt>
                <c:pt idx="337">
                  <c:v>399.7</c:v>
                </c:pt>
                <c:pt idx="338">
                  <c:v>399.7</c:v>
                </c:pt>
                <c:pt idx="339">
                  <c:v>399.7</c:v>
                </c:pt>
                <c:pt idx="340">
                  <c:v>399.7</c:v>
                </c:pt>
                <c:pt idx="341">
                  <c:v>399.7</c:v>
                </c:pt>
                <c:pt idx="342">
                  <c:v>399.7</c:v>
                </c:pt>
                <c:pt idx="343">
                  <c:v>399.8</c:v>
                </c:pt>
                <c:pt idx="344">
                  <c:v>399.8</c:v>
                </c:pt>
                <c:pt idx="345">
                  <c:v>399.8</c:v>
                </c:pt>
                <c:pt idx="346">
                  <c:v>399.8</c:v>
                </c:pt>
                <c:pt idx="347">
                  <c:v>399.8</c:v>
                </c:pt>
                <c:pt idx="348">
                  <c:v>399.8</c:v>
                </c:pt>
                <c:pt idx="349">
                  <c:v>399.8</c:v>
                </c:pt>
                <c:pt idx="350">
                  <c:v>399.8</c:v>
                </c:pt>
                <c:pt idx="351">
                  <c:v>399.8</c:v>
                </c:pt>
                <c:pt idx="352">
                  <c:v>399.8</c:v>
                </c:pt>
                <c:pt idx="353">
                  <c:v>399.8</c:v>
                </c:pt>
                <c:pt idx="354">
                  <c:v>399.8</c:v>
                </c:pt>
                <c:pt idx="355">
                  <c:v>399.8</c:v>
                </c:pt>
                <c:pt idx="356">
                  <c:v>399.8</c:v>
                </c:pt>
                <c:pt idx="357">
                  <c:v>399.8</c:v>
                </c:pt>
                <c:pt idx="358">
                  <c:v>399.8</c:v>
                </c:pt>
                <c:pt idx="359">
                  <c:v>399.8</c:v>
                </c:pt>
                <c:pt idx="360">
                  <c:v>399.8</c:v>
                </c:pt>
                <c:pt idx="361">
                  <c:v>399.8</c:v>
                </c:pt>
                <c:pt idx="362">
                  <c:v>399.8</c:v>
                </c:pt>
                <c:pt idx="363">
                  <c:v>399.8</c:v>
                </c:pt>
                <c:pt idx="364">
                  <c:v>399.8</c:v>
                </c:pt>
                <c:pt idx="365">
                  <c:v>399.8</c:v>
                </c:pt>
                <c:pt idx="366">
                  <c:v>399.8</c:v>
                </c:pt>
                <c:pt idx="367">
                  <c:v>399.9</c:v>
                </c:pt>
                <c:pt idx="368">
                  <c:v>399.9</c:v>
                </c:pt>
                <c:pt idx="369">
                  <c:v>399.9</c:v>
                </c:pt>
                <c:pt idx="370">
                  <c:v>399.9</c:v>
                </c:pt>
                <c:pt idx="371">
                  <c:v>399.9</c:v>
                </c:pt>
                <c:pt idx="372">
                  <c:v>399.9</c:v>
                </c:pt>
                <c:pt idx="373">
                  <c:v>399.9</c:v>
                </c:pt>
                <c:pt idx="374">
                  <c:v>399.9</c:v>
                </c:pt>
                <c:pt idx="375">
                  <c:v>399.9</c:v>
                </c:pt>
                <c:pt idx="376">
                  <c:v>399.9</c:v>
                </c:pt>
                <c:pt idx="377">
                  <c:v>399.9</c:v>
                </c:pt>
                <c:pt idx="378">
                  <c:v>399.9</c:v>
                </c:pt>
                <c:pt idx="379">
                  <c:v>399.9</c:v>
                </c:pt>
                <c:pt idx="380">
                  <c:v>399.9</c:v>
                </c:pt>
                <c:pt idx="381">
                  <c:v>399.9</c:v>
                </c:pt>
                <c:pt idx="382">
                  <c:v>399.9</c:v>
                </c:pt>
                <c:pt idx="383">
                  <c:v>400</c:v>
                </c:pt>
                <c:pt idx="384">
                  <c:v>400</c:v>
                </c:pt>
                <c:pt idx="385">
                  <c:v>400</c:v>
                </c:pt>
                <c:pt idx="386">
                  <c:v>400</c:v>
                </c:pt>
                <c:pt idx="387">
                  <c:v>400</c:v>
                </c:pt>
                <c:pt idx="388">
                  <c:v>400</c:v>
                </c:pt>
                <c:pt idx="389">
                  <c:v>400</c:v>
                </c:pt>
                <c:pt idx="390">
                  <c:v>400</c:v>
                </c:pt>
                <c:pt idx="391">
                  <c:v>400</c:v>
                </c:pt>
                <c:pt idx="392">
                  <c:v>400</c:v>
                </c:pt>
                <c:pt idx="393">
                  <c:v>400</c:v>
                </c:pt>
                <c:pt idx="394">
                  <c:v>400</c:v>
                </c:pt>
                <c:pt idx="395">
                  <c:v>400</c:v>
                </c:pt>
                <c:pt idx="396">
                  <c:v>400</c:v>
                </c:pt>
                <c:pt idx="397">
                  <c:v>400</c:v>
                </c:pt>
                <c:pt idx="398">
                  <c:v>400</c:v>
                </c:pt>
                <c:pt idx="399">
                  <c:v>400</c:v>
                </c:pt>
                <c:pt idx="400">
                  <c:v>400</c:v>
                </c:pt>
                <c:pt idx="401">
                  <c:v>400</c:v>
                </c:pt>
                <c:pt idx="402">
                  <c:v>400</c:v>
                </c:pt>
                <c:pt idx="403">
                  <c:v>400</c:v>
                </c:pt>
                <c:pt idx="404">
                  <c:v>400.1</c:v>
                </c:pt>
                <c:pt idx="405">
                  <c:v>400.1</c:v>
                </c:pt>
                <c:pt idx="406">
                  <c:v>400.1</c:v>
                </c:pt>
                <c:pt idx="407">
                  <c:v>400.1</c:v>
                </c:pt>
                <c:pt idx="408">
                  <c:v>400.1</c:v>
                </c:pt>
                <c:pt idx="409">
                  <c:v>400.1</c:v>
                </c:pt>
                <c:pt idx="410">
                  <c:v>400.1</c:v>
                </c:pt>
                <c:pt idx="411">
                  <c:v>400.1</c:v>
                </c:pt>
                <c:pt idx="412">
                  <c:v>400.1</c:v>
                </c:pt>
                <c:pt idx="413">
                  <c:v>400.1</c:v>
                </c:pt>
                <c:pt idx="414">
                  <c:v>400.1</c:v>
                </c:pt>
                <c:pt idx="415">
                  <c:v>400.1</c:v>
                </c:pt>
                <c:pt idx="416">
                  <c:v>400.1</c:v>
                </c:pt>
                <c:pt idx="417">
                  <c:v>400.1</c:v>
                </c:pt>
                <c:pt idx="418">
                  <c:v>400.1</c:v>
                </c:pt>
                <c:pt idx="419">
                  <c:v>400.1</c:v>
                </c:pt>
                <c:pt idx="420">
                  <c:v>400.1</c:v>
                </c:pt>
                <c:pt idx="421">
                  <c:v>400.1</c:v>
                </c:pt>
                <c:pt idx="422">
                  <c:v>400.1</c:v>
                </c:pt>
                <c:pt idx="423">
                  <c:v>400.1</c:v>
                </c:pt>
                <c:pt idx="424">
                  <c:v>400.2</c:v>
                </c:pt>
                <c:pt idx="425">
                  <c:v>400.2</c:v>
                </c:pt>
                <c:pt idx="426">
                  <c:v>400.2</c:v>
                </c:pt>
                <c:pt idx="427">
                  <c:v>400.2</c:v>
                </c:pt>
                <c:pt idx="428">
                  <c:v>400.2</c:v>
                </c:pt>
                <c:pt idx="429">
                  <c:v>400.2</c:v>
                </c:pt>
                <c:pt idx="430">
                  <c:v>400.2</c:v>
                </c:pt>
                <c:pt idx="431">
                  <c:v>400.2</c:v>
                </c:pt>
                <c:pt idx="432">
                  <c:v>400.2</c:v>
                </c:pt>
                <c:pt idx="433">
                  <c:v>400.2</c:v>
                </c:pt>
                <c:pt idx="434">
                  <c:v>400.2</c:v>
                </c:pt>
                <c:pt idx="435">
                  <c:v>400.2</c:v>
                </c:pt>
                <c:pt idx="436">
                  <c:v>400.2</c:v>
                </c:pt>
                <c:pt idx="437">
                  <c:v>400.2</c:v>
                </c:pt>
                <c:pt idx="438">
                  <c:v>400.2</c:v>
                </c:pt>
                <c:pt idx="439">
                  <c:v>400.2</c:v>
                </c:pt>
                <c:pt idx="440">
                  <c:v>400.2</c:v>
                </c:pt>
                <c:pt idx="441">
                  <c:v>400.2</c:v>
                </c:pt>
                <c:pt idx="442">
                  <c:v>400.2</c:v>
                </c:pt>
                <c:pt idx="443">
                  <c:v>400.2</c:v>
                </c:pt>
                <c:pt idx="444">
                  <c:v>400.2</c:v>
                </c:pt>
                <c:pt idx="445">
                  <c:v>400.2</c:v>
                </c:pt>
                <c:pt idx="446">
                  <c:v>400.2</c:v>
                </c:pt>
                <c:pt idx="447">
                  <c:v>400.2</c:v>
                </c:pt>
                <c:pt idx="448">
                  <c:v>400.2</c:v>
                </c:pt>
                <c:pt idx="449">
                  <c:v>400.3</c:v>
                </c:pt>
                <c:pt idx="450">
                  <c:v>400.3</c:v>
                </c:pt>
                <c:pt idx="451">
                  <c:v>400.3</c:v>
                </c:pt>
                <c:pt idx="452">
                  <c:v>400.3</c:v>
                </c:pt>
                <c:pt idx="453">
                  <c:v>400.3</c:v>
                </c:pt>
                <c:pt idx="454">
                  <c:v>400.3</c:v>
                </c:pt>
                <c:pt idx="455">
                  <c:v>400.3</c:v>
                </c:pt>
                <c:pt idx="456">
                  <c:v>400.3</c:v>
                </c:pt>
                <c:pt idx="457">
                  <c:v>400.3</c:v>
                </c:pt>
                <c:pt idx="458">
                  <c:v>400.3</c:v>
                </c:pt>
                <c:pt idx="459">
                  <c:v>400.3</c:v>
                </c:pt>
                <c:pt idx="460">
                  <c:v>400.3</c:v>
                </c:pt>
                <c:pt idx="461">
                  <c:v>400.3</c:v>
                </c:pt>
                <c:pt idx="462">
                  <c:v>400.3</c:v>
                </c:pt>
                <c:pt idx="463">
                  <c:v>400.3</c:v>
                </c:pt>
                <c:pt idx="464">
                  <c:v>400.3</c:v>
                </c:pt>
                <c:pt idx="465">
                  <c:v>400.3</c:v>
                </c:pt>
                <c:pt idx="466">
                  <c:v>400.3</c:v>
                </c:pt>
                <c:pt idx="467">
                  <c:v>400.3</c:v>
                </c:pt>
                <c:pt idx="468">
                  <c:v>400.3</c:v>
                </c:pt>
                <c:pt idx="469">
                  <c:v>400.3</c:v>
                </c:pt>
                <c:pt idx="470">
                  <c:v>400.3</c:v>
                </c:pt>
                <c:pt idx="471">
                  <c:v>400.3</c:v>
                </c:pt>
                <c:pt idx="472">
                  <c:v>400.4</c:v>
                </c:pt>
                <c:pt idx="473">
                  <c:v>400.4</c:v>
                </c:pt>
                <c:pt idx="474">
                  <c:v>400.4</c:v>
                </c:pt>
                <c:pt idx="475">
                  <c:v>400.4</c:v>
                </c:pt>
                <c:pt idx="476">
                  <c:v>400.4</c:v>
                </c:pt>
                <c:pt idx="477">
                  <c:v>400.4</c:v>
                </c:pt>
                <c:pt idx="478">
                  <c:v>400.4</c:v>
                </c:pt>
                <c:pt idx="479">
                  <c:v>400.4</c:v>
                </c:pt>
                <c:pt idx="480">
                  <c:v>400.4</c:v>
                </c:pt>
                <c:pt idx="481">
                  <c:v>400.4</c:v>
                </c:pt>
                <c:pt idx="482">
                  <c:v>400.4</c:v>
                </c:pt>
                <c:pt idx="483">
                  <c:v>400.4</c:v>
                </c:pt>
                <c:pt idx="484">
                  <c:v>400.4</c:v>
                </c:pt>
                <c:pt idx="485">
                  <c:v>400.4</c:v>
                </c:pt>
                <c:pt idx="486">
                  <c:v>400.4</c:v>
                </c:pt>
                <c:pt idx="487">
                  <c:v>400.4</c:v>
                </c:pt>
                <c:pt idx="488">
                  <c:v>400.4</c:v>
                </c:pt>
                <c:pt idx="489">
                  <c:v>400.4</c:v>
                </c:pt>
                <c:pt idx="490">
                  <c:v>400.4</c:v>
                </c:pt>
                <c:pt idx="491">
                  <c:v>400.4</c:v>
                </c:pt>
                <c:pt idx="492">
                  <c:v>400.4</c:v>
                </c:pt>
                <c:pt idx="493">
                  <c:v>400.5</c:v>
                </c:pt>
                <c:pt idx="494">
                  <c:v>400.5</c:v>
                </c:pt>
                <c:pt idx="495">
                  <c:v>400.5</c:v>
                </c:pt>
                <c:pt idx="496">
                  <c:v>400.5</c:v>
                </c:pt>
                <c:pt idx="497">
                  <c:v>400.5</c:v>
                </c:pt>
                <c:pt idx="498">
                  <c:v>400.5</c:v>
                </c:pt>
                <c:pt idx="499">
                  <c:v>400.5</c:v>
                </c:pt>
                <c:pt idx="500">
                  <c:v>400.5</c:v>
                </c:pt>
                <c:pt idx="501">
                  <c:v>400.5</c:v>
                </c:pt>
                <c:pt idx="502">
                  <c:v>400.5</c:v>
                </c:pt>
                <c:pt idx="503">
                  <c:v>400.5</c:v>
                </c:pt>
                <c:pt idx="504">
                  <c:v>400.5</c:v>
                </c:pt>
                <c:pt idx="505">
                  <c:v>400.5</c:v>
                </c:pt>
                <c:pt idx="506">
                  <c:v>400.5</c:v>
                </c:pt>
                <c:pt idx="507">
                  <c:v>400.5</c:v>
                </c:pt>
                <c:pt idx="508">
                  <c:v>400.5</c:v>
                </c:pt>
                <c:pt idx="509">
                  <c:v>400.5</c:v>
                </c:pt>
                <c:pt idx="510">
                  <c:v>400.5</c:v>
                </c:pt>
                <c:pt idx="511">
                  <c:v>400.5</c:v>
                </c:pt>
                <c:pt idx="512">
                  <c:v>400.5</c:v>
                </c:pt>
                <c:pt idx="513">
                  <c:v>400.5</c:v>
                </c:pt>
                <c:pt idx="514">
                  <c:v>400.5</c:v>
                </c:pt>
                <c:pt idx="515">
                  <c:v>400.5</c:v>
                </c:pt>
                <c:pt idx="516">
                  <c:v>400.5</c:v>
                </c:pt>
                <c:pt idx="517">
                  <c:v>400.5</c:v>
                </c:pt>
                <c:pt idx="518">
                  <c:v>400.5</c:v>
                </c:pt>
                <c:pt idx="519">
                  <c:v>400.5</c:v>
                </c:pt>
                <c:pt idx="520">
                  <c:v>400.5</c:v>
                </c:pt>
                <c:pt idx="521">
                  <c:v>400.5</c:v>
                </c:pt>
                <c:pt idx="522">
                  <c:v>400.5</c:v>
                </c:pt>
                <c:pt idx="523">
                  <c:v>400.5</c:v>
                </c:pt>
                <c:pt idx="524">
                  <c:v>400.5</c:v>
                </c:pt>
                <c:pt idx="525">
                  <c:v>400.6</c:v>
                </c:pt>
                <c:pt idx="526">
                  <c:v>400.6</c:v>
                </c:pt>
                <c:pt idx="527">
                  <c:v>400.6</c:v>
                </c:pt>
                <c:pt idx="528">
                  <c:v>400.6</c:v>
                </c:pt>
                <c:pt idx="529">
                  <c:v>400.6</c:v>
                </c:pt>
                <c:pt idx="530">
                  <c:v>400.6</c:v>
                </c:pt>
                <c:pt idx="531">
                  <c:v>400.6</c:v>
                </c:pt>
                <c:pt idx="532">
                  <c:v>400.6</c:v>
                </c:pt>
                <c:pt idx="533">
                  <c:v>400.6</c:v>
                </c:pt>
                <c:pt idx="534">
                  <c:v>400.6</c:v>
                </c:pt>
                <c:pt idx="535">
                  <c:v>400.6</c:v>
                </c:pt>
                <c:pt idx="536">
                  <c:v>400.6</c:v>
                </c:pt>
                <c:pt idx="537">
                  <c:v>400.6</c:v>
                </c:pt>
                <c:pt idx="538">
                  <c:v>400.6</c:v>
                </c:pt>
                <c:pt idx="539">
                  <c:v>400.6</c:v>
                </c:pt>
                <c:pt idx="540">
                  <c:v>400.6</c:v>
                </c:pt>
                <c:pt idx="541">
                  <c:v>400.6</c:v>
                </c:pt>
                <c:pt idx="542">
                  <c:v>400.6</c:v>
                </c:pt>
                <c:pt idx="543">
                  <c:v>400.6</c:v>
                </c:pt>
                <c:pt idx="544">
                  <c:v>400.6</c:v>
                </c:pt>
                <c:pt idx="545">
                  <c:v>400.6</c:v>
                </c:pt>
                <c:pt idx="546">
                  <c:v>400.7</c:v>
                </c:pt>
                <c:pt idx="547">
                  <c:v>400.7</c:v>
                </c:pt>
                <c:pt idx="548">
                  <c:v>400.7</c:v>
                </c:pt>
                <c:pt idx="549">
                  <c:v>400.7</c:v>
                </c:pt>
                <c:pt idx="550">
                  <c:v>400.7</c:v>
                </c:pt>
                <c:pt idx="551">
                  <c:v>400.7</c:v>
                </c:pt>
                <c:pt idx="552">
                  <c:v>400.7</c:v>
                </c:pt>
                <c:pt idx="553">
                  <c:v>400.7</c:v>
                </c:pt>
                <c:pt idx="554">
                  <c:v>400.7</c:v>
                </c:pt>
                <c:pt idx="555">
                  <c:v>400.7</c:v>
                </c:pt>
                <c:pt idx="556">
                  <c:v>400.7</c:v>
                </c:pt>
                <c:pt idx="557">
                  <c:v>400.7</c:v>
                </c:pt>
                <c:pt idx="558">
                  <c:v>400.7</c:v>
                </c:pt>
                <c:pt idx="559">
                  <c:v>400.7</c:v>
                </c:pt>
                <c:pt idx="560">
                  <c:v>400.7</c:v>
                </c:pt>
                <c:pt idx="561">
                  <c:v>400.7</c:v>
                </c:pt>
                <c:pt idx="562">
                  <c:v>400.7</c:v>
                </c:pt>
                <c:pt idx="563">
                  <c:v>400.7</c:v>
                </c:pt>
                <c:pt idx="564">
                  <c:v>400.7</c:v>
                </c:pt>
                <c:pt idx="565">
                  <c:v>400.7</c:v>
                </c:pt>
                <c:pt idx="566">
                  <c:v>400.7</c:v>
                </c:pt>
                <c:pt idx="567">
                  <c:v>400.7</c:v>
                </c:pt>
                <c:pt idx="568">
                  <c:v>400.7</c:v>
                </c:pt>
                <c:pt idx="569">
                  <c:v>400.7</c:v>
                </c:pt>
                <c:pt idx="570">
                  <c:v>400.7</c:v>
                </c:pt>
                <c:pt idx="571">
                  <c:v>400.7</c:v>
                </c:pt>
                <c:pt idx="572">
                  <c:v>400.7</c:v>
                </c:pt>
                <c:pt idx="573">
                  <c:v>400.7</c:v>
                </c:pt>
                <c:pt idx="574">
                  <c:v>400.7</c:v>
                </c:pt>
                <c:pt idx="575">
                  <c:v>400.7</c:v>
                </c:pt>
                <c:pt idx="576">
                  <c:v>400.7</c:v>
                </c:pt>
                <c:pt idx="577">
                  <c:v>400.8</c:v>
                </c:pt>
                <c:pt idx="578">
                  <c:v>400.8</c:v>
                </c:pt>
                <c:pt idx="579">
                  <c:v>400.8</c:v>
                </c:pt>
                <c:pt idx="580">
                  <c:v>400.8</c:v>
                </c:pt>
                <c:pt idx="581">
                  <c:v>400.8</c:v>
                </c:pt>
                <c:pt idx="582">
                  <c:v>400.8</c:v>
                </c:pt>
                <c:pt idx="583">
                  <c:v>400.8</c:v>
                </c:pt>
                <c:pt idx="584">
                  <c:v>400.8</c:v>
                </c:pt>
                <c:pt idx="585">
                  <c:v>400.8</c:v>
                </c:pt>
                <c:pt idx="586">
                  <c:v>400.8</c:v>
                </c:pt>
                <c:pt idx="587">
                  <c:v>400.8</c:v>
                </c:pt>
                <c:pt idx="588">
                  <c:v>400.8</c:v>
                </c:pt>
                <c:pt idx="589">
                  <c:v>400.8</c:v>
                </c:pt>
                <c:pt idx="590">
                  <c:v>400.8</c:v>
                </c:pt>
                <c:pt idx="591">
                  <c:v>400.8</c:v>
                </c:pt>
                <c:pt idx="592">
                  <c:v>400.8</c:v>
                </c:pt>
                <c:pt idx="593">
                  <c:v>400.8</c:v>
                </c:pt>
                <c:pt idx="594">
                  <c:v>400.8</c:v>
                </c:pt>
                <c:pt idx="595">
                  <c:v>400.8</c:v>
                </c:pt>
                <c:pt idx="596">
                  <c:v>400.8</c:v>
                </c:pt>
                <c:pt idx="597">
                  <c:v>400.8</c:v>
                </c:pt>
                <c:pt idx="598">
                  <c:v>400.8</c:v>
                </c:pt>
                <c:pt idx="599">
                  <c:v>400.8</c:v>
                </c:pt>
                <c:pt idx="600">
                  <c:v>400.8</c:v>
                </c:pt>
                <c:pt idx="601">
                  <c:v>400.8</c:v>
                </c:pt>
                <c:pt idx="602">
                  <c:v>400.9</c:v>
                </c:pt>
                <c:pt idx="603">
                  <c:v>400.9</c:v>
                </c:pt>
                <c:pt idx="604">
                  <c:v>400.9</c:v>
                </c:pt>
                <c:pt idx="605">
                  <c:v>400.9</c:v>
                </c:pt>
                <c:pt idx="606">
                  <c:v>400.9</c:v>
                </c:pt>
                <c:pt idx="607">
                  <c:v>400.9</c:v>
                </c:pt>
                <c:pt idx="608">
                  <c:v>400.9</c:v>
                </c:pt>
                <c:pt idx="609">
                  <c:v>400.9</c:v>
                </c:pt>
                <c:pt idx="610">
                  <c:v>400.9</c:v>
                </c:pt>
                <c:pt idx="611">
                  <c:v>400.9</c:v>
                </c:pt>
                <c:pt idx="612">
                  <c:v>400.9</c:v>
                </c:pt>
                <c:pt idx="613">
                  <c:v>400.9</c:v>
                </c:pt>
                <c:pt idx="614">
                  <c:v>400.9</c:v>
                </c:pt>
                <c:pt idx="615">
                  <c:v>400.9</c:v>
                </c:pt>
                <c:pt idx="616">
                  <c:v>400.9</c:v>
                </c:pt>
                <c:pt idx="617">
                  <c:v>400.9</c:v>
                </c:pt>
                <c:pt idx="618">
                  <c:v>400.9</c:v>
                </c:pt>
                <c:pt idx="619">
                  <c:v>400.9</c:v>
                </c:pt>
                <c:pt idx="620">
                  <c:v>400.9</c:v>
                </c:pt>
                <c:pt idx="621">
                  <c:v>400.9</c:v>
                </c:pt>
                <c:pt idx="622">
                  <c:v>400.9</c:v>
                </c:pt>
                <c:pt idx="623">
                  <c:v>400.9</c:v>
                </c:pt>
                <c:pt idx="624">
                  <c:v>400.9</c:v>
                </c:pt>
                <c:pt idx="625">
                  <c:v>400.9</c:v>
                </c:pt>
                <c:pt idx="626">
                  <c:v>400.9</c:v>
                </c:pt>
                <c:pt idx="627">
                  <c:v>400.9</c:v>
                </c:pt>
                <c:pt idx="628">
                  <c:v>401</c:v>
                </c:pt>
                <c:pt idx="629">
                  <c:v>401</c:v>
                </c:pt>
                <c:pt idx="630">
                  <c:v>401</c:v>
                </c:pt>
                <c:pt idx="631">
                  <c:v>401</c:v>
                </c:pt>
                <c:pt idx="632">
                  <c:v>401</c:v>
                </c:pt>
                <c:pt idx="633">
                  <c:v>401</c:v>
                </c:pt>
                <c:pt idx="634">
                  <c:v>401</c:v>
                </c:pt>
                <c:pt idx="635">
                  <c:v>401</c:v>
                </c:pt>
                <c:pt idx="636">
                  <c:v>401</c:v>
                </c:pt>
                <c:pt idx="637">
                  <c:v>401</c:v>
                </c:pt>
                <c:pt idx="638">
                  <c:v>401</c:v>
                </c:pt>
                <c:pt idx="639">
                  <c:v>401</c:v>
                </c:pt>
                <c:pt idx="640">
                  <c:v>401</c:v>
                </c:pt>
                <c:pt idx="641">
                  <c:v>401</c:v>
                </c:pt>
                <c:pt idx="642">
                  <c:v>401</c:v>
                </c:pt>
                <c:pt idx="643">
                  <c:v>401</c:v>
                </c:pt>
                <c:pt idx="644">
                  <c:v>401</c:v>
                </c:pt>
                <c:pt idx="645">
                  <c:v>401</c:v>
                </c:pt>
                <c:pt idx="646">
                  <c:v>401</c:v>
                </c:pt>
                <c:pt idx="647">
                  <c:v>401</c:v>
                </c:pt>
                <c:pt idx="648">
                  <c:v>401</c:v>
                </c:pt>
                <c:pt idx="649">
                  <c:v>401</c:v>
                </c:pt>
                <c:pt idx="650">
                  <c:v>401</c:v>
                </c:pt>
                <c:pt idx="651">
                  <c:v>401</c:v>
                </c:pt>
                <c:pt idx="652">
                  <c:v>401</c:v>
                </c:pt>
                <c:pt idx="653">
                  <c:v>401</c:v>
                </c:pt>
                <c:pt idx="654">
                  <c:v>401</c:v>
                </c:pt>
                <c:pt idx="655">
                  <c:v>401</c:v>
                </c:pt>
                <c:pt idx="656">
                  <c:v>401</c:v>
                </c:pt>
                <c:pt idx="657">
                  <c:v>401</c:v>
                </c:pt>
                <c:pt idx="658">
                  <c:v>401</c:v>
                </c:pt>
                <c:pt idx="659">
                  <c:v>401</c:v>
                </c:pt>
                <c:pt idx="660">
                  <c:v>401.1</c:v>
                </c:pt>
                <c:pt idx="661">
                  <c:v>401.1</c:v>
                </c:pt>
                <c:pt idx="662">
                  <c:v>401.1</c:v>
                </c:pt>
                <c:pt idx="663">
                  <c:v>401.1</c:v>
                </c:pt>
                <c:pt idx="664">
                  <c:v>401.1</c:v>
                </c:pt>
                <c:pt idx="665">
                  <c:v>401.1</c:v>
                </c:pt>
                <c:pt idx="666">
                  <c:v>401.1</c:v>
                </c:pt>
                <c:pt idx="667">
                  <c:v>401.1</c:v>
                </c:pt>
                <c:pt idx="668">
                  <c:v>401.1</c:v>
                </c:pt>
                <c:pt idx="669">
                  <c:v>401.1</c:v>
                </c:pt>
                <c:pt idx="670">
                  <c:v>401.1</c:v>
                </c:pt>
                <c:pt idx="671">
                  <c:v>401.1</c:v>
                </c:pt>
                <c:pt idx="672">
                  <c:v>401.1</c:v>
                </c:pt>
                <c:pt idx="673">
                  <c:v>401.1</c:v>
                </c:pt>
                <c:pt idx="674">
                  <c:v>401.1</c:v>
                </c:pt>
                <c:pt idx="675">
                  <c:v>401.1</c:v>
                </c:pt>
                <c:pt idx="676">
                  <c:v>401.1</c:v>
                </c:pt>
                <c:pt idx="677">
                  <c:v>401.1</c:v>
                </c:pt>
                <c:pt idx="678">
                  <c:v>401.1</c:v>
                </c:pt>
                <c:pt idx="679">
                  <c:v>401.1</c:v>
                </c:pt>
                <c:pt idx="680">
                  <c:v>401.1</c:v>
                </c:pt>
                <c:pt idx="681">
                  <c:v>401.1</c:v>
                </c:pt>
                <c:pt idx="682">
                  <c:v>401.2</c:v>
                </c:pt>
                <c:pt idx="683">
                  <c:v>401.2</c:v>
                </c:pt>
                <c:pt idx="684">
                  <c:v>401.2</c:v>
                </c:pt>
                <c:pt idx="685">
                  <c:v>401.2</c:v>
                </c:pt>
                <c:pt idx="686">
                  <c:v>401.2</c:v>
                </c:pt>
                <c:pt idx="687">
                  <c:v>401.2</c:v>
                </c:pt>
                <c:pt idx="688">
                  <c:v>401.2</c:v>
                </c:pt>
                <c:pt idx="689">
                  <c:v>401.2</c:v>
                </c:pt>
                <c:pt idx="690">
                  <c:v>401.2</c:v>
                </c:pt>
                <c:pt idx="691">
                  <c:v>401.2</c:v>
                </c:pt>
                <c:pt idx="692">
                  <c:v>401.2</c:v>
                </c:pt>
                <c:pt idx="693">
                  <c:v>401.2</c:v>
                </c:pt>
                <c:pt idx="694">
                  <c:v>401.2</c:v>
                </c:pt>
                <c:pt idx="695">
                  <c:v>401.2</c:v>
                </c:pt>
                <c:pt idx="696">
                  <c:v>401.2</c:v>
                </c:pt>
                <c:pt idx="697">
                  <c:v>401.2</c:v>
                </c:pt>
                <c:pt idx="698">
                  <c:v>401.2</c:v>
                </c:pt>
                <c:pt idx="699">
                  <c:v>401.2</c:v>
                </c:pt>
                <c:pt idx="700">
                  <c:v>401.2</c:v>
                </c:pt>
                <c:pt idx="701">
                  <c:v>401.2</c:v>
                </c:pt>
                <c:pt idx="702">
                  <c:v>401.2</c:v>
                </c:pt>
                <c:pt idx="703">
                  <c:v>401.2</c:v>
                </c:pt>
                <c:pt idx="704">
                  <c:v>401.2</c:v>
                </c:pt>
                <c:pt idx="705">
                  <c:v>401.2</c:v>
                </c:pt>
                <c:pt idx="706">
                  <c:v>401.2</c:v>
                </c:pt>
                <c:pt idx="707">
                  <c:v>401.2</c:v>
                </c:pt>
                <c:pt idx="708">
                  <c:v>401.2</c:v>
                </c:pt>
                <c:pt idx="709">
                  <c:v>401.2</c:v>
                </c:pt>
                <c:pt idx="710">
                  <c:v>401.2</c:v>
                </c:pt>
                <c:pt idx="711">
                  <c:v>401.2</c:v>
                </c:pt>
                <c:pt idx="712">
                  <c:v>401.2</c:v>
                </c:pt>
                <c:pt idx="713">
                  <c:v>401.2</c:v>
                </c:pt>
                <c:pt idx="714">
                  <c:v>401.3</c:v>
                </c:pt>
                <c:pt idx="715">
                  <c:v>401.3</c:v>
                </c:pt>
                <c:pt idx="716">
                  <c:v>401.3</c:v>
                </c:pt>
                <c:pt idx="717">
                  <c:v>401.3</c:v>
                </c:pt>
                <c:pt idx="718">
                  <c:v>401.3</c:v>
                </c:pt>
                <c:pt idx="719">
                  <c:v>401.3</c:v>
                </c:pt>
                <c:pt idx="720">
                  <c:v>401.3</c:v>
                </c:pt>
                <c:pt idx="721">
                  <c:v>401.3</c:v>
                </c:pt>
                <c:pt idx="722">
                  <c:v>401.3</c:v>
                </c:pt>
                <c:pt idx="723">
                  <c:v>401.3</c:v>
                </c:pt>
                <c:pt idx="724">
                  <c:v>401.3</c:v>
                </c:pt>
                <c:pt idx="725">
                  <c:v>401.3</c:v>
                </c:pt>
                <c:pt idx="726">
                  <c:v>401.3</c:v>
                </c:pt>
                <c:pt idx="727">
                  <c:v>401.3</c:v>
                </c:pt>
                <c:pt idx="728">
                  <c:v>401.3</c:v>
                </c:pt>
                <c:pt idx="729">
                  <c:v>401.3</c:v>
                </c:pt>
                <c:pt idx="730">
                  <c:v>401.3</c:v>
                </c:pt>
                <c:pt idx="731">
                  <c:v>401.3</c:v>
                </c:pt>
                <c:pt idx="732">
                  <c:v>401.3</c:v>
                </c:pt>
                <c:pt idx="733">
                  <c:v>401.3</c:v>
                </c:pt>
                <c:pt idx="734">
                  <c:v>401.3</c:v>
                </c:pt>
                <c:pt idx="735">
                  <c:v>401.3</c:v>
                </c:pt>
                <c:pt idx="736">
                  <c:v>401.3</c:v>
                </c:pt>
                <c:pt idx="737">
                  <c:v>401.3</c:v>
                </c:pt>
                <c:pt idx="738">
                  <c:v>401.3</c:v>
                </c:pt>
                <c:pt idx="739">
                  <c:v>401.3</c:v>
                </c:pt>
                <c:pt idx="740">
                  <c:v>401.3</c:v>
                </c:pt>
                <c:pt idx="741">
                  <c:v>401.3</c:v>
                </c:pt>
                <c:pt idx="742">
                  <c:v>401.3</c:v>
                </c:pt>
                <c:pt idx="743">
                  <c:v>401.3</c:v>
                </c:pt>
                <c:pt idx="744">
                  <c:v>401.3</c:v>
                </c:pt>
                <c:pt idx="745">
                  <c:v>401.4</c:v>
                </c:pt>
                <c:pt idx="746">
                  <c:v>401.4</c:v>
                </c:pt>
                <c:pt idx="747">
                  <c:v>401.4</c:v>
                </c:pt>
                <c:pt idx="748">
                  <c:v>401.4</c:v>
                </c:pt>
                <c:pt idx="749">
                  <c:v>401.4</c:v>
                </c:pt>
                <c:pt idx="750">
                  <c:v>401.4</c:v>
                </c:pt>
                <c:pt idx="751">
                  <c:v>401.4</c:v>
                </c:pt>
                <c:pt idx="752">
                  <c:v>401.4</c:v>
                </c:pt>
                <c:pt idx="753">
                  <c:v>401.4</c:v>
                </c:pt>
                <c:pt idx="754">
                  <c:v>401.4</c:v>
                </c:pt>
                <c:pt idx="755">
                  <c:v>401.4</c:v>
                </c:pt>
                <c:pt idx="756">
                  <c:v>401.4</c:v>
                </c:pt>
                <c:pt idx="757">
                  <c:v>401.4</c:v>
                </c:pt>
                <c:pt idx="758">
                  <c:v>401.4</c:v>
                </c:pt>
                <c:pt idx="759">
                  <c:v>401.4</c:v>
                </c:pt>
                <c:pt idx="760">
                  <c:v>401.4</c:v>
                </c:pt>
                <c:pt idx="761">
                  <c:v>401.4</c:v>
                </c:pt>
                <c:pt idx="762">
                  <c:v>401.4</c:v>
                </c:pt>
                <c:pt idx="763">
                  <c:v>401.4</c:v>
                </c:pt>
                <c:pt idx="764">
                  <c:v>401.4</c:v>
                </c:pt>
                <c:pt idx="765">
                  <c:v>401.4</c:v>
                </c:pt>
                <c:pt idx="766">
                  <c:v>401.4</c:v>
                </c:pt>
                <c:pt idx="767">
                  <c:v>401.4</c:v>
                </c:pt>
                <c:pt idx="768">
                  <c:v>401.4</c:v>
                </c:pt>
                <c:pt idx="769">
                  <c:v>401.4</c:v>
                </c:pt>
                <c:pt idx="770">
                  <c:v>401.4</c:v>
                </c:pt>
                <c:pt idx="771">
                  <c:v>401.4</c:v>
                </c:pt>
                <c:pt idx="772">
                  <c:v>401.4</c:v>
                </c:pt>
                <c:pt idx="773">
                  <c:v>401.4</c:v>
                </c:pt>
                <c:pt idx="774">
                  <c:v>401.5</c:v>
                </c:pt>
                <c:pt idx="775">
                  <c:v>401.5</c:v>
                </c:pt>
                <c:pt idx="776">
                  <c:v>401.5</c:v>
                </c:pt>
                <c:pt idx="777">
                  <c:v>401.5</c:v>
                </c:pt>
                <c:pt idx="778">
                  <c:v>401.5</c:v>
                </c:pt>
                <c:pt idx="779">
                  <c:v>401.5</c:v>
                </c:pt>
                <c:pt idx="780">
                  <c:v>401.5</c:v>
                </c:pt>
                <c:pt idx="781">
                  <c:v>401.5</c:v>
                </c:pt>
                <c:pt idx="782">
                  <c:v>401.5</c:v>
                </c:pt>
                <c:pt idx="783">
                  <c:v>401.5</c:v>
                </c:pt>
                <c:pt idx="784">
                  <c:v>401.5</c:v>
                </c:pt>
                <c:pt idx="785">
                  <c:v>401.5</c:v>
                </c:pt>
                <c:pt idx="786">
                  <c:v>401.5</c:v>
                </c:pt>
                <c:pt idx="787">
                  <c:v>401.5</c:v>
                </c:pt>
                <c:pt idx="788">
                  <c:v>401.5</c:v>
                </c:pt>
                <c:pt idx="789">
                  <c:v>401.5</c:v>
                </c:pt>
                <c:pt idx="790">
                  <c:v>401.5</c:v>
                </c:pt>
                <c:pt idx="791">
                  <c:v>401.6</c:v>
                </c:pt>
                <c:pt idx="792">
                  <c:v>401.6</c:v>
                </c:pt>
                <c:pt idx="793">
                  <c:v>401.6</c:v>
                </c:pt>
                <c:pt idx="794">
                  <c:v>401.6</c:v>
                </c:pt>
                <c:pt idx="795">
                  <c:v>401.6</c:v>
                </c:pt>
                <c:pt idx="796">
                  <c:v>401.6</c:v>
                </c:pt>
                <c:pt idx="797">
                  <c:v>401.6</c:v>
                </c:pt>
                <c:pt idx="798">
                  <c:v>401.6</c:v>
                </c:pt>
                <c:pt idx="799">
                  <c:v>401.6</c:v>
                </c:pt>
                <c:pt idx="800">
                  <c:v>401.6</c:v>
                </c:pt>
                <c:pt idx="801">
                  <c:v>401.6</c:v>
                </c:pt>
                <c:pt idx="802">
                  <c:v>401.6</c:v>
                </c:pt>
                <c:pt idx="803">
                  <c:v>401.6</c:v>
                </c:pt>
                <c:pt idx="804">
                  <c:v>401.6</c:v>
                </c:pt>
                <c:pt idx="805">
                  <c:v>401.6</c:v>
                </c:pt>
                <c:pt idx="806">
                  <c:v>401.6</c:v>
                </c:pt>
                <c:pt idx="807">
                  <c:v>401.6</c:v>
                </c:pt>
                <c:pt idx="808">
                  <c:v>401.6</c:v>
                </c:pt>
                <c:pt idx="809">
                  <c:v>401.6</c:v>
                </c:pt>
                <c:pt idx="810">
                  <c:v>401.6</c:v>
                </c:pt>
                <c:pt idx="811">
                  <c:v>401.6</c:v>
                </c:pt>
                <c:pt idx="812">
                  <c:v>401.7</c:v>
                </c:pt>
                <c:pt idx="813">
                  <c:v>401.7</c:v>
                </c:pt>
                <c:pt idx="814">
                  <c:v>401.7</c:v>
                </c:pt>
                <c:pt idx="815">
                  <c:v>401.7</c:v>
                </c:pt>
                <c:pt idx="816">
                  <c:v>401.7</c:v>
                </c:pt>
                <c:pt idx="817">
                  <c:v>401.7</c:v>
                </c:pt>
                <c:pt idx="818">
                  <c:v>401.7</c:v>
                </c:pt>
                <c:pt idx="819">
                  <c:v>401.7</c:v>
                </c:pt>
                <c:pt idx="820">
                  <c:v>401.7</c:v>
                </c:pt>
                <c:pt idx="821">
                  <c:v>401.7</c:v>
                </c:pt>
                <c:pt idx="822">
                  <c:v>401.7</c:v>
                </c:pt>
                <c:pt idx="823">
                  <c:v>401.7</c:v>
                </c:pt>
                <c:pt idx="824">
                  <c:v>401.7</c:v>
                </c:pt>
                <c:pt idx="825">
                  <c:v>401.7</c:v>
                </c:pt>
                <c:pt idx="826">
                  <c:v>401.7</c:v>
                </c:pt>
                <c:pt idx="827">
                  <c:v>401.7</c:v>
                </c:pt>
                <c:pt idx="828">
                  <c:v>401.8</c:v>
                </c:pt>
                <c:pt idx="829">
                  <c:v>401.8</c:v>
                </c:pt>
                <c:pt idx="830">
                  <c:v>401.8</c:v>
                </c:pt>
                <c:pt idx="831">
                  <c:v>401.8</c:v>
                </c:pt>
                <c:pt idx="832">
                  <c:v>401.8</c:v>
                </c:pt>
                <c:pt idx="833">
                  <c:v>401.8</c:v>
                </c:pt>
                <c:pt idx="834">
                  <c:v>401.8</c:v>
                </c:pt>
                <c:pt idx="835">
                  <c:v>401.8</c:v>
                </c:pt>
                <c:pt idx="836">
                  <c:v>401.8</c:v>
                </c:pt>
                <c:pt idx="837">
                  <c:v>401.8</c:v>
                </c:pt>
                <c:pt idx="838">
                  <c:v>401.8</c:v>
                </c:pt>
                <c:pt idx="839">
                  <c:v>401.8</c:v>
                </c:pt>
                <c:pt idx="840">
                  <c:v>401.8</c:v>
                </c:pt>
                <c:pt idx="841">
                  <c:v>401.8</c:v>
                </c:pt>
                <c:pt idx="842">
                  <c:v>401.8</c:v>
                </c:pt>
                <c:pt idx="843">
                  <c:v>401.8</c:v>
                </c:pt>
                <c:pt idx="844">
                  <c:v>401.8</c:v>
                </c:pt>
                <c:pt idx="845">
                  <c:v>401.8</c:v>
                </c:pt>
                <c:pt idx="846">
                  <c:v>401.9</c:v>
                </c:pt>
                <c:pt idx="847">
                  <c:v>401.9</c:v>
                </c:pt>
                <c:pt idx="848">
                  <c:v>401.9</c:v>
                </c:pt>
                <c:pt idx="849">
                  <c:v>401.9</c:v>
                </c:pt>
                <c:pt idx="850">
                  <c:v>401.9</c:v>
                </c:pt>
                <c:pt idx="851">
                  <c:v>401.9</c:v>
                </c:pt>
                <c:pt idx="852">
                  <c:v>401.9</c:v>
                </c:pt>
                <c:pt idx="853">
                  <c:v>401.9</c:v>
                </c:pt>
                <c:pt idx="854">
                  <c:v>401.9</c:v>
                </c:pt>
                <c:pt idx="855">
                  <c:v>401.9</c:v>
                </c:pt>
                <c:pt idx="856">
                  <c:v>401.9</c:v>
                </c:pt>
                <c:pt idx="857">
                  <c:v>401.9</c:v>
                </c:pt>
                <c:pt idx="858">
                  <c:v>401.9</c:v>
                </c:pt>
                <c:pt idx="859">
                  <c:v>402</c:v>
                </c:pt>
                <c:pt idx="860">
                  <c:v>402</c:v>
                </c:pt>
                <c:pt idx="861">
                  <c:v>402</c:v>
                </c:pt>
                <c:pt idx="862">
                  <c:v>402</c:v>
                </c:pt>
                <c:pt idx="863">
                  <c:v>402</c:v>
                </c:pt>
                <c:pt idx="864">
                  <c:v>402</c:v>
                </c:pt>
                <c:pt idx="865">
                  <c:v>402</c:v>
                </c:pt>
                <c:pt idx="866">
                  <c:v>402</c:v>
                </c:pt>
                <c:pt idx="867">
                  <c:v>402</c:v>
                </c:pt>
                <c:pt idx="868">
                  <c:v>402</c:v>
                </c:pt>
                <c:pt idx="869">
                  <c:v>402</c:v>
                </c:pt>
                <c:pt idx="870">
                  <c:v>402</c:v>
                </c:pt>
                <c:pt idx="871">
                  <c:v>402</c:v>
                </c:pt>
                <c:pt idx="872">
                  <c:v>402</c:v>
                </c:pt>
                <c:pt idx="873">
                  <c:v>402</c:v>
                </c:pt>
                <c:pt idx="874">
                  <c:v>402.1</c:v>
                </c:pt>
                <c:pt idx="875">
                  <c:v>402.1</c:v>
                </c:pt>
                <c:pt idx="876">
                  <c:v>402.1</c:v>
                </c:pt>
                <c:pt idx="877">
                  <c:v>402.1</c:v>
                </c:pt>
                <c:pt idx="878">
                  <c:v>402.1</c:v>
                </c:pt>
                <c:pt idx="879">
                  <c:v>402.1</c:v>
                </c:pt>
                <c:pt idx="880">
                  <c:v>402.1</c:v>
                </c:pt>
                <c:pt idx="881">
                  <c:v>402.1</c:v>
                </c:pt>
                <c:pt idx="882">
                  <c:v>402.1</c:v>
                </c:pt>
                <c:pt idx="883">
                  <c:v>402.1</c:v>
                </c:pt>
                <c:pt idx="884">
                  <c:v>402.1</c:v>
                </c:pt>
                <c:pt idx="885">
                  <c:v>402.1</c:v>
                </c:pt>
                <c:pt idx="886">
                  <c:v>402.1</c:v>
                </c:pt>
                <c:pt idx="887">
                  <c:v>402.1</c:v>
                </c:pt>
                <c:pt idx="888">
                  <c:v>402.1</c:v>
                </c:pt>
                <c:pt idx="889">
                  <c:v>402.1</c:v>
                </c:pt>
                <c:pt idx="890">
                  <c:v>402.2</c:v>
                </c:pt>
                <c:pt idx="891">
                  <c:v>402.2</c:v>
                </c:pt>
                <c:pt idx="892">
                  <c:v>402.2</c:v>
                </c:pt>
                <c:pt idx="893">
                  <c:v>402.2</c:v>
                </c:pt>
                <c:pt idx="894">
                  <c:v>402.2</c:v>
                </c:pt>
                <c:pt idx="895">
                  <c:v>402.2</c:v>
                </c:pt>
                <c:pt idx="896">
                  <c:v>402.2</c:v>
                </c:pt>
                <c:pt idx="897">
                  <c:v>402.2</c:v>
                </c:pt>
                <c:pt idx="898">
                  <c:v>402.3</c:v>
                </c:pt>
                <c:pt idx="899">
                  <c:v>402.3</c:v>
                </c:pt>
                <c:pt idx="900">
                  <c:v>402.3</c:v>
                </c:pt>
                <c:pt idx="901">
                  <c:v>402.3</c:v>
                </c:pt>
                <c:pt idx="902">
                  <c:v>402.3</c:v>
                </c:pt>
                <c:pt idx="903">
                  <c:v>402.3</c:v>
                </c:pt>
                <c:pt idx="904">
                  <c:v>402.3</c:v>
                </c:pt>
                <c:pt idx="905">
                  <c:v>402.3</c:v>
                </c:pt>
                <c:pt idx="906">
                  <c:v>402.3</c:v>
                </c:pt>
                <c:pt idx="907">
                  <c:v>402.3</c:v>
                </c:pt>
                <c:pt idx="908">
                  <c:v>402.3</c:v>
                </c:pt>
                <c:pt idx="909">
                  <c:v>402.3</c:v>
                </c:pt>
                <c:pt idx="910">
                  <c:v>402.3</c:v>
                </c:pt>
                <c:pt idx="911">
                  <c:v>402.3</c:v>
                </c:pt>
                <c:pt idx="912">
                  <c:v>402.3</c:v>
                </c:pt>
                <c:pt idx="913">
                  <c:v>402.4</c:v>
                </c:pt>
                <c:pt idx="914">
                  <c:v>402.4</c:v>
                </c:pt>
                <c:pt idx="915">
                  <c:v>402.4</c:v>
                </c:pt>
                <c:pt idx="916">
                  <c:v>402.4</c:v>
                </c:pt>
                <c:pt idx="917">
                  <c:v>402.4</c:v>
                </c:pt>
                <c:pt idx="918">
                  <c:v>402.4</c:v>
                </c:pt>
                <c:pt idx="919">
                  <c:v>402.4</c:v>
                </c:pt>
                <c:pt idx="920">
                  <c:v>402.4</c:v>
                </c:pt>
                <c:pt idx="921">
                  <c:v>402.4</c:v>
                </c:pt>
                <c:pt idx="922">
                  <c:v>402.4</c:v>
                </c:pt>
                <c:pt idx="923">
                  <c:v>402.4</c:v>
                </c:pt>
                <c:pt idx="924">
                  <c:v>402.4</c:v>
                </c:pt>
                <c:pt idx="925">
                  <c:v>402.4</c:v>
                </c:pt>
                <c:pt idx="926">
                  <c:v>402.5</c:v>
                </c:pt>
                <c:pt idx="927">
                  <c:v>402.5</c:v>
                </c:pt>
                <c:pt idx="928">
                  <c:v>402.5</c:v>
                </c:pt>
                <c:pt idx="929">
                  <c:v>402.5</c:v>
                </c:pt>
                <c:pt idx="930">
                  <c:v>402.5</c:v>
                </c:pt>
                <c:pt idx="931">
                  <c:v>402.5</c:v>
                </c:pt>
                <c:pt idx="932">
                  <c:v>402.5</c:v>
                </c:pt>
                <c:pt idx="933">
                  <c:v>402.5</c:v>
                </c:pt>
                <c:pt idx="934">
                  <c:v>402.5</c:v>
                </c:pt>
                <c:pt idx="935">
                  <c:v>402.5</c:v>
                </c:pt>
                <c:pt idx="936">
                  <c:v>402.5</c:v>
                </c:pt>
                <c:pt idx="937">
                  <c:v>402.5</c:v>
                </c:pt>
                <c:pt idx="938">
                  <c:v>402.5</c:v>
                </c:pt>
                <c:pt idx="939">
                  <c:v>402.5</c:v>
                </c:pt>
                <c:pt idx="940">
                  <c:v>402.5</c:v>
                </c:pt>
                <c:pt idx="941">
                  <c:v>402.5</c:v>
                </c:pt>
                <c:pt idx="942">
                  <c:v>402.5</c:v>
                </c:pt>
                <c:pt idx="943">
                  <c:v>402.5</c:v>
                </c:pt>
                <c:pt idx="944">
                  <c:v>402.6</c:v>
                </c:pt>
                <c:pt idx="945">
                  <c:v>402.6</c:v>
                </c:pt>
                <c:pt idx="946">
                  <c:v>402.6</c:v>
                </c:pt>
                <c:pt idx="947">
                  <c:v>402.6</c:v>
                </c:pt>
                <c:pt idx="948">
                  <c:v>402.6</c:v>
                </c:pt>
                <c:pt idx="949">
                  <c:v>402.6</c:v>
                </c:pt>
                <c:pt idx="950">
                  <c:v>402.6</c:v>
                </c:pt>
                <c:pt idx="951">
                  <c:v>402.6</c:v>
                </c:pt>
                <c:pt idx="952">
                  <c:v>402.7</c:v>
                </c:pt>
                <c:pt idx="953">
                  <c:v>402.7</c:v>
                </c:pt>
                <c:pt idx="954">
                  <c:v>402.7</c:v>
                </c:pt>
                <c:pt idx="955">
                  <c:v>402.7</c:v>
                </c:pt>
                <c:pt idx="956">
                  <c:v>402.7</c:v>
                </c:pt>
                <c:pt idx="957">
                  <c:v>402.8</c:v>
                </c:pt>
                <c:pt idx="958">
                  <c:v>402.8</c:v>
                </c:pt>
                <c:pt idx="959">
                  <c:v>402.8</c:v>
                </c:pt>
                <c:pt idx="960">
                  <c:v>402.8</c:v>
                </c:pt>
                <c:pt idx="961">
                  <c:v>402.8</c:v>
                </c:pt>
                <c:pt idx="962">
                  <c:v>402.8</c:v>
                </c:pt>
                <c:pt idx="963">
                  <c:v>402.8</c:v>
                </c:pt>
                <c:pt idx="964">
                  <c:v>402.9</c:v>
                </c:pt>
                <c:pt idx="965">
                  <c:v>402.9</c:v>
                </c:pt>
                <c:pt idx="966">
                  <c:v>402.9</c:v>
                </c:pt>
                <c:pt idx="967">
                  <c:v>402.9</c:v>
                </c:pt>
                <c:pt idx="968">
                  <c:v>402.9</c:v>
                </c:pt>
                <c:pt idx="969">
                  <c:v>402.9</c:v>
                </c:pt>
                <c:pt idx="970">
                  <c:v>402.9</c:v>
                </c:pt>
                <c:pt idx="971">
                  <c:v>402.9</c:v>
                </c:pt>
                <c:pt idx="972">
                  <c:v>402.9</c:v>
                </c:pt>
                <c:pt idx="973">
                  <c:v>402.9</c:v>
                </c:pt>
                <c:pt idx="974">
                  <c:v>402.9</c:v>
                </c:pt>
                <c:pt idx="975">
                  <c:v>403</c:v>
                </c:pt>
                <c:pt idx="976">
                  <c:v>403</c:v>
                </c:pt>
                <c:pt idx="977">
                  <c:v>403</c:v>
                </c:pt>
                <c:pt idx="978">
                  <c:v>403</c:v>
                </c:pt>
                <c:pt idx="979">
                  <c:v>403</c:v>
                </c:pt>
                <c:pt idx="980">
                  <c:v>403</c:v>
                </c:pt>
                <c:pt idx="981">
                  <c:v>403</c:v>
                </c:pt>
                <c:pt idx="982">
                  <c:v>403.1</c:v>
                </c:pt>
                <c:pt idx="983">
                  <c:v>403.1</c:v>
                </c:pt>
                <c:pt idx="984">
                  <c:v>403.1</c:v>
                </c:pt>
                <c:pt idx="985">
                  <c:v>403.2</c:v>
                </c:pt>
                <c:pt idx="986">
                  <c:v>403.2</c:v>
                </c:pt>
                <c:pt idx="987">
                  <c:v>403.2</c:v>
                </c:pt>
                <c:pt idx="988">
                  <c:v>403.2</c:v>
                </c:pt>
                <c:pt idx="989">
                  <c:v>403.2</c:v>
                </c:pt>
                <c:pt idx="990">
                  <c:v>403.2</c:v>
                </c:pt>
                <c:pt idx="991">
                  <c:v>403.2</c:v>
                </c:pt>
                <c:pt idx="992">
                  <c:v>403.2</c:v>
                </c:pt>
                <c:pt idx="993">
                  <c:v>403.4</c:v>
                </c:pt>
                <c:pt idx="994">
                  <c:v>403.4</c:v>
                </c:pt>
                <c:pt idx="995">
                  <c:v>403.5</c:v>
                </c:pt>
                <c:pt idx="996">
                  <c:v>403.5</c:v>
                </c:pt>
                <c:pt idx="997">
                  <c:v>403.7</c:v>
                </c:pt>
                <c:pt idx="998">
                  <c:v>403.7</c:v>
                </c:pt>
                <c:pt idx="999">
                  <c:v>404.1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9C4-48DF-A1F5-200BEB89E8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3076032"/>
        <c:axId val="263072288"/>
      </c:scatterChart>
      <c:valAx>
        <c:axId val="263076032"/>
        <c:scaling>
          <c:orientation val="minMax"/>
          <c:max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Nr. próbki</a:t>
                </a:r>
              </a:p>
            </c:rich>
          </c:tx>
          <c:layout>
            <c:manualLayout>
              <c:xMode val="edge"/>
              <c:yMode val="edge"/>
              <c:x val="0.46860301837270341"/>
              <c:y val="0.878680373286672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63072288"/>
        <c:crosses val="autoZero"/>
        <c:crossBetween val="midCat"/>
        <c:majorUnit val="100"/>
        <c:minorUnit val="10"/>
      </c:valAx>
      <c:valAx>
        <c:axId val="263072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Wartości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63076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'błędy grube (2)'!$A$1</c:f>
              <c:strCache>
                <c:ptCount val="1"/>
                <c:pt idx="0">
                  <c:v>Dane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'błędy grube (2)'!$C$2:$C$1001</c:f>
              <c:numCache>
                <c:formatCode>General</c:formatCode>
                <c:ptCount val="1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</c:numCache>
            </c:numRef>
          </c:xVal>
          <c:yVal>
            <c:numRef>
              <c:f>'błędy grube (2)'!$A$2:$A$1001</c:f>
              <c:numCache>
                <c:formatCode>General</c:formatCode>
                <c:ptCount val="1000"/>
                <c:pt idx="0">
                  <c:v>402.1</c:v>
                </c:pt>
                <c:pt idx="1">
                  <c:v>401.4</c:v>
                </c:pt>
                <c:pt idx="2">
                  <c:v>401.8</c:v>
                </c:pt>
                <c:pt idx="3">
                  <c:v>402.1</c:v>
                </c:pt>
                <c:pt idx="4">
                  <c:v>402</c:v>
                </c:pt>
                <c:pt idx="5">
                  <c:v>401.9</c:v>
                </c:pt>
                <c:pt idx="6">
                  <c:v>402.1</c:v>
                </c:pt>
                <c:pt idx="7">
                  <c:v>401.4</c:v>
                </c:pt>
                <c:pt idx="8">
                  <c:v>401.1</c:v>
                </c:pt>
                <c:pt idx="9">
                  <c:v>402.1</c:v>
                </c:pt>
                <c:pt idx="10">
                  <c:v>400.8</c:v>
                </c:pt>
                <c:pt idx="11">
                  <c:v>400.4</c:v>
                </c:pt>
                <c:pt idx="12">
                  <c:v>401.3</c:v>
                </c:pt>
                <c:pt idx="13">
                  <c:v>401.6</c:v>
                </c:pt>
                <c:pt idx="14">
                  <c:v>402.1</c:v>
                </c:pt>
                <c:pt idx="15">
                  <c:v>401.4</c:v>
                </c:pt>
                <c:pt idx="16">
                  <c:v>400.5</c:v>
                </c:pt>
                <c:pt idx="17">
                  <c:v>401.9</c:v>
                </c:pt>
                <c:pt idx="18">
                  <c:v>401.3</c:v>
                </c:pt>
                <c:pt idx="19">
                  <c:v>401.1</c:v>
                </c:pt>
                <c:pt idx="20">
                  <c:v>401.4</c:v>
                </c:pt>
                <c:pt idx="21">
                  <c:v>400.8</c:v>
                </c:pt>
                <c:pt idx="22">
                  <c:v>400.5</c:v>
                </c:pt>
                <c:pt idx="23">
                  <c:v>401.1</c:v>
                </c:pt>
                <c:pt idx="24">
                  <c:v>401.4</c:v>
                </c:pt>
                <c:pt idx="25">
                  <c:v>402.4</c:v>
                </c:pt>
                <c:pt idx="26">
                  <c:v>401.7</c:v>
                </c:pt>
                <c:pt idx="27">
                  <c:v>400.9</c:v>
                </c:pt>
                <c:pt idx="28">
                  <c:v>400.9</c:v>
                </c:pt>
                <c:pt idx="29">
                  <c:v>401.1</c:v>
                </c:pt>
                <c:pt idx="30">
                  <c:v>400.8</c:v>
                </c:pt>
                <c:pt idx="31">
                  <c:v>401.5</c:v>
                </c:pt>
                <c:pt idx="32">
                  <c:v>400.7</c:v>
                </c:pt>
                <c:pt idx="33">
                  <c:v>398.5</c:v>
                </c:pt>
                <c:pt idx="34">
                  <c:v>400.2</c:v>
                </c:pt>
                <c:pt idx="35">
                  <c:v>400.6</c:v>
                </c:pt>
                <c:pt idx="36">
                  <c:v>399</c:v>
                </c:pt>
                <c:pt idx="37">
                  <c:v>397.1</c:v>
                </c:pt>
                <c:pt idx="38">
                  <c:v>400.7</c:v>
                </c:pt>
                <c:pt idx="39">
                  <c:v>399.7</c:v>
                </c:pt>
                <c:pt idx="40">
                  <c:v>398.1</c:v>
                </c:pt>
                <c:pt idx="41">
                  <c:v>400.3</c:v>
                </c:pt>
                <c:pt idx="42">
                  <c:v>401</c:v>
                </c:pt>
                <c:pt idx="43">
                  <c:v>400.5</c:v>
                </c:pt>
                <c:pt idx="44">
                  <c:v>397.2</c:v>
                </c:pt>
                <c:pt idx="45">
                  <c:v>400</c:v>
                </c:pt>
                <c:pt idx="46">
                  <c:v>397.9</c:v>
                </c:pt>
                <c:pt idx="47">
                  <c:v>398.2</c:v>
                </c:pt>
                <c:pt idx="48">
                  <c:v>397.7</c:v>
                </c:pt>
                <c:pt idx="49">
                  <c:v>396.9</c:v>
                </c:pt>
                <c:pt idx="50">
                  <c:v>400.4</c:v>
                </c:pt>
                <c:pt idx="51">
                  <c:v>396.2</c:v>
                </c:pt>
                <c:pt idx="52">
                  <c:v>400.7</c:v>
                </c:pt>
                <c:pt idx="53">
                  <c:v>402.3</c:v>
                </c:pt>
                <c:pt idx="54">
                  <c:v>401.2</c:v>
                </c:pt>
                <c:pt idx="55">
                  <c:v>401.4</c:v>
                </c:pt>
                <c:pt idx="56">
                  <c:v>401.2</c:v>
                </c:pt>
                <c:pt idx="57">
                  <c:v>401.9</c:v>
                </c:pt>
                <c:pt idx="58">
                  <c:v>400.3</c:v>
                </c:pt>
                <c:pt idx="59">
                  <c:v>399.5</c:v>
                </c:pt>
                <c:pt idx="60">
                  <c:v>397.9</c:v>
                </c:pt>
                <c:pt idx="61">
                  <c:v>398.8</c:v>
                </c:pt>
                <c:pt idx="62">
                  <c:v>400.2</c:v>
                </c:pt>
                <c:pt idx="63">
                  <c:v>398.5</c:v>
                </c:pt>
                <c:pt idx="64">
                  <c:v>402</c:v>
                </c:pt>
                <c:pt idx="65">
                  <c:v>400.1</c:v>
                </c:pt>
                <c:pt idx="66">
                  <c:v>400.8</c:v>
                </c:pt>
                <c:pt idx="67">
                  <c:v>401.2</c:v>
                </c:pt>
                <c:pt idx="68">
                  <c:v>401</c:v>
                </c:pt>
                <c:pt idx="69">
                  <c:v>402.4</c:v>
                </c:pt>
                <c:pt idx="70">
                  <c:v>402.4</c:v>
                </c:pt>
                <c:pt idx="71">
                  <c:v>404.1</c:v>
                </c:pt>
                <c:pt idx="72">
                  <c:v>402</c:v>
                </c:pt>
                <c:pt idx="73">
                  <c:v>402.3</c:v>
                </c:pt>
                <c:pt idx="74">
                  <c:v>402.2</c:v>
                </c:pt>
                <c:pt idx="75">
                  <c:v>401.9</c:v>
                </c:pt>
                <c:pt idx="76">
                  <c:v>402.3</c:v>
                </c:pt>
                <c:pt idx="77">
                  <c:v>402.7</c:v>
                </c:pt>
                <c:pt idx="78">
                  <c:v>401.5</c:v>
                </c:pt>
                <c:pt idx="79">
                  <c:v>397.2</c:v>
                </c:pt>
                <c:pt idx="80">
                  <c:v>399.3</c:v>
                </c:pt>
                <c:pt idx="81">
                  <c:v>397.1</c:v>
                </c:pt>
                <c:pt idx="82">
                  <c:v>401.1</c:v>
                </c:pt>
                <c:pt idx="83">
                  <c:v>399.6</c:v>
                </c:pt>
                <c:pt idx="84">
                  <c:v>400.9</c:v>
                </c:pt>
                <c:pt idx="85">
                  <c:v>396.8</c:v>
                </c:pt>
                <c:pt idx="86">
                  <c:v>396.5</c:v>
                </c:pt>
                <c:pt idx="87">
                  <c:v>397.6</c:v>
                </c:pt>
                <c:pt idx="88">
                  <c:v>399.9</c:v>
                </c:pt>
                <c:pt idx="89">
                  <c:v>400.7</c:v>
                </c:pt>
                <c:pt idx="90">
                  <c:v>400</c:v>
                </c:pt>
                <c:pt idx="91">
                  <c:v>400.9</c:v>
                </c:pt>
                <c:pt idx="92">
                  <c:v>401.2</c:v>
                </c:pt>
                <c:pt idx="93">
                  <c:v>401.9</c:v>
                </c:pt>
                <c:pt idx="94">
                  <c:v>402.1</c:v>
                </c:pt>
                <c:pt idx="95">
                  <c:v>401.7</c:v>
                </c:pt>
                <c:pt idx="96">
                  <c:v>401.6</c:v>
                </c:pt>
                <c:pt idx="97">
                  <c:v>402.4</c:v>
                </c:pt>
                <c:pt idx="98">
                  <c:v>401.4</c:v>
                </c:pt>
                <c:pt idx="99">
                  <c:v>401.3</c:v>
                </c:pt>
                <c:pt idx="100">
                  <c:v>396.3</c:v>
                </c:pt>
                <c:pt idx="101">
                  <c:v>398.4</c:v>
                </c:pt>
                <c:pt idx="102">
                  <c:v>399.7</c:v>
                </c:pt>
                <c:pt idx="103">
                  <c:v>396.2</c:v>
                </c:pt>
                <c:pt idx="104">
                  <c:v>397.8</c:v>
                </c:pt>
                <c:pt idx="105">
                  <c:v>400.1</c:v>
                </c:pt>
                <c:pt idx="106">
                  <c:v>398.5</c:v>
                </c:pt>
                <c:pt idx="107">
                  <c:v>401.8</c:v>
                </c:pt>
                <c:pt idx="108">
                  <c:v>396.8</c:v>
                </c:pt>
                <c:pt idx="109">
                  <c:v>396.4</c:v>
                </c:pt>
                <c:pt idx="110">
                  <c:v>400.1</c:v>
                </c:pt>
                <c:pt idx="111">
                  <c:v>401.3</c:v>
                </c:pt>
                <c:pt idx="112">
                  <c:v>403.4</c:v>
                </c:pt>
                <c:pt idx="113">
                  <c:v>401.4</c:v>
                </c:pt>
                <c:pt idx="114">
                  <c:v>402.5</c:v>
                </c:pt>
                <c:pt idx="115">
                  <c:v>397.4</c:v>
                </c:pt>
                <c:pt idx="116">
                  <c:v>398.3</c:v>
                </c:pt>
                <c:pt idx="117">
                  <c:v>396.5</c:v>
                </c:pt>
                <c:pt idx="118">
                  <c:v>400</c:v>
                </c:pt>
                <c:pt idx="119">
                  <c:v>399.7</c:v>
                </c:pt>
                <c:pt idx="120">
                  <c:v>398.3</c:v>
                </c:pt>
                <c:pt idx="121">
                  <c:v>400.5</c:v>
                </c:pt>
                <c:pt idx="122">
                  <c:v>396.2</c:v>
                </c:pt>
                <c:pt idx="123">
                  <c:v>402.3</c:v>
                </c:pt>
                <c:pt idx="124">
                  <c:v>401.7</c:v>
                </c:pt>
                <c:pt idx="125">
                  <c:v>400.1</c:v>
                </c:pt>
                <c:pt idx="126">
                  <c:v>400.7</c:v>
                </c:pt>
                <c:pt idx="127">
                  <c:v>395.8</c:v>
                </c:pt>
                <c:pt idx="128">
                  <c:v>395.4</c:v>
                </c:pt>
                <c:pt idx="129">
                  <c:v>396.1</c:v>
                </c:pt>
                <c:pt idx="130">
                  <c:v>401</c:v>
                </c:pt>
                <c:pt idx="131">
                  <c:v>401</c:v>
                </c:pt>
                <c:pt idx="132">
                  <c:v>400.7</c:v>
                </c:pt>
                <c:pt idx="133">
                  <c:v>400.8</c:v>
                </c:pt>
                <c:pt idx="134">
                  <c:v>398.9</c:v>
                </c:pt>
                <c:pt idx="135">
                  <c:v>397</c:v>
                </c:pt>
                <c:pt idx="136">
                  <c:v>395.9</c:v>
                </c:pt>
                <c:pt idx="137">
                  <c:v>395.6</c:v>
                </c:pt>
                <c:pt idx="138">
                  <c:v>395.2</c:v>
                </c:pt>
                <c:pt idx="139">
                  <c:v>395.3</c:v>
                </c:pt>
                <c:pt idx="140">
                  <c:v>398.8</c:v>
                </c:pt>
                <c:pt idx="141">
                  <c:v>401.7</c:v>
                </c:pt>
                <c:pt idx="142">
                  <c:v>401.5</c:v>
                </c:pt>
                <c:pt idx="143">
                  <c:v>401.3</c:v>
                </c:pt>
                <c:pt idx="144">
                  <c:v>402.5</c:v>
                </c:pt>
                <c:pt idx="145">
                  <c:v>401.8</c:v>
                </c:pt>
                <c:pt idx="146">
                  <c:v>399.1</c:v>
                </c:pt>
                <c:pt idx="147">
                  <c:v>396.4</c:v>
                </c:pt>
                <c:pt idx="148">
                  <c:v>399.2</c:v>
                </c:pt>
                <c:pt idx="149">
                  <c:v>395.1</c:v>
                </c:pt>
                <c:pt idx="150">
                  <c:v>400</c:v>
                </c:pt>
                <c:pt idx="151">
                  <c:v>396</c:v>
                </c:pt>
                <c:pt idx="152">
                  <c:v>395.4</c:v>
                </c:pt>
                <c:pt idx="153">
                  <c:v>400.3</c:v>
                </c:pt>
                <c:pt idx="154">
                  <c:v>399.7</c:v>
                </c:pt>
                <c:pt idx="155">
                  <c:v>396</c:v>
                </c:pt>
                <c:pt idx="156">
                  <c:v>397.6</c:v>
                </c:pt>
                <c:pt idx="157">
                  <c:v>400.3</c:v>
                </c:pt>
                <c:pt idx="158">
                  <c:v>399.4</c:v>
                </c:pt>
                <c:pt idx="159">
                  <c:v>397.7</c:v>
                </c:pt>
                <c:pt idx="160">
                  <c:v>399.8</c:v>
                </c:pt>
                <c:pt idx="161">
                  <c:v>401.4</c:v>
                </c:pt>
                <c:pt idx="162">
                  <c:v>401.3</c:v>
                </c:pt>
                <c:pt idx="163">
                  <c:v>399.3</c:v>
                </c:pt>
                <c:pt idx="164">
                  <c:v>400</c:v>
                </c:pt>
                <c:pt idx="165">
                  <c:v>400.2</c:v>
                </c:pt>
                <c:pt idx="166">
                  <c:v>399.5</c:v>
                </c:pt>
                <c:pt idx="167">
                  <c:v>399</c:v>
                </c:pt>
                <c:pt idx="168">
                  <c:v>399.1</c:v>
                </c:pt>
                <c:pt idx="169">
                  <c:v>400.9</c:v>
                </c:pt>
                <c:pt idx="170">
                  <c:v>400.5</c:v>
                </c:pt>
                <c:pt idx="171">
                  <c:v>401.3</c:v>
                </c:pt>
                <c:pt idx="172">
                  <c:v>400.9</c:v>
                </c:pt>
                <c:pt idx="173">
                  <c:v>401.4</c:v>
                </c:pt>
                <c:pt idx="174">
                  <c:v>402.3</c:v>
                </c:pt>
                <c:pt idx="175">
                  <c:v>399</c:v>
                </c:pt>
                <c:pt idx="176">
                  <c:v>400.4</c:v>
                </c:pt>
                <c:pt idx="177">
                  <c:v>400.4</c:v>
                </c:pt>
                <c:pt idx="178">
                  <c:v>400.4</c:v>
                </c:pt>
                <c:pt idx="179">
                  <c:v>400.6</c:v>
                </c:pt>
                <c:pt idx="180">
                  <c:v>398.6</c:v>
                </c:pt>
                <c:pt idx="181">
                  <c:v>397.7</c:v>
                </c:pt>
                <c:pt idx="182">
                  <c:v>397.3</c:v>
                </c:pt>
                <c:pt idx="183">
                  <c:v>397.3</c:v>
                </c:pt>
                <c:pt idx="184">
                  <c:v>396.4</c:v>
                </c:pt>
                <c:pt idx="185">
                  <c:v>396.9</c:v>
                </c:pt>
                <c:pt idx="186">
                  <c:v>398</c:v>
                </c:pt>
                <c:pt idx="187">
                  <c:v>398.6</c:v>
                </c:pt>
                <c:pt idx="188">
                  <c:v>398.2</c:v>
                </c:pt>
                <c:pt idx="189">
                  <c:v>398.3</c:v>
                </c:pt>
                <c:pt idx="190">
                  <c:v>398.9</c:v>
                </c:pt>
                <c:pt idx="191">
                  <c:v>398.7</c:v>
                </c:pt>
                <c:pt idx="192">
                  <c:v>398.7</c:v>
                </c:pt>
                <c:pt idx="193">
                  <c:v>398.6</c:v>
                </c:pt>
                <c:pt idx="194">
                  <c:v>398.7</c:v>
                </c:pt>
                <c:pt idx="195">
                  <c:v>399.1</c:v>
                </c:pt>
                <c:pt idx="196">
                  <c:v>397.4</c:v>
                </c:pt>
                <c:pt idx="197">
                  <c:v>397.6</c:v>
                </c:pt>
                <c:pt idx="198">
                  <c:v>397.3</c:v>
                </c:pt>
                <c:pt idx="199">
                  <c:v>398</c:v>
                </c:pt>
                <c:pt idx="200">
                  <c:v>398.9</c:v>
                </c:pt>
                <c:pt idx="201">
                  <c:v>397.9</c:v>
                </c:pt>
                <c:pt idx="202">
                  <c:v>397.8</c:v>
                </c:pt>
                <c:pt idx="203">
                  <c:v>398.5</c:v>
                </c:pt>
                <c:pt idx="204">
                  <c:v>398.4</c:v>
                </c:pt>
                <c:pt idx="205">
                  <c:v>397.8</c:v>
                </c:pt>
                <c:pt idx="206">
                  <c:v>398.6</c:v>
                </c:pt>
                <c:pt idx="207">
                  <c:v>397.6</c:v>
                </c:pt>
                <c:pt idx="208">
                  <c:v>397.3</c:v>
                </c:pt>
                <c:pt idx="209">
                  <c:v>397.4</c:v>
                </c:pt>
                <c:pt idx="210">
                  <c:v>396.5</c:v>
                </c:pt>
                <c:pt idx="211">
                  <c:v>397.7</c:v>
                </c:pt>
                <c:pt idx="212">
                  <c:v>397.9</c:v>
                </c:pt>
                <c:pt idx="213">
                  <c:v>398.4</c:v>
                </c:pt>
                <c:pt idx="214">
                  <c:v>397.8</c:v>
                </c:pt>
                <c:pt idx="215">
                  <c:v>397.8</c:v>
                </c:pt>
                <c:pt idx="216">
                  <c:v>398.7</c:v>
                </c:pt>
                <c:pt idx="217">
                  <c:v>398.8</c:v>
                </c:pt>
                <c:pt idx="218">
                  <c:v>399.7</c:v>
                </c:pt>
                <c:pt idx="219">
                  <c:v>399.1</c:v>
                </c:pt>
                <c:pt idx="220">
                  <c:v>399.7</c:v>
                </c:pt>
                <c:pt idx="221">
                  <c:v>400</c:v>
                </c:pt>
                <c:pt idx="222">
                  <c:v>399.2</c:v>
                </c:pt>
                <c:pt idx="223">
                  <c:v>400</c:v>
                </c:pt>
                <c:pt idx="224">
                  <c:v>400.5</c:v>
                </c:pt>
                <c:pt idx="225">
                  <c:v>398.7</c:v>
                </c:pt>
                <c:pt idx="226">
                  <c:v>398.7</c:v>
                </c:pt>
                <c:pt idx="227">
                  <c:v>396</c:v>
                </c:pt>
                <c:pt idx="228">
                  <c:v>396</c:v>
                </c:pt>
                <c:pt idx="229">
                  <c:v>400</c:v>
                </c:pt>
                <c:pt idx="230">
                  <c:v>393.9</c:v>
                </c:pt>
                <c:pt idx="231">
                  <c:v>394.2</c:v>
                </c:pt>
                <c:pt idx="232">
                  <c:v>393.4</c:v>
                </c:pt>
                <c:pt idx="233">
                  <c:v>398.6</c:v>
                </c:pt>
                <c:pt idx="234">
                  <c:v>397.1</c:v>
                </c:pt>
                <c:pt idx="235">
                  <c:v>394.6</c:v>
                </c:pt>
                <c:pt idx="236">
                  <c:v>398.6</c:v>
                </c:pt>
                <c:pt idx="237">
                  <c:v>399.7</c:v>
                </c:pt>
                <c:pt idx="238">
                  <c:v>400.5</c:v>
                </c:pt>
                <c:pt idx="239">
                  <c:v>401.1</c:v>
                </c:pt>
                <c:pt idx="240">
                  <c:v>401.4</c:v>
                </c:pt>
                <c:pt idx="241">
                  <c:v>399.3</c:v>
                </c:pt>
                <c:pt idx="242">
                  <c:v>399.3</c:v>
                </c:pt>
                <c:pt idx="243">
                  <c:v>402.2</c:v>
                </c:pt>
                <c:pt idx="244">
                  <c:v>399.8</c:v>
                </c:pt>
                <c:pt idx="245">
                  <c:v>401.6</c:v>
                </c:pt>
                <c:pt idx="246">
                  <c:v>401.6</c:v>
                </c:pt>
                <c:pt idx="247">
                  <c:v>401.3</c:v>
                </c:pt>
                <c:pt idx="248">
                  <c:v>401.3</c:v>
                </c:pt>
                <c:pt idx="249">
                  <c:v>401.8</c:v>
                </c:pt>
                <c:pt idx="250">
                  <c:v>401.4</c:v>
                </c:pt>
                <c:pt idx="251">
                  <c:v>401.7</c:v>
                </c:pt>
                <c:pt idx="252">
                  <c:v>401</c:v>
                </c:pt>
                <c:pt idx="253">
                  <c:v>400.2</c:v>
                </c:pt>
                <c:pt idx="254">
                  <c:v>400.9</c:v>
                </c:pt>
                <c:pt idx="255">
                  <c:v>402.8</c:v>
                </c:pt>
                <c:pt idx="256">
                  <c:v>400.6</c:v>
                </c:pt>
                <c:pt idx="257">
                  <c:v>400.9</c:v>
                </c:pt>
                <c:pt idx="258">
                  <c:v>400.5</c:v>
                </c:pt>
                <c:pt idx="259">
                  <c:v>401</c:v>
                </c:pt>
                <c:pt idx="260">
                  <c:v>400.8</c:v>
                </c:pt>
                <c:pt idx="261">
                  <c:v>402</c:v>
                </c:pt>
                <c:pt idx="262">
                  <c:v>402</c:v>
                </c:pt>
                <c:pt idx="263">
                  <c:v>402.5</c:v>
                </c:pt>
                <c:pt idx="264">
                  <c:v>401.8</c:v>
                </c:pt>
                <c:pt idx="265">
                  <c:v>401.6</c:v>
                </c:pt>
                <c:pt idx="266">
                  <c:v>401.8</c:v>
                </c:pt>
                <c:pt idx="267">
                  <c:v>401.6</c:v>
                </c:pt>
                <c:pt idx="268">
                  <c:v>401.5</c:v>
                </c:pt>
                <c:pt idx="269">
                  <c:v>401.5</c:v>
                </c:pt>
                <c:pt idx="270">
                  <c:v>401.8</c:v>
                </c:pt>
                <c:pt idx="271">
                  <c:v>401.6</c:v>
                </c:pt>
                <c:pt idx="272">
                  <c:v>401.8</c:v>
                </c:pt>
                <c:pt idx="273">
                  <c:v>402.9</c:v>
                </c:pt>
                <c:pt idx="274">
                  <c:v>401</c:v>
                </c:pt>
                <c:pt idx="275">
                  <c:v>400</c:v>
                </c:pt>
                <c:pt idx="276">
                  <c:v>399.6</c:v>
                </c:pt>
                <c:pt idx="277">
                  <c:v>400</c:v>
                </c:pt>
                <c:pt idx="278">
                  <c:v>400.7</c:v>
                </c:pt>
                <c:pt idx="279">
                  <c:v>400.1</c:v>
                </c:pt>
                <c:pt idx="280">
                  <c:v>400.2</c:v>
                </c:pt>
                <c:pt idx="281">
                  <c:v>401.5</c:v>
                </c:pt>
                <c:pt idx="282">
                  <c:v>401.8</c:v>
                </c:pt>
                <c:pt idx="283">
                  <c:v>401.7</c:v>
                </c:pt>
                <c:pt idx="284">
                  <c:v>401.3</c:v>
                </c:pt>
                <c:pt idx="285">
                  <c:v>400.4</c:v>
                </c:pt>
                <c:pt idx="286">
                  <c:v>401.2</c:v>
                </c:pt>
                <c:pt idx="287">
                  <c:v>399.6</c:v>
                </c:pt>
                <c:pt idx="288">
                  <c:v>399.5</c:v>
                </c:pt>
                <c:pt idx="289">
                  <c:v>399.5</c:v>
                </c:pt>
                <c:pt idx="290">
                  <c:v>398.6</c:v>
                </c:pt>
                <c:pt idx="291">
                  <c:v>401</c:v>
                </c:pt>
                <c:pt idx="292">
                  <c:v>401.3</c:v>
                </c:pt>
                <c:pt idx="293">
                  <c:v>401.8</c:v>
                </c:pt>
                <c:pt idx="294">
                  <c:v>402.5</c:v>
                </c:pt>
                <c:pt idx="295">
                  <c:v>400.9</c:v>
                </c:pt>
                <c:pt idx="296">
                  <c:v>401.3</c:v>
                </c:pt>
                <c:pt idx="297">
                  <c:v>399.9</c:v>
                </c:pt>
                <c:pt idx="298">
                  <c:v>400.1</c:v>
                </c:pt>
                <c:pt idx="299">
                  <c:v>400.6</c:v>
                </c:pt>
                <c:pt idx="300">
                  <c:v>399.2</c:v>
                </c:pt>
                <c:pt idx="301">
                  <c:v>401</c:v>
                </c:pt>
                <c:pt idx="302">
                  <c:v>401.3</c:v>
                </c:pt>
                <c:pt idx="303">
                  <c:v>402.2</c:v>
                </c:pt>
                <c:pt idx="304">
                  <c:v>399.4</c:v>
                </c:pt>
                <c:pt idx="305">
                  <c:v>398.8</c:v>
                </c:pt>
                <c:pt idx="306">
                  <c:v>399.3</c:v>
                </c:pt>
                <c:pt idx="307">
                  <c:v>401</c:v>
                </c:pt>
                <c:pt idx="308">
                  <c:v>400.3</c:v>
                </c:pt>
                <c:pt idx="309">
                  <c:v>400</c:v>
                </c:pt>
                <c:pt idx="310">
                  <c:v>401</c:v>
                </c:pt>
                <c:pt idx="311">
                  <c:v>398.9</c:v>
                </c:pt>
                <c:pt idx="312">
                  <c:v>399.1</c:v>
                </c:pt>
                <c:pt idx="313">
                  <c:v>399.3</c:v>
                </c:pt>
                <c:pt idx="314">
                  <c:v>399.3</c:v>
                </c:pt>
                <c:pt idx="315">
                  <c:v>398.5</c:v>
                </c:pt>
                <c:pt idx="316">
                  <c:v>402.9</c:v>
                </c:pt>
                <c:pt idx="317">
                  <c:v>401</c:v>
                </c:pt>
                <c:pt idx="318">
                  <c:v>400.9</c:v>
                </c:pt>
                <c:pt idx="319">
                  <c:v>401.4</c:v>
                </c:pt>
                <c:pt idx="320">
                  <c:v>400.6</c:v>
                </c:pt>
                <c:pt idx="321">
                  <c:v>400.8</c:v>
                </c:pt>
                <c:pt idx="322">
                  <c:v>400.3</c:v>
                </c:pt>
                <c:pt idx="323">
                  <c:v>400</c:v>
                </c:pt>
                <c:pt idx="324">
                  <c:v>402.2</c:v>
                </c:pt>
                <c:pt idx="325">
                  <c:v>402.5</c:v>
                </c:pt>
                <c:pt idx="326">
                  <c:v>400.6</c:v>
                </c:pt>
                <c:pt idx="327">
                  <c:v>400.3</c:v>
                </c:pt>
                <c:pt idx="328">
                  <c:v>399.5</c:v>
                </c:pt>
                <c:pt idx="329">
                  <c:v>397.6</c:v>
                </c:pt>
                <c:pt idx="330">
                  <c:v>399.8</c:v>
                </c:pt>
                <c:pt idx="331">
                  <c:v>399.2</c:v>
                </c:pt>
                <c:pt idx="332">
                  <c:v>399.1</c:v>
                </c:pt>
                <c:pt idx="333">
                  <c:v>400.1</c:v>
                </c:pt>
                <c:pt idx="334">
                  <c:v>400.3</c:v>
                </c:pt>
                <c:pt idx="335">
                  <c:v>399.9</c:v>
                </c:pt>
                <c:pt idx="336">
                  <c:v>399.6</c:v>
                </c:pt>
                <c:pt idx="337">
                  <c:v>400.6</c:v>
                </c:pt>
                <c:pt idx="338">
                  <c:v>400.3</c:v>
                </c:pt>
                <c:pt idx="339">
                  <c:v>400.5</c:v>
                </c:pt>
                <c:pt idx="340">
                  <c:v>400.4</c:v>
                </c:pt>
                <c:pt idx="341">
                  <c:v>400.2</c:v>
                </c:pt>
                <c:pt idx="342">
                  <c:v>400.8</c:v>
                </c:pt>
                <c:pt idx="343">
                  <c:v>400.2</c:v>
                </c:pt>
                <c:pt idx="344">
                  <c:v>400.3</c:v>
                </c:pt>
                <c:pt idx="345">
                  <c:v>399.4</c:v>
                </c:pt>
                <c:pt idx="346">
                  <c:v>399.5</c:v>
                </c:pt>
                <c:pt idx="347">
                  <c:v>400.1</c:v>
                </c:pt>
                <c:pt idx="348">
                  <c:v>400.1</c:v>
                </c:pt>
                <c:pt idx="349">
                  <c:v>399.7</c:v>
                </c:pt>
                <c:pt idx="350">
                  <c:v>400.5</c:v>
                </c:pt>
                <c:pt idx="351">
                  <c:v>400.7</c:v>
                </c:pt>
                <c:pt idx="352">
                  <c:v>400.7</c:v>
                </c:pt>
                <c:pt idx="353">
                  <c:v>401</c:v>
                </c:pt>
                <c:pt idx="354">
                  <c:v>401.1</c:v>
                </c:pt>
                <c:pt idx="355">
                  <c:v>400.4</c:v>
                </c:pt>
                <c:pt idx="356">
                  <c:v>399.7</c:v>
                </c:pt>
                <c:pt idx="357">
                  <c:v>398.9</c:v>
                </c:pt>
                <c:pt idx="358">
                  <c:v>399.1</c:v>
                </c:pt>
                <c:pt idx="359">
                  <c:v>399.3</c:v>
                </c:pt>
                <c:pt idx="360">
                  <c:v>400.3</c:v>
                </c:pt>
                <c:pt idx="361">
                  <c:v>400.8</c:v>
                </c:pt>
                <c:pt idx="362">
                  <c:v>401.2</c:v>
                </c:pt>
                <c:pt idx="363">
                  <c:v>401.3</c:v>
                </c:pt>
                <c:pt idx="364">
                  <c:v>401.8</c:v>
                </c:pt>
                <c:pt idx="365">
                  <c:v>400.8</c:v>
                </c:pt>
                <c:pt idx="366">
                  <c:v>400.7</c:v>
                </c:pt>
                <c:pt idx="367">
                  <c:v>400.2</c:v>
                </c:pt>
                <c:pt idx="368">
                  <c:v>401.2</c:v>
                </c:pt>
                <c:pt idx="369">
                  <c:v>400.8</c:v>
                </c:pt>
                <c:pt idx="370">
                  <c:v>401.6</c:v>
                </c:pt>
                <c:pt idx="371">
                  <c:v>401</c:v>
                </c:pt>
                <c:pt idx="372">
                  <c:v>401.2</c:v>
                </c:pt>
                <c:pt idx="373">
                  <c:v>400.9</c:v>
                </c:pt>
                <c:pt idx="374">
                  <c:v>401</c:v>
                </c:pt>
                <c:pt idx="375">
                  <c:v>400.4</c:v>
                </c:pt>
                <c:pt idx="376">
                  <c:v>400.5</c:v>
                </c:pt>
                <c:pt idx="377">
                  <c:v>400.9</c:v>
                </c:pt>
                <c:pt idx="378">
                  <c:v>401.6</c:v>
                </c:pt>
                <c:pt idx="379">
                  <c:v>401.6</c:v>
                </c:pt>
                <c:pt idx="380">
                  <c:v>401.5</c:v>
                </c:pt>
                <c:pt idx="381">
                  <c:v>401</c:v>
                </c:pt>
                <c:pt idx="382">
                  <c:v>400.5</c:v>
                </c:pt>
                <c:pt idx="383">
                  <c:v>399.7</c:v>
                </c:pt>
                <c:pt idx="384">
                  <c:v>400.7</c:v>
                </c:pt>
                <c:pt idx="385">
                  <c:v>400.7</c:v>
                </c:pt>
                <c:pt idx="386">
                  <c:v>399.7</c:v>
                </c:pt>
                <c:pt idx="387">
                  <c:v>401</c:v>
                </c:pt>
                <c:pt idx="388">
                  <c:v>401</c:v>
                </c:pt>
                <c:pt idx="389">
                  <c:v>401.1</c:v>
                </c:pt>
                <c:pt idx="390">
                  <c:v>401.1</c:v>
                </c:pt>
                <c:pt idx="391">
                  <c:v>401</c:v>
                </c:pt>
                <c:pt idx="392">
                  <c:v>401.2</c:v>
                </c:pt>
                <c:pt idx="393">
                  <c:v>401.7</c:v>
                </c:pt>
                <c:pt idx="394">
                  <c:v>401.8</c:v>
                </c:pt>
                <c:pt idx="395">
                  <c:v>401.9</c:v>
                </c:pt>
                <c:pt idx="396">
                  <c:v>401</c:v>
                </c:pt>
                <c:pt idx="397">
                  <c:v>401.1</c:v>
                </c:pt>
                <c:pt idx="398">
                  <c:v>401.2</c:v>
                </c:pt>
                <c:pt idx="399">
                  <c:v>401.3</c:v>
                </c:pt>
                <c:pt idx="400">
                  <c:v>401.1</c:v>
                </c:pt>
                <c:pt idx="401">
                  <c:v>401.2</c:v>
                </c:pt>
                <c:pt idx="402">
                  <c:v>401.4</c:v>
                </c:pt>
                <c:pt idx="403">
                  <c:v>401.3</c:v>
                </c:pt>
                <c:pt idx="404">
                  <c:v>401.6</c:v>
                </c:pt>
                <c:pt idx="405">
                  <c:v>402.1</c:v>
                </c:pt>
                <c:pt idx="406">
                  <c:v>401.8</c:v>
                </c:pt>
                <c:pt idx="407">
                  <c:v>400.5</c:v>
                </c:pt>
                <c:pt idx="408">
                  <c:v>400.4</c:v>
                </c:pt>
                <c:pt idx="409">
                  <c:v>399</c:v>
                </c:pt>
                <c:pt idx="410">
                  <c:v>396.7</c:v>
                </c:pt>
                <c:pt idx="411">
                  <c:v>398.9</c:v>
                </c:pt>
                <c:pt idx="412">
                  <c:v>398.4</c:v>
                </c:pt>
                <c:pt idx="413">
                  <c:v>398.2</c:v>
                </c:pt>
                <c:pt idx="414">
                  <c:v>398.6</c:v>
                </c:pt>
                <c:pt idx="415">
                  <c:v>399.4</c:v>
                </c:pt>
                <c:pt idx="416">
                  <c:v>398.6</c:v>
                </c:pt>
                <c:pt idx="417">
                  <c:v>398.7</c:v>
                </c:pt>
                <c:pt idx="418">
                  <c:v>399.3</c:v>
                </c:pt>
                <c:pt idx="419">
                  <c:v>401.3</c:v>
                </c:pt>
                <c:pt idx="420">
                  <c:v>400.5</c:v>
                </c:pt>
                <c:pt idx="421">
                  <c:v>401.1</c:v>
                </c:pt>
                <c:pt idx="422">
                  <c:v>399.8</c:v>
                </c:pt>
                <c:pt idx="423">
                  <c:v>400.6</c:v>
                </c:pt>
                <c:pt idx="424">
                  <c:v>400.2</c:v>
                </c:pt>
                <c:pt idx="425">
                  <c:v>400.2</c:v>
                </c:pt>
                <c:pt idx="426">
                  <c:v>400.2</c:v>
                </c:pt>
                <c:pt idx="427">
                  <c:v>399.4</c:v>
                </c:pt>
                <c:pt idx="428">
                  <c:v>399</c:v>
                </c:pt>
                <c:pt idx="429">
                  <c:v>398.9</c:v>
                </c:pt>
                <c:pt idx="430">
                  <c:v>398.5</c:v>
                </c:pt>
                <c:pt idx="431">
                  <c:v>398.7</c:v>
                </c:pt>
                <c:pt idx="432">
                  <c:v>398.9</c:v>
                </c:pt>
                <c:pt idx="433">
                  <c:v>398.8</c:v>
                </c:pt>
                <c:pt idx="434">
                  <c:v>399.2</c:v>
                </c:pt>
                <c:pt idx="435">
                  <c:v>397.9</c:v>
                </c:pt>
                <c:pt idx="436">
                  <c:v>398.5</c:v>
                </c:pt>
                <c:pt idx="437">
                  <c:v>399.1</c:v>
                </c:pt>
                <c:pt idx="438">
                  <c:v>398.9</c:v>
                </c:pt>
                <c:pt idx="439">
                  <c:v>399.1</c:v>
                </c:pt>
                <c:pt idx="440">
                  <c:v>398.8</c:v>
                </c:pt>
                <c:pt idx="441">
                  <c:v>399.7</c:v>
                </c:pt>
                <c:pt idx="442">
                  <c:v>400.4</c:v>
                </c:pt>
                <c:pt idx="443">
                  <c:v>399.5</c:v>
                </c:pt>
                <c:pt idx="444">
                  <c:v>400.1</c:v>
                </c:pt>
                <c:pt idx="445">
                  <c:v>400</c:v>
                </c:pt>
                <c:pt idx="446">
                  <c:v>400.4</c:v>
                </c:pt>
                <c:pt idx="447">
                  <c:v>399.9</c:v>
                </c:pt>
                <c:pt idx="448">
                  <c:v>399.9</c:v>
                </c:pt>
                <c:pt idx="449">
                  <c:v>399.7</c:v>
                </c:pt>
                <c:pt idx="450">
                  <c:v>400.2</c:v>
                </c:pt>
                <c:pt idx="451">
                  <c:v>399.9</c:v>
                </c:pt>
                <c:pt idx="452">
                  <c:v>399.8</c:v>
                </c:pt>
                <c:pt idx="453">
                  <c:v>399.1</c:v>
                </c:pt>
                <c:pt idx="454">
                  <c:v>399.8</c:v>
                </c:pt>
                <c:pt idx="455">
                  <c:v>399.7</c:v>
                </c:pt>
                <c:pt idx="456">
                  <c:v>399.8</c:v>
                </c:pt>
                <c:pt idx="457">
                  <c:v>400.2</c:v>
                </c:pt>
                <c:pt idx="458">
                  <c:v>399.5</c:v>
                </c:pt>
                <c:pt idx="459">
                  <c:v>400.4</c:v>
                </c:pt>
                <c:pt idx="460">
                  <c:v>399.9</c:v>
                </c:pt>
                <c:pt idx="461">
                  <c:v>399.4</c:v>
                </c:pt>
                <c:pt idx="462">
                  <c:v>400.3</c:v>
                </c:pt>
                <c:pt idx="463">
                  <c:v>401</c:v>
                </c:pt>
                <c:pt idx="464">
                  <c:v>400.3</c:v>
                </c:pt>
                <c:pt idx="465">
                  <c:v>400.4</c:v>
                </c:pt>
                <c:pt idx="466">
                  <c:v>400.8</c:v>
                </c:pt>
                <c:pt idx="467">
                  <c:v>401</c:v>
                </c:pt>
                <c:pt idx="468">
                  <c:v>399.2</c:v>
                </c:pt>
                <c:pt idx="469">
                  <c:v>400.1</c:v>
                </c:pt>
                <c:pt idx="470">
                  <c:v>399.7</c:v>
                </c:pt>
                <c:pt idx="471">
                  <c:v>401.3</c:v>
                </c:pt>
                <c:pt idx="472">
                  <c:v>400.1</c:v>
                </c:pt>
                <c:pt idx="473">
                  <c:v>400.6</c:v>
                </c:pt>
                <c:pt idx="474">
                  <c:v>400.3</c:v>
                </c:pt>
                <c:pt idx="475">
                  <c:v>400.6</c:v>
                </c:pt>
                <c:pt idx="476">
                  <c:v>401</c:v>
                </c:pt>
                <c:pt idx="477">
                  <c:v>401.4</c:v>
                </c:pt>
                <c:pt idx="478">
                  <c:v>401.3</c:v>
                </c:pt>
                <c:pt idx="479">
                  <c:v>400.1</c:v>
                </c:pt>
                <c:pt idx="480">
                  <c:v>400.5</c:v>
                </c:pt>
                <c:pt idx="481">
                  <c:v>400.4</c:v>
                </c:pt>
                <c:pt idx="482">
                  <c:v>400.1</c:v>
                </c:pt>
                <c:pt idx="483">
                  <c:v>401.3</c:v>
                </c:pt>
                <c:pt idx="484">
                  <c:v>399.3</c:v>
                </c:pt>
                <c:pt idx="485">
                  <c:v>401.4</c:v>
                </c:pt>
                <c:pt idx="486">
                  <c:v>401.1</c:v>
                </c:pt>
                <c:pt idx="487">
                  <c:v>400</c:v>
                </c:pt>
                <c:pt idx="488">
                  <c:v>400.1</c:v>
                </c:pt>
                <c:pt idx="489">
                  <c:v>401.2</c:v>
                </c:pt>
                <c:pt idx="490">
                  <c:v>399.9</c:v>
                </c:pt>
                <c:pt idx="491">
                  <c:v>400.3</c:v>
                </c:pt>
                <c:pt idx="492">
                  <c:v>401.7</c:v>
                </c:pt>
                <c:pt idx="493">
                  <c:v>399.4</c:v>
                </c:pt>
                <c:pt idx="494">
                  <c:v>399.8</c:v>
                </c:pt>
                <c:pt idx="495">
                  <c:v>399.2</c:v>
                </c:pt>
                <c:pt idx="496">
                  <c:v>398.3</c:v>
                </c:pt>
                <c:pt idx="497">
                  <c:v>398.4</c:v>
                </c:pt>
                <c:pt idx="498">
                  <c:v>399.5</c:v>
                </c:pt>
                <c:pt idx="499">
                  <c:v>401.1</c:v>
                </c:pt>
                <c:pt idx="500">
                  <c:v>396.8</c:v>
                </c:pt>
                <c:pt idx="501">
                  <c:v>399.3</c:v>
                </c:pt>
                <c:pt idx="502">
                  <c:v>399.5</c:v>
                </c:pt>
                <c:pt idx="503">
                  <c:v>399.7</c:v>
                </c:pt>
                <c:pt idx="504">
                  <c:v>397.3</c:v>
                </c:pt>
                <c:pt idx="505">
                  <c:v>399.8</c:v>
                </c:pt>
                <c:pt idx="506">
                  <c:v>399.5</c:v>
                </c:pt>
                <c:pt idx="507">
                  <c:v>401.5</c:v>
                </c:pt>
                <c:pt idx="508">
                  <c:v>401.3</c:v>
                </c:pt>
                <c:pt idx="509">
                  <c:v>400.9</c:v>
                </c:pt>
                <c:pt idx="510">
                  <c:v>401.1</c:v>
                </c:pt>
                <c:pt idx="511">
                  <c:v>401.2</c:v>
                </c:pt>
                <c:pt idx="512">
                  <c:v>401.4</c:v>
                </c:pt>
                <c:pt idx="513">
                  <c:v>398.2</c:v>
                </c:pt>
                <c:pt idx="514">
                  <c:v>398.9</c:v>
                </c:pt>
                <c:pt idx="515">
                  <c:v>399.6</c:v>
                </c:pt>
                <c:pt idx="516">
                  <c:v>400.3</c:v>
                </c:pt>
                <c:pt idx="517">
                  <c:v>399.9</c:v>
                </c:pt>
                <c:pt idx="518">
                  <c:v>398.8</c:v>
                </c:pt>
                <c:pt idx="519">
                  <c:v>399.3</c:v>
                </c:pt>
                <c:pt idx="520">
                  <c:v>399.4</c:v>
                </c:pt>
                <c:pt idx="521">
                  <c:v>401.2</c:v>
                </c:pt>
                <c:pt idx="522">
                  <c:v>401.5</c:v>
                </c:pt>
                <c:pt idx="523">
                  <c:v>401.2</c:v>
                </c:pt>
                <c:pt idx="524">
                  <c:v>401.1</c:v>
                </c:pt>
                <c:pt idx="525">
                  <c:v>401.3</c:v>
                </c:pt>
                <c:pt idx="526">
                  <c:v>398.6</c:v>
                </c:pt>
                <c:pt idx="527">
                  <c:v>399.4</c:v>
                </c:pt>
                <c:pt idx="528">
                  <c:v>399.2</c:v>
                </c:pt>
                <c:pt idx="529">
                  <c:v>399.4</c:v>
                </c:pt>
                <c:pt idx="530">
                  <c:v>399.3</c:v>
                </c:pt>
                <c:pt idx="531">
                  <c:v>399.8</c:v>
                </c:pt>
                <c:pt idx="532">
                  <c:v>399.3</c:v>
                </c:pt>
                <c:pt idx="533">
                  <c:v>399.1</c:v>
                </c:pt>
                <c:pt idx="534">
                  <c:v>402</c:v>
                </c:pt>
                <c:pt idx="535">
                  <c:v>400.7</c:v>
                </c:pt>
                <c:pt idx="536">
                  <c:v>401.7</c:v>
                </c:pt>
                <c:pt idx="537">
                  <c:v>401.7</c:v>
                </c:pt>
                <c:pt idx="538">
                  <c:v>398.4</c:v>
                </c:pt>
                <c:pt idx="539">
                  <c:v>399.8</c:v>
                </c:pt>
                <c:pt idx="540">
                  <c:v>399.7</c:v>
                </c:pt>
                <c:pt idx="541">
                  <c:v>399.7</c:v>
                </c:pt>
                <c:pt idx="542">
                  <c:v>399.1</c:v>
                </c:pt>
                <c:pt idx="543">
                  <c:v>399.3</c:v>
                </c:pt>
                <c:pt idx="544">
                  <c:v>399.5</c:v>
                </c:pt>
                <c:pt idx="545">
                  <c:v>399.3</c:v>
                </c:pt>
                <c:pt idx="546">
                  <c:v>400.8</c:v>
                </c:pt>
                <c:pt idx="547">
                  <c:v>401.3</c:v>
                </c:pt>
                <c:pt idx="548">
                  <c:v>401.1</c:v>
                </c:pt>
                <c:pt idx="549">
                  <c:v>400.9</c:v>
                </c:pt>
                <c:pt idx="550">
                  <c:v>400.9</c:v>
                </c:pt>
                <c:pt idx="551">
                  <c:v>398.1</c:v>
                </c:pt>
                <c:pt idx="552">
                  <c:v>398.8</c:v>
                </c:pt>
                <c:pt idx="553">
                  <c:v>398.3</c:v>
                </c:pt>
                <c:pt idx="554">
                  <c:v>398.6</c:v>
                </c:pt>
                <c:pt idx="555">
                  <c:v>398.9</c:v>
                </c:pt>
                <c:pt idx="556">
                  <c:v>398.9</c:v>
                </c:pt>
                <c:pt idx="557">
                  <c:v>398.9</c:v>
                </c:pt>
                <c:pt idx="558">
                  <c:v>401.2</c:v>
                </c:pt>
                <c:pt idx="559">
                  <c:v>400.6</c:v>
                </c:pt>
                <c:pt idx="560">
                  <c:v>401.7</c:v>
                </c:pt>
                <c:pt idx="561">
                  <c:v>400.7</c:v>
                </c:pt>
                <c:pt idx="562">
                  <c:v>401.1</c:v>
                </c:pt>
                <c:pt idx="563">
                  <c:v>398.5</c:v>
                </c:pt>
                <c:pt idx="564">
                  <c:v>398.9</c:v>
                </c:pt>
                <c:pt idx="565">
                  <c:v>398.7</c:v>
                </c:pt>
                <c:pt idx="566">
                  <c:v>398.9</c:v>
                </c:pt>
                <c:pt idx="567">
                  <c:v>402.2</c:v>
                </c:pt>
                <c:pt idx="568">
                  <c:v>401.1</c:v>
                </c:pt>
                <c:pt idx="569">
                  <c:v>400.5</c:v>
                </c:pt>
                <c:pt idx="570">
                  <c:v>400.9</c:v>
                </c:pt>
                <c:pt idx="571">
                  <c:v>401.2</c:v>
                </c:pt>
                <c:pt idx="572">
                  <c:v>401.3</c:v>
                </c:pt>
                <c:pt idx="573">
                  <c:v>401.6</c:v>
                </c:pt>
                <c:pt idx="574">
                  <c:v>401</c:v>
                </c:pt>
                <c:pt idx="575">
                  <c:v>400.8</c:v>
                </c:pt>
                <c:pt idx="576">
                  <c:v>400.7</c:v>
                </c:pt>
                <c:pt idx="577">
                  <c:v>401</c:v>
                </c:pt>
                <c:pt idx="578">
                  <c:v>400.7</c:v>
                </c:pt>
                <c:pt idx="579">
                  <c:v>400.6</c:v>
                </c:pt>
                <c:pt idx="580">
                  <c:v>401.3</c:v>
                </c:pt>
                <c:pt idx="581">
                  <c:v>400.2</c:v>
                </c:pt>
                <c:pt idx="582">
                  <c:v>400.8</c:v>
                </c:pt>
                <c:pt idx="583">
                  <c:v>400.7</c:v>
                </c:pt>
                <c:pt idx="584">
                  <c:v>400.5</c:v>
                </c:pt>
                <c:pt idx="585">
                  <c:v>399.2</c:v>
                </c:pt>
                <c:pt idx="586">
                  <c:v>402.3</c:v>
                </c:pt>
                <c:pt idx="587">
                  <c:v>401.5</c:v>
                </c:pt>
                <c:pt idx="588">
                  <c:v>401.9</c:v>
                </c:pt>
                <c:pt idx="589">
                  <c:v>401.1</c:v>
                </c:pt>
                <c:pt idx="590">
                  <c:v>401.2</c:v>
                </c:pt>
                <c:pt idx="591">
                  <c:v>401.2</c:v>
                </c:pt>
                <c:pt idx="592">
                  <c:v>400.9</c:v>
                </c:pt>
                <c:pt idx="593">
                  <c:v>401.4</c:v>
                </c:pt>
                <c:pt idx="594">
                  <c:v>401.8</c:v>
                </c:pt>
                <c:pt idx="595">
                  <c:v>402.9</c:v>
                </c:pt>
                <c:pt idx="596">
                  <c:v>400.8</c:v>
                </c:pt>
                <c:pt idx="597">
                  <c:v>400.7</c:v>
                </c:pt>
                <c:pt idx="598">
                  <c:v>400.9</c:v>
                </c:pt>
                <c:pt idx="599">
                  <c:v>401.7</c:v>
                </c:pt>
                <c:pt idx="600">
                  <c:v>400.6</c:v>
                </c:pt>
                <c:pt idx="601">
                  <c:v>400.7</c:v>
                </c:pt>
                <c:pt idx="602">
                  <c:v>400.2</c:v>
                </c:pt>
                <c:pt idx="603">
                  <c:v>400.7</c:v>
                </c:pt>
                <c:pt idx="604">
                  <c:v>401.1</c:v>
                </c:pt>
                <c:pt idx="605">
                  <c:v>400.6</c:v>
                </c:pt>
                <c:pt idx="606">
                  <c:v>400.3</c:v>
                </c:pt>
                <c:pt idx="607">
                  <c:v>400.4</c:v>
                </c:pt>
                <c:pt idx="608">
                  <c:v>400.5</c:v>
                </c:pt>
                <c:pt idx="609">
                  <c:v>400.3</c:v>
                </c:pt>
                <c:pt idx="610">
                  <c:v>400.1</c:v>
                </c:pt>
                <c:pt idx="611">
                  <c:v>400.2</c:v>
                </c:pt>
                <c:pt idx="612">
                  <c:v>400.5</c:v>
                </c:pt>
                <c:pt idx="613">
                  <c:v>399.8</c:v>
                </c:pt>
                <c:pt idx="614">
                  <c:v>400.5</c:v>
                </c:pt>
                <c:pt idx="615">
                  <c:v>400.4</c:v>
                </c:pt>
                <c:pt idx="616">
                  <c:v>399.5</c:v>
                </c:pt>
                <c:pt idx="617">
                  <c:v>400.3</c:v>
                </c:pt>
                <c:pt idx="618">
                  <c:v>401.9</c:v>
                </c:pt>
                <c:pt idx="619">
                  <c:v>401.8</c:v>
                </c:pt>
                <c:pt idx="620">
                  <c:v>401.9</c:v>
                </c:pt>
                <c:pt idx="621">
                  <c:v>401.6</c:v>
                </c:pt>
                <c:pt idx="622">
                  <c:v>401.7</c:v>
                </c:pt>
                <c:pt idx="623">
                  <c:v>401.5</c:v>
                </c:pt>
                <c:pt idx="624">
                  <c:v>402.6</c:v>
                </c:pt>
                <c:pt idx="625">
                  <c:v>402.4</c:v>
                </c:pt>
                <c:pt idx="626">
                  <c:v>403</c:v>
                </c:pt>
                <c:pt idx="627">
                  <c:v>402.9</c:v>
                </c:pt>
                <c:pt idx="628">
                  <c:v>400.9</c:v>
                </c:pt>
                <c:pt idx="629">
                  <c:v>401.3</c:v>
                </c:pt>
                <c:pt idx="630">
                  <c:v>401</c:v>
                </c:pt>
                <c:pt idx="631">
                  <c:v>401.6</c:v>
                </c:pt>
                <c:pt idx="632">
                  <c:v>401.5</c:v>
                </c:pt>
                <c:pt idx="633">
                  <c:v>401.4</c:v>
                </c:pt>
                <c:pt idx="634">
                  <c:v>401.2</c:v>
                </c:pt>
                <c:pt idx="635">
                  <c:v>401.2</c:v>
                </c:pt>
                <c:pt idx="636">
                  <c:v>401.3</c:v>
                </c:pt>
                <c:pt idx="637">
                  <c:v>401.2</c:v>
                </c:pt>
                <c:pt idx="638">
                  <c:v>401.2</c:v>
                </c:pt>
                <c:pt idx="639">
                  <c:v>401.4</c:v>
                </c:pt>
                <c:pt idx="640">
                  <c:v>401.4</c:v>
                </c:pt>
                <c:pt idx="641">
                  <c:v>400.5</c:v>
                </c:pt>
                <c:pt idx="642">
                  <c:v>400.5</c:v>
                </c:pt>
                <c:pt idx="643">
                  <c:v>400.4</c:v>
                </c:pt>
                <c:pt idx="644">
                  <c:v>400.7</c:v>
                </c:pt>
                <c:pt idx="645">
                  <c:v>400.8</c:v>
                </c:pt>
                <c:pt idx="646">
                  <c:v>401.2</c:v>
                </c:pt>
                <c:pt idx="647">
                  <c:v>400.8</c:v>
                </c:pt>
                <c:pt idx="648">
                  <c:v>400.9</c:v>
                </c:pt>
                <c:pt idx="649">
                  <c:v>400.7</c:v>
                </c:pt>
                <c:pt idx="650">
                  <c:v>400.8</c:v>
                </c:pt>
                <c:pt idx="651">
                  <c:v>401.3</c:v>
                </c:pt>
                <c:pt idx="652">
                  <c:v>401.6</c:v>
                </c:pt>
                <c:pt idx="653">
                  <c:v>400.8</c:v>
                </c:pt>
                <c:pt idx="654">
                  <c:v>401.1</c:v>
                </c:pt>
                <c:pt idx="655">
                  <c:v>401.6</c:v>
                </c:pt>
                <c:pt idx="656">
                  <c:v>400.9</c:v>
                </c:pt>
                <c:pt idx="657">
                  <c:v>401</c:v>
                </c:pt>
                <c:pt idx="658">
                  <c:v>400.9</c:v>
                </c:pt>
                <c:pt idx="659">
                  <c:v>401.2</c:v>
                </c:pt>
                <c:pt idx="660">
                  <c:v>400.7</c:v>
                </c:pt>
                <c:pt idx="661">
                  <c:v>402.8</c:v>
                </c:pt>
                <c:pt idx="662">
                  <c:v>403</c:v>
                </c:pt>
                <c:pt idx="663">
                  <c:v>402.4</c:v>
                </c:pt>
                <c:pt idx="664">
                  <c:v>402.9</c:v>
                </c:pt>
                <c:pt idx="665">
                  <c:v>402.4</c:v>
                </c:pt>
                <c:pt idx="666">
                  <c:v>402.7</c:v>
                </c:pt>
                <c:pt idx="667">
                  <c:v>403.2</c:v>
                </c:pt>
                <c:pt idx="668">
                  <c:v>403</c:v>
                </c:pt>
                <c:pt idx="669">
                  <c:v>402.8</c:v>
                </c:pt>
                <c:pt idx="670">
                  <c:v>402.7</c:v>
                </c:pt>
                <c:pt idx="671">
                  <c:v>402.8</c:v>
                </c:pt>
                <c:pt idx="672">
                  <c:v>402.5</c:v>
                </c:pt>
                <c:pt idx="673">
                  <c:v>402.4</c:v>
                </c:pt>
                <c:pt idx="674">
                  <c:v>402.1</c:v>
                </c:pt>
                <c:pt idx="675">
                  <c:v>402.5</c:v>
                </c:pt>
                <c:pt idx="676">
                  <c:v>402.3</c:v>
                </c:pt>
                <c:pt idx="677">
                  <c:v>402.5</c:v>
                </c:pt>
                <c:pt idx="678">
                  <c:v>402.1</c:v>
                </c:pt>
                <c:pt idx="679">
                  <c:v>403</c:v>
                </c:pt>
                <c:pt idx="680">
                  <c:v>402.7</c:v>
                </c:pt>
                <c:pt idx="681">
                  <c:v>402.8</c:v>
                </c:pt>
                <c:pt idx="682">
                  <c:v>403.2</c:v>
                </c:pt>
                <c:pt idx="683">
                  <c:v>403.7</c:v>
                </c:pt>
                <c:pt idx="684">
                  <c:v>403.5</c:v>
                </c:pt>
                <c:pt idx="685">
                  <c:v>403.2</c:v>
                </c:pt>
                <c:pt idx="686">
                  <c:v>403.5</c:v>
                </c:pt>
                <c:pt idx="687">
                  <c:v>402.7</c:v>
                </c:pt>
                <c:pt idx="688">
                  <c:v>403.7</c:v>
                </c:pt>
                <c:pt idx="689">
                  <c:v>403.1</c:v>
                </c:pt>
                <c:pt idx="690">
                  <c:v>403.2</c:v>
                </c:pt>
                <c:pt idx="691">
                  <c:v>403.2</c:v>
                </c:pt>
                <c:pt idx="692">
                  <c:v>403.2</c:v>
                </c:pt>
                <c:pt idx="693">
                  <c:v>403.4</c:v>
                </c:pt>
                <c:pt idx="694">
                  <c:v>403</c:v>
                </c:pt>
                <c:pt idx="695">
                  <c:v>400.9</c:v>
                </c:pt>
                <c:pt idx="696">
                  <c:v>402.5</c:v>
                </c:pt>
                <c:pt idx="697">
                  <c:v>402.5</c:v>
                </c:pt>
                <c:pt idx="698">
                  <c:v>402.6</c:v>
                </c:pt>
                <c:pt idx="699">
                  <c:v>402.5</c:v>
                </c:pt>
                <c:pt idx="700">
                  <c:v>402.6</c:v>
                </c:pt>
                <c:pt idx="701">
                  <c:v>403.2</c:v>
                </c:pt>
                <c:pt idx="702">
                  <c:v>402.5</c:v>
                </c:pt>
                <c:pt idx="703">
                  <c:v>402.9</c:v>
                </c:pt>
                <c:pt idx="704">
                  <c:v>402.5</c:v>
                </c:pt>
                <c:pt idx="705">
                  <c:v>402.2</c:v>
                </c:pt>
                <c:pt idx="706">
                  <c:v>402.2</c:v>
                </c:pt>
                <c:pt idx="707">
                  <c:v>402.9</c:v>
                </c:pt>
                <c:pt idx="708">
                  <c:v>402.8</c:v>
                </c:pt>
                <c:pt idx="709">
                  <c:v>403.2</c:v>
                </c:pt>
                <c:pt idx="710">
                  <c:v>402.6</c:v>
                </c:pt>
                <c:pt idx="711">
                  <c:v>402.6</c:v>
                </c:pt>
                <c:pt idx="712">
                  <c:v>402.4</c:v>
                </c:pt>
                <c:pt idx="713">
                  <c:v>403.1</c:v>
                </c:pt>
                <c:pt idx="714">
                  <c:v>403.1</c:v>
                </c:pt>
                <c:pt idx="715">
                  <c:v>402.6</c:v>
                </c:pt>
                <c:pt idx="716">
                  <c:v>402.5</c:v>
                </c:pt>
                <c:pt idx="717">
                  <c:v>402.5</c:v>
                </c:pt>
                <c:pt idx="718">
                  <c:v>402.5</c:v>
                </c:pt>
                <c:pt idx="719">
                  <c:v>402.2</c:v>
                </c:pt>
                <c:pt idx="720">
                  <c:v>402.1</c:v>
                </c:pt>
                <c:pt idx="721">
                  <c:v>402.3</c:v>
                </c:pt>
                <c:pt idx="722">
                  <c:v>402.5</c:v>
                </c:pt>
                <c:pt idx="723">
                  <c:v>402.6</c:v>
                </c:pt>
                <c:pt idx="724">
                  <c:v>402.4</c:v>
                </c:pt>
                <c:pt idx="725">
                  <c:v>402.5</c:v>
                </c:pt>
                <c:pt idx="726">
                  <c:v>402</c:v>
                </c:pt>
                <c:pt idx="727">
                  <c:v>401.9</c:v>
                </c:pt>
                <c:pt idx="728">
                  <c:v>402</c:v>
                </c:pt>
                <c:pt idx="729">
                  <c:v>402.1</c:v>
                </c:pt>
                <c:pt idx="730">
                  <c:v>402.4</c:v>
                </c:pt>
                <c:pt idx="731">
                  <c:v>402.1</c:v>
                </c:pt>
                <c:pt idx="732">
                  <c:v>402.1</c:v>
                </c:pt>
                <c:pt idx="733">
                  <c:v>402.4</c:v>
                </c:pt>
                <c:pt idx="734">
                  <c:v>402.4</c:v>
                </c:pt>
                <c:pt idx="735">
                  <c:v>402.9</c:v>
                </c:pt>
                <c:pt idx="736">
                  <c:v>402.1</c:v>
                </c:pt>
                <c:pt idx="737">
                  <c:v>402.1</c:v>
                </c:pt>
                <c:pt idx="738">
                  <c:v>402.3</c:v>
                </c:pt>
                <c:pt idx="739">
                  <c:v>401.4</c:v>
                </c:pt>
                <c:pt idx="740">
                  <c:v>402</c:v>
                </c:pt>
                <c:pt idx="741">
                  <c:v>402</c:v>
                </c:pt>
                <c:pt idx="742">
                  <c:v>402</c:v>
                </c:pt>
                <c:pt idx="743">
                  <c:v>402.1</c:v>
                </c:pt>
                <c:pt idx="744">
                  <c:v>402.3</c:v>
                </c:pt>
                <c:pt idx="745">
                  <c:v>401.9</c:v>
                </c:pt>
                <c:pt idx="746">
                  <c:v>401.9</c:v>
                </c:pt>
                <c:pt idx="747">
                  <c:v>401.6</c:v>
                </c:pt>
                <c:pt idx="748">
                  <c:v>398.7</c:v>
                </c:pt>
                <c:pt idx="749">
                  <c:v>400.6</c:v>
                </c:pt>
                <c:pt idx="750">
                  <c:v>398.1</c:v>
                </c:pt>
                <c:pt idx="751">
                  <c:v>399.5</c:v>
                </c:pt>
                <c:pt idx="752">
                  <c:v>401.4</c:v>
                </c:pt>
                <c:pt idx="753">
                  <c:v>401.2</c:v>
                </c:pt>
                <c:pt idx="754">
                  <c:v>401.9</c:v>
                </c:pt>
                <c:pt idx="755">
                  <c:v>402</c:v>
                </c:pt>
                <c:pt idx="756">
                  <c:v>401.2</c:v>
                </c:pt>
                <c:pt idx="757">
                  <c:v>401.4</c:v>
                </c:pt>
                <c:pt idx="758">
                  <c:v>401.3</c:v>
                </c:pt>
                <c:pt idx="759">
                  <c:v>400.7</c:v>
                </c:pt>
                <c:pt idx="760">
                  <c:v>401.6</c:v>
                </c:pt>
                <c:pt idx="761">
                  <c:v>402</c:v>
                </c:pt>
                <c:pt idx="762">
                  <c:v>402.3</c:v>
                </c:pt>
                <c:pt idx="763">
                  <c:v>402.3</c:v>
                </c:pt>
                <c:pt idx="764">
                  <c:v>402.3</c:v>
                </c:pt>
                <c:pt idx="765">
                  <c:v>402</c:v>
                </c:pt>
                <c:pt idx="766">
                  <c:v>401.6</c:v>
                </c:pt>
                <c:pt idx="767">
                  <c:v>400.8</c:v>
                </c:pt>
                <c:pt idx="768">
                  <c:v>401.6</c:v>
                </c:pt>
                <c:pt idx="769">
                  <c:v>401.5</c:v>
                </c:pt>
                <c:pt idx="770">
                  <c:v>401.5</c:v>
                </c:pt>
                <c:pt idx="771">
                  <c:v>401.5</c:v>
                </c:pt>
                <c:pt idx="772">
                  <c:v>401.5</c:v>
                </c:pt>
                <c:pt idx="773">
                  <c:v>401.2</c:v>
                </c:pt>
                <c:pt idx="774">
                  <c:v>402</c:v>
                </c:pt>
                <c:pt idx="775">
                  <c:v>401.4</c:v>
                </c:pt>
                <c:pt idx="776">
                  <c:v>401.7</c:v>
                </c:pt>
                <c:pt idx="777">
                  <c:v>401.2</c:v>
                </c:pt>
                <c:pt idx="778">
                  <c:v>401.8</c:v>
                </c:pt>
                <c:pt idx="779">
                  <c:v>401.7</c:v>
                </c:pt>
                <c:pt idx="780">
                  <c:v>401.7</c:v>
                </c:pt>
                <c:pt idx="781">
                  <c:v>401.8</c:v>
                </c:pt>
                <c:pt idx="782">
                  <c:v>401.8</c:v>
                </c:pt>
                <c:pt idx="783">
                  <c:v>402.3</c:v>
                </c:pt>
                <c:pt idx="784">
                  <c:v>402.9</c:v>
                </c:pt>
                <c:pt idx="785">
                  <c:v>402.8</c:v>
                </c:pt>
                <c:pt idx="786">
                  <c:v>402.9</c:v>
                </c:pt>
                <c:pt idx="787">
                  <c:v>403</c:v>
                </c:pt>
                <c:pt idx="788">
                  <c:v>402.9</c:v>
                </c:pt>
                <c:pt idx="789">
                  <c:v>403</c:v>
                </c:pt>
                <c:pt idx="790">
                  <c:v>402.6</c:v>
                </c:pt>
                <c:pt idx="791">
                  <c:v>400.6</c:v>
                </c:pt>
                <c:pt idx="792">
                  <c:v>399.8</c:v>
                </c:pt>
                <c:pt idx="793">
                  <c:v>401.3</c:v>
                </c:pt>
                <c:pt idx="794">
                  <c:v>400.8</c:v>
                </c:pt>
                <c:pt idx="795">
                  <c:v>401.4</c:v>
                </c:pt>
                <c:pt idx="796">
                  <c:v>401.6</c:v>
                </c:pt>
                <c:pt idx="797">
                  <c:v>401.3</c:v>
                </c:pt>
                <c:pt idx="798">
                  <c:v>401</c:v>
                </c:pt>
                <c:pt idx="799">
                  <c:v>401.4</c:v>
                </c:pt>
                <c:pt idx="800">
                  <c:v>400</c:v>
                </c:pt>
                <c:pt idx="801">
                  <c:v>401</c:v>
                </c:pt>
                <c:pt idx="802">
                  <c:v>401</c:v>
                </c:pt>
                <c:pt idx="803">
                  <c:v>401.4</c:v>
                </c:pt>
                <c:pt idx="804">
                  <c:v>401.2</c:v>
                </c:pt>
                <c:pt idx="805">
                  <c:v>401.2</c:v>
                </c:pt>
                <c:pt idx="806">
                  <c:v>400.9</c:v>
                </c:pt>
                <c:pt idx="807">
                  <c:v>401.2</c:v>
                </c:pt>
                <c:pt idx="808">
                  <c:v>401.5</c:v>
                </c:pt>
                <c:pt idx="809">
                  <c:v>402.3</c:v>
                </c:pt>
                <c:pt idx="810">
                  <c:v>399.9</c:v>
                </c:pt>
                <c:pt idx="811">
                  <c:v>399.8</c:v>
                </c:pt>
                <c:pt idx="812">
                  <c:v>398.5</c:v>
                </c:pt>
                <c:pt idx="813">
                  <c:v>399.8</c:v>
                </c:pt>
                <c:pt idx="814">
                  <c:v>399.6</c:v>
                </c:pt>
                <c:pt idx="815">
                  <c:v>399.8</c:v>
                </c:pt>
                <c:pt idx="816">
                  <c:v>400</c:v>
                </c:pt>
                <c:pt idx="817">
                  <c:v>400.1</c:v>
                </c:pt>
                <c:pt idx="818">
                  <c:v>400.3</c:v>
                </c:pt>
                <c:pt idx="819">
                  <c:v>400.1</c:v>
                </c:pt>
                <c:pt idx="820">
                  <c:v>400</c:v>
                </c:pt>
                <c:pt idx="821">
                  <c:v>400</c:v>
                </c:pt>
                <c:pt idx="822">
                  <c:v>400</c:v>
                </c:pt>
                <c:pt idx="823">
                  <c:v>399.8</c:v>
                </c:pt>
                <c:pt idx="824">
                  <c:v>399.7</c:v>
                </c:pt>
                <c:pt idx="825">
                  <c:v>400</c:v>
                </c:pt>
                <c:pt idx="826">
                  <c:v>400.6</c:v>
                </c:pt>
                <c:pt idx="827">
                  <c:v>400.7</c:v>
                </c:pt>
                <c:pt idx="828">
                  <c:v>400.8</c:v>
                </c:pt>
                <c:pt idx="829">
                  <c:v>399.8</c:v>
                </c:pt>
                <c:pt idx="830">
                  <c:v>400.5</c:v>
                </c:pt>
                <c:pt idx="831">
                  <c:v>400.5</c:v>
                </c:pt>
                <c:pt idx="832">
                  <c:v>400.8</c:v>
                </c:pt>
                <c:pt idx="833">
                  <c:v>400.3</c:v>
                </c:pt>
                <c:pt idx="834">
                  <c:v>400.2</c:v>
                </c:pt>
                <c:pt idx="835">
                  <c:v>400.9</c:v>
                </c:pt>
                <c:pt idx="836">
                  <c:v>400.2</c:v>
                </c:pt>
                <c:pt idx="837">
                  <c:v>400.5</c:v>
                </c:pt>
                <c:pt idx="838">
                  <c:v>400.5</c:v>
                </c:pt>
                <c:pt idx="839">
                  <c:v>400</c:v>
                </c:pt>
                <c:pt idx="840">
                  <c:v>400.5</c:v>
                </c:pt>
                <c:pt idx="841">
                  <c:v>400.2</c:v>
                </c:pt>
                <c:pt idx="842">
                  <c:v>400.3</c:v>
                </c:pt>
                <c:pt idx="843">
                  <c:v>400.2</c:v>
                </c:pt>
                <c:pt idx="844">
                  <c:v>399.9</c:v>
                </c:pt>
                <c:pt idx="845">
                  <c:v>400.2</c:v>
                </c:pt>
                <c:pt idx="846">
                  <c:v>400.5</c:v>
                </c:pt>
                <c:pt idx="847">
                  <c:v>400.7</c:v>
                </c:pt>
                <c:pt idx="848">
                  <c:v>400.6</c:v>
                </c:pt>
                <c:pt idx="849">
                  <c:v>400.9</c:v>
                </c:pt>
                <c:pt idx="850">
                  <c:v>400.7</c:v>
                </c:pt>
                <c:pt idx="851">
                  <c:v>400.7</c:v>
                </c:pt>
                <c:pt idx="852">
                  <c:v>400.7</c:v>
                </c:pt>
                <c:pt idx="853">
                  <c:v>400.2</c:v>
                </c:pt>
                <c:pt idx="854">
                  <c:v>400.5</c:v>
                </c:pt>
                <c:pt idx="855">
                  <c:v>400.2</c:v>
                </c:pt>
                <c:pt idx="856">
                  <c:v>400.1</c:v>
                </c:pt>
                <c:pt idx="857">
                  <c:v>400.6</c:v>
                </c:pt>
                <c:pt idx="858">
                  <c:v>400.7</c:v>
                </c:pt>
                <c:pt idx="859">
                  <c:v>400.5</c:v>
                </c:pt>
                <c:pt idx="860">
                  <c:v>399.9</c:v>
                </c:pt>
                <c:pt idx="861">
                  <c:v>401</c:v>
                </c:pt>
                <c:pt idx="862">
                  <c:v>400.6</c:v>
                </c:pt>
                <c:pt idx="863">
                  <c:v>400.4</c:v>
                </c:pt>
                <c:pt idx="864">
                  <c:v>400.6</c:v>
                </c:pt>
                <c:pt idx="865">
                  <c:v>400.5</c:v>
                </c:pt>
                <c:pt idx="866">
                  <c:v>400.4</c:v>
                </c:pt>
                <c:pt idx="867">
                  <c:v>400.1</c:v>
                </c:pt>
                <c:pt idx="868">
                  <c:v>400.7</c:v>
                </c:pt>
                <c:pt idx="869">
                  <c:v>400.5</c:v>
                </c:pt>
                <c:pt idx="870">
                  <c:v>400.3</c:v>
                </c:pt>
                <c:pt idx="871">
                  <c:v>399.8</c:v>
                </c:pt>
                <c:pt idx="872">
                  <c:v>399.5</c:v>
                </c:pt>
                <c:pt idx="873">
                  <c:v>399.8</c:v>
                </c:pt>
                <c:pt idx="874">
                  <c:v>399.9</c:v>
                </c:pt>
                <c:pt idx="875">
                  <c:v>401.4</c:v>
                </c:pt>
                <c:pt idx="876">
                  <c:v>399.6</c:v>
                </c:pt>
                <c:pt idx="877">
                  <c:v>399.5</c:v>
                </c:pt>
                <c:pt idx="878">
                  <c:v>398.9</c:v>
                </c:pt>
                <c:pt idx="879">
                  <c:v>399.1</c:v>
                </c:pt>
                <c:pt idx="880">
                  <c:v>399.5</c:v>
                </c:pt>
                <c:pt idx="881">
                  <c:v>398.9</c:v>
                </c:pt>
                <c:pt idx="882">
                  <c:v>399</c:v>
                </c:pt>
                <c:pt idx="883">
                  <c:v>399.1</c:v>
                </c:pt>
                <c:pt idx="884">
                  <c:v>399.3</c:v>
                </c:pt>
                <c:pt idx="885">
                  <c:v>397.9</c:v>
                </c:pt>
                <c:pt idx="886">
                  <c:v>396</c:v>
                </c:pt>
                <c:pt idx="887">
                  <c:v>395.8</c:v>
                </c:pt>
                <c:pt idx="888">
                  <c:v>392.8</c:v>
                </c:pt>
                <c:pt idx="889">
                  <c:v>392.3</c:v>
                </c:pt>
                <c:pt idx="890">
                  <c:v>397.2</c:v>
                </c:pt>
                <c:pt idx="891">
                  <c:v>396.5</c:v>
                </c:pt>
                <c:pt idx="892">
                  <c:v>398.3</c:v>
                </c:pt>
                <c:pt idx="893">
                  <c:v>398</c:v>
                </c:pt>
                <c:pt idx="894">
                  <c:v>397.8</c:v>
                </c:pt>
                <c:pt idx="895">
                  <c:v>397.5</c:v>
                </c:pt>
                <c:pt idx="896">
                  <c:v>397.1</c:v>
                </c:pt>
                <c:pt idx="897">
                  <c:v>398</c:v>
                </c:pt>
                <c:pt idx="898">
                  <c:v>398.3</c:v>
                </c:pt>
                <c:pt idx="899">
                  <c:v>398.9</c:v>
                </c:pt>
                <c:pt idx="900">
                  <c:v>398.6</c:v>
                </c:pt>
                <c:pt idx="901">
                  <c:v>396.2</c:v>
                </c:pt>
                <c:pt idx="902">
                  <c:v>395.6</c:v>
                </c:pt>
                <c:pt idx="903">
                  <c:v>397.9</c:v>
                </c:pt>
                <c:pt idx="904">
                  <c:v>397.9</c:v>
                </c:pt>
                <c:pt idx="905">
                  <c:v>399.1</c:v>
                </c:pt>
                <c:pt idx="906">
                  <c:v>399.2</c:v>
                </c:pt>
                <c:pt idx="907">
                  <c:v>398.9</c:v>
                </c:pt>
                <c:pt idx="908">
                  <c:v>399.7</c:v>
                </c:pt>
                <c:pt idx="909">
                  <c:v>399.4</c:v>
                </c:pt>
                <c:pt idx="910">
                  <c:v>399.8</c:v>
                </c:pt>
                <c:pt idx="911">
                  <c:v>399.7</c:v>
                </c:pt>
                <c:pt idx="912">
                  <c:v>399.7</c:v>
                </c:pt>
                <c:pt idx="913">
                  <c:v>399.6</c:v>
                </c:pt>
                <c:pt idx="914">
                  <c:v>399.8</c:v>
                </c:pt>
                <c:pt idx="915">
                  <c:v>399.9</c:v>
                </c:pt>
                <c:pt idx="916">
                  <c:v>399</c:v>
                </c:pt>
                <c:pt idx="917">
                  <c:v>399.4</c:v>
                </c:pt>
                <c:pt idx="918">
                  <c:v>399.2</c:v>
                </c:pt>
                <c:pt idx="919">
                  <c:v>399.1</c:v>
                </c:pt>
                <c:pt idx="920">
                  <c:v>399.5</c:v>
                </c:pt>
                <c:pt idx="921">
                  <c:v>399.6</c:v>
                </c:pt>
                <c:pt idx="922">
                  <c:v>399.2</c:v>
                </c:pt>
                <c:pt idx="923">
                  <c:v>399</c:v>
                </c:pt>
                <c:pt idx="924">
                  <c:v>399.6</c:v>
                </c:pt>
                <c:pt idx="925">
                  <c:v>399.1</c:v>
                </c:pt>
                <c:pt idx="926">
                  <c:v>397.2</c:v>
                </c:pt>
                <c:pt idx="927">
                  <c:v>397.7</c:v>
                </c:pt>
                <c:pt idx="928">
                  <c:v>397.7</c:v>
                </c:pt>
                <c:pt idx="929">
                  <c:v>398</c:v>
                </c:pt>
                <c:pt idx="930">
                  <c:v>398.2</c:v>
                </c:pt>
                <c:pt idx="931">
                  <c:v>398.1</c:v>
                </c:pt>
                <c:pt idx="932">
                  <c:v>397.8</c:v>
                </c:pt>
                <c:pt idx="933">
                  <c:v>397.6</c:v>
                </c:pt>
                <c:pt idx="934">
                  <c:v>397.5</c:v>
                </c:pt>
                <c:pt idx="935">
                  <c:v>397.6</c:v>
                </c:pt>
                <c:pt idx="936">
                  <c:v>397.8</c:v>
                </c:pt>
                <c:pt idx="937">
                  <c:v>399.1</c:v>
                </c:pt>
                <c:pt idx="938">
                  <c:v>399.3</c:v>
                </c:pt>
                <c:pt idx="939">
                  <c:v>399.7</c:v>
                </c:pt>
                <c:pt idx="940">
                  <c:v>399.8</c:v>
                </c:pt>
                <c:pt idx="941">
                  <c:v>399.9</c:v>
                </c:pt>
                <c:pt idx="942">
                  <c:v>399.4</c:v>
                </c:pt>
                <c:pt idx="943">
                  <c:v>399.6</c:v>
                </c:pt>
                <c:pt idx="944">
                  <c:v>399.4</c:v>
                </c:pt>
                <c:pt idx="945">
                  <c:v>400.4</c:v>
                </c:pt>
                <c:pt idx="946">
                  <c:v>399.8</c:v>
                </c:pt>
                <c:pt idx="947">
                  <c:v>398.4</c:v>
                </c:pt>
                <c:pt idx="948">
                  <c:v>398.9</c:v>
                </c:pt>
                <c:pt idx="949">
                  <c:v>399.1</c:v>
                </c:pt>
                <c:pt idx="950">
                  <c:v>399.3</c:v>
                </c:pt>
                <c:pt idx="951">
                  <c:v>399.3</c:v>
                </c:pt>
                <c:pt idx="952">
                  <c:v>399.3</c:v>
                </c:pt>
                <c:pt idx="953">
                  <c:v>399.4</c:v>
                </c:pt>
                <c:pt idx="954">
                  <c:v>399.1</c:v>
                </c:pt>
                <c:pt idx="955">
                  <c:v>399.3</c:v>
                </c:pt>
                <c:pt idx="956">
                  <c:v>399.3</c:v>
                </c:pt>
                <c:pt idx="957">
                  <c:v>399.3</c:v>
                </c:pt>
                <c:pt idx="958">
                  <c:v>398.4</c:v>
                </c:pt>
                <c:pt idx="959">
                  <c:v>398.6</c:v>
                </c:pt>
                <c:pt idx="960">
                  <c:v>398.7</c:v>
                </c:pt>
                <c:pt idx="961">
                  <c:v>398.9</c:v>
                </c:pt>
                <c:pt idx="962">
                  <c:v>399.4</c:v>
                </c:pt>
                <c:pt idx="963">
                  <c:v>399.6</c:v>
                </c:pt>
                <c:pt idx="964">
                  <c:v>399.2</c:v>
                </c:pt>
                <c:pt idx="965">
                  <c:v>399.5</c:v>
                </c:pt>
                <c:pt idx="966">
                  <c:v>399.4</c:v>
                </c:pt>
                <c:pt idx="967">
                  <c:v>399</c:v>
                </c:pt>
                <c:pt idx="968">
                  <c:v>398.8</c:v>
                </c:pt>
                <c:pt idx="969">
                  <c:v>399.2</c:v>
                </c:pt>
                <c:pt idx="970">
                  <c:v>399.5</c:v>
                </c:pt>
                <c:pt idx="971">
                  <c:v>399.2</c:v>
                </c:pt>
                <c:pt idx="972">
                  <c:v>399.4</c:v>
                </c:pt>
                <c:pt idx="973">
                  <c:v>399.7</c:v>
                </c:pt>
                <c:pt idx="974">
                  <c:v>401</c:v>
                </c:pt>
                <c:pt idx="975">
                  <c:v>397.7</c:v>
                </c:pt>
                <c:pt idx="976">
                  <c:v>399</c:v>
                </c:pt>
                <c:pt idx="977">
                  <c:v>399.5</c:v>
                </c:pt>
                <c:pt idx="978">
                  <c:v>399.3</c:v>
                </c:pt>
                <c:pt idx="979">
                  <c:v>399.1</c:v>
                </c:pt>
                <c:pt idx="980">
                  <c:v>398.9</c:v>
                </c:pt>
                <c:pt idx="981">
                  <c:v>399.5</c:v>
                </c:pt>
                <c:pt idx="982">
                  <c:v>399.7</c:v>
                </c:pt>
                <c:pt idx="983">
                  <c:v>400.2</c:v>
                </c:pt>
                <c:pt idx="984">
                  <c:v>399.9</c:v>
                </c:pt>
                <c:pt idx="985">
                  <c:v>400.2</c:v>
                </c:pt>
                <c:pt idx="986">
                  <c:v>400.8</c:v>
                </c:pt>
                <c:pt idx="987">
                  <c:v>398.6</c:v>
                </c:pt>
                <c:pt idx="988">
                  <c:v>399.3</c:v>
                </c:pt>
                <c:pt idx="989">
                  <c:v>398</c:v>
                </c:pt>
                <c:pt idx="990">
                  <c:v>399.1</c:v>
                </c:pt>
                <c:pt idx="991">
                  <c:v>397.3</c:v>
                </c:pt>
                <c:pt idx="992">
                  <c:v>396.9</c:v>
                </c:pt>
                <c:pt idx="993">
                  <c:v>395.7</c:v>
                </c:pt>
                <c:pt idx="994">
                  <c:v>394.4</c:v>
                </c:pt>
                <c:pt idx="995">
                  <c:v>391.5</c:v>
                </c:pt>
                <c:pt idx="996">
                  <c:v>391.6</c:v>
                </c:pt>
                <c:pt idx="997">
                  <c:v>391.5</c:v>
                </c:pt>
                <c:pt idx="998">
                  <c:v>394</c:v>
                </c:pt>
                <c:pt idx="999">
                  <c:v>394.4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0B3-4E5B-A7B8-B2589FC971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3076032"/>
        <c:axId val="263072288"/>
      </c:scatterChart>
      <c:valAx>
        <c:axId val="263076032"/>
        <c:scaling>
          <c:orientation val="minMax"/>
          <c:max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Nr.</a:t>
                </a:r>
                <a:r>
                  <a:rPr lang="pl-PL" baseline="0"/>
                  <a:t> próbki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63072288"/>
        <c:crosses val="autoZero"/>
        <c:crossBetween val="midCat"/>
        <c:majorUnit val="100"/>
        <c:minorUnit val="10"/>
      </c:valAx>
      <c:valAx>
        <c:axId val="263072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Wartości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63076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'błędy grube (2)'!$B$1</c:f>
              <c:strCache>
                <c:ptCount val="1"/>
                <c:pt idx="0">
                  <c:v>Dane posortowane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'błędy grube (2)'!$C$2:$C$1001</c:f>
              <c:numCache>
                <c:formatCode>General</c:formatCode>
                <c:ptCount val="1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</c:numCache>
            </c:numRef>
          </c:xVal>
          <c:yVal>
            <c:numRef>
              <c:f>'błędy grube (2)'!$B$2:$B$1001</c:f>
              <c:numCache>
                <c:formatCode>General</c:formatCode>
                <c:ptCount val="1000"/>
                <c:pt idx="0">
                  <c:v>391.5</c:v>
                </c:pt>
                <c:pt idx="1">
                  <c:v>391.5</c:v>
                </c:pt>
                <c:pt idx="2">
                  <c:v>391.6</c:v>
                </c:pt>
                <c:pt idx="3">
                  <c:v>392.3</c:v>
                </c:pt>
                <c:pt idx="4">
                  <c:v>392.8</c:v>
                </c:pt>
                <c:pt idx="5">
                  <c:v>393.4</c:v>
                </c:pt>
                <c:pt idx="6">
                  <c:v>393.9</c:v>
                </c:pt>
                <c:pt idx="7">
                  <c:v>394</c:v>
                </c:pt>
                <c:pt idx="8">
                  <c:v>394.2</c:v>
                </c:pt>
                <c:pt idx="9">
                  <c:v>394.4</c:v>
                </c:pt>
                <c:pt idx="10">
                  <c:v>394.4</c:v>
                </c:pt>
                <c:pt idx="11">
                  <c:v>394.6</c:v>
                </c:pt>
                <c:pt idx="12">
                  <c:v>395.1</c:v>
                </c:pt>
                <c:pt idx="13">
                  <c:v>395.2</c:v>
                </c:pt>
                <c:pt idx="14">
                  <c:v>395.3</c:v>
                </c:pt>
                <c:pt idx="15">
                  <c:v>395.4</c:v>
                </c:pt>
                <c:pt idx="16">
                  <c:v>395.4</c:v>
                </c:pt>
                <c:pt idx="17">
                  <c:v>395.6</c:v>
                </c:pt>
                <c:pt idx="18">
                  <c:v>395.6</c:v>
                </c:pt>
                <c:pt idx="19">
                  <c:v>395.7</c:v>
                </c:pt>
                <c:pt idx="20">
                  <c:v>395.8</c:v>
                </c:pt>
                <c:pt idx="21">
                  <c:v>395.8</c:v>
                </c:pt>
                <c:pt idx="22">
                  <c:v>395.9</c:v>
                </c:pt>
                <c:pt idx="23">
                  <c:v>396</c:v>
                </c:pt>
                <c:pt idx="24">
                  <c:v>396</c:v>
                </c:pt>
                <c:pt idx="25">
                  <c:v>396</c:v>
                </c:pt>
                <c:pt idx="26">
                  <c:v>396</c:v>
                </c:pt>
                <c:pt idx="27">
                  <c:v>396</c:v>
                </c:pt>
                <c:pt idx="28">
                  <c:v>396.1</c:v>
                </c:pt>
                <c:pt idx="29">
                  <c:v>396.2</c:v>
                </c:pt>
                <c:pt idx="30">
                  <c:v>396.2</c:v>
                </c:pt>
                <c:pt idx="31">
                  <c:v>396.2</c:v>
                </c:pt>
                <c:pt idx="32">
                  <c:v>396.2</c:v>
                </c:pt>
                <c:pt idx="33">
                  <c:v>396.3</c:v>
                </c:pt>
                <c:pt idx="34">
                  <c:v>396.4</c:v>
                </c:pt>
                <c:pt idx="35">
                  <c:v>396.4</c:v>
                </c:pt>
                <c:pt idx="36">
                  <c:v>396.4</c:v>
                </c:pt>
                <c:pt idx="37">
                  <c:v>396.5</c:v>
                </c:pt>
                <c:pt idx="38">
                  <c:v>396.5</c:v>
                </c:pt>
                <c:pt idx="39">
                  <c:v>396.5</c:v>
                </c:pt>
                <c:pt idx="40">
                  <c:v>396.5</c:v>
                </c:pt>
                <c:pt idx="41">
                  <c:v>396.7</c:v>
                </c:pt>
                <c:pt idx="42">
                  <c:v>396.8</c:v>
                </c:pt>
                <c:pt idx="43">
                  <c:v>396.8</c:v>
                </c:pt>
                <c:pt idx="44">
                  <c:v>396.8</c:v>
                </c:pt>
                <c:pt idx="45">
                  <c:v>396.9</c:v>
                </c:pt>
                <c:pt idx="46">
                  <c:v>396.9</c:v>
                </c:pt>
                <c:pt idx="47">
                  <c:v>396.9</c:v>
                </c:pt>
                <c:pt idx="48">
                  <c:v>397</c:v>
                </c:pt>
                <c:pt idx="49">
                  <c:v>397.1</c:v>
                </c:pt>
                <c:pt idx="50">
                  <c:v>397.1</c:v>
                </c:pt>
                <c:pt idx="51">
                  <c:v>397.1</c:v>
                </c:pt>
                <c:pt idx="52">
                  <c:v>397.1</c:v>
                </c:pt>
                <c:pt idx="53">
                  <c:v>397.2</c:v>
                </c:pt>
                <c:pt idx="54">
                  <c:v>397.2</c:v>
                </c:pt>
                <c:pt idx="55">
                  <c:v>397.2</c:v>
                </c:pt>
                <c:pt idx="56">
                  <c:v>397.2</c:v>
                </c:pt>
                <c:pt idx="57">
                  <c:v>397.3</c:v>
                </c:pt>
                <c:pt idx="58">
                  <c:v>397.3</c:v>
                </c:pt>
                <c:pt idx="59">
                  <c:v>397.3</c:v>
                </c:pt>
                <c:pt idx="60">
                  <c:v>397.3</c:v>
                </c:pt>
                <c:pt idx="61">
                  <c:v>397.3</c:v>
                </c:pt>
                <c:pt idx="62">
                  <c:v>397.3</c:v>
                </c:pt>
                <c:pt idx="63">
                  <c:v>397.4</c:v>
                </c:pt>
                <c:pt idx="64">
                  <c:v>397.4</c:v>
                </c:pt>
                <c:pt idx="65">
                  <c:v>397.4</c:v>
                </c:pt>
                <c:pt idx="66">
                  <c:v>397.5</c:v>
                </c:pt>
                <c:pt idx="67">
                  <c:v>397.5</c:v>
                </c:pt>
                <c:pt idx="68">
                  <c:v>397.6</c:v>
                </c:pt>
                <c:pt idx="69">
                  <c:v>397.6</c:v>
                </c:pt>
                <c:pt idx="70">
                  <c:v>397.6</c:v>
                </c:pt>
                <c:pt idx="71">
                  <c:v>397.6</c:v>
                </c:pt>
                <c:pt idx="72">
                  <c:v>397.6</c:v>
                </c:pt>
                <c:pt idx="73">
                  <c:v>397.6</c:v>
                </c:pt>
                <c:pt idx="74">
                  <c:v>397.6</c:v>
                </c:pt>
                <c:pt idx="75">
                  <c:v>397.7</c:v>
                </c:pt>
                <c:pt idx="76">
                  <c:v>397.7</c:v>
                </c:pt>
                <c:pt idx="77">
                  <c:v>397.7</c:v>
                </c:pt>
                <c:pt idx="78">
                  <c:v>397.7</c:v>
                </c:pt>
                <c:pt idx="79">
                  <c:v>397.7</c:v>
                </c:pt>
                <c:pt idx="80">
                  <c:v>397.7</c:v>
                </c:pt>
                <c:pt idx="81">
                  <c:v>397.7</c:v>
                </c:pt>
                <c:pt idx="82">
                  <c:v>397.8</c:v>
                </c:pt>
                <c:pt idx="83">
                  <c:v>397.8</c:v>
                </c:pt>
                <c:pt idx="84">
                  <c:v>397.8</c:v>
                </c:pt>
                <c:pt idx="85">
                  <c:v>397.8</c:v>
                </c:pt>
                <c:pt idx="86">
                  <c:v>397.8</c:v>
                </c:pt>
                <c:pt idx="87">
                  <c:v>397.8</c:v>
                </c:pt>
                <c:pt idx="88">
                  <c:v>397.8</c:v>
                </c:pt>
                <c:pt idx="89">
                  <c:v>397.8</c:v>
                </c:pt>
                <c:pt idx="90">
                  <c:v>397.9</c:v>
                </c:pt>
                <c:pt idx="91">
                  <c:v>397.9</c:v>
                </c:pt>
                <c:pt idx="92">
                  <c:v>397.9</c:v>
                </c:pt>
                <c:pt idx="93">
                  <c:v>397.9</c:v>
                </c:pt>
                <c:pt idx="94">
                  <c:v>397.9</c:v>
                </c:pt>
                <c:pt idx="95">
                  <c:v>397.9</c:v>
                </c:pt>
                <c:pt idx="96">
                  <c:v>397.9</c:v>
                </c:pt>
                <c:pt idx="97">
                  <c:v>397.9</c:v>
                </c:pt>
                <c:pt idx="98">
                  <c:v>398</c:v>
                </c:pt>
                <c:pt idx="99">
                  <c:v>398</c:v>
                </c:pt>
                <c:pt idx="100">
                  <c:v>398</c:v>
                </c:pt>
                <c:pt idx="101">
                  <c:v>398</c:v>
                </c:pt>
                <c:pt idx="102">
                  <c:v>398</c:v>
                </c:pt>
                <c:pt idx="103">
                  <c:v>398</c:v>
                </c:pt>
                <c:pt idx="104">
                  <c:v>398.1</c:v>
                </c:pt>
                <c:pt idx="105">
                  <c:v>398.1</c:v>
                </c:pt>
                <c:pt idx="106">
                  <c:v>398.1</c:v>
                </c:pt>
                <c:pt idx="107">
                  <c:v>398.1</c:v>
                </c:pt>
                <c:pt idx="108">
                  <c:v>398.2</c:v>
                </c:pt>
                <c:pt idx="109">
                  <c:v>398.2</c:v>
                </c:pt>
                <c:pt idx="110">
                  <c:v>398.2</c:v>
                </c:pt>
                <c:pt idx="111">
                  <c:v>398.2</c:v>
                </c:pt>
                <c:pt idx="112">
                  <c:v>398.2</c:v>
                </c:pt>
                <c:pt idx="113">
                  <c:v>398.3</c:v>
                </c:pt>
                <c:pt idx="114">
                  <c:v>398.3</c:v>
                </c:pt>
                <c:pt idx="115">
                  <c:v>398.3</c:v>
                </c:pt>
                <c:pt idx="116">
                  <c:v>398.3</c:v>
                </c:pt>
                <c:pt idx="117">
                  <c:v>398.3</c:v>
                </c:pt>
                <c:pt idx="118">
                  <c:v>398.3</c:v>
                </c:pt>
                <c:pt idx="119">
                  <c:v>398.3</c:v>
                </c:pt>
                <c:pt idx="120">
                  <c:v>398.4</c:v>
                </c:pt>
                <c:pt idx="121">
                  <c:v>398.4</c:v>
                </c:pt>
                <c:pt idx="122">
                  <c:v>398.4</c:v>
                </c:pt>
                <c:pt idx="123">
                  <c:v>398.4</c:v>
                </c:pt>
                <c:pt idx="124">
                  <c:v>398.4</c:v>
                </c:pt>
                <c:pt idx="125">
                  <c:v>398.4</c:v>
                </c:pt>
                <c:pt idx="126">
                  <c:v>398.4</c:v>
                </c:pt>
                <c:pt idx="127">
                  <c:v>398.4</c:v>
                </c:pt>
                <c:pt idx="128">
                  <c:v>398.5</c:v>
                </c:pt>
                <c:pt idx="129">
                  <c:v>398.5</c:v>
                </c:pt>
                <c:pt idx="130">
                  <c:v>398.5</c:v>
                </c:pt>
                <c:pt idx="131">
                  <c:v>398.5</c:v>
                </c:pt>
                <c:pt idx="132">
                  <c:v>398.5</c:v>
                </c:pt>
                <c:pt idx="133">
                  <c:v>398.5</c:v>
                </c:pt>
                <c:pt idx="134">
                  <c:v>398.5</c:v>
                </c:pt>
                <c:pt idx="135">
                  <c:v>398.5</c:v>
                </c:pt>
                <c:pt idx="136">
                  <c:v>398.5</c:v>
                </c:pt>
                <c:pt idx="137">
                  <c:v>398.6</c:v>
                </c:pt>
                <c:pt idx="138">
                  <c:v>398.6</c:v>
                </c:pt>
                <c:pt idx="139">
                  <c:v>398.6</c:v>
                </c:pt>
                <c:pt idx="140">
                  <c:v>398.6</c:v>
                </c:pt>
                <c:pt idx="141">
                  <c:v>398.6</c:v>
                </c:pt>
                <c:pt idx="142">
                  <c:v>398.6</c:v>
                </c:pt>
                <c:pt idx="143">
                  <c:v>398.6</c:v>
                </c:pt>
                <c:pt idx="144">
                  <c:v>398.6</c:v>
                </c:pt>
                <c:pt idx="145">
                  <c:v>398.6</c:v>
                </c:pt>
                <c:pt idx="146">
                  <c:v>398.6</c:v>
                </c:pt>
                <c:pt idx="147">
                  <c:v>398.6</c:v>
                </c:pt>
                <c:pt idx="148">
                  <c:v>398.6</c:v>
                </c:pt>
                <c:pt idx="149">
                  <c:v>398.6</c:v>
                </c:pt>
                <c:pt idx="150">
                  <c:v>398.6</c:v>
                </c:pt>
                <c:pt idx="151">
                  <c:v>398.7</c:v>
                </c:pt>
                <c:pt idx="152">
                  <c:v>398.7</c:v>
                </c:pt>
                <c:pt idx="153">
                  <c:v>398.7</c:v>
                </c:pt>
                <c:pt idx="154">
                  <c:v>398.7</c:v>
                </c:pt>
                <c:pt idx="155">
                  <c:v>398.7</c:v>
                </c:pt>
                <c:pt idx="156">
                  <c:v>398.7</c:v>
                </c:pt>
                <c:pt idx="157">
                  <c:v>398.7</c:v>
                </c:pt>
                <c:pt idx="158">
                  <c:v>398.7</c:v>
                </c:pt>
                <c:pt idx="159">
                  <c:v>398.7</c:v>
                </c:pt>
                <c:pt idx="160">
                  <c:v>398.7</c:v>
                </c:pt>
                <c:pt idx="161">
                  <c:v>398.7</c:v>
                </c:pt>
                <c:pt idx="162">
                  <c:v>398.8</c:v>
                </c:pt>
                <c:pt idx="163">
                  <c:v>398.8</c:v>
                </c:pt>
                <c:pt idx="164">
                  <c:v>398.8</c:v>
                </c:pt>
                <c:pt idx="165">
                  <c:v>398.8</c:v>
                </c:pt>
                <c:pt idx="166">
                  <c:v>398.8</c:v>
                </c:pt>
                <c:pt idx="167">
                  <c:v>398.8</c:v>
                </c:pt>
                <c:pt idx="168">
                  <c:v>398.8</c:v>
                </c:pt>
                <c:pt idx="169">
                  <c:v>398.8</c:v>
                </c:pt>
                <c:pt idx="170">
                  <c:v>398.8</c:v>
                </c:pt>
                <c:pt idx="171">
                  <c:v>398.9</c:v>
                </c:pt>
                <c:pt idx="172">
                  <c:v>398.9</c:v>
                </c:pt>
                <c:pt idx="173">
                  <c:v>398.9</c:v>
                </c:pt>
                <c:pt idx="174">
                  <c:v>398.9</c:v>
                </c:pt>
                <c:pt idx="175">
                  <c:v>398.9</c:v>
                </c:pt>
                <c:pt idx="176">
                  <c:v>398.9</c:v>
                </c:pt>
                <c:pt idx="177">
                  <c:v>398.9</c:v>
                </c:pt>
                <c:pt idx="178">
                  <c:v>398.9</c:v>
                </c:pt>
                <c:pt idx="179">
                  <c:v>398.9</c:v>
                </c:pt>
                <c:pt idx="180">
                  <c:v>398.9</c:v>
                </c:pt>
                <c:pt idx="181">
                  <c:v>398.9</c:v>
                </c:pt>
                <c:pt idx="182">
                  <c:v>398.9</c:v>
                </c:pt>
                <c:pt idx="183">
                  <c:v>398.9</c:v>
                </c:pt>
                <c:pt idx="184">
                  <c:v>398.9</c:v>
                </c:pt>
                <c:pt idx="185">
                  <c:v>398.9</c:v>
                </c:pt>
                <c:pt idx="186">
                  <c:v>398.9</c:v>
                </c:pt>
                <c:pt idx="187">
                  <c:v>398.9</c:v>
                </c:pt>
                <c:pt idx="188">
                  <c:v>398.9</c:v>
                </c:pt>
                <c:pt idx="189">
                  <c:v>398.9</c:v>
                </c:pt>
                <c:pt idx="190">
                  <c:v>398.9</c:v>
                </c:pt>
                <c:pt idx="191">
                  <c:v>398.9</c:v>
                </c:pt>
                <c:pt idx="192">
                  <c:v>398.9</c:v>
                </c:pt>
                <c:pt idx="193">
                  <c:v>399</c:v>
                </c:pt>
                <c:pt idx="194">
                  <c:v>399</c:v>
                </c:pt>
                <c:pt idx="195">
                  <c:v>399</c:v>
                </c:pt>
                <c:pt idx="196">
                  <c:v>399</c:v>
                </c:pt>
                <c:pt idx="197">
                  <c:v>399</c:v>
                </c:pt>
                <c:pt idx="198">
                  <c:v>399</c:v>
                </c:pt>
                <c:pt idx="199">
                  <c:v>399</c:v>
                </c:pt>
                <c:pt idx="200">
                  <c:v>399</c:v>
                </c:pt>
                <c:pt idx="201">
                  <c:v>399</c:v>
                </c:pt>
                <c:pt idx="202">
                  <c:v>399</c:v>
                </c:pt>
                <c:pt idx="203">
                  <c:v>399.1</c:v>
                </c:pt>
                <c:pt idx="204">
                  <c:v>399.1</c:v>
                </c:pt>
                <c:pt idx="205">
                  <c:v>399.1</c:v>
                </c:pt>
                <c:pt idx="206">
                  <c:v>399.1</c:v>
                </c:pt>
                <c:pt idx="207">
                  <c:v>399.1</c:v>
                </c:pt>
                <c:pt idx="208">
                  <c:v>399.1</c:v>
                </c:pt>
                <c:pt idx="209">
                  <c:v>399.1</c:v>
                </c:pt>
                <c:pt idx="210">
                  <c:v>399.1</c:v>
                </c:pt>
                <c:pt idx="211">
                  <c:v>399.1</c:v>
                </c:pt>
                <c:pt idx="212">
                  <c:v>399.1</c:v>
                </c:pt>
                <c:pt idx="213">
                  <c:v>399.1</c:v>
                </c:pt>
                <c:pt idx="214">
                  <c:v>399.1</c:v>
                </c:pt>
                <c:pt idx="215">
                  <c:v>399.1</c:v>
                </c:pt>
                <c:pt idx="216">
                  <c:v>399.1</c:v>
                </c:pt>
                <c:pt idx="217">
                  <c:v>399.1</c:v>
                </c:pt>
                <c:pt idx="218">
                  <c:v>399.1</c:v>
                </c:pt>
                <c:pt idx="219">
                  <c:v>399.1</c:v>
                </c:pt>
                <c:pt idx="220">
                  <c:v>399.1</c:v>
                </c:pt>
                <c:pt idx="221">
                  <c:v>399.1</c:v>
                </c:pt>
                <c:pt idx="222">
                  <c:v>399.1</c:v>
                </c:pt>
                <c:pt idx="223">
                  <c:v>399.1</c:v>
                </c:pt>
                <c:pt idx="224">
                  <c:v>399.1</c:v>
                </c:pt>
                <c:pt idx="225">
                  <c:v>399.2</c:v>
                </c:pt>
                <c:pt idx="226">
                  <c:v>399.2</c:v>
                </c:pt>
                <c:pt idx="227">
                  <c:v>399.2</c:v>
                </c:pt>
                <c:pt idx="228">
                  <c:v>399.2</c:v>
                </c:pt>
                <c:pt idx="229">
                  <c:v>399.2</c:v>
                </c:pt>
                <c:pt idx="230">
                  <c:v>399.2</c:v>
                </c:pt>
                <c:pt idx="231">
                  <c:v>399.2</c:v>
                </c:pt>
                <c:pt idx="232">
                  <c:v>399.2</c:v>
                </c:pt>
                <c:pt idx="233">
                  <c:v>399.2</c:v>
                </c:pt>
                <c:pt idx="234">
                  <c:v>399.2</c:v>
                </c:pt>
                <c:pt idx="235">
                  <c:v>399.2</c:v>
                </c:pt>
                <c:pt idx="236">
                  <c:v>399.2</c:v>
                </c:pt>
                <c:pt idx="237">
                  <c:v>399.2</c:v>
                </c:pt>
                <c:pt idx="238">
                  <c:v>399.2</c:v>
                </c:pt>
                <c:pt idx="239">
                  <c:v>399.2</c:v>
                </c:pt>
                <c:pt idx="240">
                  <c:v>399.3</c:v>
                </c:pt>
                <c:pt idx="241">
                  <c:v>399.3</c:v>
                </c:pt>
                <c:pt idx="242">
                  <c:v>399.3</c:v>
                </c:pt>
                <c:pt idx="243">
                  <c:v>399.3</c:v>
                </c:pt>
                <c:pt idx="244">
                  <c:v>399.3</c:v>
                </c:pt>
                <c:pt idx="245">
                  <c:v>399.3</c:v>
                </c:pt>
                <c:pt idx="246">
                  <c:v>399.3</c:v>
                </c:pt>
                <c:pt idx="247">
                  <c:v>399.3</c:v>
                </c:pt>
                <c:pt idx="248">
                  <c:v>399.3</c:v>
                </c:pt>
                <c:pt idx="249">
                  <c:v>399.3</c:v>
                </c:pt>
                <c:pt idx="250">
                  <c:v>399.3</c:v>
                </c:pt>
                <c:pt idx="251">
                  <c:v>399.3</c:v>
                </c:pt>
                <c:pt idx="252">
                  <c:v>399.3</c:v>
                </c:pt>
                <c:pt idx="253">
                  <c:v>399.3</c:v>
                </c:pt>
                <c:pt idx="254">
                  <c:v>399.3</c:v>
                </c:pt>
                <c:pt idx="255">
                  <c:v>399.3</c:v>
                </c:pt>
                <c:pt idx="256">
                  <c:v>399.3</c:v>
                </c:pt>
                <c:pt idx="257">
                  <c:v>399.3</c:v>
                </c:pt>
                <c:pt idx="258">
                  <c:v>399.3</c:v>
                </c:pt>
                <c:pt idx="259">
                  <c:v>399.3</c:v>
                </c:pt>
                <c:pt idx="260">
                  <c:v>399.3</c:v>
                </c:pt>
                <c:pt idx="261">
                  <c:v>399.3</c:v>
                </c:pt>
                <c:pt idx="262">
                  <c:v>399.3</c:v>
                </c:pt>
                <c:pt idx="263">
                  <c:v>399.3</c:v>
                </c:pt>
                <c:pt idx="264">
                  <c:v>399.3</c:v>
                </c:pt>
                <c:pt idx="265">
                  <c:v>399.3</c:v>
                </c:pt>
                <c:pt idx="266">
                  <c:v>399.4</c:v>
                </c:pt>
                <c:pt idx="267">
                  <c:v>399.4</c:v>
                </c:pt>
                <c:pt idx="268">
                  <c:v>399.4</c:v>
                </c:pt>
                <c:pt idx="269">
                  <c:v>399.4</c:v>
                </c:pt>
                <c:pt idx="270">
                  <c:v>399.4</c:v>
                </c:pt>
                <c:pt idx="271">
                  <c:v>399.4</c:v>
                </c:pt>
                <c:pt idx="272">
                  <c:v>399.4</c:v>
                </c:pt>
                <c:pt idx="273">
                  <c:v>399.4</c:v>
                </c:pt>
                <c:pt idx="274">
                  <c:v>399.4</c:v>
                </c:pt>
                <c:pt idx="275">
                  <c:v>399.4</c:v>
                </c:pt>
                <c:pt idx="276">
                  <c:v>399.4</c:v>
                </c:pt>
                <c:pt idx="277">
                  <c:v>399.4</c:v>
                </c:pt>
                <c:pt idx="278">
                  <c:v>399.4</c:v>
                </c:pt>
                <c:pt idx="279">
                  <c:v>399.4</c:v>
                </c:pt>
                <c:pt idx="280">
                  <c:v>399.4</c:v>
                </c:pt>
                <c:pt idx="281">
                  <c:v>399.4</c:v>
                </c:pt>
                <c:pt idx="282">
                  <c:v>399.4</c:v>
                </c:pt>
                <c:pt idx="283">
                  <c:v>399.4</c:v>
                </c:pt>
                <c:pt idx="284">
                  <c:v>399.5</c:v>
                </c:pt>
                <c:pt idx="285">
                  <c:v>399.5</c:v>
                </c:pt>
                <c:pt idx="286">
                  <c:v>399.5</c:v>
                </c:pt>
                <c:pt idx="287">
                  <c:v>399.5</c:v>
                </c:pt>
                <c:pt idx="288">
                  <c:v>399.5</c:v>
                </c:pt>
                <c:pt idx="289">
                  <c:v>399.5</c:v>
                </c:pt>
                <c:pt idx="290">
                  <c:v>399.5</c:v>
                </c:pt>
                <c:pt idx="291">
                  <c:v>399.5</c:v>
                </c:pt>
                <c:pt idx="292">
                  <c:v>399.5</c:v>
                </c:pt>
                <c:pt idx="293">
                  <c:v>399.5</c:v>
                </c:pt>
                <c:pt idx="294">
                  <c:v>399.5</c:v>
                </c:pt>
                <c:pt idx="295">
                  <c:v>399.5</c:v>
                </c:pt>
                <c:pt idx="296">
                  <c:v>399.5</c:v>
                </c:pt>
                <c:pt idx="297">
                  <c:v>399.5</c:v>
                </c:pt>
                <c:pt idx="298">
                  <c:v>399.5</c:v>
                </c:pt>
                <c:pt idx="299">
                  <c:v>399.5</c:v>
                </c:pt>
                <c:pt idx="300">
                  <c:v>399.5</c:v>
                </c:pt>
                <c:pt idx="301">
                  <c:v>399.5</c:v>
                </c:pt>
                <c:pt idx="302">
                  <c:v>399.5</c:v>
                </c:pt>
                <c:pt idx="303">
                  <c:v>399.5</c:v>
                </c:pt>
                <c:pt idx="304">
                  <c:v>399.5</c:v>
                </c:pt>
                <c:pt idx="305">
                  <c:v>399.5</c:v>
                </c:pt>
                <c:pt idx="306">
                  <c:v>399.6</c:v>
                </c:pt>
                <c:pt idx="307">
                  <c:v>399.6</c:v>
                </c:pt>
                <c:pt idx="308">
                  <c:v>399.6</c:v>
                </c:pt>
                <c:pt idx="309">
                  <c:v>399.6</c:v>
                </c:pt>
                <c:pt idx="310">
                  <c:v>399.6</c:v>
                </c:pt>
                <c:pt idx="311">
                  <c:v>399.6</c:v>
                </c:pt>
                <c:pt idx="312">
                  <c:v>399.6</c:v>
                </c:pt>
                <c:pt idx="313">
                  <c:v>399.6</c:v>
                </c:pt>
                <c:pt idx="314">
                  <c:v>399.6</c:v>
                </c:pt>
                <c:pt idx="315">
                  <c:v>399.6</c:v>
                </c:pt>
                <c:pt idx="316">
                  <c:v>399.6</c:v>
                </c:pt>
                <c:pt idx="317">
                  <c:v>399.6</c:v>
                </c:pt>
                <c:pt idx="318">
                  <c:v>399.7</c:v>
                </c:pt>
                <c:pt idx="319">
                  <c:v>399.7</c:v>
                </c:pt>
                <c:pt idx="320">
                  <c:v>399.7</c:v>
                </c:pt>
                <c:pt idx="321">
                  <c:v>399.7</c:v>
                </c:pt>
                <c:pt idx="322">
                  <c:v>399.7</c:v>
                </c:pt>
                <c:pt idx="323">
                  <c:v>399.7</c:v>
                </c:pt>
                <c:pt idx="324">
                  <c:v>399.7</c:v>
                </c:pt>
                <c:pt idx="325">
                  <c:v>399.7</c:v>
                </c:pt>
                <c:pt idx="326">
                  <c:v>399.7</c:v>
                </c:pt>
                <c:pt idx="327">
                  <c:v>399.7</c:v>
                </c:pt>
                <c:pt idx="328">
                  <c:v>399.7</c:v>
                </c:pt>
                <c:pt idx="329">
                  <c:v>399.7</c:v>
                </c:pt>
                <c:pt idx="330">
                  <c:v>399.7</c:v>
                </c:pt>
                <c:pt idx="331">
                  <c:v>399.7</c:v>
                </c:pt>
                <c:pt idx="332">
                  <c:v>399.7</c:v>
                </c:pt>
                <c:pt idx="333">
                  <c:v>399.7</c:v>
                </c:pt>
                <c:pt idx="334">
                  <c:v>399.7</c:v>
                </c:pt>
                <c:pt idx="335">
                  <c:v>399.7</c:v>
                </c:pt>
                <c:pt idx="336">
                  <c:v>399.7</c:v>
                </c:pt>
                <c:pt idx="337">
                  <c:v>399.7</c:v>
                </c:pt>
                <c:pt idx="338">
                  <c:v>399.7</c:v>
                </c:pt>
                <c:pt idx="339">
                  <c:v>399.7</c:v>
                </c:pt>
                <c:pt idx="340">
                  <c:v>399.7</c:v>
                </c:pt>
                <c:pt idx="341">
                  <c:v>399.7</c:v>
                </c:pt>
                <c:pt idx="342">
                  <c:v>399.7</c:v>
                </c:pt>
                <c:pt idx="343">
                  <c:v>399.8</c:v>
                </c:pt>
                <c:pt idx="344">
                  <c:v>399.8</c:v>
                </c:pt>
                <c:pt idx="345">
                  <c:v>399.8</c:v>
                </c:pt>
                <c:pt idx="346">
                  <c:v>399.8</c:v>
                </c:pt>
                <c:pt idx="347">
                  <c:v>399.8</c:v>
                </c:pt>
                <c:pt idx="348">
                  <c:v>399.8</c:v>
                </c:pt>
                <c:pt idx="349">
                  <c:v>399.8</c:v>
                </c:pt>
                <c:pt idx="350">
                  <c:v>399.8</c:v>
                </c:pt>
                <c:pt idx="351">
                  <c:v>399.8</c:v>
                </c:pt>
                <c:pt idx="352">
                  <c:v>399.8</c:v>
                </c:pt>
                <c:pt idx="353">
                  <c:v>399.8</c:v>
                </c:pt>
                <c:pt idx="354">
                  <c:v>399.8</c:v>
                </c:pt>
                <c:pt idx="355">
                  <c:v>399.8</c:v>
                </c:pt>
                <c:pt idx="356">
                  <c:v>399.8</c:v>
                </c:pt>
                <c:pt idx="357">
                  <c:v>399.8</c:v>
                </c:pt>
                <c:pt idx="358">
                  <c:v>399.8</c:v>
                </c:pt>
                <c:pt idx="359">
                  <c:v>399.8</c:v>
                </c:pt>
                <c:pt idx="360">
                  <c:v>399.8</c:v>
                </c:pt>
                <c:pt idx="361">
                  <c:v>399.8</c:v>
                </c:pt>
                <c:pt idx="362">
                  <c:v>399.8</c:v>
                </c:pt>
                <c:pt idx="363">
                  <c:v>399.8</c:v>
                </c:pt>
                <c:pt idx="364">
                  <c:v>399.8</c:v>
                </c:pt>
                <c:pt idx="365">
                  <c:v>399.8</c:v>
                </c:pt>
                <c:pt idx="366">
                  <c:v>399.8</c:v>
                </c:pt>
                <c:pt idx="367">
                  <c:v>399.9</c:v>
                </c:pt>
                <c:pt idx="368">
                  <c:v>399.9</c:v>
                </c:pt>
                <c:pt idx="369">
                  <c:v>399.9</c:v>
                </c:pt>
                <c:pt idx="370">
                  <c:v>399.9</c:v>
                </c:pt>
                <c:pt idx="371">
                  <c:v>399.9</c:v>
                </c:pt>
                <c:pt idx="372">
                  <c:v>399.9</c:v>
                </c:pt>
                <c:pt idx="373">
                  <c:v>399.9</c:v>
                </c:pt>
                <c:pt idx="374">
                  <c:v>399.9</c:v>
                </c:pt>
                <c:pt idx="375">
                  <c:v>399.9</c:v>
                </c:pt>
                <c:pt idx="376">
                  <c:v>399.9</c:v>
                </c:pt>
                <c:pt idx="377">
                  <c:v>399.9</c:v>
                </c:pt>
                <c:pt idx="378">
                  <c:v>399.9</c:v>
                </c:pt>
                <c:pt idx="379">
                  <c:v>399.9</c:v>
                </c:pt>
                <c:pt idx="380">
                  <c:v>399.9</c:v>
                </c:pt>
                <c:pt idx="381">
                  <c:v>399.9</c:v>
                </c:pt>
                <c:pt idx="382">
                  <c:v>399.9</c:v>
                </c:pt>
                <c:pt idx="383">
                  <c:v>400</c:v>
                </c:pt>
                <c:pt idx="384">
                  <c:v>400</c:v>
                </c:pt>
                <c:pt idx="385">
                  <c:v>400</c:v>
                </c:pt>
                <c:pt idx="386">
                  <c:v>400</c:v>
                </c:pt>
                <c:pt idx="387">
                  <c:v>400</c:v>
                </c:pt>
                <c:pt idx="388">
                  <c:v>400</c:v>
                </c:pt>
                <c:pt idx="389">
                  <c:v>400</c:v>
                </c:pt>
                <c:pt idx="390">
                  <c:v>400</c:v>
                </c:pt>
                <c:pt idx="391">
                  <c:v>400</c:v>
                </c:pt>
                <c:pt idx="392">
                  <c:v>400</c:v>
                </c:pt>
                <c:pt idx="393">
                  <c:v>400</c:v>
                </c:pt>
                <c:pt idx="394">
                  <c:v>400</c:v>
                </c:pt>
                <c:pt idx="395">
                  <c:v>400</c:v>
                </c:pt>
                <c:pt idx="396">
                  <c:v>400</c:v>
                </c:pt>
                <c:pt idx="397">
                  <c:v>400</c:v>
                </c:pt>
                <c:pt idx="398">
                  <c:v>400</c:v>
                </c:pt>
                <c:pt idx="399">
                  <c:v>400</c:v>
                </c:pt>
                <c:pt idx="400">
                  <c:v>400</c:v>
                </c:pt>
                <c:pt idx="401">
                  <c:v>400</c:v>
                </c:pt>
                <c:pt idx="402">
                  <c:v>400</c:v>
                </c:pt>
                <c:pt idx="403">
                  <c:v>400</c:v>
                </c:pt>
                <c:pt idx="404">
                  <c:v>400.1</c:v>
                </c:pt>
                <c:pt idx="405">
                  <c:v>400.1</c:v>
                </c:pt>
                <c:pt idx="406">
                  <c:v>400.1</c:v>
                </c:pt>
                <c:pt idx="407">
                  <c:v>400.1</c:v>
                </c:pt>
                <c:pt idx="408">
                  <c:v>400.1</c:v>
                </c:pt>
                <c:pt idx="409">
                  <c:v>400.1</c:v>
                </c:pt>
                <c:pt idx="410">
                  <c:v>400.1</c:v>
                </c:pt>
                <c:pt idx="411">
                  <c:v>400.1</c:v>
                </c:pt>
                <c:pt idx="412">
                  <c:v>400.1</c:v>
                </c:pt>
                <c:pt idx="413">
                  <c:v>400.1</c:v>
                </c:pt>
                <c:pt idx="414">
                  <c:v>400.1</c:v>
                </c:pt>
                <c:pt idx="415">
                  <c:v>400.1</c:v>
                </c:pt>
                <c:pt idx="416">
                  <c:v>400.1</c:v>
                </c:pt>
                <c:pt idx="417">
                  <c:v>400.1</c:v>
                </c:pt>
                <c:pt idx="418">
                  <c:v>400.1</c:v>
                </c:pt>
                <c:pt idx="419">
                  <c:v>400.1</c:v>
                </c:pt>
                <c:pt idx="420">
                  <c:v>400.1</c:v>
                </c:pt>
                <c:pt idx="421">
                  <c:v>400.1</c:v>
                </c:pt>
                <c:pt idx="422">
                  <c:v>400.1</c:v>
                </c:pt>
                <c:pt idx="423">
                  <c:v>400.1</c:v>
                </c:pt>
                <c:pt idx="424">
                  <c:v>400.2</c:v>
                </c:pt>
                <c:pt idx="425">
                  <c:v>400.2</c:v>
                </c:pt>
                <c:pt idx="426">
                  <c:v>400.2</c:v>
                </c:pt>
                <c:pt idx="427">
                  <c:v>400.2</c:v>
                </c:pt>
                <c:pt idx="428">
                  <c:v>400.2</c:v>
                </c:pt>
                <c:pt idx="429">
                  <c:v>400.2</c:v>
                </c:pt>
                <c:pt idx="430">
                  <c:v>400.2</c:v>
                </c:pt>
                <c:pt idx="431">
                  <c:v>400.2</c:v>
                </c:pt>
                <c:pt idx="432">
                  <c:v>400.2</c:v>
                </c:pt>
                <c:pt idx="433">
                  <c:v>400.2</c:v>
                </c:pt>
                <c:pt idx="434">
                  <c:v>400.2</c:v>
                </c:pt>
                <c:pt idx="435">
                  <c:v>400.2</c:v>
                </c:pt>
                <c:pt idx="436">
                  <c:v>400.2</c:v>
                </c:pt>
                <c:pt idx="437">
                  <c:v>400.2</c:v>
                </c:pt>
                <c:pt idx="438">
                  <c:v>400.2</c:v>
                </c:pt>
                <c:pt idx="439">
                  <c:v>400.2</c:v>
                </c:pt>
                <c:pt idx="440">
                  <c:v>400.2</c:v>
                </c:pt>
                <c:pt idx="441">
                  <c:v>400.2</c:v>
                </c:pt>
                <c:pt idx="442">
                  <c:v>400.2</c:v>
                </c:pt>
                <c:pt idx="443">
                  <c:v>400.2</c:v>
                </c:pt>
                <c:pt idx="444">
                  <c:v>400.2</c:v>
                </c:pt>
                <c:pt idx="445">
                  <c:v>400.2</c:v>
                </c:pt>
                <c:pt idx="446">
                  <c:v>400.2</c:v>
                </c:pt>
                <c:pt idx="447">
                  <c:v>400.2</c:v>
                </c:pt>
                <c:pt idx="448">
                  <c:v>400.2</c:v>
                </c:pt>
                <c:pt idx="449">
                  <c:v>400.3</c:v>
                </c:pt>
                <c:pt idx="450">
                  <c:v>400.3</c:v>
                </c:pt>
                <c:pt idx="451">
                  <c:v>400.3</c:v>
                </c:pt>
                <c:pt idx="452">
                  <c:v>400.3</c:v>
                </c:pt>
                <c:pt idx="453">
                  <c:v>400.3</c:v>
                </c:pt>
                <c:pt idx="454">
                  <c:v>400.3</c:v>
                </c:pt>
                <c:pt idx="455">
                  <c:v>400.3</c:v>
                </c:pt>
                <c:pt idx="456">
                  <c:v>400.3</c:v>
                </c:pt>
                <c:pt idx="457">
                  <c:v>400.3</c:v>
                </c:pt>
                <c:pt idx="458">
                  <c:v>400.3</c:v>
                </c:pt>
                <c:pt idx="459">
                  <c:v>400.3</c:v>
                </c:pt>
                <c:pt idx="460">
                  <c:v>400.3</c:v>
                </c:pt>
                <c:pt idx="461">
                  <c:v>400.3</c:v>
                </c:pt>
                <c:pt idx="462">
                  <c:v>400.3</c:v>
                </c:pt>
                <c:pt idx="463">
                  <c:v>400.3</c:v>
                </c:pt>
                <c:pt idx="464">
                  <c:v>400.3</c:v>
                </c:pt>
                <c:pt idx="465">
                  <c:v>400.3</c:v>
                </c:pt>
                <c:pt idx="466">
                  <c:v>400.3</c:v>
                </c:pt>
                <c:pt idx="467">
                  <c:v>400.3</c:v>
                </c:pt>
                <c:pt idx="468">
                  <c:v>400.3</c:v>
                </c:pt>
                <c:pt idx="469">
                  <c:v>400.3</c:v>
                </c:pt>
                <c:pt idx="470">
                  <c:v>400.3</c:v>
                </c:pt>
                <c:pt idx="471">
                  <c:v>400.3</c:v>
                </c:pt>
                <c:pt idx="472">
                  <c:v>400.4</c:v>
                </c:pt>
                <c:pt idx="473">
                  <c:v>400.4</c:v>
                </c:pt>
                <c:pt idx="474">
                  <c:v>400.4</c:v>
                </c:pt>
                <c:pt idx="475">
                  <c:v>400.4</c:v>
                </c:pt>
                <c:pt idx="476">
                  <c:v>400.4</c:v>
                </c:pt>
                <c:pt idx="477">
                  <c:v>400.4</c:v>
                </c:pt>
                <c:pt idx="478">
                  <c:v>400.4</c:v>
                </c:pt>
                <c:pt idx="479">
                  <c:v>400.4</c:v>
                </c:pt>
                <c:pt idx="480">
                  <c:v>400.4</c:v>
                </c:pt>
                <c:pt idx="481">
                  <c:v>400.4</c:v>
                </c:pt>
                <c:pt idx="482">
                  <c:v>400.4</c:v>
                </c:pt>
                <c:pt idx="483">
                  <c:v>400.4</c:v>
                </c:pt>
                <c:pt idx="484">
                  <c:v>400.4</c:v>
                </c:pt>
                <c:pt idx="485">
                  <c:v>400.4</c:v>
                </c:pt>
                <c:pt idx="486">
                  <c:v>400.4</c:v>
                </c:pt>
                <c:pt idx="487">
                  <c:v>400.4</c:v>
                </c:pt>
                <c:pt idx="488">
                  <c:v>400.4</c:v>
                </c:pt>
                <c:pt idx="489">
                  <c:v>400.4</c:v>
                </c:pt>
                <c:pt idx="490">
                  <c:v>400.4</c:v>
                </c:pt>
                <c:pt idx="491">
                  <c:v>400.4</c:v>
                </c:pt>
                <c:pt idx="492">
                  <c:v>400.4</c:v>
                </c:pt>
                <c:pt idx="493">
                  <c:v>400.5</c:v>
                </c:pt>
                <c:pt idx="494">
                  <c:v>400.5</c:v>
                </c:pt>
                <c:pt idx="495">
                  <c:v>400.5</c:v>
                </c:pt>
                <c:pt idx="496">
                  <c:v>400.5</c:v>
                </c:pt>
                <c:pt idx="497">
                  <c:v>400.5</c:v>
                </c:pt>
                <c:pt idx="498">
                  <c:v>400.5</c:v>
                </c:pt>
                <c:pt idx="499">
                  <c:v>400.5</c:v>
                </c:pt>
                <c:pt idx="500">
                  <c:v>400.5</c:v>
                </c:pt>
                <c:pt idx="501">
                  <c:v>400.5</c:v>
                </c:pt>
                <c:pt idx="502">
                  <c:v>400.5</c:v>
                </c:pt>
                <c:pt idx="503">
                  <c:v>400.5</c:v>
                </c:pt>
                <c:pt idx="504">
                  <c:v>400.5</c:v>
                </c:pt>
                <c:pt idx="505">
                  <c:v>400.5</c:v>
                </c:pt>
                <c:pt idx="506">
                  <c:v>400.5</c:v>
                </c:pt>
                <c:pt idx="507">
                  <c:v>400.5</c:v>
                </c:pt>
                <c:pt idx="508">
                  <c:v>400.5</c:v>
                </c:pt>
                <c:pt idx="509">
                  <c:v>400.5</c:v>
                </c:pt>
                <c:pt idx="510">
                  <c:v>400.5</c:v>
                </c:pt>
                <c:pt idx="511">
                  <c:v>400.5</c:v>
                </c:pt>
                <c:pt idx="512">
                  <c:v>400.5</c:v>
                </c:pt>
                <c:pt idx="513">
                  <c:v>400.5</c:v>
                </c:pt>
                <c:pt idx="514">
                  <c:v>400.5</c:v>
                </c:pt>
                <c:pt idx="515">
                  <c:v>400.5</c:v>
                </c:pt>
                <c:pt idx="516">
                  <c:v>400.5</c:v>
                </c:pt>
                <c:pt idx="517">
                  <c:v>400.5</c:v>
                </c:pt>
                <c:pt idx="518">
                  <c:v>400.5</c:v>
                </c:pt>
                <c:pt idx="519">
                  <c:v>400.5</c:v>
                </c:pt>
                <c:pt idx="520">
                  <c:v>400.5</c:v>
                </c:pt>
                <c:pt idx="521">
                  <c:v>400.5</c:v>
                </c:pt>
                <c:pt idx="522">
                  <c:v>400.5</c:v>
                </c:pt>
                <c:pt idx="523">
                  <c:v>400.5</c:v>
                </c:pt>
                <c:pt idx="524">
                  <c:v>400.5</c:v>
                </c:pt>
                <c:pt idx="525">
                  <c:v>400.6</c:v>
                </c:pt>
                <c:pt idx="526">
                  <c:v>400.6</c:v>
                </c:pt>
                <c:pt idx="527">
                  <c:v>400.6</c:v>
                </c:pt>
                <c:pt idx="528">
                  <c:v>400.6</c:v>
                </c:pt>
                <c:pt idx="529">
                  <c:v>400.6</c:v>
                </c:pt>
                <c:pt idx="530">
                  <c:v>400.6</c:v>
                </c:pt>
                <c:pt idx="531">
                  <c:v>400.6</c:v>
                </c:pt>
                <c:pt idx="532">
                  <c:v>400.6</c:v>
                </c:pt>
                <c:pt idx="533">
                  <c:v>400.6</c:v>
                </c:pt>
                <c:pt idx="534">
                  <c:v>400.6</c:v>
                </c:pt>
                <c:pt idx="535">
                  <c:v>400.6</c:v>
                </c:pt>
                <c:pt idx="536">
                  <c:v>400.6</c:v>
                </c:pt>
                <c:pt idx="537">
                  <c:v>400.6</c:v>
                </c:pt>
                <c:pt idx="538">
                  <c:v>400.6</c:v>
                </c:pt>
                <c:pt idx="539">
                  <c:v>400.6</c:v>
                </c:pt>
                <c:pt idx="540">
                  <c:v>400.6</c:v>
                </c:pt>
                <c:pt idx="541">
                  <c:v>400.6</c:v>
                </c:pt>
                <c:pt idx="542">
                  <c:v>400.6</c:v>
                </c:pt>
                <c:pt idx="543">
                  <c:v>400.6</c:v>
                </c:pt>
                <c:pt idx="544">
                  <c:v>400.6</c:v>
                </c:pt>
                <c:pt idx="545">
                  <c:v>400.6</c:v>
                </c:pt>
                <c:pt idx="546">
                  <c:v>400.7</c:v>
                </c:pt>
                <c:pt idx="547">
                  <c:v>400.7</c:v>
                </c:pt>
                <c:pt idx="548">
                  <c:v>400.7</c:v>
                </c:pt>
                <c:pt idx="549">
                  <c:v>400.7</c:v>
                </c:pt>
                <c:pt idx="550">
                  <c:v>400.7</c:v>
                </c:pt>
                <c:pt idx="551">
                  <c:v>400.7</c:v>
                </c:pt>
                <c:pt idx="552">
                  <c:v>400.7</c:v>
                </c:pt>
                <c:pt idx="553">
                  <c:v>400.7</c:v>
                </c:pt>
                <c:pt idx="554">
                  <c:v>400.7</c:v>
                </c:pt>
                <c:pt idx="555">
                  <c:v>400.7</c:v>
                </c:pt>
                <c:pt idx="556">
                  <c:v>400.7</c:v>
                </c:pt>
                <c:pt idx="557">
                  <c:v>400.7</c:v>
                </c:pt>
                <c:pt idx="558">
                  <c:v>400.7</c:v>
                </c:pt>
                <c:pt idx="559">
                  <c:v>400.7</c:v>
                </c:pt>
                <c:pt idx="560">
                  <c:v>400.7</c:v>
                </c:pt>
                <c:pt idx="561">
                  <c:v>400.7</c:v>
                </c:pt>
                <c:pt idx="562">
                  <c:v>400.7</c:v>
                </c:pt>
                <c:pt idx="563">
                  <c:v>400.7</c:v>
                </c:pt>
                <c:pt idx="564">
                  <c:v>400.7</c:v>
                </c:pt>
                <c:pt idx="565">
                  <c:v>400.7</c:v>
                </c:pt>
                <c:pt idx="566">
                  <c:v>400.7</c:v>
                </c:pt>
                <c:pt idx="567">
                  <c:v>400.7</c:v>
                </c:pt>
                <c:pt idx="568">
                  <c:v>400.7</c:v>
                </c:pt>
                <c:pt idx="569">
                  <c:v>400.7</c:v>
                </c:pt>
                <c:pt idx="570">
                  <c:v>400.7</c:v>
                </c:pt>
                <c:pt idx="571">
                  <c:v>400.7</c:v>
                </c:pt>
                <c:pt idx="572">
                  <c:v>400.7</c:v>
                </c:pt>
                <c:pt idx="573">
                  <c:v>400.7</c:v>
                </c:pt>
                <c:pt idx="574">
                  <c:v>400.7</c:v>
                </c:pt>
                <c:pt idx="575">
                  <c:v>400.7</c:v>
                </c:pt>
                <c:pt idx="576">
                  <c:v>400.7</c:v>
                </c:pt>
                <c:pt idx="577">
                  <c:v>400.8</c:v>
                </c:pt>
                <c:pt idx="578">
                  <c:v>400.8</c:v>
                </c:pt>
                <c:pt idx="579">
                  <c:v>400.8</c:v>
                </c:pt>
                <c:pt idx="580">
                  <c:v>400.8</c:v>
                </c:pt>
                <c:pt idx="581">
                  <c:v>400.8</c:v>
                </c:pt>
                <c:pt idx="582">
                  <c:v>400.8</c:v>
                </c:pt>
                <c:pt idx="583">
                  <c:v>400.8</c:v>
                </c:pt>
                <c:pt idx="584">
                  <c:v>400.8</c:v>
                </c:pt>
                <c:pt idx="585">
                  <c:v>400.8</c:v>
                </c:pt>
                <c:pt idx="586">
                  <c:v>400.8</c:v>
                </c:pt>
                <c:pt idx="587">
                  <c:v>400.8</c:v>
                </c:pt>
                <c:pt idx="588">
                  <c:v>400.8</c:v>
                </c:pt>
                <c:pt idx="589">
                  <c:v>400.8</c:v>
                </c:pt>
                <c:pt idx="590">
                  <c:v>400.8</c:v>
                </c:pt>
                <c:pt idx="591">
                  <c:v>400.8</c:v>
                </c:pt>
                <c:pt idx="592">
                  <c:v>400.8</c:v>
                </c:pt>
                <c:pt idx="593">
                  <c:v>400.8</c:v>
                </c:pt>
                <c:pt idx="594">
                  <c:v>400.8</c:v>
                </c:pt>
                <c:pt idx="595">
                  <c:v>400.8</c:v>
                </c:pt>
                <c:pt idx="596">
                  <c:v>400.8</c:v>
                </c:pt>
                <c:pt idx="597">
                  <c:v>400.8</c:v>
                </c:pt>
                <c:pt idx="598">
                  <c:v>400.8</c:v>
                </c:pt>
                <c:pt idx="599">
                  <c:v>400.8</c:v>
                </c:pt>
                <c:pt idx="600">
                  <c:v>400.8</c:v>
                </c:pt>
                <c:pt idx="601">
                  <c:v>400.8</c:v>
                </c:pt>
                <c:pt idx="602">
                  <c:v>400.9</c:v>
                </c:pt>
                <c:pt idx="603">
                  <c:v>400.9</c:v>
                </c:pt>
                <c:pt idx="604">
                  <c:v>400.9</c:v>
                </c:pt>
                <c:pt idx="605">
                  <c:v>400.9</c:v>
                </c:pt>
                <c:pt idx="606">
                  <c:v>400.9</c:v>
                </c:pt>
                <c:pt idx="607">
                  <c:v>400.9</c:v>
                </c:pt>
                <c:pt idx="608">
                  <c:v>400.9</c:v>
                </c:pt>
                <c:pt idx="609">
                  <c:v>400.9</c:v>
                </c:pt>
                <c:pt idx="610">
                  <c:v>400.9</c:v>
                </c:pt>
                <c:pt idx="611">
                  <c:v>400.9</c:v>
                </c:pt>
                <c:pt idx="612">
                  <c:v>400.9</c:v>
                </c:pt>
                <c:pt idx="613">
                  <c:v>400.9</c:v>
                </c:pt>
                <c:pt idx="614">
                  <c:v>400.9</c:v>
                </c:pt>
                <c:pt idx="615">
                  <c:v>400.9</c:v>
                </c:pt>
                <c:pt idx="616">
                  <c:v>400.9</c:v>
                </c:pt>
                <c:pt idx="617">
                  <c:v>400.9</c:v>
                </c:pt>
                <c:pt idx="618">
                  <c:v>400.9</c:v>
                </c:pt>
                <c:pt idx="619">
                  <c:v>400.9</c:v>
                </c:pt>
                <c:pt idx="620">
                  <c:v>400.9</c:v>
                </c:pt>
                <c:pt idx="621">
                  <c:v>400.9</c:v>
                </c:pt>
                <c:pt idx="622">
                  <c:v>400.9</c:v>
                </c:pt>
                <c:pt idx="623">
                  <c:v>400.9</c:v>
                </c:pt>
                <c:pt idx="624">
                  <c:v>400.9</c:v>
                </c:pt>
                <c:pt idx="625">
                  <c:v>400.9</c:v>
                </c:pt>
                <c:pt idx="626">
                  <c:v>400.9</c:v>
                </c:pt>
                <c:pt idx="627">
                  <c:v>400.9</c:v>
                </c:pt>
                <c:pt idx="628">
                  <c:v>401</c:v>
                </c:pt>
                <c:pt idx="629">
                  <c:v>401</c:v>
                </c:pt>
                <c:pt idx="630">
                  <c:v>401</c:v>
                </c:pt>
                <c:pt idx="631">
                  <c:v>401</c:v>
                </c:pt>
                <c:pt idx="632">
                  <c:v>401</c:v>
                </c:pt>
                <c:pt idx="633">
                  <c:v>401</c:v>
                </c:pt>
                <c:pt idx="634">
                  <c:v>401</c:v>
                </c:pt>
                <c:pt idx="635">
                  <c:v>401</c:v>
                </c:pt>
                <c:pt idx="636">
                  <c:v>401</c:v>
                </c:pt>
                <c:pt idx="637">
                  <c:v>401</c:v>
                </c:pt>
                <c:pt idx="638">
                  <c:v>401</c:v>
                </c:pt>
                <c:pt idx="639">
                  <c:v>401</c:v>
                </c:pt>
                <c:pt idx="640">
                  <c:v>401</c:v>
                </c:pt>
                <c:pt idx="641">
                  <c:v>401</c:v>
                </c:pt>
                <c:pt idx="642">
                  <c:v>401</c:v>
                </c:pt>
                <c:pt idx="643">
                  <c:v>401</c:v>
                </c:pt>
                <c:pt idx="644">
                  <c:v>401</c:v>
                </c:pt>
                <c:pt idx="645">
                  <c:v>401</c:v>
                </c:pt>
                <c:pt idx="646">
                  <c:v>401</c:v>
                </c:pt>
                <c:pt idx="647">
                  <c:v>401</c:v>
                </c:pt>
                <c:pt idx="648">
                  <c:v>401</c:v>
                </c:pt>
                <c:pt idx="649">
                  <c:v>401</c:v>
                </c:pt>
                <c:pt idx="650">
                  <c:v>401</c:v>
                </c:pt>
                <c:pt idx="651">
                  <c:v>401</c:v>
                </c:pt>
                <c:pt idx="652">
                  <c:v>401</c:v>
                </c:pt>
                <c:pt idx="653">
                  <c:v>401</c:v>
                </c:pt>
                <c:pt idx="654">
                  <c:v>401</c:v>
                </c:pt>
                <c:pt idx="655">
                  <c:v>401</c:v>
                </c:pt>
                <c:pt idx="656">
                  <c:v>401</c:v>
                </c:pt>
                <c:pt idx="657">
                  <c:v>401</c:v>
                </c:pt>
                <c:pt idx="658">
                  <c:v>401</c:v>
                </c:pt>
                <c:pt idx="659">
                  <c:v>401</c:v>
                </c:pt>
                <c:pt idx="660">
                  <c:v>401.1</c:v>
                </c:pt>
                <c:pt idx="661">
                  <c:v>401.1</c:v>
                </c:pt>
                <c:pt idx="662">
                  <c:v>401.1</c:v>
                </c:pt>
                <c:pt idx="663">
                  <c:v>401.1</c:v>
                </c:pt>
                <c:pt idx="664">
                  <c:v>401.1</c:v>
                </c:pt>
                <c:pt idx="665">
                  <c:v>401.1</c:v>
                </c:pt>
                <c:pt idx="666">
                  <c:v>401.1</c:v>
                </c:pt>
                <c:pt idx="667">
                  <c:v>401.1</c:v>
                </c:pt>
                <c:pt idx="668">
                  <c:v>401.1</c:v>
                </c:pt>
                <c:pt idx="669">
                  <c:v>401.1</c:v>
                </c:pt>
                <c:pt idx="670">
                  <c:v>401.1</c:v>
                </c:pt>
                <c:pt idx="671">
                  <c:v>401.1</c:v>
                </c:pt>
                <c:pt idx="672">
                  <c:v>401.1</c:v>
                </c:pt>
                <c:pt idx="673">
                  <c:v>401.1</c:v>
                </c:pt>
                <c:pt idx="674">
                  <c:v>401.1</c:v>
                </c:pt>
                <c:pt idx="675">
                  <c:v>401.1</c:v>
                </c:pt>
                <c:pt idx="676">
                  <c:v>401.1</c:v>
                </c:pt>
                <c:pt idx="677">
                  <c:v>401.1</c:v>
                </c:pt>
                <c:pt idx="678">
                  <c:v>401.1</c:v>
                </c:pt>
                <c:pt idx="679">
                  <c:v>401.1</c:v>
                </c:pt>
                <c:pt idx="680">
                  <c:v>401.1</c:v>
                </c:pt>
                <c:pt idx="681">
                  <c:v>401.1</c:v>
                </c:pt>
                <c:pt idx="682">
                  <c:v>401.2</c:v>
                </c:pt>
                <c:pt idx="683">
                  <c:v>401.2</c:v>
                </c:pt>
                <c:pt idx="684">
                  <c:v>401.2</c:v>
                </c:pt>
                <c:pt idx="685">
                  <c:v>401.2</c:v>
                </c:pt>
                <c:pt idx="686">
                  <c:v>401.2</c:v>
                </c:pt>
                <c:pt idx="687">
                  <c:v>401.2</c:v>
                </c:pt>
                <c:pt idx="688">
                  <c:v>401.2</c:v>
                </c:pt>
                <c:pt idx="689">
                  <c:v>401.2</c:v>
                </c:pt>
                <c:pt idx="690">
                  <c:v>401.2</c:v>
                </c:pt>
                <c:pt idx="691">
                  <c:v>401.2</c:v>
                </c:pt>
                <c:pt idx="692">
                  <c:v>401.2</c:v>
                </c:pt>
                <c:pt idx="693">
                  <c:v>401.2</c:v>
                </c:pt>
                <c:pt idx="694">
                  <c:v>401.2</c:v>
                </c:pt>
                <c:pt idx="695">
                  <c:v>401.2</c:v>
                </c:pt>
                <c:pt idx="696">
                  <c:v>401.2</c:v>
                </c:pt>
                <c:pt idx="697">
                  <c:v>401.2</c:v>
                </c:pt>
                <c:pt idx="698">
                  <c:v>401.2</c:v>
                </c:pt>
                <c:pt idx="699">
                  <c:v>401.2</c:v>
                </c:pt>
                <c:pt idx="700">
                  <c:v>401.2</c:v>
                </c:pt>
                <c:pt idx="701">
                  <c:v>401.2</c:v>
                </c:pt>
                <c:pt idx="702">
                  <c:v>401.2</c:v>
                </c:pt>
                <c:pt idx="703">
                  <c:v>401.2</c:v>
                </c:pt>
                <c:pt idx="704">
                  <c:v>401.2</c:v>
                </c:pt>
                <c:pt idx="705">
                  <c:v>401.2</c:v>
                </c:pt>
                <c:pt idx="706">
                  <c:v>401.2</c:v>
                </c:pt>
                <c:pt idx="707">
                  <c:v>401.2</c:v>
                </c:pt>
                <c:pt idx="708">
                  <c:v>401.2</c:v>
                </c:pt>
                <c:pt idx="709">
                  <c:v>401.2</c:v>
                </c:pt>
                <c:pt idx="710">
                  <c:v>401.2</c:v>
                </c:pt>
                <c:pt idx="711">
                  <c:v>401.2</c:v>
                </c:pt>
                <c:pt idx="712">
                  <c:v>401.2</c:v>
                </c:pt>
                <c:pt idx="713">
                  <c:v>401.2</c:v>
                </c:pt>
                <c:pt idx="714">
                  <c:v>401.3</c:v>
                </c:pt>
                <c:pt idx="715">
                  <c:v>401.3</c:v>
                </c:pt>
                <c:pt idx="716">
                  <c:v>401.3</c:v>
                </c:pt>
                <c:pt idx="717">
                  <c:v>401.3</c:v>
                </c:pt>
                <c:pt idx="718">
                  <c:v>401.3</c:v>
                </c:pt>
                <c:pt idx="719">
                  <c:v>401.3</c:v>
                </c:pt>
                <c:pt idx="720">
                  <c:v>401.3</c:v>
                </c:pt>
                <c:pt idx="721">
                  <c:v>401.3</c:v>
                </c:pt>
                <c:pt idx="722">
                  <c:v>401.3</c:v>
                </c:pt>
                <c:pt idx="723">
                  <c:v>401.3</c:v>
                </c:pt>
                <c:pt idx="724">
                  <c:v>401.3</c:v>
                </c:pt>
                <c:pt idx="725">
                  <c:v>401.3</c:v>
                </c:pt>
                <c:pt idx="726">
                  <c:v>401.3</c:v>
                </c:pt>
                <c:pt idx="727">
                  <c:v>401.3</c:v>
                </c:pt>
                <c:pt idx="728">
                  <c:v>401.3</c:v>
                </c:pt>
                <c:pt idx="729">
                  <c:v>401.3</c:v>
                </c:pt>
                <c:pt idx="730">
                  <c:v>401.3</c:v>
                </c:pt>
                <c:pt idx="731">
                  <c:v>401.3</c:v>
                </c:pt>
                <c:pt idx="732">
                  <c:v>401.3</c:v>
                </c:pt>
                <c:pt idx="733">
                  <c:v>401.3</c:v>
                </c:pt>
                <c:pt idx="734">
                  <c:v>401.3</c:v>
                </c:pt>
                <c:pt idx="735">
                  <c:v>401.3</c:v>
                </c:pt>
                <c:pt idx="736">
                  <c:v>401.3</c:v>
                </c:pt>
                <c:pt idx="737">
                  <c:v>401.3</c:v>
                </c:pt>
                <c:pt idx="738">
                  <c:v>401.3</c:v>
                </c:pt>
                <c:pt idx="739">
                  <c:v>401.3</c:v>
                </c:pt>
                <c:pt idx="740">
                  <c:v>401.3</c:v>
                </c:pt>
                <c:pt idx="741">
                  <c:v>401.3</c:v>
                </c:pt>
                <c:pt idx="742">
                  <c:v>401.3</c:v>
                </c:pt>
                <c:pt idx="743">
                  <c:v>401.3</c:v>
                </c:pt>
                <c:pt idx="744">
                  <c:v>401.3</c:v>
                </c:pt>
                <c:pt idx="745">
                  <c:v>401.4</c:v>
                </c:pt>
                <c:pt idx="746">
                  <c:v>401.4</c:v>
                </c:pt>
                <c:pt idx="747">
                  <c:v>401.4</c:v>
                </c:pt>
                <c:pt idx="748">
                  <c:v>401.4</c:v>
                </c:pt>
                <c:pt idx="749">
                  <c:v>401.4</c:v>
                </c:pt>
                <c:pt idx="750">
                  <c:v>401.4</c:v>
                </c:pt>
                <c:pt idx="751">
                  <c:v>401.4</c:v>
                </c:pt>
                <c:pt idx="752">
                  <c:v>401.4</c:v>
                </c:pt>
                <c:pt idx="753">
                  <c:v>401.4</c:v>
                </c:pt>
                <c:pt idx="754">
                  <c:v>401.4</c:v>
                </c:pt>
                <c:pt idx="755">
                  <c:v>401.4</c:v>
                </c:pt>
                <c:pt idx="756">
                  <c:v>401.4</c:v>
                </c:pt>
                <c:pt idx="757">
                  <c:v>401.4</c:v>
                </c:pt>
                <c:pt idx="758">
                  <c:v>401.4</c:v>
                </c:pt>
                <c:pt idx="759">
                  <c:v>401.4</c:v>
                </c:pt>
                <c:pt idx="760">
                  <c:v>401.4</c:v>
                </c:pt>
                <c:pt idx="761">
                  <c:v>401.4</c:v>
                </c:pt>
                <c:pt idx="762">
                  <c:v>401.4</c:v>
                </c:pt>
                <c:pt idx="763">
                  <c:v>401.4</c:v>
                </c:pt>
                <c:pt idx="764">
                  <c:v>401.4</c:v>
                </c:pt>
                <c:pt idx="765">
                  <c:v>401.4</c:v>
                </c:pt>
                <c:pt idx="766">
                  <c:v>401.4</c:v>
                </c:pt>
                <c:pt idx="767">
                  <c:v>401.4</c:v>
                </c:pt>
                <c:pt idx="768">
                  <c:v>401.4</c:v>
                </c:pt>
                <c:pt idx="769">
                  <c:v>401.4</c:v>
                </c:pt>
                <c:pt idx="770">
                  <c:v>401.4</c:v>
                </c:pt>
                <c:pt idx="771">
                  <c:v>401.4</c:v>
                </c:pt>
                <c:pt idx="772">
                  <c:v>401.4</c:v>
                </c:pt>
                <c:pt idx="773">
                  <c:v>401.4</c:v>
                </c:pt>
                <c:pt idx="774">
                  <c:v>401.5</c:v>
                </c:pt>
                <c:pt idx="775">
                  <c:v>401.5</c:v>
                </c:pt>
                <c:pt idx="776">
                  <c:v>401.5</c:v>
                </c:pt>
                <c:pt idx="777">
                  <c:v>401.5</c:v>
                </c:pt>
                <c:pt idx="778">
                  <c:v>401.5</c:v>
                </c:pt>
                <c:pt idx="779">
                  <c:v>401.5</c:v>
                </c:pt>
                <c:pt idx="780">
                  <c:v>401.5</c:v>
                </c:pt>
                <c:pt idx="781">
                  <c:v>401.5</c:v>
                </c:pt>
                <c:pt idx="782">
                  <c:v>401.5</c:v>
                </c:pt>
                <c:pt idx="783">
                  <c:v>401.5</c:v>
                </c:pt>
                <c:pt idx="784">
                  <c:v>401.5</c:v>
                </c:pt>
                <c:pt idx="785">
                  <c:v>401.5</c:v>
                </c:pt>
                <c:pt idx="786">
                  <c:v>401.5</c:v>
                </c:pt>
                <c:pt idx="787">
                  <c:v>401.5</c:v>
                </c:pt>
                <c:pt idx="788">
                  <c:v>401.5</c:v>
                </c:pt>
                <c:pt idx="789">
                  <c:v>401.5</c:v>
                </c:pt>
                <c:pt idx="790">
                  <c:v>401.5</c:v>
                </c:pt>
                <c:pt idx="791">
                  <c:v>401.6</c:v>
                </c:pt>
                <c:pt idx="792">
                  <c:v>401.6</c:v>
                </c:pt>
                <c:pt idx="793">
                  <c:v>401.6</c:v>
                </c:pt>
                <c:pt idx="794">
                  <c:v>401.6</c:v>
                </c:pt>
                <c:pt idx="795">
                  <c:v>401.6</c:v>
                </c:pt>
                <c:pt idx="796">
                  <c:v>401.6</c:v>
                </c:pt>
                <c:pt idx="797">
                  <c:v>401.6</c:v>
                </c:pt>
                <c:pt idx="798">
                  <c:v>401.6</c:v>
                </c:pt>
                <c:pt idx="799">
                  <c:v>401.6</c:v>
                </c:pt>
                <c:pt idx="800">
                  <c:v>401.6</c:v>
                </c:pt>
                <c:pt idx="801">
                  <c:v>401.6</c:v>
                </c:pt>
                <c:pt idx="802">
                  <c:v>401.6</c:v>
                </c:pt>
                <c:pt idx="803">
                  <c:v>401.6</c:v>
                </c:pt>
                <c:pt idx="804">
                  <c:v>401.6</c:v>
                </c:pt>
                <c:pt idx="805">
                  <c:v>401.6</c:v>
                </c:pt>
                <c:pt idx="806">
                  <c:v>401.6</c:v>
                </c:pt>
                <c:pt idx="807">
                  <c:v>401.6</c:v>
                </c:pt>
                <c:pt idx="808">
                  <c:v>401.6</c:v>
                </c:pt>
                <c:pt idx="809">
                  <c:v>401.6</c:v>
                </c:pt>
                <c:pt idx="810">
                  <c:v>401.6</c:v>
                </c:pt>
                <c:pt idx="811">
                  <c:v>401.6</c:v>
                </c:pt>
                <c:pt idx="812">
                  <c:v>401.7</c:v>
                </c:pt>
                <c:pt idx="813">
                  <c:v>401.7</c:v>
                </c:pt>
                <c:pt idx="814">
                  <c:v>401.7</c:v>
                </c:pt>
                <c:pt idx="815">
                  <c:v>401.7</c:v>
                </c:pt>
                <c:pt idx="816">
                  <c:v>401.7</c:v>
                </c:pt>
                <c:pt idx="817">
                  <c:v>401.7</c:v>
                </c:pt>
                <c:pt idx="818">
                  <c:v>401.7</c:v>
                </c:pt>
                <c:pt idx="819">
                  <c:v>401.7</c:v>
                </c:pt>
                <c:pt idx="820">
                  <c:v>401.7</c:v>
                </c:pt>
                <c:pt idx="821">
                  <c:v>401.7</c:v>
                </c:pt>
                <c:pt idx="822">
                  <c:v>401.7</c:v>
                </c:pt>
                <c:pt idx="823">
                  <c:v>401.7</c:v>
                </c:pt>
                <c:pt idx="824">
                  <c:v>401.7</c:v>
                </c:pt>
                <c:pt idx="825">
                  <c:v>401.7</c:v>
                </c:pt>
                <c:pt idx="826">
                  <c:v>401.7</c:v>
                </c:pt>
                <c:pt idx="827">
                  <c:v>401.7</c:v>
                </c:pt>
                <c:pt idx="828">
                  <c:v>401.8</c:v>
                </c:pt>
                <c:pt idx="829">
                  <c:v>401.8</c:v>
                </c:pt>
                <c:pt idx="830">
                  <c:v>401.8</c:v>
                </c:pt>
                <c:pt idx="831">
                  <c:v>401.8</c:v>
                </c:pt>
                <c:pt idx="832">
                  <c:v>401.8</c:v>
                </c:pt>
                <c:pt idx="833">
                  <c:v>401.8</c:v>
                </c:pt>
                <c:pt idx="834">
                  <c:v>401.8</c:v>
                </c:pt>
                <c:pt idx="835">
                  <c:v>401.8</c:v>
                </c:pt>
                <c:pt idx="836">
                  <c:v>401.8</c:v>
                </c:pt>
                <c:pt idx="837">
                  <c:v>401.8</c:v>
                </c:pt>
                <c:pt idx="838">
                  <c:v>401.8</c:v>
                </c:pt>
                <c:pt idx="839">
                  <c:v>401.8</c:v>
                </c:pt>
                <c:pt idx="840">
                  <c:v>401.8</c:v>
                </c:pt>
                <c:pt idx="841">
                  <c:v>401.8</c:v>
                </c:pt>
                <c:pt idx="842">
                  <c:v>401.8</c:v>
                </c:pt>
                <c:pt idx="843">
                  <c:v>401.8</c:v>
                </c:pt>
                <c:pt idx="844">
                  <c:v>401.8</c:v>
                </c:pt>
                <c:pt idx="845">
                  <c:v>401.8</c:v>
                </c:pt>
                <c:pt idx="846">
                  <c:v>401.9</c:v>
                </c:pt>
                <c:pt idx="847">
                  <c:v>401.9</c:v>
                </c:pt>
                <c:pt idx="848">
                  <c:v>401.9</c:v>
                </c:pt>
                <c:pt idx="849">
                  <c:v>401.9</c:v>
                </c:pt>
                <c:pt idx="850">
                  <c:v>401.9</c:v>
                </c:pt>
                <c:pt idx="851">
                  <c:v>401.9</c:v>
                </c:pt>
                <c:pt idx="852">
                  <c:v>401.9</c:v>
                </c:pt>
                <c:pt idx="853">
                  <c:v>401.9</c:v>
                </c:pt>
                <c:pt idx="854">
                  <c:v>401.9</c:v>
                </c:pt>
                <c:pt idx="855">
                  <c:v>401.9</c:v>
                </c:pt>
                <c:pt idx="856">
                  <c:v>401.9</c:v>
                </c:pt>
                <c:pt idx="857">
                  <c:v>401.9</c:v>
                </c:pt>
                <c:pt idx="858">
                  <c:v>401.9</c:v>
                </c:pt>
                <c:pt idx="859">
                  <c:v>402</c:v>
                </c:pt>
                <c:pt idx="860">
                  <c:v>402</c:v>
                </c:pt>
                <c:pt idx="861">
                  <c:v>402</c:v>
                </c:pt>
                <c:pt idx="862">
                  <c:v>402</c:v>
                </c:pt>
                <c:pt idx="863">
                  <c:v>402</c:v>
                </c:pt>
                <c:pt idx="864">
                  <c:v>402</c:v>
                </c:pt>
                <c:pt idx="865">
                  <c:v>402</c:v>
                </c:pt>
                <c:pt idx="866">
                  <c:v>402</c:v>
                </c:pt>
                <c:pt idx="867">
                  <c:v>402</c:v>
                </c:pt>
                <c:pt idx="868">
                  <c:v>402</c:v>
                </c:pt>
                <c:pt idx="869">
                  <c:v>402</c:v>
                </c:pt>
                <c:pt idx="870">
                  <c:v>402</c:v>
                </c:pt>
                <c:pt idx="871">
                  <c:v>402</c:v>
                </c:pt>
                <c:pt idx="872">
                  <c:v>402</c:v>
                </c:pt>
                <c:pt idx="873">
                  <c:v>402</c:v>
                </c:pt>
                <c:pt idx="874">
                  <c:v>402.1</c:v>
                </c:pt>
                <c:pt idx="875">
                  <c:v>402.1</c:v>
                </c:pt>
                <c:pt idx="876">
                  <c:v>402.1</c:v>
                </c:pt>
                <c:pt idx="877">
                  <c:v>402.1</c:v>
                </c:pt>
                <c:pt idx="878">
                  <c:v>402.1</c:v>
                </c:pt>
                <c:pt idx="879">
                  <c:v>402.1</c:v>
                </c:pt>
                <c:pt idx="880">
                  <c:v>402.1</c:v>
                </c:pt>
                <c:pt idx="881">
                  <c:v>402.1</c:v>
                </c:pt>
                <c:pt idx="882">
                  <c:v>402.1</c:v>
                </c:pt>
                <c:pt idx="883">
                  <c:v>402.1</c:v>
                </c:pt>
                <c:pt idx="884">
                  <c:v>402.1</c:v>
                </c:pt>
                <c:pt idx="885">
                  <c:v>402.1</c:v>
                </c:pt>
                <c:pt idx="886">
                  <c:v>402.1</c:v>
                </c:pt>
                <c:pt idx="887">
                  <c:v>402.1</c:v>
                </c:pt>
                <c:pt idx="888">
                  <c:v>402.1</c:v>
                </c:pt>
                <c:pt idx="889">
                  <c:v>402.1</c:v>
                </c:pt>
                <c:pt idx="890">
                  <c:v>402.2</c:v>
                </c:pt>
                <c:pt idx="891">
                  <c:v>402.2</c:v>
                </c:pt>
                <c:pt idx="892">
                  <c:v>402.2</c:v>
                </c:pt>
                <c:pt idx="893">
                  <c:v>402.2</c:v>
                </c:pt>
                <c:pt idx="894">
                  <c:v>402.2</c:v>
                </c:pt>
                <c:pt idx="895">
                  <c:v>402.2</c:v>
                </c:pt>
                <c:pt idx="896">
                  <c:v>402.2</c:v>
                </c:pt>
                <c:pt idx="897">
                  <c:v>402.2</c:v>
                </c:pt>
                <c:pt idx="898">
                  <c:v>402.3</c:v>
                </c:pt>
                <c:pt idx="899">
                  <c:v>402.3</c:v>
                </c:pt>
                <c:pt idx="900">
                  <c:v>402.3</c:v>
                </c:pt>
                <c:pt idx="901">
                  <c:v>402.3</c:v>
                </c:pt>
                <c:pt idx="902">
                  <c:v>402.3</c:v>
                </c:pt>
                <c:pt idx="903">
                  <c:v>402.3</c:v>
                </c:pt>
                <c:pt idx="904">
                  <c:v>402.3</c:v>
                </c:pt>
                <c:pt idx="905">
                  <c:v>402.3</c:v>
                </c:pt>
                <c:pt idx="906">
                  <c:v>402.3</c:v>
                </c:pt>
                <c:pt idx="907">
                  <c:v>402.3</c:v>
                </c:pt>
                <c:pt idx="908">
                  <c:v>402.3</c:v>
                </c:pt>
                <c:pt idx="909">
                  <c:v>402.3</c:v>
                </c:pt>
                <c:pt idx="910">
                  <c:v>402.3</c:v>
                </c:pt>
                <c:pt idx="911">
                  <c:v>402.3</c:v>
                </c:pt>
                <c:pt idx="912">
                  <c:v>402.3</c:v>
                </c:pt>
                <c:pt idx="913">
                  <c:v>402.4</c:v>
                </c:pt>
                <c:pt idx="914">
                  <c:v>402.4</c:v>
                </c:pt>
                <c:pt idx="915">
                  <c:v>402.4</c:v>
                </c:pt>
                <c:pt idx="916">
                  <c:v>402.4</c:v>
                </c:pt>
                <c:pt idx="917">
                  <c:v>402.4</c:v>
                </c:pt>
                <c:pt idx="918">
                  <c:v>402.4</c:v>
                </c:pt>
                <c:pt idx="919">
                  <c:v>402.4</c:v>
                </c:pt>
                <c:pt idx="920">
                  <c:v>402.4</c:v>
                </c:pt>
                <c:pt idx="921">
                  <c:v>402.4</c:v>
                </c:pt>
                <c:pt idx="922">
                  <c:v>402.4</c:v>
                </c:pt>
                <c:pt idx="923">
                  <c:v>402.4</c:v>
                </c:pt>
                <c:pt idx="924">
                  <c:v>402.4</c:v>
                </c:pt>
                <c:pt idx="925">
                  <c:v>402.4</c:v>
                </c:pt>
                <c:pt idx="926">
                  <c:v>402.5</c:v>
                </c:pt>
                <c:pt idx="927">
                  <c:v>402.5</c:v>
                </c:pt>
                <c:pt idx="928">
                  <c:v>402.5</c:v>
                </c:pt>
                <c:pt idx="929">
                  <c:v>402.5</c:v>
                </c:pt>
                <c:pt idx="930">
                  <c:v>402.5</c:v>
                </c:pt>
                <c:pt idx="931">
                  <c:v>402.5</c:v>
                </c:pt>
                <c:pt idx="932">
                  <c:v>402.5</c:v>
                </c:pt>
                <c:pt idx="933">
                  <c:v>402.5</c:v>
                </c:pt>
                <c:pt idx="934">
                  <c:v>402.5</c:v>
                </c:pt>
                <c:pt idx="935">
                  <c:v>402.5</c:v>
                </c:pt>
                <c:pt idx="936">
                  <c:v>402.5</c:v>
                </c:pt>
                <c:pt idx="937">
                  <c:v>402.5</c:v>
                </c:pt>
                <c:pt idx="938">
                  <c:v>402.5</c:v>
                </c:pt>
                <c:pt idx="939">
                  <c:v>402.5</c:v>
                </c:pt>
                <c:pt idx="940">
                  <c:v>402.5</c:v>
                </c:pt>
                <c:pt idx="941">
                  <c:v>402.5</c:v>
                </c:pt>
                <c:pt idx="942">
                  <c:v>402.5</c:v>
                </c:pt>
                <c:pt idx="943">
                  <c:v>402.5</c:v>
                </c:pt>
                <c:pt idx="944">
                  <c:v>402.6</c:v>
                </c:pt>
                <c:pt idx="945">
                  <c:v>402.6</c:v>
                </c:pt>
                <c:pt idx="946">
                  <c:v>402.6</c:v>
                </c:pt>
                <c:pt idx="947">
                  <c:v>402.6</c:v>
                </c:pt>
                <c:pt idx="948">
                  <c:v>402.6</c:v>
                </c:pt>
                <c:pt idx="949">
                  <c:v>402.6</c:v>
                </c:pt>
                <c:pt idx="950">
                  <c:v>402.6</c:v>
                </c:pt>
                <c:pt idx="951">
                  <c:v>402.6</c:v>
                </c:pt>
                <c:pt idx="952">
                  <c:v>402.7</c:v>
                </c:pt>
                <c:pt idx="953">
                  <c:v>402.7</c:v>
                </c:pt>
                <c:pt idx="954">
                  <c:v>402.7</c:v>
                </c:pt>
                <c:pt idx="955">
                  <c:v>402.7</c:v>
                </c:pt>
                <c:pt idx="956">
                  <c:v>402.7</c:v>
                </c:pt>
                <c:pt idx="957">
                  <c:v>402.8</c:v>
                </c:pt>
                <c:pt idx="958">
                  <c:v>402.8</c:v>
                </c:pt>
                <c:pt idx="959">
                  <c:v>402.8</c:v>
                </c:pt>
                <c:pt idx="960">
                  <c:v>402.8</c:v>
                </c:pt>
                <c:pt idx="961">
                  <c:v>402.8</c:v>
                </c:pt>
                <c:pt idx="962">
                  <c:v>402.8</c:v>
                </c:pt>
                <c:pt idx="963">
                  <c:v>402.8</c:v>
                </c:pt>
                <c:pt idx="964">
                  <c:v>402.9</c:v>
                </c:pt>
                <c:pt idx="965">
                  <c:v>402.9</c:v>
                </c:pt>
                <c:pt idx="966">
                  <c:v>402.9</c:v>
                </c:pt>
                <c:pt idx="967">
                  <c:v>402.9</c:v>
                </c:pt>
                <c:pt idx="968">
                  <c:v>402.9</c:v>
                </c:pt>
                <c:pt idx="969">
                  <c:v>402.9</c:v>
                </c:pt>
                <c:pt idx="970">
                  <c:v>402.9</c:v>
                </c:pt>
                <c:pt idx="971">
                  <c:v>402.9</c:v>
                </c:pt>
                <c:pt idx="972">
                  <c:v>402.9</c:v>
                </c:pt>
                <c:pt idx="973">
                  <c:v>402.9</c:v>
                </c:pt>
                <c:pt idx="974">
                  <c:v>402.9</c:v>
                </c:pt>
                <c:pt idx="975">
                  <c:v>403</c:v>
                </c:pt>
                <c:pt idx="976">
                  <c:v>403</c:v>
                </c:pt>
                <c:pt idx="977">
                  <c:v>403</c:v>
                </c:pt>
                <c:pt idx="978">
                  <c:v>403</c:v>
                </c:pt>
                <c:pt idx="979">
                  <c:v>403</c:v>
                </c:pt>
                <c:pt idx="980">
                  <c:v>403</c:v>
                </c:pt>
                <c:pt idx="981">
                  <c:v>403</c:v>
                </c:pt>
                <c:pt idx="982">
                  <c:v>403.1</c:v>
                </c:pt>
                <c:pt idx="983">
                  <c:v>403.1</c:v>
                </c:pt>
                <c:pt idx="984">
                  <c:v>403.1</c:v>
                </c:pt>
                <c:pt idx="985">
                  <c:v>403.2</c:v>
                </c:pt>
                <c:pt idx="986">
                  <c:v>403.2</c:v>
                </c:pt>
                <c:pt idx="987">
                  <c:v>403.2</c:v>
                </c:pt>
                <c:pt idx="988">
                  <c:v>403.2</c:v>
                </c:pt>
                <c:pt idx="989">
                  <c:v>403.2</c:v>
                </c:pt>
                <c:pt idx="990">
                  <c:v>403.2</c:v>
                </c:pt>
                <c:pt idx="991">
                  <c:v>403.2</c:v>
                </c:pt>
                <c:pt idx="992">
                  <c:v>403.2</c:v>
                </c:pt>
                <c:pt idx="993">
                  <c:v>403.4</c:v>
                </c:pt>
                <c:pt idx="994">
                  <c:v>403.4</c:v>
                </c:pt>
                <c:pt idx="995">
                  <c:v>403.5</c:v>
                </c:pt>
                <c:pt idx="996">
                  <c:v>403.5</c:v>
                </c:pt>
                <c:pt idx="997">
                  <c:v>403.7</c:v>
                </c:pt>
                <c:pt idx="998">
                  <c:v>403.7</c:v>
                </c:pt>
                <c:pt idx="999">
                  <c:v>404.1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AF-4BAD-A9E8-097BB50A8D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3076032"/>
        <c:axId val="263072288"/>
      </c:scatterChart>
      <c:valAx>
        <c:axId val="263076032"/>
        <c:scaling>
          <c:orientation val="minMax"/>
          <c:max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Nr. próbki</a:t>
                </a:r>
              </a:p>
            </c:rich>
          </c:tx>
          <c:layout>
            <c:manualLayout>
              <c:xMode val="edge"/>
              <c:yMode val="edge"/>
              <c:x val="0.46860301837270341"/>
              <c:y val="0.878680373286672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63072288"/>
        <c:crosses val="autoZero"/>
        <c:crossBetween val="midCat"/>
        <c:majorUnit val="100"/>
        <c:minorUnit val="10"/>
      </c:valAx>
      <c:valAx>
        <c:axId val="263072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Wartości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63076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'dane_2 (2)'!$A$1</c:f>
              <c:strCache>
                <c:ptCount val="1"/>
                <c:pt idx="0">
                  <c:v>dane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'dane_2 (2)'!$C$2:$C$1001</c:f>
              <c:numCache>
                <c:formatCode>General</c:formatCode>
                <c:ptCount val="1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</c:numCache>
            </c:numRef>
          </c:xVal>
          <c:yVal>
            <c:numRef>
              <c:f>'dane_2 (2)'!$A$2:$A$1001</c:f>
              <c:numCache>
                <c:formatCode>General</c:formatCode>
                <c:ptCount val="1000"/>
                <c:pt idx="0">
                  <c:v>402.1</c:v>
                </c:pt>
                <c:pt idx="1">
                  <c:v>401.4</c:v>
                </c:pt>
                <c:pt idx="2">
                  <c:v>401.8</c:v>
                </c:pt>
                <c:pt idx="3">
                  <c:v>402.1</c:v>
                </c:pt>
                <c:pt idx="4">
                  <c:v>402</c:v>
                </c:pt>
                <c:pt idx="5">
                  <c:v>401.9</c:v>
                </c:pt>
                <c:pt idx="6">
                  <c:v>402.1</c:v>
                </c:pt>
                <c:pt idx="7">
                  <c:v>401.4</c:v>
                </c:pt>
                <c:pt idx="8">
                  <c:v>401.1</c:v>
                </c:pt>
                <c:pt idx="9">
                  <c:v>402.1</c:v>
                </c:pt>
                <c:pt idx="10">
                  <c:v>400.8</c:v>
                </c:pt>
                <c:pt idx="11">
                  <c:v>400.4</c:v>
                </c:pt>
                <c:pt idx="12">
                  <c:v>401.3</c:v>
                </c:pt>
                <c:pt idx="13">
                  <c:v>401.6</c:v>
                </c:pt>
                <c:pt idx="14">
                  <c:v>402.1</c:v>
                </c:pt>
                <c:pt idx="15">
                  <c:v>401.4</c:v>
                </c:pt>
                <c:pt idx="16">
                  <c:v>400.5</c:v>
                </c:pt>
                <c:pt idx="17">
                  <c:v>401.9</c:v>
                </c:pt>
                <c:pt idx="18">
                  <c:v>401.3</c:v>
                </c:pt>
                <c:pt idx="19">
                  <c:v>401.1</c:v>
                </c:pt>
                <c:pt idx="20">
                  <c:v>401.4</c:v>
                </c:pt>
                <c:pt idx="21">
                  <c:v>400.8</c:v>
                </c:pt>
                <c:pt idx="22">
                  <c:v>400.5</c:v>
                </c:pt>
                <c:pt idx="23">
                  <c:v>401.1</c:v>
                </c:pt>
                <c:pt idx="24">
                  <c:v>401.4</c:v>
                </c:pt>
                <c:pt idx="25">
                  <c:v>402.4</c:v>
                </c:pt>
                <c:pt idx="26">
                  <c:v>401.7</c:v>
                </c:pt>
                <c:pt idx="27">
                  <c:v>400.9</c:v>
                </c:pt>
                <c:pt idx="28">
                  <c:v>400.9</c:v>
                </c:pt>
                <c:pt idx="29">
                  <c:v>401.1</c:v>
                </c:pt>
                <c:pt idx="30">
                  <c:v>400.8</c:v>
                </c:pt>
                <c:pt idx="31">
                  <c:v>401.5</c:v>
                </c:pt>
                <c:pt idx="32">
                  <c:v>400.7</c:v>
                </c:pt>
                <c:pt idx="33">
                  <c:v>398.5</c:v>
                </c:pt>
                <c:pt idx="34">
                  <c:v>400.2</c:v>
                </c:pt>
                <c:pt idx="35">
                  <c:v>400.6</c:v>
                </c:pt>
                <c:pt idx="36">
                  <c:v>399</c:v>
                </c:pt>
                <c:pt idx="37">
                  <c:v>397.1</c:v>
                </c:pt>
                <c:pt idx="38">
                  <c:v>400.7</c:v>
                </c:pt>
                <c:pt idx="39">
                  <c:v>399.7</c:v>
                </c:pt>
                <c:pt idx="40">
                  <c:v>398.1</c:v>
                </c:pt>
                <c:pt idx="41">
                  <c:v>400.3</c:v>
                </c:pt>
                <c:pt idx="42">
                  <c:v>401</c:v>
                </c:pt>
                <c:pt idx="43">
                  <c:v>400.5</c:v>
                </c:pt>
                <c:pt idx="44">
                  <c:v>397.2</c:v>
                </c:pt>
                <c:pt idx="45">
                  <c:v>400</c:v>
                </c:pt>
                <c:pt idx="46">
                  <c:v>397.9</c:v>
                </c:pt>
                <c:pt idx="47">
                  <c:v>398.2</c:v>
                </c:pt>
                <c:pt idx="48">
                  <c:v>397.7</c:v>
                </c:pt>
                <c:pt idx="49">
                  <c:v>396.9</c:v>
                </c:pt>
                <c:pt idx="50">
                  <c:v>400.4</c:v>
                </c:pt>
                <c:pt idx="51">
                  <c:v>396.2</c:v>
                </c:pt>
                <c:pt idx="52">
                  <c:v>400.7</c:v>
                </c:pt>
                <c:pt idx="53">
                  <c:v>402.3</c:v>
                </c:pt>
                <c:pt idx="54">
                  <c:v>401.2</c:v>
                </c:pt>
                <c:pt idx="55">
                  <c:v>401.4</c:v>
                </c:pt>
                <c:pt idx="56">
                  <c:v>401.2</c:v>
                </c:pt>
                <c:pt idx="57">
                  <c:v>401.9</c:v>
                </c:pt>
                <c:pt idx="58">
                  <c:v>400.3</c:v>
                </c:pt>
                <c:pt idx="59">
                  <c:v>399.5</c:v>
                </c:pt>
                <c:pt idx="60">
                  <c:v>397.9</c:v>
                </c:pt>
                <c:pt idx="61">
                  <c:v>398.8</c:v>
                </c:pt>
                <c:pt idx="62">
                  <c:v>400.2</c:v>
                </c:pt>
                <c:pt idx="63">
                  <c:v>398.5</c:v>
                </c:pt>
                <c:pt idx="64">
                  <c:v>402</c:v>
                </c:pt>
                <c:pt idx="65">
                  <c:v>400.1</c:v>
                </c:pt>
                <c:pt idx="66">
                  <c:v>400.8</c:v>
                </c:pt>
                <c:pt idx="67">
                  <c:v>401.2</c:v>
                </c:pt>
                <c:pt idx="68">
                  <c:v>401</c:v>
                </c:pt>
                <c:pt idx="69">
                  <c:v>402.4</c:v>
                </c:pt>
                <c:pt idx="70">
                  <c:v>402.4</c:v>
                </c:pt>
                <c:pt idx="71">
                  <c:v>404.1</c:v>
                </c:pt>
                <c:pt idx="72">
                  <c:v>402</c:v>
                </c:pt>
                <c:pt idx="73">
                  <c:v>402.3</c:v>
                </c:pt>
                <c:pt idx="74">
                  <c:v>402.2</c:v>
                </c:pt>
                <c:pt idx="75">
                  <c:v>401.9</c:v>
                </c:pt>
                <c:pt idx="76">
                  <c:v>402.3</c:v>
                </c:pt>
                <c:pt idx="77">
                  <c:v>402.7</c:v>
                </c:pt>
                <c:pt idx="78">
                  <c:v>401.5</c:v>
                </c:pt>
                <c:pt idx="79">
                  <c:v>397.2</c:v>
                </c:pt>
                <c:pt idx="80">
                  <c:v>399.3</c:v>
                </c:pt>
                <c:pt idx="81">
                  <c:v>397.1</c:v>
                </c:pt>
                <c:pt idx="82">
                  <c:v>401.1</c:v>
                </c:pt>
                <c:pt idx="83">
                  <c:v>399.6</c:v>
                </c:pt>
                <c:pt idx="84">
                  <c:v>400.9</c:v>
                </c:pt>
                <c:pt idx="85">
                  <c:v>396.8</c:v>
                </c:pt>
                <c:pt idx="86">
                  <c:v>396.5</c:v>
                </c:pt>
                <c:pt idx="87">
                  <c:v>397.6</c:v>
                </c:pt>
                <c:pt idx="88">
                  <c:v>399.9</c:v>
                </c:pt>
                <c:pt idx="89">
                  <c:v>400.7</c:v>
                </c:pt>
                <c:pt idx="90">
                  <c:v>400</c:v>
                </c:pt>
                <c:pt idx="91">
                  <c:v>400.9</c:v>
                </c:pt>
                <c:pt idx="92">
                  <c:v>401.2</c:v>
                </c:pt>
                <c:pt idx="93">
                  <c:v>401.9</c:v>
                </c:pt>
                <c:pt idx="94">
                  <c:v>402.1</c:v>
                </c:pt>
                <c:pt idx="95">
                  <c:v>401.7</c:v>
                </c:pt>
                <c:pt idx="96">
                  <c:v>401.6</c:v>
                </c:pt>
                <c:pt idx="97">
                  <c:v>402.4</c:v>
                </c:pt>
                <c:pt idx="98">
                  <c:v>401.4</c:v>
                </c:pt>
                <c:pt idx="99">
                  <c:v>401.3</c:v>
                </c:pt>
                <c:pt idx="100">
                  <c:v>396.3</c:v>
                </c:pt>
                <c:pt idx="101">
                  <c:v>398.4</c:v>
                </c:pt>
                <c:pt idx="102">
                  <c:v>399.7</c:v>
                </c:pt>
                <c:pt idx="103">
                  <c:v>396.2</c:v>
                </c:pt>
                <c:pt idx="104">
                  <c:v>397.8</c:v>
                </c:pt>
                <c:pt idx="105">
                  <c:v>400.1</c:v>
                </c:pt>
                <c:pt idx="106">
                  <c:v>398.5</c:v>
                </c:pt>
                <c:pt idx="107">
                  <c:v>401.8</c:v>
                </c:pt>
                <c:pt idx="108">
                  <c:v>396.8</c:v>
                </c:pt>
                <c:pt idx="109">
                  <c:v>396.4</c:v>
                </c:pt>
                <c:pt idx="110">
                  <c:v>400.1</c:v>
                </c:pt>
                <c:pt idx="111">
                  <c:v>401.3</c:v>
                </c:pt>
                <c:pt idx="112">
                  <c:v>403.4</c:v>
                </c:pt>
                <c:pt idx="113">
                  <c:v>401.4</c:v>
                </c:pt>
                <c:pt idx="114">
                  <c:v>402.5</c:v>
                </c:pt>
                <c:pt idx="115">
                  <c:v>397.4</c:v>
                </c:pt>
                <c:pt idx="116">
                  <c:v>398.3</c:v>
                </c:pt>
                <c:pt idx="117">
                  <c:v>396.5</c:v>
                </c:pt>
                <c:pt idx="118">
                  <c:v>400</c:v>
                </c:pt>
                <c:pt idx="119">
                  <c:v>399.7</c:v>
                </c:pt>
                <c:pt idx="120">
                  <c:v>398.3</c:v>
                </c:pt>
                <c:pt idx="121">
                  <c:v>400.5</c:v>
                </c:pt>
                <c:pt idx="122">
                  <c:v>396.2</c:v>
                </c:pt>
                <c:pt idx="123">
                  <c:v>402.3</c:v>
                </c:pt>
                <c:pt idx="124">
                  <c:v>401.7</c:v>
                </c:pt>
                <c:pt idx="125">
                  <c:v>400.1</c:v>
                </c:pt>
                <c:pt idx="126">
                  <c:v>400.7</c:v>
                </c:pt>
                <c:pt idx="127">
                  <c:v>395.8</c:v>
                </c:pt>
                <c:pt idx="128">
                  <c:v>395.4</c:v>
                </c:pt>
                <c:pt idx="129">
                  <c:v>396.1</c:v>
                </c:pt>
                <c:pt idx="130">
                  <c:v>401</c:v>
                </c:pt>
                <c:pt idx="131">
                  <c:v>401</c:v>
                </c:pt>
                <c:pt idx="132">
                  <c:v>400.7</c:v>
                </c:pt>
                <c:pt idx="133">
                  <c:v>400.8</c:v>
                </c:pt>
                <c:pt idx="134">
                  <c:v>398.9</c:v>
                </c:pt>
                <c:pt idx="135">
                  <c:v>397</c:v>
                </c:pt>
                <c:pt idx="136">
                  <c:v>395.9</c:v>
                </c:pt>
                <c:pt idx="137">
                  <c:v>395.6</c:v>
                </c:pt>
                <c:pt idx="138">
                  <c:v>395.2</c:v>
                </c:pt>
                <c:pt idx="139">
                  <c:v>395.3</c:v>
                </c:pt>
                <c:pt idx="140">
                  <c:v>398.8</c:v>
                </c:pt>
                <c:pt idx="141">
                  <c:v>401.7</c:v>
                </c:pt>
                <c:pt idx="142">
                  <c:v>401.5</c:v>
                </c:pt>
                <c:pt idx="143">
                  <c:v>401.3</c:v>
                </c:pt>
                <c:pt idx="144">
                  <c:v>402.5</c:v>
                </c:pt>
                <c:pt idx="145">
                  <c:v>401.8</c:v>
                </c:pt>
                <c:pt idx="146">
                  <c:v>399.1</c:v>
                </c:pt>
                <c:pt idx="147">
                  <c:v>396.4</c:v>
                </c:pt>
                <c:pt idx="148">
                  <c:v>399.2</c:v>
                </c:pt>
                <c:pt idx="149">
                  <c:v>395.1</c:v>
                </c:pt>
                <c:pt idx="150">
                  <c:v>400</c:v>
                </c:pt>
                <c:pt idx="151">
                  <c:v>396</c:v>
                </c:pt>
                <c:pt idx="152">
                  <c:v>395.4</c:v>
                </c:pt>
                <c:pt idx="153">
                  <c:v>400.3</c:v>
                </c:pt>
                <c:pt idx="154">
                  <c:v>399.7</c:v>
                </c:pt>
                <c:pt idx="155">
                  <c:v>396</c:v>
                </c:pt>
                <c:pt idx="156">
                  <c:v>397.6</c:v>
                </c:pt>
                <c:pt idx="157">
                  <c:v>400.3</c:v>
                </c:pt>
                <c:pt idx="158">
                  <c:v>399.4</c:v>
                </c:pt>
                <c:pt idx="159">
                  <c:v>397.7</c:v>
                </c:pt>
                <c:pt idx="160">
                  <c:v>399.8</c:v>
                </c:pt>
                <c:pt idx="161">
                  <c:v>401.4</c:v>
                </c:pt>
                <c:pt idx="162">
                  <c:v>401.3</c:v>
                </c:pt>
                <c:pt idx="163">
                  <c:v>399.3</c:v>
                </c:pt>
                <c:pt idx="164">
                  <c:v>400</c:v>
                </c:pt>
                <c:pt idx="165">
                  <c:v>400.2</c:v>
                </c:pt>
                <c:pt idx="166">
                  <c:v>399.5</c:v>
                </c:pt>
                <c:pt idx="167">
                  <c:v>399</c:v>
                </c:pt>
                <c:pt idx="168">
                  <c:v>399.1</c:v>
                </c:pt>
                <c:pt idx="169">
                  <c:v>400.9</c:v>
                </c:pt>
                <c:pt idx="170">
                  <c:v>400.5</c:v>
                </c:pt>
                <c:pt idx="171">
                  <c:v>401.3</c:v>
                </c:pt>
                <c:pt idx="172">
                  <c:v>400.9</c:v>
                </c:pt>
                <c:pt idx="173">
                  <c:v>401.4</c:v>
                </c:pt>
                <c:pt idx="174">
                  <c:v>402.3</c:v>
                </c:pt>
                <c:pt idx="175">
                  <c:v>399</c:v>
                </c:pt>
                <c:pt idx="176">
                  <c:v>400.4</c:v>
                </c:pt>
                <c:pt idx="177">
                  <c:v>400.4</c:v>
                </c:pt>
                <c:pt idx="178">
                  <c:v>400.4</c:v>
                </c:pt>
                <c:pt idx="179">
                  <c:v>400.6</c:v>
                </c:pt>
                <c:pt idx="180">
                  <c:v>398.6</c:v>
                </c:pt>
                <c:pt idx="181">
                  <c:v>397.7</c:v>
                </c:pt>
                <c:pt idx="182">
                  <c:v>397.3</c:v>
                </c:pt>
                <c:pt idx="183">
                  <c:v>397.3</c:v>
                </c:pt>
                <c:pt idx="184">
                  <c:v>396.4</c:v>
                </c:pt>
                <c:pt idx="185">
                  <c:v>396.9</c:v>
                </c:pt>
                <c:pt idx="186">
                  <c:v>398</c:v>
                </c:pt>
                <c:pt idx="187">
                  <c:v>398.6</c:v>
                </c:pt>
                <c:pt idx="188">
                  <c:v>398.2</c:v>
                </c:pt>
                <c:pt idx="189">
                  <c:v>398.3</c:v>
                </c:pt>
                <c:pt idx="190">
                  <c:v>398.9</c:v>
                </c:pt>
                <c:pt idx="191">
                  <c:v>398.7</c:v>
                </c:pt>
                <c:pt idx="192">
                  <c:v>398.7</c:v>
                </c:pt>
                <c:pt idx="193">
                  <c:v>398.6</c:v>
                </c:pt>
                <c:pt idx="194">
                  <c:v>398.7</c:v>
                </c:pt>
                <c:pt idx="195">
                  <c:v>399.1</c:v>
                </c:pt>
                <c:pt idx="196">
                  <c:v>397.4</c:v>
                </c:pt>
                <c:pt idx="197">
                  <c:v>397.6</c:v>
                </c:pt>
                <c:pt idx="198">
                  <c:v>397.3</c:v>
                </c:pt>
                <c:pt idx="199">
                  <c:v>398</c:v>
                </c:pt>
                <c:pt idx="200">
                  <c:v>398.9</c:v>
                </c:pt>
                <c:pt idx="201">
                  <c:v>397.9</c:v>
                </c:pt>
                <c:pt idx="202">
                  <c:v>397.8</c:v>
                </c:pt>
                <c:pt idx="203">
                  <c:v>398.5</c:v>
                </c:pt>
                <c:pt idx="204">
                  <c:v>398.4</c:v>
                </c:pt>
                <c:pt idx="205">
                  <c:v>397.8</c:v>
                </c:pt>
                <c:pt idx="206">
                  <c:v>398.6</c:v>
                </c:pt>
                <c:pt idx="207">
                  <c:v>397.6</c:v>
                </c:pt>
                <c:pt idx="208">
                  <c:v>397.3</c:v>
                </c:pt>
                <c:pt idx="209">
                  <c:v>397.4</c:v>
                </c:pt>
                <c:pt idx="210">
                  <c:v>396.5</c:v>
                </c:pt>
                <c:pt idx="211">
                  <c:v>397.7</c:v>
                </c:pt>
                <c:pt idx="212">
                  <c:v>397.9</c:v>
                </c:pt>
                <c:pt idx="213">
                  <c:v>398.4</c:v>
                </c:pt>
                <c:pt idx="214">
                  <c:v>397.8</c:v>
                </c:pt>
                <c:pt idx="215">
                  <c:v>397.8</c:v>
                </c:pt>
                <c:pt idx="216">
                  <c:v>398.7</c:v>
                </c:pt>
                <c:pt idx="217">
                  <c:v>398.8</c:v>
                </c:pt>
                <c:pt idx="218">
                  <c:v>399.7</c:v>
                </c:pt>
                <c:pt idx="219">
                  <c:v>399.1</c:v>
                </c:pt>
                <c:pt idx="220">
                  <c:v>399.7</c:v>
                </c:pt>
                <c:pt idx="221">
                  <c:v>400</c:v>
                </c:pt>
                <c:pt idx="222">
                  <c:v>399.2</c:v>
                </c:pt>
                <c:pt idx="223">
                  <c:v>400</c:v>
                </c:pt>
                <c:pt idx="224">
                  <c:v>400.5</c:v>
                </c:pt>
                <c:pt idx="225">
                  <c:v>398.7</c:v>
                </c:pt>
                <c:pt idx="226">
                  <c:v>398.7</c:v>
                </c:pt>
                <c:pt idx="227">
                  <c:v>396</c:v>
                </c:pt>
                <c:pt idx="228">
                  <c:v>396</c:v>
                </c:pt>
                <c:pt idx="229">
                  <c:v>400</c:v>
                </c:pt>
                <c:pt idx="230">
                  <c:v>393.9</c:v>
                </c:pt>
                <c:pt idx="231">
                  <c:v>394.2</c:v>
                </c:pt>
                <c:pt idx="232">
                  <c:v>393.4</c:v>
                </c:pt>
                <c:pt idx="233">
                  <c:v>398.6</c:v>
                </c:pt>
                <c:pt idx="234">
                  <c:v>397.1</c:v>
                </c:pt>
                <c:pt idx="235">
                  <c:v>394.6</c:v>
                </c:pt>
                <c:pt idx="236">
                  <c:v>398.6</c:v>
                </c:pt>
                <c:pt idx="237">
                  <c:v>399.7</c:v>
                </c:pt>
                <c:pt idx="238">
                  <c:v>400.5</c:v>
                </c:pt>
                <c:pt idx="239">
                  <c:v>401.1</c:v>
                </c:pt>
                <c:pt idx="240">
                  <c:v>401.4</c:v>
                </c:pt>
                <c:pt idx="241">
                  <c:v>399.3</c:v>
                </c:pt>
                <c:pt idx="242">
                  <c:v>399.3</c:v>
                </c:pt>
                <c:pt idx="243">
                  <c:v>402.2</c:v>
                </c:pt>
                <c:pt idx="244">
                  <c:v>399.8</c:v>
                </c:pt>
                <c:pt idx="245">
                  <c:v>401.6</c:v>
                </c:pt>
                <c:pt idx="246">
                  <c:v>401.6</c:v>
                </c:pt>
                <c:pt idx="247">
                  <c:v>401.3</c:v>
                </c:pt>
                <c:pt idx="248">
                  <c:v>401.3</c:v>
                </c:pt>
                <c:pt idx="249">
                  <c:v>401.8</c:v>
                </c:pt>
                <c:pt idx="250">
                  <c:v>401.4</c:v>
                </c:pt>
                <c:pt idx="251">
                  <c:v>401.7</c:v>
                </c:pt>
                <c:pt idx="252">
                  <c:v>401</c:v>
                </c:pt>
                <c:pt idx="253">
                  <c:v>400.2</c:v>
                </c:pt>
                <c:pt idx="254">
                  <c:v>400.9</c:v>
                </c:pt>
                <c:pt idx="255">
                  <c:v>402.8</c:v>
                </c:pt>
                <c:pt idx="256">
                  <c:v>400.6</c:v>
                </c:pt>
                <c:pt idx="257">
                  <c:v>400.9</c:v>
                </c:pt>
                <c:pt idx="258">
                  <c:v>400.5</c:v>
                </c:pt>
                <c:pt idx="259">
                  <c:v>401</c:v>
                </c:pt>
                <c:pt idx="260">
                  <c:v>400.8</c:v>
                </c:pt>
                <c:pt idx="261">
                  <c:v>402</c:v>
                </c:pt>
                <c:pt idx="262">
                  <c:v>402</c:v>
                </c:pt>
                <c:pt idx="263">
                  <c:v>402.5</c:v>
                </c:pt>
                <c:pt idx="264">
                  <c:v>401.8</c:v>
                </c:pt>
                <c:pt idx="265">
                  <c:v>401.6</c:v>
                </c:pt>
                <c:pt idx="266">
                  <c:v>401.8</c:v>
                </c:pt>
                <c:pt idx="267">
                  <c:v>401.6</c:v>
                </c:pt>
                <c:pt idx="268">
                  <c:v>401.5</c:v>
                </c:pt>
                <c:pt idx="269">
                  <c:v>401.5</c:v>
                </c:pt>
                <c:pt idx="270">
                  <c:v>401.8</c:v>
                </c:pt>
                <c:pt idx="271">
                  <c:v>401.6</c:v>
                </c:pt>
                <c:pt idx="272">
                  <c:v>401.8</c:v>
                </c:pt>
                <c:pt idx="273">
                  <c:v>402.9</c:v>
                </c:pt>
                <c:pt idx="274">
                  <c:v>401</c:v>
                </c:pt>
                <c:pt idx="275">
                  <c:v>400</c:v>
                </c:pt>
                <c:pt idx="276">
                  <c:v>399.6</c:v>
                </c:pt>
                <c:pt idx="277">
                  <c:v>400</c:v>
                </c:pt>
                <c:pt idx="278">
                  <c:v>400.7</c:v>
                </c:pt>
                <c:pt idx="279">
                  <c:v>400.1</c:v>
                </c:pt>
                <c:pt idx="280">
                  <c:v>400.2</c:v>
                </c:pt>
                <c:pt idx="281">
                  <c:v>401.5</c:v>
                </c:pt>
                <c:pt idx="282">
                  <c:v>401.8</c:v>
                </c:pt>
                <c:pt idx="283">
                  <c:v>401.7</c:v>
                </c:pt>
                <c:pt idx="284">
                  <c:v>401.3</c:v>
                </c:pt>
                <c:pt idx="285">
                  <c:v>400.4</c:v>
                </c:pt>
                <c:pt idx="286">
                  <c:v>401.2</c:v>
                </c:pt>
                <c:pt idx="287">
                  <c:v>399.6</c:v>
                </c:pt>
                <c:pt idx="288">
                  <c:v>399.5</c:v>
                </c:pt>
                <c:pt idx="289">
                  <c:v>399.5</c:v>
                </c:pt>
                <c:pt idx="290">
                  <c:v>398.6</c:v>
                </c:pt>
                <c:pt idx="291">
                  <c:v>401</c:v>
                </c:pt>
                <c:pt idx="292">
                  <c:v>401.3</c:v>
                </c:pt>
                <c:pt idx="293">
                  <c:v>401.8</c:v>
                </c:pt>
                <c:pt idx="294">
                  <c:v>402.5</c:v>
                </c:pt>
                <c:pt idx="295">
                  <c:v>400.9</c:v>
                </c:pt>
                <c:pt idx="296">
                  <c:v>401.3</c:v>
                </c:pt>
                <c:pt idx="297">
                  <c:v>399.9</c:v>
                </c:pt>
                <c:pt idx="298">
                  <c:v>400.1</c:v>
                </c:pt>
                <c:pt idx="299">
                  <c:v>400.6</c:v>
                </c:pt>
                <c:pt idx="300">
                  <c:v>399.2</c:v>
                </c:pt>
                <c:pt idx="301">
                  <c:v>401</c:v>
                </c:pt>
                <c:pt idx="302">
                  <c:v>401.3</c:v>
                </c:pt>
                <c:pt idx="303">
                  <c:v>402.2</c:v>
                </c:pt>
                <c:pt idx="304">
                  <c:v>399.4</c:v>
                </c:pt>
                <c:pt idx="305">
                  <c:v>398.8</c:v>
                </c:pt>
                <c:pt idx="306">
                  <c:v>399.3</c:v>
                </c:pt>
                <c:pt idx="307">
                  <c:v>401</c:v>
                </c:pt>
                <c:pt idx="308">
                  <c:v>400.3</c:v>
                </c:pt>
                <c:pt idx="309">
                  <c:v>400</c:v>
                </c:pt>
                <c:pt idx="310">
                  <c:v>401</c:v>
                </c:pt>
                <c:pt idx="311">
                  <c:v>398.9</c:v>
                </c:pt>
                <c:pt idx="312">
                  <c:v>399.1</c:v>
                </c:pt>
                <c:pt idx="313">
                  <c:v>399.3</c:v>
                </c:pt>
                <c:pt idx="314">
                  <c:v>399.3</c:v>
                </c:pt>
                <c:pt idx="315">
                  <c:v>398.5</c:v>
                </c:pt>
                <c:pt idx="316">
                  <c:v>402.9</c:v>
                </c:pt>
                <c:pt idx="317">
                  <c:v>401</c:v>
                </c:pt>
                <c:pt idx="318">
                  <c:v>400.9</c:v>
                </c:pt>
                <c:pt idx="319">
                  <c:v>401.4</c:v>
                </c:pt>
                <c:pt idx="320">
                  <c:v>400.6</c:v>
                </c:pt>
                <c:pt idx="321">
                  <c:v>400.8</c:v>
                </c:pt>
                <c:pt idx="322">
                  <c:v>400.3</c:v>
                </c:pt>
                <c:pt idx="323">
                  <c:v>400</c:v>
                </c:pt>
                <c:pt idx="324">
                  <c:v>402.2</c:v>
                </c:pt>
                <c:pt idx="325">
                  <c:v>402.5</c:v>
                </c:pt>
                <c:pt idx="326">
                  <c:v>400.6</c:v>
                </c:pt>
                <c:pt idx="327">
                  <c:v>400.3</c:v>
                </c:pt>
                <c:pt idx="328">
                  <c:v>399.5</c:v>
                </c:pt>
                <c:pt idx="329">
                  <c:v>397.6</c:v>
                </c:pt>
                <c:pt idx="330">
                  <c:v>399.8</c:v>
                </c:pt>
                <c:pt idx="331">
                  <c:v>399.2</c:v>
                </c:pt>
                <c:pt idx="332">
                  <c:v>399.1</c:v>
                </c:pt>
                <c:pt idx="333">
                  <c:v>400.1</c:v>
                </c:pt>
                <c:pt idx="334">
                  <c:v>400.3</c:v>
                </c:pt>
                <c:pt idx="335">
                  <c:v>399.9</c:v>
                </c:pt>
                <c:pt idx="336">
                  <c:v>399.6</c:v>
                </c:pt>
                <c:pt idx="337">
                  <c:v>400.6</c:v>
                </c:pt>
                <c:pt idx="338">
                  <c:v>400.3</c:v>
                </c:pt>
                <c:pt idx="339">
                  <c:v>400.5</c:v>
                </c:pt>
                <c:pt idx="340">
                  <c:v>400.4</c:v>
                </c:pt>
                <c:pt idx="341">
                  <c:v>400.2</c:v>
                </c:pt>
                <c:pt idx="342">
                  <c:v>400.8</c:v>
                </c:pt>
                <c:pt idx="343">
                  <c:v>400.2</c:v>
                </c:pt>
                <c:pt idx="344">
                  <c:v>400.3</c:v>
                </c:pt>
                <c:pt idx="345">
                  <c:v>399.4</c:v>
                </c:pt>
                <c:pt idx="346">
                  <c:v>399.5</c:v>
                </c:pt>
                <c:pt idx="347">
                  <c:v>400.1</c:v>
                </c:pt>
                <c:pt idx="348">
                  <c:v>400.1</c:v>
                </c:pt>
                <c:pt idx="349">
                  <c:v>399.7</c:v>
                </c:pt>
                <c:pt idx="350">
                  <c:v>400.5</c:v>
                </c:pt>
                <c:pt idx="351">
                  <c:v>400.7</c:v>
                </c:pt>
                <c:pt idx="352">
                  <c:v>400.7</c:v>
                </c:pt>
                <c:pt idx="353">
                  <c:v>401</c:v>
                </c:pt>
                <c:pt idx="354">
                  <c:v>401.1</c:v>
                </c:pt>
                <c:pt idx="355">
                  <c:v>400.4</c:v>
                </c:pt>
                <c:pt idx="356">
                  <c:v>399.7</c:v>
                </c:pt>
                <c:pt idx="357">
                  <c:v>398.9</c:v>
                </c:pt>
                <c:pt idx="358">
                  <c:v>399.1</c:v>
                </c:pt>
                <c:pt idx="359">
                  <c:v>399.3</c:v>
                </c:pt>
                <c:pt idx="360">
                  <c:v>400.3</c:v>
                </c:pt>
                <c:pt idx="361">
                  <c:v>400.8</c:v>
                </c:pt>
                <c:pt idx="362">
                  <c:v>401.2</c:v>
                </c:pt>
                <c:pt idx="363">
                  <c:v>401.3</c:v>
                </c:pt>
                <c:pt idx="364">
                  <c:v>401.8</c:v>
                </c:pt>
                <c:pt idx="365">
                  <c:v>400.8</c:v>
                </c:pt>
                <c:pt idx="366">
                  <c:v>400.7</c:v>
                </c:pt>
                <c:pt idx="367">
                  <c:v>400.2</c:v>
                </c:pt>
                <c:pt idx="368">
                  <c:v>401.2</c:v>
                </c:pt>
                <c:pt idx="369">
                  <c:v>400.8</c:v>
                </c:pt>
                <c:pt idx="370">
                  <c:v>401.6</c:v>
                </c:pt>
                <c:pt idx="371">
                  <c:v>401</c:v>
                </c:pt>
                <c:pt idx="372">
                  <c:v>401.2</c:v>
                </c:pt>
                <c:pt idx="373">
                  <c:v>400.9</c:v>
                </c:pt>
                <c:pt idx="374">
                  <c:v>401</c:v>
                </c:pt>
                <c:pt idx="375">
                  <c:v>400.4</c:v>
                </c:pt>
                <c:pt idx="376">
                  <c:v>400.5</c:v>
                </c:pt>
                <c:pt idx="377">
                  <c:v>400.9</c:v>
                </c:pt>
                <c:pt idx="378">
                  <c:v>401.6</c:v>
                </c:pt>
                <c:pt idx="379">
                  <c:v>401.6</c:v>
                </c:pt>
                <c:pt idx="380">
                  <c:v>401.5</c:v>
                </c:pt>
                <c:pt idx="381">
                  <c:v>401</c:v>
                </c:pt>
                <c:pt idx="382">
                  <c:v>400.5</c:v>
                </c:pt>
                <c:pt idx="383">
                  <c:v>399.7</c:v>
                </c:pt>
                <c:pt idx="384">
                  <c:v>400.7</c:v>
                </c:pt>
                <c:pt idx="385">
                  <c:v>400.7</c:v>
                </c:pt>
                <c:pt idx="386">
                  <c:v>399.7</c:v>
                </c:pt>
                <c:pt idx="387">
                  <c:v>401</c:v>
                </c:pt>
                <c:pt idx="388">
                  <c:v>401</c:v>
                </c:pt>
                <c:pt idx="389">
                  <c:v>401.1</c:v>
                </c:pt>
                <c:pt idx="390">
                  <c:v>401.1</c:v>
                </c:pt>
                <c:pt idx="391">
                  <c:v>401</c:v>
                </c:pt>
                <c:pt idx="392">
                  <c:v>401.2</c:v>
                </c:pt>
                <c:pt idx="393">
                  <c:v>401.7</c:v>
                </c:pt>
                <c:pt idx="394">
                  <c:v>401.8</c:v>
                </c:pt>
                <c:pt idx="395">
                  <c:v>401.9</c:v>
                </c:pt>
                <c:pt idx="396">
                  <c:v>401</c:v>
                </c:pt>
                <c:pt idx="397">
                  <c:v>401.1</c:v>
                </c:pt>
                <c:pt idx="398">
                  <c:v>401.2</c:v>
                </c:pt>
                <c:pt idx="399">
                  <c:v>401.3</c:v>
                </c:pt>
                <c:pt idx="400">
                  <c:v>401.1</c:v>
                </c:pt>
                <c:pt idx="401">
                  <c:v>401.2</c:v>
                </c:pt>
                <c:pt idx="402">
                  <c:v>401.4</c:v>
                </c:pt>
                <c:pt idx="403">
                  <c:v>401.3</c:v>
                </c:pt>
                <c:pt idx="404">
                  <c:v>401.6</c:v>
                </c:pt>
                <c:pt idx="405">
                  <c:v>402.1</c:v>
                </c:pt>
                <c:pt idx="406">
                  <c:v>401.8</c:v>
                </c:pt>
                <c:pt idx="407">
                  <c:v>400.5</c:v>
                </c:pt>
                <c:pt idx="408">
                  <c:v>400.4</c:v>
                </c:pt>
                <c:pt idx="409">
                  <c:v>399</c:v>
                </c:pt>
                <c:pt idx="410">
                  <c:v>396.7</c:v>
                </c:pt>
                <c:pt idx="411">
                  <c:v>398.9</c:v>
                </c:pt>
                <c:pt idx="412">
                  <c:v>398.4</c:v>
                </c:pt>
                <c:pt idx="413">
                  <c:v>398.2</c:v>
                </c:pt>
                <c:pt idx="414">
                  <c:v>398.6</c:v>
                </c:pt>
                <c:pt idx="415">
                  <c:v>399.4</c:v>
                </c:pt>
                <c:pt idx="416">
                  <c:v>398.6</c:v>
                </c:pt>
                <c:pt idx="417">
                  <c:v>398.7</c:v>
                </c:pt>
                <c:pt idx="418">
                  <c:v>399.3</c:v>
                </c:pt>
                <c:pt idx="419">
                  <c:v>401.3</c:v>
                </c:pt>
                <c:pt idx="420">
                  <c:v>400.5</c:v>
                </c:pt>
                <c:pt idx="421">
                  <c:v>401.1</c:v>
                </c:pt>
                <c:pt idx="422">
                  <c:v>399.8</c:v>
                </c:pt>
                <c:pt idx="423">
                  <c:v>400.6</c:v>
                </c:pt>
                <c:pt idx="424">
                  <c:v>400.2</c:v>
                </c:pt>
                <c:pt idx="425">
                  <c:v>400.2</c:v>
                </c:pt>
                <c:pt idx="426">
                  <c:v>400.2</c:v>
                </c:pt>
                <c:pt idx="427">
                  <c:v>399.4</c:v>
                </c:pt>
                <c:pt idx="428">
                  <c:v>399</c:v>
                </c:pt>
                <c:pt idx="429">
                  <c:v>398.9</c:v>
                </c:pt>
                <c:pt idx="430">
                  <c:v>398.5</c:v>
                </c:pt>
                <c:pt idx="431">
                  <c:v>398.7</c:v>
                </c:pt>
                <c:pt idx="432">
                  <c:v>398.9</c:v>
                </c:pt>
                <c:pt idx="433">
                  <c:v>398.8</c:v>
                </c:pt>
                <c:pt idx="434">
                  <c:v>399.2</c:v>
                </c:pt>
                <c:pt idx="435">
                  <c:v>397.9</c:v>
                </c:pt>
                <c:pt idx="436">
                  <c:v>398.5</c:v>
                </c:pt>
                <c:pt idx="437">
                  <c:v>399.1</c:v>
                </c:pt>
                <c:pt idx="438">
                  <c:v>398.9</c:v>
                </c:pt>
                <c:pt idx="439">
                  <c:v>399.1</c:v>
                </c:pt>
                <c:pt idx="440">
                  <c:v>398.8</c:v>
                </c:pt>
                <c:pt idx="441">
                  <c:v>399.7</c:v>
                </c:pt>
                <c:pt idx="442">
                  <c:v>400.4</c:v>
                </c:pt>
                <c:pt idx="443">
                  <c:v>399.5</c:v>
                </c:pt>
                <c:pt idx="444">
                  <c:v>400.1</c:v>
                </c:pt>
                <c:pt idx="445">
                  <c:v>400</c:v>
                </c:pt>
                <c:pt idx="446">
                  <c:v>400.4</c:v>
                </c:pt>
                <c:pt idx="447">
                  <c:v>399.9</c:v>
                </c:pt>
                <c:pt idx="448">
                  <c:v>399.9</c:v>
                </c:pt>
                <c:pt idx="449">
                  <c:v>399.7</c:v>
                </c:pt>
                <c:pt idx="450">
                  <c:v>400.2</c:v>
                </c:pt>
                <c:pt idx="451">
                  <c:v>399.9</c:v>
                </c:pt>
                <c:pt idx="452">
                  <c:v>399.8</c:v>
                </c:pt>
                <c:pt idx="453">
                  <c:v>399.1</c:v>
                </c:pt>
                <c:pt idx="454">
                  <c:v>399.8</c:v>
                </c:pt>
                <c:pt idx="455">
                  <c:v>399.7</c:v>
                </c:pt>
                <c:pt idx="456">
                  <c:v>399.8</c:v>
                </c:pt>
                <c:pt idx="457">
                  <c:v>400.2</c:v>
                </c:pt>
                <c:pt idx="458">
                  <c:v>399.5</c:v>
                </c:pt>
                <c:pt idx="459">
                  <c:v>400.4</c:v>
                </c:pt>
                <c:pt idx="460">
                  <c:v>399.9</c:v>
                </c:pt>
                <c:pt idx="461">
                  <c:v>399.4</c:v>
                </c:pt>
                <c:pt idx="462">
                  <c:v>400.3</c:v>
                </c:pt>
                <c:pt idx="463">
                  <c:v>401</c:v>
                </c:pt>
                <c:pt idx="464">
                  <c:v>400.3</c:v>
                </c:pt>
                <c:pt idx="465">
                  <c:v>400.4</c:v>
                </c:pt>
                <c:pt idx="466">
                  <c:v>400.8</c:v>
                </c:pt>
                <c:pt idx="467">
                  <c:v>401</c:v>
                </c:pt>
                <c:pt idx="468">
                  <c:v>399.2</c:v>
                </c:pt>
                <c:pt idx="469">
                  <c:v>400.1</c:v>
                </c:pt>
                <c:pt idx="470">
                  <c:v>399.7</c:v>
                </c:pt>
                <c:pt idx="471">
                  <c:v>401.3</c:v>
                </c:pt>
                <c:pt idx="472">
                  <c:v>400.1</c:v>
                </c:pt>
                <c:pt idx="473">
                  <c:v>400.6</c:v>
                </c:pt>
                <c:pt idx="474">
                  <c:v>400.3</c:v>
                </c:pt>
                <c:pt idx="475">
                  <c:v>400.6</c:v>
                </c:pt>
                <c:pt idx="476">
                  <c:v>401</c:v>
                </c:pt>
                <c:pt idx="477">
                  <c:v>401.4</c:v>
                </c:pt>
                <c:pt idx="478">
                  <c:v>401.3</c:v>
                </c:pt>
                <c:pt idx="479">
                  <c:v>400.1</c:v>
                </c:pt>
                <c:pt idx="480">
                  <c:v>400.5</c:v>
                </c:pt>
                <c:pt idx="481">
                  <c:v>400.4</c:v>
                </c:pt>
                <c:pt idx="482">
                  <c:v>400.1</c:v>
                </c:pt>
                <c:pt idx="483">
                  <c:v>401.3</c:v>
                </c:pt>
                <c:pt idx="484">
                  <c:v>399.3</c:v>
                </c:pt>
                <c:pt idx="485">
                  <c:v>401.4</c:v>
                </c:pt>
                <c:pt idx="486">
                  <c:v>401.1</c:v>
                </c:pt>
                <c:pt idx="487">
                  <c:v>400</c:v>
                </c:pt>
                <c:pt idx="488">
                  <c:v>400.1</c:v>
                </c:pt>
                <c:pt idx="489">
                  <c:v>401.2</c:v>
                </c:pt>
                <c:pt idx="490">
                  <c:v>399.9</c:v>
                </c:pt>
                <c:pt idx="491">
                  <c:v>400.3</c:v>
                </c:pt>
                <c:pt idx="492">
                  <c:v>401.7</c:v>
                </c:pt>
                <c:pt idx="493">
                  <c:v>399.4</c:v>
                </c:pt>
                <c:pt idx="494">
                  <c:v>399.8</c:v>
                </c:pt>
                <c:pt idx="495">
                  <c:v>399.2</c:v>
                </c:pt>
                <c:pt idx="496">
                  <c:v>398.3</c:v>
                </c:pt>
                <c:pt idx="497">
                  <c:v>398.4</c:v>
                </c:pt>
                <c:pt idx="498">
                  <c:v>399.5</c:v>
                </c:pt>
                <c:pt idx="499">
                  <c:v>401.1</c:v>
                </c:pt>
                <c:pt idx="500">
                  <c:v>396.8</c:v>
                </c:pt>
                <c:pt idx="501">
                  <c:v>399.3</c:v>
                </c:pt>
                <c:pt idx="502">
                  <c:v>399.5</c:v>
                </c:pt>
                <c:pt idx="503">
                  <c:v>399.7</c:v>
                </c:pt>
                <c:pt idx="504">
                  <c:v>397.3</c:v>
                </c:pt>
                <c:pt idx="505">
                  <c:v>399.8</c:v>
                </c:pt>
                <c:pt idx="506">
                  <c:v>399.5</c:v>
                </c:pt>
                <c:pt idx="507">
                  <c:v>401.5</c:v>
                </c:pt>
                <c:pt idx="508">
                  <c:v>401.3</c:v>
                </c:pt>
                <c:pt idx="509">
                  <c:v>400.9</c:v>
                </c:pt>
                <c:pt idx="510">
                  <c:v>401.1</c:v>
                </c:pt>
                <c:pt idx="511">
                  <c:v>401.2</c:v>
                </c:pt>
                <c:pt idx="512">
                  <c:v>401.4</c:v>
                </c:pt>
                <c:pt idx="513">
                  <c:v>398.2</c:v>
                </c:pt>
                <c:pt idx="514">
                  <c:v>398.9</c:v>
                </c:pt>
                <c:pt idx="515">
                  <c:v>399.6</c:v>
                </c:pt>
                <c:pt idx="516">
                  <c:v>400.3</c:v>
                </c:pt>
                <c:pt idx="517">
                  <c:v>399.9</c:v>
                </c:pt>
                <c:pt idx="518">
                  <c:v>398.8</c:v>
                </c:pt>
                <c:pt idx="519">
                  <c:v>399.3</c:v>
                </c:pt>
                <c:pt idx="520">
                  <c:v>399.4</c:v>
                </c:pt>
                <c:pt idx="521">
                  <c:v>401.2</c:v>
                </c:pt>
                <c:pt idx="522">
                  <c:v>401.5</c:v>
                </c:pt>
                <c:pt idx="523">
                  <c:v>401.2</c:v>
                </c:pt>
                <c:pt idx="524">
                  <c:v>401.1</c:v>
                </c:pt>
                <c:pt idx="525">
                  <c:v>401.3</c:v>
                </c:pt>
                <c:pt idx="526">
                  <c:v>398.6</c:v>
                </c:pt>
                <c:pt idx="527">
                  <c:v>399.4</c:v>
                </c:pt>
                <c:pt idx="528">
                  <c:v>399.2</c:v>
                </c:pt>
                <c:pt idx="529">
                  <c:v>399.4</c:v>
                </c:pt>
                <c:pt idx="530">
                  <c:v>399.3</c:v>
                </c:pt>
                <c:pt idx="531">
                  <c:v>399.8</c:v>
                </c:pt>
                <c:pt idx="532">
                  <c:v>399.3</c:v>
                </c:pt>
                <c:pt idx="533">
                  <c:v>399.1</c:v>
                </c:pt>
                <c:pt idx="534">
                  <c:v>402</c:v>
                </c:pt>
                <c:pt idx="535">
                  <c:v>400.7</c:v>
                </c:pt>
                <c:pt idx="536">
                  <c:v>401.7</c:v>
                </c:pt>
                <c:pt idx="537">
                  <c:v>401.7</c:v>
                </c:pt>
                <c:pt idx="538">
                  <c:v>398.4</c:v>
                </c:pt>
                <c:pt idx="539">
                  <c:v>399.8</c:v>
                </c:pt>
                <c:pt idx="540">
                  <c:v>399.7</c:v>
                </c:pt>
                <c:pt idx="541">
                  <c:v>399.7</c:v>
                </c:pt>
                <c:pt idx="542">
                  <c:v>399.1</c:v>
                </c:pt>
                <c:pt idx="543">
                  <c:v>399.3</c:v>
                </c:pt>
                <c:pt idx="544">
                  <c:v>399.5</c:v>
                </c:pt>
                <c:pt idx="545">
                  <c:v>399.3</c:v>
                </c:pt>
                <c:pt idx="546">
                  <c:v>400.8</c:v>
                </c:pt>
                <c:pt idx="547">
                  <c:v>401.3</c:v>
                </c:pt>
                <c:pt idx="548">
                  <c:v>401.1</c:v>
                </c:pt>
                <c:pt idx="549">
                  <c:v>400.9</c:v>
                </c:pt>
                <c:pt idx="550">
                  <c:v>400.9</c:v>
                </c:pt>
                <c:pt idx="551">
                  <c:v>398.1</c:v>
                </c:pt>
                <c:pt idx="552">
                  <c:v>398.8</c:v>
                </c:pt>
                <c:pt idx="553">
                  <c:v>398.3</c:v>
                </c:pt>
                <c:pt idx="554">
                  <c:v>398.6</c:v>
                </c:pt>
                <c:pt idx="555">
                  <c:v>398.9</c:v>
                </c:pt>
                <c:pt idx="556">
                  <c:v>398.9</c:v>
                </c:pt>
                <c:pt idx="557">
                  <c:v>398.9</c:v>
                </c:pt>
                <c:pt idx="558">
                  <c:v>401.2</c:v>
                </c:pt>
                <c:pt idx="559">
                  <c:v>400.6</c:v>
                </c:pt>
                <c:pt idx="560">
                  <c:v>401.7</c:v>
                </c:pt>
                <c:pt idx="561">
                  <c:v>400.7</c:v>
                </c:pt>
                <c:pt idx="562">
                  <c:v>401.1</c:v>
                </c:pt>
                <c:pt idx="563">
                  <c:v>398.5</c:v>
                </c:pt>
                <c:pt idx="564">
                  <c:v>398.9</c:v>
                </c:pt>
                <c:pt idx="565">
                  <c:v>398.7</c:v>
                </c:pt>
                <c:pt idx="566">
                  <c:v>398.9</c:v>
                </c:pt>
                <c:pt idx="567">
                  <c:v>402.2</c:v>
                </c:pt>
                <c:pt idx="568">
                  <c:v>401.1</c:v>
                </c:pt>
                <c:pt idx="569">
                  <c:v>400.5</c:v>
                </c:pt>
                <c:pt idx="570">
                  <c:v>400.9</c:v>
                </c:pt>
                <c:pt idx="571">
                  <c:v>401.2</c:v>
                </c:pt>
                <c:pt idx="572">
                  <c:v>401.3</c:v>
                </c:pt>
                <c:pt idx="573">
                  <c:v>401.6</c:v>
                </c:pt>
                <c:pt idx="574">
                  <c:v>401</c:v>
                </c:pt>
                <c:pt idx="575">
                  <c:v>400.8</c:v>
                </c:pt>
                <c:pt idx="576">
                  <c:v>400.7</c:v>
                </c:pt>
                <c:pt idx="577">
                  <c:v>401</c:v>
                </c:pt>
                <c:pt idx="578">
                  <c:v>400.7</c:v>
                </c:pt>
                <c:pt idx="579">
                  <c:v>400.6</c:v>
                </c:pt>
                <c:pt idx="580">
                  <c:v>401.3</c:v>
                </c:pt>
                <c:pt idx="581">
                  <c:v>400.2</c:v>
                </c:pt>
                <c:pt idx="582">
                  <c:v>400.8</c:v>
                </c:pt>
                <c:pt idx="583">
                  <c:v>400.7</c:v>
                </c:pt>
                <c:pt idx="584">
                  <c:v>400.5</c:v>
                </c:pt>
                <c:pt idx="585">
                  <c:v>399.2</c:v>
                </c:pt>
                <c:pt idx="586">
                  <c:v>402.3</c:v>
                </c:pt>
                <c:pt idx="587">
                  <c:v>401.5</c:v>
                </c:pt>
                <c:pt idx="588">
                  <c:v>401.9</c:v>
                </c:pt>
                <c:pt idx="589">
                  <c:v>401.1</c:v>
                </c:pt>
                <c:pt idx="590">
                  <c:v>401.2</c:v>
                </c:pt>
                <c:pt idx="591">
                  <c:v>401.2</c:v>
                </c:pt>
                <c:pt idx="592">
                  <c:v>400.9</c:v>
                </c:pt>
                <c:pt idx="593">
                  <c:v>401.4</c:v>
                </c:pt>
                <c:pt idx="594">
                  <c:v>401.8</c:v>
                </c:pt>
                <c:pt idx="595">
                  <c:v>402.9</c:v>
                </c:pt>
                <c:pt idx="596">
                  <c:v>400.8</c:v>
                </c:pt>
                <c:pt idx="597">
                  <c:v>400.7</c:v>
                </c:pt>
                <c:pt idx="598">
                  <c:v>400.9</c:v>
                </c:pt>
                <c:pt idx="599">
                  <c:v>401.7</c:v>
                </c:pt>
                <c:pt idx="600">
                  <c:v>400.6</c:v>
                </c:pt>
                <c:pt idx="601">
                  <c:v>400.7</c:v>
                </c:pt>
                <c:pt idx="602">
                  <c:v>400.2</c:v>
                </c:pt>
                <c:pt idx="603">
                  <c:v>400.7</c:v>
                </c:pt>
                <c:pt idx="604">
                  <c:v>401.1</c:v>
                </c:pt>
                <c:pt idx="605">
                  <c:v>400.6</c:v>
                </c:pt>
                <c:pt idx="606">
                  <c:v>400.3</c:v>
                </c:pt>
                <c:pt idx="607">
                  <c:v>400.4</c:v>
                </c:pt>
                <c:pt idx="608">
                  <c:v>400.5</c:v>
                </c:pt>
                <c:pt idx="609">
                  <c:v>400.3</c:v>
                </c:pt>
                <c:pt idx="610">
                  <c:v>400.1</c:v>
                </c:pt>
                <c:pt idx="611">
                  <c:v>400.2</c:v>
                </c:pt>
                <c:pt idx="612">
                  <c:v>400.5</c:v>
                </c:pt>
                <c:pt idx="613">
                  <c:v>399.8</c:v>
                </c:pt>
                <c:pt idx="614">
                  <c:v>400.5</c:v>
                </c:pt>
                <c:pt idx="615">
                  <c:v>400.4</c:v>
                </c:pt>
                <c:pt idx="616">
                  <c:v>399.5</c:v>
                </c:pt>
                <c:pt idx="617">
                  <c:v>400.3</c:v>
                </c:pt>
                <c:pt idx="618">
                  <c:v>401.9</c:v>
                </c:pt>
                <c:pt idx="619">
                  <c:v>401.8</c:v>
                </c:pt>
                <c:pt idx="620">
                  <c:v>401.9</c:v>
                </c:pt>
                <c:pt idx="621">
                  <c:v>401.6</c:v>
                </c:pt>
                <c:pt idx="622">
                  <c:v>401.7</c:v>
                </c:pt>
                <c:pt idx="623">
                  <c:v>401.5</c:v>
                </c:pt>
                <c:pt idx="624">
                  <c:v>402.6</c:v>
                </c:pt>
                <c:pt idx="625">
                  <c:v>402.4</c:v>
                </c:pt>
                <c:pt idx="626">
                  <c:v>403</c:v>
                </c:pt>
                <c:pt idx="627">
                  <c:v>402.9</c:v>
                </c:pt>
                <c:pt idx="628">
                  <c:v>400.9</c:v>
                </c:pt>
                <c:pt idx="629">
                  <c:v>401.3</c:v>
                </c:pt>
                <c:pt idx="630">
                  <c:v>401</c:v>
                </c:pt>
                <c:pt idx="631">
                  <c:v>401.6</c:v>
                </c:pt>
                <c:pt idx="632">
                  <c:v>401.5</c:v>
                </c:pt>
                <c:pt idx="633">
                  <c:v>401.4</c:v>
                </c:pt>
                <c:pt idx="634">
                  <c:v>401.2</c:v>
                </c:pt>
                <c:pt idx="635">
                  <c:v>401.2</c:v>
                </c:pt>
                <c:pt idx="636">
                  <c:v>401.3</c:v>
                </c:pt>
                <c:pt idx="637">
                  <c:v>401.2</c:v>
                </c:pt>
                <c:pt idx="638">
                  <c:v>401.2</c:v>
                </c:pt>
                <c:pt idx="639">
                  <c:v>401.4</c:v>
                </c:pt>
                <c:pt idx="640">
                  <c:v>401.4</c:v>
                </c:pt>
                <c:pt idx="641">
                  <c:v>400.5</c:v>
                </c:pt>
                <c:pt idx="642">
                  <c:v>400.5</c:v>
                </c:pt>
                <c:pt idx="643">
                  <c:v>400.4</c:v>
                </c:pt>
                <c:pt idx="644">
                  <c:v>400.7</c:v>
                </c:pt>
                <c:pt idx="645">
                  <c:v>400.8</c:v>
                </c:pt>
                <c:pt idx="646">
                  <c:v>401.2</c:v>
                </c:pt>
                <c:pt idx="647">
                  <c:v>400.8</c:v>
                </c:pt>
                <c:pt idx="648">
                  <c:v>400.9</c:v>
                </c:pt>
                <c:pt idx="649">
                  <c:v>400.7</c:v>
                </c:pt>
                <c:pt idx="650">
                  <c:v>400.8</c:v>
                </c:pt>
                <c:pt idx="651">
                  <c:v>401.3</c:v>
                </c:pt>
                <c:pt idx="652">
                  <c:v>401.6</c:v>
                </c:pt>
                <c:pt idx="653">
                  <c:v>400.8</c:v>
                </c:pt>
                <c:pt idx="654">
                  <c:v>401.1</c:v>
                </c:pt>
                <c:pt idx="655">
                  <c:v>401.6</c:v>
                </c:pt>
                <c:pt idx="656">
                  <c:v>400.9</c:v>
                </c:pt>
                <c:pt idx="657">
                  <c:v>401</c:v>
                </c:pt>
                <c:pt idx="658">
                  <c:v>400.9</c:v>
                </c:pt>
                <c:pt idx="659">
                  <c:v>401.2</c:v>
                </c:pt>
                <c:pt idx="660">
                  <c:v>400.7</c:v>
                </c:pt>
                <c:pt idx="661">
                  <c:v>402.8</c:v>
                </c:pt>
                <c:pt idx="662">
                  <c:v>403</c:v>
                </c:pt>
                <c:pt idx="663">
                  <c:v>402.4</c:v>
                </c:pt>
                <c:pt idx="664">
                  <c:v>402.9</c:v>
                </c:pt>
                <c:pt idx="665">
                  <c:v>402.4</c:v>
                </c:pt>
                <c:pt idx="666">
                  <c:v>402.7</c:v>
                </c:pt>
                <c:pt idx="667">
                  <c:v>403.2</c:v>
                </c:pt>
                <c:pt idx="668">
                  <c:v>403</c:v>
                </c:pt>
                <c:pt idx="669">
                  <c:v>402.8</c:v>
                </c:pt>
                <c:pt idx="670">
                  <c:v>402.7</c:v>
                </c:pt>
                <c:pt idx="671">
                  <c:v>402.8</c:v>
                </c:pt>
                <c:pt idx="672">
                  <c:v>402.5</c:v>
                </c:pt>
                <c:pt idx="673">
                  <c:v>402.4</c:v>
                </c:pt>
                <c:pt idx="674">
                  <c:v>402.1</c:v>
                </c:pt>
                <c:pt idx="675">
                  <c:v>402.5</c:v>
                </c:pt>
                <c:pt idx="676">
                  <c:v>402.3</c:v>
                </c:pt>
                <c:pt idx="677">
                  <c:v>402.5</c:v>
                </c:pt>
                <c:pt idx="678">
                  <c:v>402.1</c:v>
                </c:pt>
                <c:pt idx="679">
                  <c:v>403</c:v>
                </c:pt>
                <c:pt idx="680">
                  <c:v>402.7</c:v>
                </c:pt>
                <c:pt idx="681">
                  <c:v>402.8</c:v>
                </c:pt>
                <c:pt idx="682">
                  <c:v>403.2</c:v>
                </c:pt>
                <c:pt idx="683">
                  <c:v>403.7</c:v>
                </c:pt>
                <c:pt idx="684">
                  <c:v>403.5</c:v>
                </c:pt>
                <c:pt idx="685">
                  <c:v>403.2</c:v>
                </c:pt>
                <c:pt idx="686">
                  <c:v>403.5</c:v>
                </c:pt>
                <c:pt idx="687">
                  <c:v>402.7</c:v>
                </c:pt>
                <c:pt idx="688">
                  <c:v>403.7</c:v>
                </c:pt>
                <c:pt idx="689">
                  <c:v>403.1</c:v>
                </c:pt>
                <c:pt idx="690">
                  <c:v>403.2</c:v>
                </c:pt>
                <c:pt idx="691">
                  <c:v>403.2</c:v>
                </c:pt>
                <c:pt idx="692">
                  <c:v>403.2</c:v>
                </c:pt>
                <c:pt idx="693">
                  <c:v>403.4</c:v>
                </c:pt>
                <c:pt idx="694">
                  <c:v>403</c:v>
                </c:pt>
                <c:pt idx="695">
                  <c:v>400.9</c:v>
                </c:pt>
                <c:pt idx="696">
                  <c:v>402.5</c:v>
                </c:pt>
                <c:pt idx="697">
                  <c:v>402.5</c:v>
                </c:pt>
                <c:pt idx="698">
                  <c:v>402.6</c:v>
                </c:pt>
                <c:pt idx="699">
                  <c:v>402.5</c:v>
                </c:pt>
                <c:pt idx="700">
                  <c:v>402.6</c:v>
                </c:pt>
                <c:pt idx="701">
                  <c:v>403.2</c:v>
                </c:pt>
                <c:pt idx="702">
                  <c:v>402.5</c:v>
                </c:pt>
                <c:pt idx="703">
                  <c:v>402.9</c:v>
                </c:pt>
                <c:pt idx="704">
                  <c:v>402.5</c:v>
                </c:pt>
                <c:pt idx="705">
                  <c:v>402.2</c:v>
                </c:pt>
                <c:pt idx="706">
                  <c:v>402.2</c:v>
                </c:pt>
                <c:pt idx="707">
                  <c:v>402.9</c:v>
                </c:pt>
                <c:pt idx="708">
                  <c:v>402.8</c:v>
                </c:pt>
                <c:pt idx="709">
                  <c:v>403.2</c:v>
                </c:pt>
                <c:pt idx="710">
                  <c:v>402.6</c:v>
                </c:pt>
                <c:pt idx="711">
                  <c:v>402.6</c:v>
                </c:pt>
                <c:pt idx="712">
                  <c:v>402.4</c:v>
                </c:pt>
                <c:pt idx="713">
                  <c:v>403.1</c:v>
                </c:pt>
                <c:pt idx="714">
                  <c:v>403.1</c:v>
                </c:pt>
                <c:pt idx="715">
                  <c:v>402.6</c:v>
                </c:pt>
                <c:pt idx="716">
                  <c:v>402.5</c:v>
                </c:pt>
                <c:pt idx="717">
                  <c:v>402.5</c:v>
                </c:pt>
                <c:pt idx="718">
                  <c:v>402.5</c:v>
                </c:pt>
                <c:pt idx="719">
                  <c:v>402.2</c:v>
                </c:pt>
                <c:pt idx="720">
                  <c:v>402.1</c:v>
                </c:pt>
                <c:pt idx="721">
                  <c:v>402.3</c:v>
                </c:pt>
                <c:pt idx="722">
                  <c:v>402.5</c:v>
                </c:pt>
                <c:pt idx="723">
                  <c:v>402.6</c:v>
                </c:pt>
                <c:pt idx="724">
                  <c:v>402.4</c:v>
                </c:pt>
                <c:pt idx="725">
                  <c:v>402.5</c:v>
                </c:pt>
                <c:pt idx="726">
                  <c:v>402</c:v>
                </c:pt>
                <c:pt idx="727">
                  <c:v>401.9</c:v>
                </c:pt>
                <c:pt idx="728">
                  <c:v>402</c:v>
                </c:pt>
                <c:pt idx="729">
                  <c:v>402.1</c:v>
                </c:pt>
                <c:pt idx="730">
                  <c:v>402.4</c:v>
                </c:pt>
                <c:pt idx="731">
                  <c:v>402.1</c:v>
                </c:pt>
                <c:pt idx="732">
                  <c:v>402.1</c:v>
                </c:pt>
                <c:pt idx="733">
                  <c:v>402.4</c:v>
                </c:pt>
                <c:pt idx="734">
                  <c:v>402.4</c:v>
                </c:pt>
                <c:pt idx="735">
                  <c:v>402.9</c:v>
                </c:pt>
                <c:pt idx="736">
                  <c:v>402.1</c:v>
                </c:pt>
                <c:pt idx="737">
                  <c:v>402.1</c:v>
                </c:pt>
                <c:pt idx="738">
                  <c:v>402.3</c:v>
                </c:pt>
                <c:pt idx="739">
                  <c:v>401.4</c:v>
                </c:pt>
                <c:pt idx="740">
                  <c:v>402</c:v>
                </c:pt>
                <c:pt idx="741">
                  <c:v>402</c:v>
                </c:pt>
                <c:pt idx="742">
                  <c:v>402</c:v>
                </c:pt>
                <c:pt idx="743">
                  <c:v>402.1</c:v>
                </c:pt>
                <c:pt idx="744">
                  <c:v>402.3</c:v>
                </c:pt>
                <c:pt idx="745">
                  <c:v>401.9</c:v>
                </c:pt>
                <c:pt idx="746">
                  <c:v>401.9</c:v>
                </c:pt>
                <c:pt idx="747">
                  <c:v>401.6</c:v>
                </c:pt>
                <c:pt idx="748">
                  <c:v>398.7</c:v>
                </c:pt>
                <c:pt idx="749">
                  <c:v>400.6</c:v>
                </c:pt>
                <c:pt idx="750">
                  <c:v>398.1</c:v>
                </c:pt>
                <c:pt idx="751">
                  <c:v>399.5</c:v>
                </c:pt>
                <c:pt idx="752">
                  <c:v>401.4</c:v>
                </c:pt>
                <c:pt idx="753">
                  <c:v>401.2</c:v>
                </c:pt>
                <c:pt idx="754">
                  <c:v>401.9</c:v>
                </c:pt>
                <c:pt idx="755">
                  <c:v>402</c:v>
                </c:pt>
                <c:pt idx="756">
                  <c:v>401.2</c:v>
                </c:pt>
                <c:pt idx="757">
                  <c:v>401.4</c:v>
                </c:pt>
                <c:pt idx="758">
                  <c:v>401.3</c:v>
                </c:pt>
                <c:pt idx="759">
                  <c:v>400.7</c:v>
                </c:pt>
                <c:pt idx="760">
                  <c:v>401.6</c:v>
                </c:pt>
                <c:pt idx="761">
                  <c:v>402</c:v>
                </c:pt>
                <c:pt idx="762">
                  <c:v>402.3</c:v>
                </c:pt>
                <c:pt idx="763">
                  <c:v>402.3</c:v>
                </c:pt>
                <c:pt idx="764">
                  <c:v>402.3</c:v>
                </c:pt>
                <c:pt idx="765">
                  <c:v>402</c:v>
                </c:pt>
                <c:pt idx="766">
                  <c:v>401.6</c:v>
                </c:pt>
                <c:pt idx="767">
                  <c:v>400.8</c:v>
                </c:pt>
                <c:pt idx="768">
                  <c:v>401.6</c:v>
                </c:pt>
                <c:pt idx="769">
                  <c:v>401.5</c:v>
                </c:pt>
                <c:pt idx="770">
                  <c:v>401.5</c:v>
                </c:pt>
                <c:pt idx="771">
                  <c:v>401.5</c:v>
                </c:pt>
                <c:pt idx="772">
                  <c:v>401.5</c:v>
                </c:pt>
                <c:pt idx="773">
                  <c:v>401.2</c:v>
                </c:pt>
                <c:pt idx="774">
                  <c:v>402</c:v>
                </c:pt>
                <c:pt idx="775">
                  <c:v>401.4</c:v>
                </c:pt>
                <c:pt idx="776">
                  <c:v>401.7</c:v>
                </c:pt>
                <c:pt idx="777">
                  <c:v>401.2</c:v>
                </c:pt>
                <c:pt idx="778">
                  <c:v>401.8</c:v>
                </c:pt>
                <c:pt idx="779">
                  <c:v>401.7</c:v>
                </c:pt>
                <c:pt idx="780">
                  <c:v>401.7</c:v>
                </c:pt>
                <c:pt idx="781">
                  <c:v>401.8</c:v>
                </c:pt>
                <c:pt idx="782">
                  <c:v>401.8</c:v>
                </c:pt>
                <c:pt idx="783">
                  <c:v>402.3</c:v>
                </c:pt>
                <c:pt idx="784">
                  <c:v>402.9</c:v>
                </c:pt>
                <c:pt idx="785">
                  <c:v>402.8</c:v>
                </c:pt>
                <c:pt idx="786">
                  <c:v>402.9</c:v>
                </c:pt>
                <c:pt idx="787">
                  <c:v>403</c:v>
                </c:pt>
                <c:pt idx="788">
                  <c:v>402.9</c:v>
                </c:pt>
                <c:pt idx="789">
                  <c:v>403</c:v>
                </c:pt>
                <c:pt idx="790">
                  <c:v>402.6</c:v>
                </c:pt>
                <c:pt idx="791">
                  <c:v>400.6</c:v>
                </c:pt>
                <c:pt idx="792">
                  <c:v>399.8</c:v>
                </c:pt>
                <c:pt idx="793">
                  <c:v>401.3</c:v>
                </c:pt>
                <c:pt idx="794">
                  <c:v>400.8</c:v>
                </c:pt>
                <c:pt idx="795">
                  <c:v>401.4</c:v>
                </c:pt>
                <c:pt idx="796">
                  <c:v>401.6</c:v>
                </c:pt>
                <c:pt idx="797">
                  <c:v>401.3</c:v>
                </c:pt>
                <c:pt idx="798">
                  <c:v>401</c:v>
                </c:pt>
                <c:pt idx="799">
                  <c:v>401.4</c:v>
                </c:pt>
                <c:pt idx="800">
                  <c:v>400</c:v>
                </c:pt>
                <c:pt idx="801">
                  <c:v>401</c:v>
                </c:pt>
                <c:pt idx="802">
                  <c:v>401</c:v>
                </c:pt>
                <c:pt idx="803">
                  <c:v>401.4</c:v>
                </c:pt>
                <c:pt idx="804">
                  <c:v>401.2</c:v>
                </c:pt>
                <c:pt idx="805">
                  <c:v>401.2</c:v>
                </c:pt>
                <c:pt idx="806">
                  <c:v>400.9</c:v>
                </c:pt>
                <c:pt idx="807">
                  <c:v>401.2</c:v>
                </c:pt>
                <c:pt idx="808">
                  <c:v>401.5</c:v>
                </c:pt>
                <c:pt idx="809">
                  <c:v>402.3</c:v>
                </c:pt>
                <c:pt idx="810">
                  <c:v>399.9</c:v>
                </c:pt>
                <c:pt idx="811">
                  <c:v>399.8</c:v>
                </c:pt>
                <c:pt idx="812">
                  <c:v>398.5</c:v>
                </c:pt>
                <c:pt idx="813">
                  <c:v>399.8</c:v>
                </c:pt>
                <c:pt idx="814">
                  <c:v>399.6</c:v>
                </c:pt>
                <c:pt idx="815">
                  <c:v>399.8</c:v>
                </c:pt>
                <c:pt idx="816">
                  <c:v>400</c:v>
                </c:pt>
                <c:pt idx="817">
                  <c:v>400.1</c:v>
                </c:pt>
                <c:pt idx="818">
                  <c:v>400.3</c:v>
                </c:pt>
                <c:pt idx="819">
                  <c:v>400.1</c:v>
                </c:pt>
                <c:pt idx="820">
                  <c:v>400</c:v>
                </c:pt>
                <c:pt idx="821">
                  <c:v>400</c:v>
                </c:pt>
                <c:pt idx="822">
                  <c:v>400</c:v>
                </c:pt>
                <c:pt idx="823">
                  <c:v>399.8</c:v>
                </c:pt>
                <c:pt idx="824">
                  <c:v>399.7</c:v>
                </c:pt>
                <c:pt idx="825">
                  <c:v>400</c:v>
                </c:pt>
                <c:pt idx="826">
                  <c:v>400.6</c:v>
                </c:pt>
                <c:pt idx="827">
                  <c:v>400.7</c:v>
                </c:pt>
                <c:pt idx="828">
                  <c:v>400.8</c:v>
                </c:pt>
                <c:pt idx="829">
                  <c:v>399.8</c:v>
                </c:pt>
                <c:pt idx="830">
                  <c:v>400.5</c:v>
                </c:pt>
                <c:pt idx="831">
                  <c:v>400.5</c:v>
                </c:pt>
                <c:pt idx="832">
                  <c:v>400.8</c:v>
                </c:pt>
                <c:pt idx="833">
                  <c:v>400.3</c:v>
                </c:pt>
                <c:pt idx="834">
                  <c:v>400.2</c:v>
                </c:pt>
                <c:pt idx="835">
                  <c:v>400.9</c:v>
                </c:pt>
                <c:pt idx="836">
                  <c:v>400.2</c:v>
                </c:pt>
                <c:pt idx="837">
                  <c:v>400.5</c:v>
                </c:pt>
                <c:pt idx="838">
                  <c:v>400.5</c:v>
                </c:pt>
                <c:pt idx="839">
                  <c:v>400</c:v>
                </c:pt>
                <c:pt idx="840">
                  <c:v>400.5</c:v>
                </c:pt>
                <c:pt idx="841">
                  <c:v>400.2</c:v>
                </c:pt>
                <c:pt idx="842">
                  <c:v>400.3</c:v>
                </c:pt>
                <c:pt idx="843">
                  <c:v>400.2</c:v>
                </c:pt>
                <c:pt idx="844">
                  <c:v>399.9</c:v>
                </c:pt>
                <c:pt idx="845">
                  <c:v>400.2</c:v>
                </c:pt>
                <c:pt idx="846">
                  <c:v>400.5</c:v>
                </c:pt>
                <c:pt idx="847">
                  <c:v>400.7</c:v>
                </c:pt>
                <c:pt idx="848">
                  <c:v>400.6</c:v>
                </c:pt>
                <c:pt idx="849">
                  <c:v>400.9</c:v>
                </c:pt>
                <c:pt idx="850">
                  <c:v>400.7</c:v>
                </c:pt>
                <c:pt idx="851">
                  <c:v>400.7</c:v>
                </c:pt>
                <c:pt idx="852">
                  <c:v>400.7</c:v>
                </c:pt>
                <c:pt idx="853">
                  <c:v>400.2</c:v>
                </c:pt>
                <c:pt idx="854">
                  <c:v>400.5</c:v>
                </c:pt>
                <c:pt idx="855">
                  <c:v>400.2</c:v>
                </c:pt>
                <c:pt idx="856">
                  <c:v>400.1</c:v>
                </c:pt>
                <c:pt idx="857">
                  <c:v>400.6</c:v>
                </c:pt>
                <c:pt idx="858">
                  <c:v>400.7</c:v>
                </c:pt>
                <c:pt idx="859">
                  <c:v>400.5</c:v>
                </c:pt>
                <c:pt idx="860">
                  <c:v>399.9</c:v>
                </c:pt>
                <c:pt idx="861">
                  <c:v>401</c:v>
                </c:pt>
                <c:pt idx="862">
                  <c:v>400.6</c:v>
                </c:pt>
                <c:pt idx="863">
                  <c:v>400.4</c:v>
                </c:pt>
                <c:pt idx="864">
                  <c:v>400.6</c:v>
                </c:pt>
                <c:pt idx="865">
                  <c:v>400.5</c:v>
                </c:pt>
                <c:pt idx="866">
                  <c:v>400.4</c:v>
                </c:pt>
                <c:pt idx="867">
                  <c:v>400.1</c:v>
                </c:pt>
                <c:pt idx="868">
                  <c:v>400.7</c:v>
                </c:pt>
                <c:pt idx="869">
                  <c:v>400.5</c:v>
                </c:pt>
                <c:pt idx="870">
                  <c:v>400.3</c:v>
                </c:pt>
                <c:pt idx="871">
                  <c:v>399.8</c:v>
                </c:pt>
                <c:pt idx="872">
                  <c:v>399.5</c:v>
                </c:pt>
                <c:pt idx="873">
                  <c:v>399.8</c:v>
                </c:pt>
                <c:pt idx="874">
                  <c:v>399.9</c:v>
                </c:pt>
                <c:pt idx="875">
                  <c:v>401.4</c:v>
                </c:pt>
                <c:pt idx="876">
                  <c:v>399.6</c:v>
                </c:pt>
                <c:pt idx="877">
                  <c:v>399.5</c:v>
                </c:pt>
                <c:pt idx="878">
                  <c:v>398.9</c:v>
                </c:pt>
                <c:pt idx="879">
                  <c:v>399.1</c:v>
                </c:pt>
                <c:pt idx="880">
                  <c:v>399.5</c:v>
                </c:pt>
                <c:pt idx="881">
                  <c:v>398.9</c:v>
                </c:pt>
                <c:pt idx="882">
                  <c:v>399</c:v>
                </c:pt>
                <c:pt idx="883">
                  <c:v>399.1</c:v>
                </c:pt>
                <c:pt idx="884">
                  <c:v>399.3</c:v>
                </c:pt>
                <c:pt idx="885">
                  <c:v>397.9</c:v>
                </c:pt>
                <c:pt idx="886">
                  <c:v>396</c:v>
                </c:pt>
                <c:pt idx="887">
                  <c:v>395.8</c:v>
                </c:pt>
                <c:pt idx="888">
                  <c:v>392.8</c:v>
                </c:pt>
                <c:pt idx="889">
                  <c:v>392.3</c:v>
                </c:pt>
                <c:pt idx="890">
                  <c:v>397.2</c:v>
                </c:pt>
                <c:pt idx="891">
                  <c:v>396.5</c:v>
                </c:pt>
                <c:pt idx="892">
                  <c:v>398.3</c:v>
                </c:pt>
                <c:pt idx="893">
                  <c:v>398</c:v>
                </c:pt>
                <c:pt idx="894">
                  <c:v>397.8</c:v>
                </c:pt>
                <c:pt idx="895">
                  <c:v>397.5</c:v>
                </c:pt>
                <c:pt idx="896">
                  <c:v>397.1</c:v>
                </c:pt>
                <c:pt idx="897">
                  <c:v>398</c:v>
                </c:pt>
                <c:pt idx="898">
                  <c:v>398.3</c:v>
                </c:pt>
                <c:pt idx="899">
                  <c:v>398.9</c:v>
                </c:pt>
                <c:pt idx="900">
                  <c:v>398.6</c:v>
                </c:pt>
                <c:pt idx="901">
                  <c:v>396.2</c:v>
                </c:pt>
                <c:pt idx="902">
                  <c:v>395.6</c:v>
                </c:pt>
                <c:pt idx="903">
                  <c:v>397.9</c:v>
                </c:pt>
                <c:pt idx="904">
                  <c:v>397.9</c:v>
                </c:pt>
                <c:pt idx="905">
                  <c:v>399.1</c:v>
                </c:pt>
                <c:pt idx="906">
                  <c:v>399.2</c:v>
                </c:pt>
                <c:pt idx="907">
                  <c:v>398.9</c:v>
                </c:pt>
                <c:pt idx="908">
                  <c:v>399.7</c:v>
                </c:pt>
                <c:pt idx="909">
                  <c:v>399.4</c:v>
                </c:pt>
                <c:pt idx="910">
                  <c:v>399.8</c:v>
                </c:pt>
                <c:pt idx="911">
                  <c:v>399.7</c:v>
                </c:pt>
                <c:pt idx="912">
                  <c:v>399.7</c:v>
                </c:pt>
                <c:pt idx="913">
                  <c:v>399.6</c:v>
                </c:pt>
                <c:pt idx="914">
                  <c:v>399.8</c:v>
                </c:pt>
                <c:pt idx="915">
                  <c:v>399.9</c:v>
                </c:pt>
                <c:pt idx="916">
                  <c:v>399</c:v>
                </c:pt>
                <c:pt idx="917">
                  <c:v>399.4</c:v>
                </c:pt>
                <c:pt idx="918">
                  <c:v>399.2</c:v>
                </c:pt>
                <c:pt idx="919">
                  <c:v>399.1</c:v>
                </c:pt>
                <c:pt idx="920">
                  <c:v>399.5</c:v>
                </c:pt>
                <c:pt idx="921">
                  <c:v>399.6</c:v>
                </c:pt>
                <c:pt idx="922">
                  <c:v>399.2</c:v>
                </c:pt>
                <c:pt idx="923">
                  <c:v>399</c:v>
                </c:pt>
                <c:pt idx="924">
                  <c:v>399.6</c:v>
                </c:pt>
                <c:pt idx="925">
                  <c:v>399.1</c:v>
                </c:pt>
                <c:pt idx="926">
                  <c:v>397.2</c:v>
                </c:pt>
                <c:pt idx="927">
                  <c:v>397.7</c:v>
                </c:pt>
                <c:pt idx="928">
                  <c:v>397.7</c:v>
                </c:pt>
                <c:pt idx="929">
                  <c:v>398</c:v>
                </c:pt>
                <c:pt idx="930">
                  <c:v>398.2</c:v>
                </c:pt>
                <c:pt idx="931">
                  <c:v>398.1</c:v>
                </c:pt>
                <c:pt idx="932">
                  <c:v>397.8</c:v>
                </c:pt>
                <c:pt idx="933">
                  <c:v>397.6</c:v>
                </c:pt>
                <c:pt idx="934">
                  <c:v>397.5</c:v>
                </c:pt>
                <c:pt idx="935">
                  <c:v>397.6</c:v>
                </c:pt>
                <c:pt idx="936">
                  <c:v>397.8</c:v>
                </c:pt>
                <c:pt idx="937">
                  <c:v>399.1</c:v>
                </c:pt>
                <c:pt idx="938">
                  <c:v>399.3</c:v>
                </c:pt>
                <c:pt idx="939">
                  <c:v>399.7</c:v>
                </c:pt>
                <c:pt idx="940">
                  <c:v>399.8</c:v>
                </c:pt>
                <c:pt idx="941">
                  <c:v>399.9</c:v>
                </c:pt>
                <c:pt idx="942">
                  <c:v>399.4</c:v>
                </c:pt>
                <c:pt idx="943">
                  <c:v>399.6</c:v>
                </c:pt>
                <c:pt idx="944">
                  <c:v>399.4</c:v>
                </c:pt>
                <c:pt idx="945">
                  <c:v>400.4</c:v>
                </c:pt>
                <c:pt idx="946">
                  <c:v>399.8</c:v>
                </c:pt>
                <c:pt idx="947">
                  <c:v>398.4</c:v>
                </c:pt>
                <c:pt idx="948">
                  <c:v>398.9</c:v>
                </c:pt>
                <c:pt idx="949">
                  <c:v>399.1</c:v>
                </c:pt>
                <c:pt idx="950">
                  <c:v>399.3</c:v>
                </c:pt>
                <c:pt idx="951">
                  <c:v>399.3</c:v>
                </c:pt>
                <c:pt idx="952">
                  <c:v>399.3</c:v>
                </c:pt>
                <c:pt idx="953">
                  <c:v>399.4</c:v>
                </c:pt>
                <c:pt idx="954">
                  <c:v>399.1</c:v>
                </c:pt>
                <c:pt idx="955">
                  <c:v>399.3</c:v>
                </c:pt>
                <c:pt idx="956">
                  <c:v>399.3</c:v>
                </c:pt>
                <c:pt idx="957">
                  <c:v>399.3</c:v>
                </c:pt>
                <c:pt idx="958">
                  <c:v>398.4</c:v>
                </c:pt>
                <c:pt idx="959">
                  <c:v>398.6</c:v>
                </c:pt>
                <c:pt idx="960">
                  <c:v>398.7</c:v>
                </c:pt>
                <c:pt idx="961">
                  <c:v>398.9</c:v>
                </c:pt>
                <c:pt idx="962">
                  <c:v>399.4</c:v>
                </c:pt>
                <c:pt idx="963">
                  <c:v>399.6</c:v>
                </c:pt>
                <c:pt idx="964">
                  <c:v>399.2</c:v>
                </c:pt>
                <c:pt idx="965">
                  <c:v>399.5</c:v>
                </c:pt>
                <c:pt idx="966">
                  <c:v>399.4</c:v>
                </c:pt>
                <c:pt idx="967">
                  <c:v>399</c:v>
                </c:pt>
                <c:pt idx="968">
                  <c:v>398.8</c:v>
                </c:pt>
                <c:pt idx="969">
                  <c:v>399.2</c:v>
                </c:pt>
                <c:pt idx="970">
                  <c:v>399.5</c:v>
                </c:pt>
                <c:pt idx="971">
                  <c:v>399.2</c:v>
                </c:pt>
                <c:pt idx="972">
                  <c:v>399.4</c:v>
                </c:pt>
                <c:pt idx="973">
                  <c:v>399.7</c:v>
                </c:pt>
                <c:pt idx="974">
                  <c:v>401</c:v>
                </c:pt>
                <c:pt idx="975">
                  <c:v>397.7</c:v>
                </c:pt>
                <c:pt idx="976">
                  <c:v>399</c:v>
                </c:pt>
                <c:pt idx="977">
                  <c:v>399.5</c:v>
                </c:pt>
                <c:pt idx="978">
                  <c:v>399.3</c:v>
                </c:pt>
                <c:pt idx="979">
                  <c:v>399.1</c:v>
                </c:pt>
                <c:pt idx="980">
                  <c:v>398.9</c:v>
                </c:pt>
                <c:pt idx="981">
                  <c:v>399.5</c:v>
                </c:pt>
                <c:pt idx="982">
                  <c:v>399.7</c:v>
                </c:pt>
                <c:pt idx="983">
                  <c:v>400.2</c:v>
                </c:pt>
                <c:pt idx="984">
                  <c:v>399.9</c:v>
                </c:pt>
                <c:pt idx="985">
                  <c:v>400.2</c:v>
                </c:pt>
                <c:pt idx="986">
                  <c:v>400.8</c:v>
                </c:pt>
                <c:pt idx="987">
                  <c:v>398.6</c:v>
                </c:pt>
                <c:pt idx="988">
                  <c:v>399.3</c:v>
                </c:pt>
                <c:pt idx="989">
                  <c:v>398</c:v>
                </c:pt>
                <c:pt idx="990">
                  <c:v>399.1</c:v>
                </c:pt>
                <c:pt idx="991">
                  <c:v>397.3</c:v>
                </c:pt>
                <c:pt idx="992">
                  <c:v>396.9</c:v>
                </c:pt>
                <c:pt idx="993">
                  <c:v>395.7</c:v>
                </c:pt>
                <c:pt idx="994">
                  <c:v>394.4</c:v>
                </c:pt>
                <c:pt idx="995">
                  <c:v>391.5</c:v>
                </c:pt>
                <c:pt idx="996">
                  <c:v>391.6</c:v>
                </c:pt>
                <c:pt idx="997">
                  <c:v>391.5</c:v>
                </c:pt>
                <c:pt idx="998">
                  <c:v>394</c:v>
                </c:pt>
                <c:pt idx="999">
                  <c:v>394.4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B64-4758-B374-E92AFC430F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3076032"/>
        <c:axId val="263072288"/>
      </c:scatterChart>
      <c:valAx>
        <c:axId val="263076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63072288"/>
        <c:crosses val="autoZero"/>
        <c:crossBetween val="midCat"/>
      </c:valAx>
      <c:valAx>
        <c:axId val="263072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63076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'dane_2 (2)'!$B$1</c:f>
              <c:strCache>
                <c:ptCount val="1"/>
                <c:pt idx="0">
                  <c:v>dane posortowane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'dane_2 (2)'!$C$2:$C$1001</c:f>
              <c:numCache>
                <c:formatCode>General</c:formatCode>
                <c:ptCount val="1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</c:numCache>
            </c:numRef>
          </c:xVal>
          <c:yVal>
            <c:numRef>
              <c:f>'dane_2 (2)'!$B$2:$B$1001</c:f>
              <c:numCache>
                <c:formatCode>General</c:formatCode>
                <c:ptCount val="1000"/>
                <c:pt idx="0">
                  <c:v>393.4</c:v>
                </c:pt>
                <c:pt idx="1">
                  <c:v>393.9</c:v>
                </c:pt>
                <c:pt idx="2">
                  <c:v>394</c:v>
                </c:pt>
                <c:pt idx="3">
                  <c:v>394.2</c:v>
                </c:pt>
                <c:pt idx="4">
                  <c:v>394.4</c:v>
                </c:pt>
                <c:pt idx="5">
                  <c:v>394.4</c:v>
                </c:pt>
                <c:pt idx="6">
                  <c:v>394.6</c:v>
                </c:pt>
                <c:pt idx="7">
                  <c:v>395.1</c:v>
                </c:pt>
                <c:pt idx="8">
                  <c:v>395.2</c:v>
                </c:pt>
                <c:pt idx="9">
                  <c:v>395.3</c:v>
                </c:pt>
                <c:pt idx="10">
                  <c:v>395.4</c:v>
                </c:pt>
                <c:pt idx="11">
                  <c:v>395.4</c:v>
                </c:pt>
                <c:pt idx="12">
                  <c:v>395.6</c:v>
                </c:pt>
                <c:pt idx="13">
                  <c:v>395.6</c:v>
                </c:pt>
                <c:pt idx="14">
                  <c:v>395.7</c:v>
                </c:pt>
                <c:pt idx="15">
                  <c:v>395.8</c:v>
                </c:pt>
                <c:pt idx="16">
                  <c:v>395.8</c:v>
                </c:pt>
                <c:pt idx="17">
                  <c:v>395.9</c:v>
                </c:pt>
                <c:pt idx="18">
                  <c:v>396</c:v>
                </c:pt>
                <c:pt idx="19">
                  <c:v>396</c:v>
                </c:pt>
                <c:pt idx="20">
                  <c:v>396</c:v>
                </c:pt>
                <c:pt idx="21">
                  <c:v>396</c:v>
                </c:pt>
                <c:pt idx="22">
                  <c:v>396</c:v>
                </c:pt>
                <c:pt idx="23">
                  <c:v>396.1</c:v>
                </c:pt>
                <c:pt idx="24">
                  <c:v>396.2</c:v>
                </c:pt>
                <c:pt idx="25">
                  <c:v>396.2</c:v>
                </c:pt>
                <c:pt idx="26">
                  <c:v>396.2</c:v>
                </c:pt>
                <c:pt idx="27">
                  <c:v>396.2</c:v>
                </c:pt>
                <c:pt idx="28">
                  <c:v>396.3</c:v>
                </c:pt>
                <c:pt idx="29">
                  <c:v>396.4</c:v>
                </c:pt>
                <c:pt idx="30">
                  <c:v>396.4</c:v>
                </c:pt>
                <c:pt idx="31">
                  <c:v>396.4</c:v>
                </c:pt>
                <c:pt idx="32">
                  <c:v>396.5</c:v>
                </c:pt>
                <c:pt idx="33">
                  <c:v>396.5</c:v>
                </c:pt>
                <c:pt idx="34">
                  <c:v>396.5</c:v>
                </c:pt>
                <c:pt idx="35">
                  <c:v>396.5</c:v>
                </c:pt>
                <c:pt idx="36">
                  <c:v>396.7</c:v>
                </c:pt>
                <c:pt idx="37">
                  <c:v>396.8</c:v>
                </c:pt>
                <c:pt idx="38">
                  <c:v>396.8</c:v>
                </c:pt>
                <c:pt idx="39">
                  <c:v>396.8</c:v>
                </c:pt>
                <c:pt idx="40">
                  <c:v>396.9</c:v>
                </c:pt>
                <c:pt idx="41">
                  <c:v>396.9</c:v>
                </c:pt>
                <c:pt idx="42">
                  <c:v>396.9</c:v>
                </c:pt>
                <c:pt idx="43">
                  <c:v>397</c:v>
                </c:pt>
                <c:pt idx="44">
                  <c:v>397.1</c:v>
                </c:pt>
                <c:pt idx="45">
                  <c:v>397.1</c:v>
                </c:pt>
                <c:pt idx="46">
                  <c:v>397.1</c:v>
                </c:pt>
                <c:pt idx="47">
                  <c:v>397.1</c:v>
                </c:pt>
                <c:pt idx="48">
                  <c:v>397.2</c:v>
                </c:pt>
                <c:pt idx="49">
                  <c:v>397.2</c:v>
                </c:pt>
                <c:pt idx="50">
                  <c:v>397.2</c:v>
                </c:pt>
                <c:pt idx="51">
                  <c:v>397.2</c:v>
                </c:pt>
                <c:pt idx="52">
                  <c:v>397.3</c:v>
                </c:pt>
                <c:pt idx="53">
                  <c:v>397.3</c:v>
                </c:pt>
                <c:pt idx="54">
                  <c:v>397.3</c:v>
                </c:pt>
                <c:pt idx="55">
                  <c:v>397.3</c:v>
                </c:pt>
                <c:pt idx="56">
                  <c:v>397.3</c:v>
                </c:pt>
                <c:pt idx="57">
                  <c:v>397.3</c:v>
                </c:pt>
                <c:pt idx="58">
                  <c:v>397.4</c:v>
                </c:pt>
                <c:pt idx="59">
                  <c:v>397.4</c:v>
                </c:pt>
                <c:pt idx="60">
                  <c:v>397.4</c:v>
                </c:pt>
                <c:pt idx="61">
                  <c:v>397.5</c:v>
                </c:pt>
                <c:pt idx="62">
                  <c:v>397.5</c:v>
                </c:pt>
                <c:pt idx="63">
                  <c:v>397.6</c:v>
                </c:pt>
                <c:pt idx="64">
                  <c:v>397.6</c:v>
                </c:pt>
                <c:pt idx="65">
                  <c:v>397.6</c:v>
                </c:pt>
                <c:pt idx="66">
                  <c:v>397.6</c:v>
                </c:pt>
                <c:pt idx="67">
                  <c:v>397.6</c:v>
                </c:pt>
                <c:pt idx="68">
                  <c:v>397.6</c:v>
                </c:pt>
                <c:pt idx="69">
                  <c:v>397.6</c:v>
                </c:pt>
                <c:pt idx="70">
                  <c:v>397.7</c:v>
                </c:pt>
                <c:pt idx="71">
                  <c:v>397.7</c:v>
                </c:pt>
                <c:pt idx="72">
                  <c:v>397.7</c:v>
                </c:pt>
                <c:pt idx="73">
                  <c:v>397.7</c:v>
                </c:pt>
                <c:pt idx="74">
                  <c:v>397.7</c:v>
                </c:pt>
                <c:pt idx="75">
                  <c:v>397.7</c:v>
                </c:pt>
                <c:pt idx="76">
                  <c:v>397.7</c:v>
                </c:pt>
                <c:pt idx="77">
                  <c:v>397.8</c:v>
                </c:pt>
                <c:pt idx="78">
                  <c:v>397.8</c:v>
                </c:pt>
                <c:pt idx="79">
                  <c:v>397.8</c:v>
                </c:pt>
                <c:pt idx="80">
                  <c:v>397.8</c:v>
                </c:pt>
                <c:pt idx="81">
                  <c:v>397.8</c:v>
                </c:pt>
                <c:pt idx="82">
                  <c:v>397.8</c:v>
                </c:pt>
                <c:pt idx="83">
                  <c:v>397.8</c:v>
                </c:pt>
                <c:pt idx="84">
                  <c:v>397.8</c:v>
                </c:pt>
                <c:pt idx="85">
                  <c:v>397.9</c:v>
                </c:pt>
                <c:pt idx="86">
                  <c:v>397.9</c:v>
                </c:pt>
                <c:pt idx="87">
                  <c:v>397.9</c:v>
                </c:pt>
                <c:pt idx="88">
                  <c:v>397.9</c:v>
                </c:pt>
                <c:pt idx="89">
                  <c:v>397.9</c:v>
                </c:pt>
                <c:pt idx="90">
                  <c:v>397.9</c:v>
                </c:pt>
                <c:pt idx="91">
                  <c:v>397.9</c:v>
                </c:pt>
                <c:pt idx="92">
                  <c:v>397.9</c:v>
                </c:pt>
                <c:pt idx="93">
                  <c:v>398</c:v>
                </c:pt>
                <c:pt idx="94">
                  <c:v>398</c:v>
                </c:pt>
                <c:pt idx="95">
                  <c:v>398</c:v>
                </c:pt>
                <c:pt idx="96">
                  <c:v>398</c:v>
                </c:pt>
                <c:pt idx="97">
                  <c:v>398</c:v>
                </c:pt>
                <c:pt idx="98">
                  <c:v>398</c:v>
                </c:pt>
                <c:pt idx="99">
                  <c:v>398.1</c:v>
                </c:pt>
                <c:pt idx="100">
                  <c:v>398.1</c:v>
                </c:pt>
                <c:pt idx="101">
                  <c:v>398.1</c:v>
                </c:pt>
                <c:pt idx="102">
                  <c:v>398.1</c:v>
                </c:pt>
                <c:pt idx="103">
                  <c:v>398.2</c:v>
                </c:pt>
                <c:pt idx="104">
                  <c:v>398.2</c:v>
                </c:pt>
                <c:pt idx="105">
                  <c:v>398.2</c:v>
                </c:pt>
                <c:pt idx="106">
                  <c:v>398.2</c:v>
                </c:pt>
                <c:pt idx="107">
                  <c:v>398.2</c:v>
                </c:pt>
                <c:pt idx="108">
                  <c:v>398.3</c:v>
                </c:pt>
                <c:pt idx="109">
                  <c:v>398.3</c:v>
                </c:pt>
                <c:pt idx="110">
                  <c:v>398.3</c:v>
                </c:pt>
                <c:pt idx="111">
                  <c:v>398.3</c:v>
                </c:pt>
                <c:pt idx="112">
                  <c:v>398.3</c:v>
                </c:pt>
                <c:pt idx="113">
                  <c:v>398.3</c:v>
                </c:pt>
                <c:pt idx="114">
                  <c:v>398.3</c:v>
                </c:pt>
                <c:pt idx="115">
                  <c:v>398.4</c:v>
                </c:pt>
                <c:pt idx="116">
                  <c:v>398.4</c:v>
                </c:pt>
                <c:pt idx="117">
                  <c:v>398.4</c:v>
                </c:pt>
                <c:pt idx="118">
                  <c:v>398.4</c:v>
                </c:pt>
                <c:pt idx="119">
                  <c:v>398.4</c:v>
                </c:pt>
                <c:pt idx="120">
                  <c:v>398.4</c:v>
                </c:pt>
                <c:pt idx="121">
                  <c:v>398.4</c:v>
                </c:pt>
                <c:pt idx="122">
                  <c:v>398.4</c:v>
                </c:pt>
                <c:pt idx="123">
                  <c:v>398.5</c:v>
                </c:pt>
                <c:pt idx="124">
                  <c:v>398.5</c:v>
                </c:pt>
                <c:pt idx="125">
                  <c:v>398.5</c:v>
                </c:pt>
                <c:pt idx="126">
                  <c:v>398.5</c:v>
                </c:pt>
                <c:pt idx="127">
                  <c:v>398.5</c:v>
                </c:pt>
                <c:pt idx="128">
                  <c:v>398.5</c:v>
                </c:pt>
                <c:pt idx="129">
                  <c:v>398.5</c:v>
                </c:pt>
                <c:pt idx="130">
                  <c:v>398.5</c:v>
                </c:pt>
                <c:pt idx="131">
                  <c:v>398.5</c:v>
                </c:pt>
                <c:pt idx="132">
                  <c:v>398.6</c:v>
                </c:pt>
                <c:pt idx="133">
                  <c:v>398.6</c:v>
                </c:pt>
                <c:pt idx="134">
                  <c:v>398.6</c:v>
                </c:pt>
                <c:pt idx="135">
                  <c:v>398.6</c:v>
                </c:pt>
                <c:pt idx="136">
                  <c:v>398.6</c:v>
                </c:pt>
                <c:pt idx="137">
                  <c:v>398.6</c:v>
                </c:pt>
                <c:pt idx="138">
                  <c:v>398.6</c:v>
                </c:pt>
                <c:pt idx="139">
                  <c:v>398.6</c:v>
                </c:pt>
                <c:pt idx="140">
                  <c:v>398.6</c:v>
                </c:pt>
                <c:pt idx="141">
                  <c:v>398.6</c:v>
                </c:pt>
                <c:pt idx="142">
                  <c:v>398.6</c:v>
                </c:pt>
                <c:pt idx="143">
                  <c:v>398.6</c:v>
                </c:pt>
                <c:pt idx="144">
                  <c:v>398.6</c:v>
                </c:pt>
                <c:pt idx="145">
                  <c:v>398.6</c:v>
                </c:pt>
                <c:pt idx="146">
                  <c:v>398.7</c:v>
                </c:pt>
                <c:pt idx="147">
                  <c:v>398.7</c:v>
                </c:pt>
                <c:pt idx="148">
                  <c:v>398.7</c:v>
                </c:pt>
                <c:pt idx="149">
                  <c:v>398.7</c:v>
                </c:pt>
                <c:pt idx="150">
                  <c:v>398.7</c:v>
                </c:pt>
                <c:pt idx="151">
                  <c:v>398.7</c:v>
                </c:pt>
                <c:pt idx="152">
                  <c:v>398.7</c:v>
                </c:pt>
                <c:pt idx="153">
                  <c:v>398.7</c:v>
                </c:pt>
                <c:pt idx="154">
                  <c:v>398.7</c:v>
                </c:pt>
                <c:pt idx="155">
                  <c:v>398.7</c:v>
                </c:pt>
                <c:pt idx="156">
                  <c:v>398.7</c:v>
                </c:pt>
                <c:pt idx="157">
                  <c:v>398.8</c:v>
                </c:pt>
                <c:pt idx="158">
                  <c:v>398.8</c:v>
                </c:pt>
                <c:pt idx="159">
                  <c:v>398.8</c:v>
                </c:pt>
                <c:pt idx="160">
                  <c:v>398.8</c:v>
                </c:pt>
                <c:pt idx="161">
                  <c:v>398.8</c:v>
                </c:pt>
                <c:pt idx="162">
                  <c:v>398.8</c:v>
                </c:pt>
                <c:pt idx="163">
                  <c:v>398.8</c:v>
                </c:pt>
                <c:pt idx="164">
                  <c:v>398.8</c:v>
                </c:pt>
                <c:pt idx="165">
                  <c:v>398.8</c:v>
                </c:pt>
                <c:pt idx="166">
                  <c:v>398.9</c:v>
                </c:pt>
                <c:pt idx="167">
                  <c:v>398.9</c:v>
                </c:pt>
                <c:pt idx="168">
                  <c:v>398.9</c:v>
                </c:pt>
                <c:pt idx="169">
                  <c:v>398.9</c:v>
                </c:pt>
                <c:pt idx="170">
                  <c:v>398.9</c:v>
                </c:pt>
                <c:pt idx="171">
                  <c:v>398.9</c:v>
                </c:pt>
                <c:pt idx="172">
                  <c:v>398.9</c:v>
                </c:pt>
                <c:pt idx="173">
                  <c:v>398.9</c:v>
                </c:pt>
                <c:pt idx="174">
                  <c:v>398.9</c:v>
                </c:pt>
                <c:pt idx="175">
                  <c:v>398.9</c:v>
                </c:pt>
                <c:pt idx="176">
                  <c:v>398.9</c:v>
                </c:pt>
                <c:pt idx="177">
                  <c:v>398.9</c:v>
                </c:pt>
                <c:pt idx="178">
                  <c:v>398.9</c:v>
                </c:pt>
                <c:pt idx="179">
                  <c:v>398.9</c:v>
                </c:pt>
                <c:pt idx="180">
                  <c:v>398.9</c:v>
                </c:pt>
                <c:pt idx="181">
                  <c:v>398.9</c:v>
                </c:pt>
                <c:pt idx="182">
                  <c:v>398.9</c:v>
                </c:pt>
                <c:pt idx="183">
                  <c:v>398.9</c:v>
                </c:pt>
                <c:pt idx="184">
                  <c:v>398.9</c:v>
                </c:pt>
                <c:pt idx="185">
                  <c:v>398.9</c:v>
                </c:pt>
                <c:pt idx="186">
                  <c:v>398.9</c:v>
                </c:pt>
                <c:pt idx="187">
                  <c:v>398.9</c:v>
                </c:pt>
                <c:pt idx="188">
                  <c:v>399</c:v>
                </c:pt>
                <c:pt idx="189">
                  <c:v>399</c:v>
                </c:pt>
                <c:pt idx="190">
                  <c:v>399</c:v>
                </c:pt>
                <c:pt idx="191">
                  <c:v>399</c:v>
                </c:pt>
                <c:pt idx="192">
                  <c:v>399</c:v>
                </c:pt>
                <c:pt idx="193">
                  <c:v>399</c:v>
                </c:pt>
                <c:pt idx="194">
                  <c:v>399</c:v>
                </c:pt>
                <c:pt idx="195">
                  <c:v>399</c:v>
                </c:pt>
                <c:pt idx="196">
                  <c:v>399</c:v>
                </c:pt>
                <c:pt idx="197">
                  <c:v>399</c:v>
                </c:pt>
                <c:pt idx="198">
                  <c:v>399.1</c:v>
                </c:pt>
                <c:pt idx="199">
                  <c:v>399.1</c:v>
                </c:pt>
                <c:pt idx="200">
                  <c:v>399.1</c:v>
                </c:pt>
                <c:pt idx="201">
                  <c:v>399.1</c:v>
                </c:pt>
                <c:pt idx="202">
                  <c:v>399.1</c:v>
                </c:pt>
                <c:pt idx="203">
                  <c:v>399.1</c:v>
                </c:pt>
                <c:pt idx="204">
                  <c:v>399.1</c:v>
                </c:pt>
                <c:pt idx="205">
                  <c:v>399.1</c:v>
                </c:pt>
                <c:pt idx="206">
                  <c:v>399.1</c:v>
                </c:pt>
                <c:pt idx="207">
                  <c:v>399.1</c:v>
                </c:pt>
                <c:pt idx="208">
                  <c:v>399.1</c:v>
                </c:pt>
                <c:pt idx="209">
                  <c:v>399.1</c:v>
                </c:pt>
                <c:pt idx="210">
                  <c:v>399.1</c:v>
                </c:pt>
                <c:pt idx="211">
                  <c:v>399.1</c:v>
                </c:pt>
                <c:pt idx="212">
                  <c:v>399.1</c:v>
                </c:pt>
                <c:pt idx="213">
                  <c:v>399.1</c:v>
                </c:pt>
                <c:pt idx="214">
                  <c:v>399.1</c:v>
                </c:pt>
                <c:pt idx="215">
                  <c:v>399.1</c:v>
                </c:pt>
                <c:pt idx="216">
                  <c:v>399.1</c:v>
                </c:pt>
                <c:pt idx="217">
                  <c:v>399.1</c:v>
                </c:pt>
                <c:pt idx="218">
                  <c:v>399.1</c:v>
                </c:pt>
                <c:pt idx="219">
                  <c:v>399.1</c:v>
                </c:pt>
                <c:pt idx="220">
                  <c:v>399.2</c:v>
                </c:pt>
                <c:pt idx="221">
                  <c:v>399.2</c:v>
                </c:pt>
                <c:pt idx="222">
                  <c:v>399.2</c:v>
                </c:pt>
                <c:pt idx="223">
                  <c:v>399.2</c:v>
                </c:pt>
                <c:pt idx="224">
                  <c:v>399.2</c:v>
                </c:pt>
                <c:pt idx="225">
                  <c:v>399.2</c:v>
                </c:pt>
                <c:pt idx="226">
                  <c:v>399.2</c:v>
                </c:pt>
                <c:pt idx="227">
                  <c:v>399.2</c:v>
                </c:pt>
                <c:pt idx="228">
                  <c:v>399.2</c:v>
                </c:pt>
                <c:pt idx="229">
                  <c:v>399.2</c:v>
                </c:pt>
                <c:pt idx="230">
                  <c:v>399.2</c:v>
                </c:pt>
                <c:pt idx="231">
                  <c:v>399.2</c:v>
                </c:pt>
                <c:pt idx="232">
                  <c:v>399.2</c:v>
                </c:pt>
                <c:pt idx="233">
                  <c:v>399.2</c:v>
                </c:pt>
                <c:pt idx="234">
                  <c:v>399.2</c:v>
                </c:pt>
                <c:pt idx="235">
                  <c:v>399.3</c:v>
                </c:pt>
                <c:pt idx="236">
                  <c:v>399.3</c:v>
                </c:pt>
                <c:pt idx="237">
                  <c:v>399.3</c:v>
                </c:pt>
                <c:pt idx="238">
                  <c:v>399.3</c:v>
                </c:pt>
                <c:pt idx="239">
                  <c:v>399.3</c:v>
                </c:pt>
                <c:pt idx="240">
                  <c:v>399.3</c:v>
                </c:pt>
                <c:pt idx="241">
                  <c:v>399.3</c:v>
                </c:pt>
                <c:pt idx="242">
                  <c:v>399.3</c:v>
                </c:pt>
                <c:pt idx="243">
                  <c:v>399.3</c:v>
                </c:pt>
                <c:pt idx="244">
                  <c:v>399.3</c:v>
                </c:pt>
                <c:pt idx="245">
                  <c:v>399.3</c:v>
                </c:pt>
                <c:pt idx="246">
                  <c:v>399.3</c:v>
                </c:pt>
                <c:pt idx="247">
                  <c:v>399.3</c:v>
                </c:pt>
                <c:pt idx="248">
                  <c:v>399.3</c:v>
                </c:pt>
                <c:pt idx="249">
                  <c:v>399.3</c:v>
                </c:pt>
                <c:pt idx="250">
                  <c:v>399.3</c:v>
                </c:pt>
                <c:pt idx="251">
                  <c:v>399.3</c:v>
                </c:pt>
                <c:pt idx="252">
                  <c:v>399.3</c:v>
                </c:pt>
                <c:pt idx="253">
                  <c:v>399.3</c:v>
                </c:pt>
                <c:pt idx="254">
                  <c:v>399.3</c:v>
                </c:pt>
                <c:pt idx="255">
                  <c:v>399.3</c:v>
                </c:pt>
                <c:pt idx="256">
                  <c:v>399.3</c:v>
                </c:pt>
                <c:pt idx="257">
                  <c:v>399.3</c:v>
                </c:pt>
                <c:pt idx="258">
                  <c:v>399.3</c:v>
                </c:pt>
                <c:pt idx="259">
                  <c:v>399.3</c:v>
                </c:pt>
                <c:pt idx="260">
                  <c:v>399.3</c:v>
                </c:pt>
                <c:pt idx="261">
                  <c:v>399.4</c:v>
                </c:pt>
                <c:pt idx="262">
                  <c:v>399.4</c:v>
                </c:pt>
                <c:pt idx="263">
                  <c:v>399.4</c:v>
                </c:pt>
                <c:pt idx="264">
                  <c:v>399.4</c:v>
                </c:pt>
                <c:pt idx="265">
                  <c:v>399.4</c:v>
                </c:pt>
                <c:pt idx="266">
                  <c:v>399.4</c:v>
                </c:pt>
                <c:pt idx="267">
                  <c:v>399.4</c:v>
                </c:pt>
                <c:pt idx="268">
                  <c:v>399.4</c:v>
                </c:pt>
                <c:pt idx="269">
                  <c:v>399.4</c:v>
                </c:pt>
                <c:pt idx="270">
                  <c:v>399.4</c:v>
                </c:pt>
                <c:pt idx="271">
                  <c:v>399.4</c:v>
                </c:pt>
                <c:pt idx="272">
                  <c:v>399.4</c:v>
                </c:pt>
                <c:pt idx="273">
                  <c:v>399.4</c:v>
                </c:pt>
                <c:pt idx="274">
                  <c:v>399.4</c:v>
                </c:pt>
                <c:pt idx="275">
                  <c:v>399.4</c:v>
                </c:pt>
                <c:pt idx="276">
                  <c:v>399.4</c:v>
                </c:pt>
                <c:pt idx="277">
                  <c:v>399.4</c:v>
                </c:pt>
                <c:pt idx="278">
                  <c:v>399.4</c:v>
                </c:pt>
                <c:pt idx="279">
                  <c:v>399.5</c:v>
                </c:pt>
                <c:pt idx="280">
                  <c:v>399.5</c:v>
                </c:pt>
                <c:pt idx="281">
                  <c:v>399.5</c:v>
                </c:pt>
                <c:pt idx="282">
                  <c:v>399.5</c:v>
                </c:pt>
                <c:pt idx="283">
                  <c:v>399.5</c:v>
                </c:pt>
                <c:pt idx="284">
                  <c:v>399.5</c:v>
                </c:pt>
                <c:pt idx="285">
                  <c:v>399.5</c:v>
                </c:pt>
                <c:pt idx="286">
                  <c:v>399.5</c:v>
                </c:pt>
                <c:pt idx="287">
                  <c:v>399.5</c:v>
                </c:pt>
                <c:pt idx="288">
                  <c:v>399.5</c:v>
                </c:pt>
                <c:pt idx="289">
                  <c:v>399.5</c:v>
                </c:pt>
                <c:pt idx="290">
                  <c:v>399.5</c:v>
                </c:pt>
                <c:pt idx="291">
                  <c:v>399.5</c:v>
                </c:pt>
                <c:pt idx="292">
                  <c:v>399.5</c:v>
                </c:pt>
                <c:pt idx="293">
                  <c:v>399.5</c:v>
                </c:pt>
                <c:pt idx="294">
                  <c:v>399.5</c:v>
                </c:pt>
                <c:pt idx="295">
                  <c:v>399.5</c:v>
                </c:pt>
                <c:pt idx="296">
                  <c:v>399.5</c:v>
                </c:pt>
                <c:pt idx="297">
                  <c:v>399.5</c:v>
                </c:pt>
                <c:pt idx="298">
                  <c:v>399.5</c:v>
                </c:pt>
                <c:pt idx="299">
                  <c:v>399.5</c:v>
                </c:pt>
                <c:pt idx="300">
                  <c:v>399.5</c:v>
                </c:pt>
                <c:pt idx="301">
                  <c:v>399.6</c:v>
                </c:pt>
                <c:pt idx="302">
                  <c:v>399.6</c:v>
                </c:pt>
                <c:pt idx="303">
                  <c:v>399.6</c:v>
                </c:pt>
                <c:pt idx="304">
                  <c:v>399.6</c:v>
                </c:pt>
                <c:pt idx="305">
                  <c:v>399.6</c:v>
                </c:pt>
                <c:pt idx="306">
                  <c:v>399.6</c:v>
                </c:pt>
                <c:pt idx="307">
                  <c:v>399.6</c:v>
                </c:pt>
                <c:pt idx="308">
                  <c:v>399.6</c:v>
                </c:pt>
                <c:pt idx="309">
                  <c:v>399.6</c:v>
                </c:pt>
                <c:pt idx="310">
                  <c:v>399.6</c:v>
                </c:pt>
                <c:pt idx="311">
                  <c:v>399.6</c:v>
                </c:pt>
                <c:pt idx="312">
                  <c:v>399.6</c:v>
                </c:pt>
                <c:pt idx="313">
                  <c:v>399.7</c:v>
                </c:pt>
                <c:pt idx="314">
                  <c:v>399.7</c:v>
                </c:pt>
                <c:pt idx="315">
                  <c:v>399.7</c:v>
                </c:pt>
                <c:pt idx="316">
                  <c:v>399.7</c:v>
                </c:pt>
                <c:pt idx="317">
                  <c:v>399.7</c:v>
                </c:pt>
                <c:pt idx="318">
                  <c:v>399.7</c:v>
                </c:pt>
                <c:pt idx="319">
                  <c:v>399.7</c:v>
                </c:pt>
                <c:pt idx="320">
                  <c:v>399.7</c:v>
                </c:pt>
                <c:pt idx="321">
                  <c:v>399.7</c:v>
                </c:pt>
                <c:pt idx="322">
                  <c:v>399.7</c:v>
                </c:pt>
                <c:pt idx="323">
                  <c:v>399.7</c:v>
                </c:pt>
                <c:pt idx="324">
                  <c:v>399.7</c:v>
                </c:pt>
                <c:pt idx="325">
                  <c:v>399.7</c:v>
                </c:pt>
                <c:pt idx="326">
                  <c:v>399.7</c:v>
                </c:pt>
                <c:pt idx="327">
                  <c:v>399.7</c:v>
                </c:pt>
                <c:pt idx="328">
                  <c:v>399.7</c:v>
                </c:pt>
                <c:pt idx="329">
                  <c:v>399.7</c:v>
                </c:pt>
                <c:pt idx="330">
                  <c:v>399.7</c:v>
                </c:pt>
                <c:pt idx="331">
                  <c:v>399.7</c:v>
                </c:pt>
                <c:pt idx="332">
                  <c:v>399.7</c:v>
                </c:pt>
                <c:pt idx="333">
                  <c:v>399.7</c:v>
                </c:pt>
                <c:pt idx="334">
                  <c:v>399.7</c:v>
                </c:pt>
                <c:pt idx="335">
                  <c:v>399.7</c:v>
                </c:pt>
                <c:pt idx="336">
                  <c:v>399.7</c:v>
                </c:pt>
                <c:pt idx="337">
                  <c:v>399.7</c:v>
                </c:pt>
                <c:pt idx="338">
                  <c:v>399.8</c:v>
                </c:pt>
                <c:pt idx="339">
                  <c:v>399.8</c:v>
                </c:pt>
                <c:pt idx="340">
                  <c:v>399.8</c:v>
                </c:pt>
                <c:pt idx="341">
                  <c:v>399.8</c:v>
                </c:pt>
                <c:pt idx="342">
                  <c:v>399.8</c:v>
                </c:pt>
                <c:pt idx="343">
                  <c:v>399.8</c:v>
                </c:pt>
                <c:pt idx="344">
                  <c:v>399.8</c:v>
                </c:pt>
                <c:pt idx="345">
                  <c:v>399.8</c:v>
                </c:pt>
                <c:pt idx="346">
                  <c:v>399.8</c:v>
                </c:pt>
                <c:pt idx="347">
                  <c:v>399.8</c:v>
                </c:pt>
                <c:pt idx="348">
                  <c:v>399.8</c:v>
                </c:pt>
                <c:pt idx="349">
                  <c:v>399.8</c:v>
                </c:pt>
                <c:pt idx="350">
                  <c:v>399.8</c:v>
                </c:pt>
                <c:pt idx="351">
                  <c:v>399.8</c:v>
                </c:pt>
                <c:pt idx="352">
                  <c:v>399.8</c:v>
                </c:pt>
                <c:pt idx="353">
                  <c:v>399.8</c:v>
                </c:pt>
                <c:pt idx="354">
                  <c:v>399.8</c:v>
                </c:pt>
                <c:pt idx="355">
                  <c:v>399.8</c:v>
                </c:pt>
                <c:pt idx="356">
                  <c:v>399.8</c:v>
                </c:pt>
                <c:pt idx="357">
                  <c:v>399.8</c:v>
                </c:pt>
                <c:pt idx="358">
                  <c:v>399.8</c:v>
                </c:pt>
                <c:pt idx="359">
                  <c:v>399.8</c:v>
                </c:pt>
                <c:pt idx="360">
                  <c:v>399.8</c:v>
                </c:pt>
                <c:pt idx="361">
                  <c:v>399.8</c:v>
                </c:pt>
                <c:pt idx="362">
                  <c:v>399.9</c:v>
                </c:pt>
                <c:pt idx="363">
                  <c:v>399.9</c:v>
                </c:pt>
                <c:pt idx="364">
                  <c:v>399.9</c:v>
                </c:pt>
                <c:pt idx="365">
                  <c:v>399.9</c:v>
                </c:pt>
                <c:pt idx="366">
                  <c:v>399.9</c:v>
                </c:pt>
                <c:pt idx="367">
                  <c:v>399.9</c:v>
                </c:pt>
                <c:pt idx="368">
                  <c:v>399.9</c:v>
                </c:pt>
                <c:pt idx="369">
                  <c:v>399.9</c:v>
                </c:pt>
                <c:pt idx="370">
                  <c:v>399.9</c:v>
                </c:pt>
                <c:pt idx="371">
                  <c:v>399.9</c:v>
                </c:pt>
                <c:pt idx="372">
                  <c:v>399.9</c:v>
                </c:pt>
                <c:pt idx="373">
                  <c:v>399.9</c:v>
                </c:pt>
                <c:pt idx="374">
                  <c:v>399.9</c:v>
                </c:pt>
                <c:pt idx="375">
                  <c:v>399.9</c:v>
                </c:pt>
                <c:pt idx="376">
                  <c:v>399.9</c:v>
                </c:pt>
                <c:pt idx="377">
                  <c:v>399.9</c:v>
                </c:pt>
                <c:pt idx="378">
                  <c:v>400</c:v>
                </c:pt>
                <c:pt idx="379">
                  <c:v>400</c:v>
                </c:pt>
                <c:pt idx="380">
                  <c:v>400</c:v>
                </c:pt>
                <c:pt idx="381">
                  <c:v>400</c:v>
                </c:pt>
                <c:pt idx="382">
                  <c:v>400</c:v>
                </c:pt>
                <c:pt idx="383">
                  <c:v>400</c:v>
                </c:pt>
                <c:pt idx="384">
                  <c:v>400</c:v>
                </c:pt>
                <c:pt idx="385">
                  <c:v>400</c:v>
                </c:pt>
                <c:pt idx="386">
                  <c:v>400</c:v>
                </c:pt>
                <c:pt idx="387">
                  <c:v>400</c:v>
                </c:pt>
                <c:pt idx="388">
                  <c:v>400</c:v>
                </c:pt>
                <c:pt idx="389">
                  <c:v>400</c:v>
                </c:pt>
                <c:pt idx="390">
                  <c:v>400</c:v>
                </c:pt>
                <c:pt idx="391">
                  <c:v>400</c:v>
                </c:pt>
                <c:pt idx="392">
                  <c:v>400</c:v>
                </c:pt>
                <c:pt idx="393">
                  <c:v>400</c:v>
                </c:pt>
                <c:pt idx="394">
                  <c:v>400</c:v>
                </c:pt>
                <c:pt idx="395">
                  <c:v>400</c:v>
                </c:pt>
                <c:pt idx="396">
                  <c:v>400</c:v>
                </c:pt>
                <c:pt idx="397">
                  <c:v>400</c:v>
                </c:pt>
                <c:pt idx="398">
                  <c:v>400</c:v>
                </c:pt>
                <c:pt idx="399">
                  <c:v>400.1</c:v>
                </c:pt>
                <c:pt idx="400">
                  <c:v>400.1</c:v>
                </c:pt>
                <c:pt idx="401">
                  <c:v>400.1</c:v>
                </c:pt>
                <c:pt idx="402">
                  <c:v>400.1</c:v>
                </c:pt>
                <c:pt idx="403">
                  <c:v>400.1</c:v>
                </c:pt>
                <c:pt idx="404">
                  <c:v>400.1</c:v>
                </c:pt>
                <c:pt idx="405">
                  <c:v>400.1</c:v>
                </c:pt>
                <c:pt idx="406">
                  <c:v>400.1</c:v>
                </c:pt>
                <c:pt idx="407">
                  <c:v>400.1</c:v>
                </c:pt>
                <c:pt idx="408">
                  <c:v>400.1</c:v>
                </c:pt>
                <c:pt idx="409">
                  <c:v>400.1</c:v>
                </c:pt>
                <c:pt idx="410">
                  <c:v>400.1</c:v>
                </c:pt>
                <c:pt idx="411">
                  <c:v>400.1</c:v>
                </c:pt>
                <c:pt idx="412">
                  <c:v>400.1</c:v>
                </c:pt>
                <c:pt idx="413">
                  <c:v>400.1</c:v>
                </c:pt>
                <c:pt idx="414">
                  <c:v>400.1</c:v>
                </c:pt>
                <c:pt idx="415">
                  <c:v>400.1</c:v>
                </c:pt>
                <c:pt idx="416">
                  <c:v>400.1</c:v>
                </c:pt>
                <c:pt idx="417">
                  <c:v>400.1</c:v>
                </c:pt>
                <c:pt idx="418">
                  <c:v>400.1</c:v>
                </c:pt>
                <c:pt idx="419">
                  <c:v>400.2</c:v>
                </c:pt>
                <c:pt idx="420">
                  <c:v>400.2</c:v>
                </c:pt>
                <c:pt idx="421">
                  <c:v>400.2</c:v>
                </c:pt>
                <c:pt idx="422">
                  <c:v>400.2</c:v>
                </c:pt>
                <c:pt idx="423">
                  <c:v>400.2</c:v>
                </c:pt>
                <c:pt idx="424">
                  <c:v>400.2</c:v>
                </c:pt>
                <c:pt idx="425">
                  <c:v>400.2</c:v>
                </c:pt>
                <c:pt idx="426">
                  <c:v>400.2</c:v>
                </c:pt>
                <c:pt idx="427">
                  <c:v>400.2</c:v>
                </c:pt>
                <c:pt idx="428">
                  <c:v>400.2</c:v>
                </c:pt>
                <c:pt idx="429">
                  <c:v>400.2</c:v>
                </c:pt>
                <c:pt idx="430">
                  <c:v>400.2</c:v>
                </c:pt>
                <c:pt idx="431">
                  <c:v>400.2</c:v>
                </c:pt>
                <c:pt idx="432">
                  <c:v>400.2</c:v>
                </c:pt>
                <c:pt idx="433">
                  <c:v>400.2</c:v>
                </c:pt>
                <c:pt idx="434">
                  <c:v>400.2</c:v>
                </c:pt>
                <c:pt idx="435">
                  <c:v>400.2</c:v>
                </c:pt>
                <c:pt idx="436">
                  <c:v>400.2</c:v>
                </c:pt>
                <c:pt idx="437">
                  <c:v>400.2</c:v>
                </c:pt>
                <c:pt idx="438">
                  <c:v>400.2</c:v>
                </c:pt>
                <c:pt idx="439">
                  <c:v>400.2</c:v>
                </c:pt>
                <c:pt idx="440">
                  <c:v>400.2</c:v>
                </c:pt>
                <c:pt idx="441">
                  <c:v>400.2</c:v>
                </c:pt>
                <c:pt idx="442">
                  <c:v>400.2</c:v>
                </c:pt>
                <c:pt idx="443">
                  <c:v>400.2</c:v>
                </c:pt>
                <c:pt idx="444">
                  <c:v>400.3</c:v>
                </c:pt>
                <c:pt idx="445">
                  <c:v>400.3</c:v>
                </c:pt>
                <c:pt idx="446">
                  <c:v>400.3</c:v>
                </c:pt>
                <c:pt idx="447">
                  <c:v>400.3</c:v>
                </c:pt>
                <c:pt idx="448">
                  <c:v>400.3</c:v>
                </c:pt>
                <c:pt idx="449">
                  <c:v>400.3</c:v>
                </c:pt>
                <c:pt idx="450">
                  <c:v>400.3</c:v>
                </c:pt>
                <c:pt idx="451">
                  <c:v>400.3</c:v>
                </c:pt>
                <c:pt idx="452">
                  <c:v>400.3</c:v>
                </c:pt>
                <c:pt idx="453">
                  <c:v>400.3</c:v>
                </c:pt>
                <c:pt idx="454">
                  <c:v>400.3</c:v>
                </c:pt>
                <c:pt idx="455">
                  <c:v>400.3</c:v>
                </c:pt>
                <c:pt idx="456">
                  <c:v>400.3</c:v>
                </c:pt>
                <c:pt idx="457">
                  <c:v>400.3</c:v>
                </c:pt>
                <c:pt idx="458">
                  <c:v>400.3</c:v>
                </c:pt>
                <c:pt idx="459">
                  <c:v>400.3</c:v>
                </c:pt>
                <c:pt idx="460">
                  <c:v>400.3</c:v>
                </c:pt>
                <c:pt idx="461">
                  <c:v>400.3</c:v>
                </c:pt>
                <c:pt idx="462">
                  <c:v>400.3</c:v>
                </c:pt>
                <c:pt idx="463">
                  <c:v>400.3</c:v>
                </c:pt>
                <c:pt idx="464">
                  <c:v>400.3</c:v>
                </c:pt>
                <c:pt idx="465">
                  <c:v>400.3</c:v>
                </c:pt>
                <c:pt idx="466">
                  <c:v>400.3</c:v>
                </c:pt>
                <c:pt idx="467">
                  <c:v>400.4</c:v>
                </c:pt>
                <c:pt idx="468">
                  <c:v>400.4</c:v>
                </c:pt>
                <c:pt idx="469">
                  <c:v>400.4</c:v>
                </c:pt>
                <c:pt idx="470">
                  <c:v>400.4</c:v>
                </c:pt>
                <c:pt idx="471">
                  <c:v>400.4</c:v>
                </c:pt>
                <c:pt idx="472">
                  <c:v>400.4</c:v>
                </c:pt>
                <c:pt idx="473">
                  <c:v>400.4</c:v>
                </c:pt>
                <c:pt idx="474">
                  <c:v>400.4</c:v>
                </c:pt>
                <c:pt idx="475">
                  <c:v>400.4</c:v>
                </c:pt>
                <c:pt idx="476">
                  <c:v>400.4</c:v>
                </c:pt>
                <c:pt idx="477">
                  <c:v>400.4</c:v>
                </c:pt>
                <c:pt idx="478">
                  <c:v>400.4</c:v>
                </c:pt>
                <c:pt idx="479">
                  <c:v>400.4</c:v>
                </c:pt>
                <c:pt idx="480">
                  <c:v>400.4</c:v>
                </c:pt>
                <c:pt idx="481">
                  <c:v>400.4</c:v>
                </c:pt>
                <c:pt idx="482">
                  <c:v>400.4</c:v>
                </c:pt>
                <c:pt idx="483">
                  <c:v>400.4</c:v>
                </c:pt>
                <c:pt idx="484">
                  <c:v>400.4</c:v>
                </c:pt>
                <c:pt idx="485">
                  <c:v>400.4</c:v>
                </c:pt>
                <c:pt idx="486">
                  <c:v>400.4</c:v>
                </c:pt>
                <c:pt idx="487">
                  <c:v>400.4</c:v>
                </c:pt>
                <c:pt idx="488">
                  <c:v>400.5</c:v>
                </c:pt>
                <c:pt idx="489">
                  <c:v>400.5</c:v>
                </c:pt>
                <c:pt idx="490">
                  <c:v>400.5</c:v>
                </c:pt>
                <c:pt idx="491">
                  <c:v>400.5</c:v>
                </c:pt>
                <c:pt idx="492">
                  <c:v>400.5</c:v>
                </c:pt>
                <c:pt idx="493">
                  <c:v>400.5</c:v>
                </c:pt>
                <c:pt idx="494">
                  <c:v>400.5</c:v>
                </c:pt>
                <c:pt idx="495">
                  <c:v>400.5</c:v>
                </c:pt>
                <c:pt idx="496">
                  <c:v>400.5</c:v>
                </c:pt>
                <c:pt idx="497">
                  <c:v>400.5</c:v>
                </c:pt>
                <c:pt idx="498">
                  <c:v>400.5</c:v>
                </c:pt>
                <c:pt idx="499">
                  <c:v>400.5</c:v>
                </c:pt>
                <c:pt idx="500">
                  <c:v>400.5</c:v>
                </c:pt>
                <c:pt idx="501">
                  <c:v>400.5</c:v>
                </c:pt>
                <c:pt idx="502">
                  <c:v>400.5</c:v>
                </c:pt>
                <c:pt idx="503">
                  <c:v>400.5</c:v>
                </c:pt>
                <c:pt idx="504">
                  <c:v>400.5</c:v>
                </c:pt>
                <c:pt idx="505">
                  <c:v>400.5</c:v>
                </c:pt>
                <c:pt idx="506">
                  <c:v>400.5</c:v>
                </c:pt>
                <c:pt idx="507">
                  <c:v>400.5</c:v>
                </c:pt>
                <c:pt idx="508">
                  <c:v>400.5</c:v>
                </c:pt>
                <c:pt idx="509">
                  <c:v>400.5</c:v>
                </c:pt>
                <c:pt idx="510">
                  <c:v>400.5</c:v>
                </c:pt>
                <c:pt idx="511">
                  <c:v>400.5</c:v>
                </c:pt>
                <c:pt idx="512">
                  <c:v>400.5</c:v>
                </c:pt>
                <c:pt idx="513">
                  <c:v>400.5</c:v>
                </c:pt>
                <c:pt idx="514">
                  <c:v>400.5</c:v>
                </c:pt>
                <c:pt idx="515">
                  <c:v>400.5</c:v>
                </c:pt>
                <c:pt idx="516">
                  <c:v>400.5</c:v>
                </c:pt>
                <c:pt idx="517">
                  <c:v>400.5</c:v>
                </c:pt>
                <c:pt idx="518">
                  <c:v>400.5</c:v>
                </c:pt>
                <c:pt idx="519">
                  <c:v>400.5</c:v>
                </c:pt>
                <c:pt idx="520">
                  <c:v>400.6</c:v>
                </c:pt>
                <c:pt idx="521">
                  <c:v>400.6</c:v>
                </c:pt>
                <c:pt idx="522">
                  <c:v>400.6</c:v>
                </c:pt>
                <c:pt idx="523">
                  <c:v>400.6</c:v>
                </c:pt>
                <c:pt idx="524">
                  <c:v>400.6</c:v>
                </c:pt>
                <c:pt idx="525">
                  <c:v>400.6</c:v>
                </c:pt>
                <c:pt idx="526">
                  <c:v>400.6</c:v>
                </c:pt>
                <c:pt idx="527">
                  <c:v>400.6</c:v>
                </c:pt>
                <c:pt idx="528">
                  <c:v>400.6</c:v>
                </c:pt>
                <c:pt idx="529">
                  <c:v>400.6</c:v>
                </c:pt>
                <c:pt idx="530">
                  <c:v>400.6</c:v>
                </c:pt>
                <c:pt idx="531">
                  <c:v>400.6</c:v>
                </c:pt>
                <c:pt idx="532">
                  <c:v>400.6</c:v>
                </c:pt>
                <c:pt idx="533">
                  <c:v>400.6</c:v>
                </c:pt>
                <c:pt idx="534">
                  <c:v>400.6</c:v>
                </c:pt>
                <c:pt idx="535">
                  <c:v>400.6</c:v>
                </c:pt>
                <c:pt idx="536">
                  <c:v>400.6</c:v>
                </c:pt>
                <c:pt idx="537">
                  <c:v>400.6</c:v>
                </c:pt>
                <c:pt idx="538">
                  <c:v>400.6</c:v>
                </c:pt>
                <c:pt idx="539">
                  <c:v>400.6</c:v>
                </c:pt>
                <c:pt idx="540">
                  <c:v>400.6</c:v>
                </c:pt>
                <c:pt idx="541">
                  <c:v>400.7</c:v>
                </c:pt>
                <c:pt idx="542">
                  <c:v>400.7</c:v>
                </c:pt>
                <c:pt idx="543">
                  <c:v>400.7</c:v>
                </c:pt>
                <c:pt idx="544">
                  <c:v>400.7</c:v>
                </c:pt>
                <c:pt idx="545">
                  <c:v>400.7</c:v>
                </c:pt>
                <c:pt idx="546">
                  <c:v>400.7</c:v>
                </c:pt>
                <c:pt idx="547">
                  <c:v>400.7</c:v>
                </c:pt>
                <c:pt idx="548">
                  <c:v>400.7</c:v>
                </c:pt>
                <c:pt idx="549">
                  <c:v>400.7</c:v>
                </c:pt>
                <c:pt idx="550">
                  <c:v>400.7</c:v>
                </c:pt>
                <c:pt idx="551">
                  <c:v>400.7</c:v>
                </c:pt>
                <c:pt idx="552">
                  <c:v>400.7</c:v>
                </c:pt>
                <c:pt idx="553">
                  <c:v>400.7</c:v>
                </c:pt>
                <c:pt idx="554">
                  <c:v>400.7</c:v>
                </c:pt>
                <c:pt idx="555">
                  <c:v>400.7</c:v>
                </c:pt>
                <c:pt idx="556">
                  <c:v>400.7</c:v>
                </c:pt>
                <c:pt idx="557">
                  <c:v>400.7</c:v>
                </c:pt>
                <c:pt idx="558">
                  <c:v>400.7</c:v>
                </c:pt>
                <c:pt idx="559">
                  <c:v>400.7</c:v>
                </c:pt>
                <c:pt idx="560">
                  <c:v>400.7</c:v>
                </c:pt>
                <c:pt idx="561">
                  <c:v>400.7</c:v>
                </c:pt>
                <c:pt idx="562">
                  <c:v>400.7</c:v>
                </c:pt>
                <c:pt idx="563">
                  <c:v>400.7</c:v>
                </c:pt>
                <c:pt idx="564">
                  <c:v>400.7</c:v>
                </c:pt>
                <c:pt idx="565">
                  <c:v>400.7</c:v>
                </c:pt>
                <c:pt idx="566">
                  <c:v>400.7</c:v>
                </c:pt>
                <c:pt idx="567">
                  <c:v>400.7</c:v>
                </c:pt>
                <c:pt idx="568">
                  <c:v>400.7</c:v>
                </c:pt>
                <c:pt idx="569">
                  <c:v>400.7</c:v>
                </c:pt>
                <c:pt idx="570">
                  <c:v>400.7</c:v>
                </c:pt>
                <c:pt idx="571">
                  <c:v>400.7</c:v>
                </c:pt>
                <c:pt idx="572">
                  <c:v>400.8</c:v>
                </c:pt>
                <c:pt idx="573">
                  <c:v>400.8</c:v>
                </c:pt>
                <c:pt idx="574">
                  <c:v>400.8</c:v>
                </c:pt>
                <c:pt idx="575">
                  <c:v>400.8</c:v>
                </c:pt>
                <c:pt idx="576">
                  <c:v>400.8</c:v>
                </c:pt>
                <c:pt idx="577">
                  <c:v>400.8</c:v>
                </c:pt>
                <c:pt idx="578">
                  <c:v>400.8</c:v>
                </c:pt>
                <c:pt idx="579">
                  <c:v>400.8</c:v>
                </c:pt>
                <c:pt idx="580">
                  <c:v>400.8</c:v>
                </c:pt>
                <c:pt idx="581">
                  <c:v>400.8</c:v>
                </c:pt>
                <c:pt idx="582">
                  <c:v>400.8</c:v>
                </c:pt>
                <c:pt idx="583">
                  <c:v>400.8</c:v>
                </c:pt>
                <c:pt idx="584">
                  <c:v>400.8</c:v>
                </c:pt>
                <c:pt idx="585">
                  <c:v>400.8</c:v>
                </c:pt>
                <c:pt idx="586">
                  <c:v>400.8</c:v>
                </c:pt>
                <c:pt idx="587">
                  <c:v>400.8</c:v>
                </c:pt>
                <c:pt idx="588">
                  <c:v>400.8</c:v>
                </c:pt>
                <c:pt idx="589">
                  <c:v>400.8</c:v>
                </c:pt>
                <c:pt idx="590">
                  <c:v>400.8</c:v>
                </c:pt>
                <c:pt idx="591">
                  <c:v>400.8</c:v>
                </c:pt>
                <c:pt idx="592">
                  <c:v>400.8</c:v>
                </c:pt>
                <c:pt idx="593">
                  <c:v>400.8</c:v>
                </c:pt>
                <c:pt idx="594">
                  <c:v>400.8</c:v>
                </c:pt>
                <c:pt idx="595">
                  <c:v>400.8</c:v>
                </c:pt>
                <c:pt idx="596">
                  <c:v>400.8</c:v>
                </c:pt>
                <c:pt idx="597">
                  <c:v>400.9</c:v>
                </c:pt>
                <c:pt idx="598">
                  <c:v>400.9</c:v>
                </c:pt>
                <c:pt idx="599">
                  <c:v>400.9</c:v>
                </c:pt>
                <c:pt idx="600">
                  <c:v>400.9</c:v>
                </c:pt>
                <c:pt idx="601">
                  <c:v>400.9</c:v>
                </c:pt>
                <c:pt idx="602">
                  <c:v>400.9</c:v>
                </c:pt>
                <c:pt idx="603">
                  <c:v>400.9</c:v>
                </c:pt>
                <c:pt idx="604">
                  <c:v>400.9</c:v>
                </c:pt>
                <c:pt idx="605">
                  <c:v>400.9</c:v>
                </c:pt>
                <c:pt idx="606">
                  <c:v>400.9</c:v>
                </c:pt>
                <c:pt idx="607">
                  <c:v>400.9</c:v>
                </c:pt>
                <c:pt idx="608">
                  <c:v>400.9</c:v>
                </c:pt>
                <c:pt idx="609">
                  <c:v>400.9</c:v>
                </c:pt>
                <c:pt idx="610">
                  <c:v>400.9</c:v>
                </c:pt>
                <c:pt idx="611">
                  <c:v>400.9</c:v>
                </c:pt>
                <c:pt idx="612">
                  <c:v>400.9</c:v>
                </c:pt>
                <c:pt idx="613">
                  <c:v>400.9</c:v>
                </c:pt>
                <c:pt idx="614">
                  <c:v>400.9</c:v>
                </c:pt>
                <c:pt idx="615">
                  <c:v>400.9</c:v>
                </c:pt>
                <c:pt idx="616">
                  <c:v>400.9</c:v>
                </c:pt>
                <c:pt idx="617">
                  <c:v>400.9</c:v>
                </c:pt>
                <c:pt idx="618">
                  <c:v>400.9</c:v>
                </c:pt>
                <c:pt idx="619">
                  <c:v>400.9</c:v>
                </c:pt>
                <c:pt idx="620">
                  <c:v>400.9</c:v>
                </c:pt>
                <c:pt idx="621">
                  <c:v>400.9</c:v>
                </c:pt>
                <c:pt idx="622">
                  <c:v>400.9</c:v>
                </c:pt>
                <c:pt idx="623">
                  <c:v>401</c:v>
                </c:pt>
                <c:pt idx="624">
                  <c:v>401</c:v>
                </c:pt>
                <c:pt idx="625">
                  <c:v>401</c:v>
                </c:pt>
                <c:pt idx="626">
                  <c:v>401</c:v>
                </c:pt>
                <c:pt idx="627">
                  <c:v>401</c:v>
                </c:pt>
                <c:pt idx="628">
                  <c:v>401</c:v>
                </c:pt>
                <c:pt idx="629">
                  <c:v>401</c:v>
                </c:pt>
                <c:pt idx="630">
                  <c:v>401</c:v>
                </c:pt>
                <c:pt idx="631">
                  <c:v>401</c:v>
                </c:pt>
                <c:pt idx="632">
                  <c:v>401</c:v>
                </c:pt>
                <c:pt idx="633">
                  <c:v>401</c:v>
                </c:pt>
                <c:pt idx="634">
                  <c:v>401</c:v>
                </c:pt>
                <c:pt idx="635">
                  <c:v>401</c:v>
                </c:pt>
                <c:pt idx="636">
                  <c:v>401</c:v>
                </c:pt>
                <c:pt idx="637">
                  <c:v>401</c:v>
                </c:pt>
                <c:pt idx="638">
                  <c:v>401</c:v>
                </c:pt>
                <c:pt idx="639">
                  <c:v>401</c:v>
                </c:pt>
                <c:pt idx="640">
                  <c:v>401</c:v>
                </c:pt>
                <c:pt idx="641">
                  <c:v>401</c:v>
                </c:pt>
                <c:pt idx="642">
                  <c:v>401</c:v>
                </c:pt>
                <c:pt idx="643">
                  <c:v>401</c:v>
                </c:pt>
                <c:pt idx="644">
                  <c:v>401</c:v>
                </c:pt>
                <c:pt idx="645">
                  <c:v>401</c:v>
                </c:pt>
                <c:pt idx="646">
                  <c:v>401</c:v>
                </c:pt>
                <c:pt idx="647">
                  <c:v>401</c:v>
                </c:pt>
                <c:pt idx="648">
                  <c:v>401</c:v>
                </c:pt>
                <c:pt idx="649">
                  <c:v>401</c:v>
                </c:pt>
                <c:pt idx="650">
                  <c:v>401</c:v>
                </c:pt>
                <c:pt idx="651">
                  <c:v>401</c:v>
                </c:pt>
                <c:pt idx="652">
                  <c:v>401</c:v>
                </c:pt>
                <c:pt idx="653">
                  <c:v>401</c:v>
                </c:pt>
                <c:pt idx="654">
                  <c:v>401</c:v>
                </c:pt>
                <c:pt idx="655">
                  <c:v>401.1</c:v>
                </c:pt>
                <c:pt idx="656">
                  <c:v>401.1</c:v>
                </c:pt>
                <c:pt idx="657">
                  <c:v>401.1</c:v>
                </c:pt>
                <c:pt idx="658">
                  <c:v>401.1</c:v>
                </c:pt>
                <c:pt idx="659">
                  <c:v>401.1</c:v>
                </c:pt>
                <c:pt idx="660">
                  <c:v>401.1</c:v>
                </c:pt>
                <c:pt idx="661">
                  <c:v>401.1</c:v>
                </c:pt>
                <c:pt idx="662">
                  <c:v>401.1</c:v>
                </c:pt>
                <c:pt idx="663">
                  <c:v>401.1</c:v>
                </c:pt>
                <c:pt idx="664">
                  <c:v>401.1</c:v>
                </c:pt>
                <c:pt idx="665">
                  <c:v>401.1</c:v>
                </c:pt>
                <c:pt idx="666">
                  <c:v>401.1</c:v>
                </c:pt>
                <c:pt idx="667">
                  <c:v>401.1</c:v>
                </c:pt>
                <c:pt idx="668">
                  <c:v>401.1</c:v>
                </c:pt>
                <c:pt idx="669">
                  <c:v>401.1</c:v>
                </c:pt>
                <c:pt idx="670">
                  <c:v>401.1</c:v>
                </c:pt>
                <c:pt idx="671">
                  <c:v>401.1</c:v>
                </c:pt>
                <c:pt idx="672">
                  <c:v>401.1</c:v>
                </c:pt>
                <c:pt idx="673">
                  <c:v>401.1</c:v>
                </c:pt>
                <c:pt idx="674">
                  <c:v>401.1</c:v>
                </c:pt>
                <c:pt idx="675">
                  <c:v>401.1</c:v>
                </c:pt>
                <c:pt idx="676">
                  <c:v>401.1</c:v>
                </c:pt>
                <c:pt idx="677">
                  <c:v>401.2</c:v>
                </c:pt>
                <c:pt idx="678">
                  <c:v>401.2</c:v>
                </c:pt>
                <c:pt idx="679">
                  <c:v>401.2</c:v>
                </c:pt>
                <c:pt idx="680">
                  <c:v>401.2</c:v>
                </c:pt>
                <c:pt idx="681">
                  <c:v>401.2</c:v>
                </c:pt>
                <c:pt idx="682">
                  <c:v>401.2</c:v>
                </c:pt>
                <c:pt idx="683">
                  <c:v>401.2</c:v>
                </c:pt>
                <c:pt idx="684">
                  <c:v>401.2</c:v>
                </c:pt>
                <c:pt idx="685">
                  <c:v>401.2</c:v>
                </c:pt>
                <c:pt idx="686">
                  <c:v>401.2</c:v>
                </c:pt>
                <c:pt idx="687">
                  <c:v>401.2</c:v>
                </c:pt>
                <c:pt idx="688">
                  <c:v>401.2</c:v>
                </c:pt>
                <c:pt idx="689">
                  <c:v>401.2</c:v>
                </c:pt>
                <c:pt idx="690">
                  <c:v>401.2</c:v>
                </c:pt>
                <c:pt idx="691">
                  <c:v>401.2</c:v>
                </c:pt>
                <c:pt idx="692">
                  <c:v>401.2</c:v>
                </c:pt>
                <c:pt idx="693">
                  <c:v>401.2</c:v>
                </c:pt>
                <c:pt idx="694">
                  <c:v>401.2</c:v>
                </c:pt>
                <c:pt idx="695">
                  <c:v>401.2</c:v>
                </c:pt>
                <c:pt idx="696">
                  <c:v>401.2</c:v>
                </c:pt>
                <c:pt idx="697">
                  <c:v>401.2</c:v>
                </c:pt>
                <c:pt idx="698">
                  <c:v>401.2</c:v>
                </c:pt>
                <c:pt idx="699">
                  <c:v>401.2</c:v>
                </c:pt>
                <c:pt idx="700">
                  <c:v>401.2</c:v>
                </c:pt>
                <c:pt idx="701">
                  <c:v>401.2</c:v>
                </c:pt>
                <c:pt idx="702">
                  <c:v>401.2</c:v>
                </c:pt>
                <c:pt idx="703">
                  <c:v>401.2</c:v>
                </c:pt>
                <c:pt idx="704">
                  <c:v>401.2</c:v>
                </c:pt>
                <c:pt idx="705">
                  <c:v>401.2</c:v>
                </c:pt>
                <c:pt idx="706">
                  <c:v>401.2</c:v>
                </c:pt>
                <c:pt idx="707">
                  <c:v>401.2</c:v>
                </c:pt>
                <c:pt idx="708">
                  <c:v>401.2</c:v>
                </c:pt>
                <c:pt idx="709">
                  <c:v>401.3</c:v>
                </c:pt>
                <c:pt idx="710">
                  <c:v>401.3</c:v>
                </c:pt>
                <c:pt idx="711">
                  <c:v>401.3</c:v>
                </c:pt>
                <c:pt idx="712">
                  <c:v>401.3</c:v>
                </c:pt>
                <c:pt idx="713">
                  <c:v>401.3</c:v>
                </c:pt>
                <c:pt idx="714">
                  <c:v>401.3</c:v>
                </c:pt>
                <c:pt idx="715">
                  <c:v>401.3</c:v>
                </c:pt>
                <c:pt idx="716">
                  <c:v>401.3</c:v>
                </c:pt>
                <c:pt idx="717">
                  <c:v>401.3</c:v>
                </c:pt>
                <c:pt idx="718">
                  <c:v>401.3</c:v>
                </c:pt>
                <c:pt idx="719">
                  <c:v>401.3</c:v>
                </c:pt>
                <c:pt idx="720">
                  <c:v>401.3</c:v>
                </c:pt>
                <c:pt idx="721">
                  <c:v>401.3</c:v>
                </c:pt>
                <c:pt idx="722">
                  <c:v>401.3</c:v>
                </c:pt>
                <c:pt idx="723">
                  <c:v>401.3</c:v>
                </c:pt>
                <c:pt idx="724">
                  <c:v>401.3</c:v>
                </c:pt>
                <c:pt idx="725">
                  <c:v>401.3</c:v>
                </c:pt>
                <c:pt idx="726">
                  <c:v>401.3</c:v>
                </c:pt>
                <c:pt idx="727">
                  <c:v>401.3</c:v>
                </c:pt>
                <c:pt idx="728">
                  <c:v>401.3</c:v>
                </c:pt>
                <c:pt idx="729">
                  <c:v>401.3</c:v>
                </c:pt>
                <c:pt idx="730">
                  <c:v>401.3</c:v>
                </c:pt>
                <c:pt idx="731">
                  <c:v>401.3</c:v>
                </c:pt>
                <c:pt idx="732">
                  <c:v>401.3</c:v>
                </c:pt>
                <c:pt idx="733">
                  <c:v>401.3</c:v>
                </c:pt>
                <c:pt idx="734">
                  <c:v>401.3</c:v>
                </c:pt>
                <c:pt idx="735">
                  <c:v>401.3</c:v>
                </c:pt>
                <c:pt idx="736">
                  <c:v>401.3</c:v>
                </c:pt>
                <c:pt idx="737">
                  <c:v>401.3</c:v>
                </c:pt>
                <c:pt idx="738">
                  <c:v>401.3</c:v>
                </c:pt>
                <c:pt idx="739">
                  <c:v>401.3</c:v>
                </c:pt>
                <c:pt idx="740">
                  <c:v>401.4</c:v>
                </c:pt>
                <c:pt idx="741">
                  <c:v>401.4</c:v>
                </c:pt>
                <c:pt idx="742">
                  <c:v>401.4</c:v>
                </c:pt>
                <c:pt idx="743">
                  <c:v>401.4</c:v>
                </c:pt>
                <c:pt idx="744">
                  <c:v>401.4</c:v>
                </c:pt>
                <c:pt idx="745">
                  <c:v>401.4</c:v>
                </c:pt>
                <c:pt idx="746">
                  <c:v>401.4</c:v>
                </c:pt>
                <c:pt idx="747">
                  <c:v>401.4</c:v>
                </c:pt>
                <c:pt idx="748">
                  <c:v>401.4</c:v>
                </c:pt>
                <c:pt idx="749">
                  <c:v>401.4</c:v>
                </c:pt>
                <c:pt idx="750">
                  <c:v>401.4</c:v>
                </c:pt>
                <c:pt idx="751">
                  <c:v>401.4</c:v>
                </c:pt>
                <c:pt idx="752">
                  <c:v>401.4</c:v>
                </c:pt>
                <c:pt idx="753">
                  <c:v>401.4</c:v>
                </c:pt>
                <c:pt idx="754">
                  <c:v>401.4</c:v>
                </c:pt>
                <c:pt idx="755">
                  <c:v>401.4</c:v>
                </c:pt>
                <c:pt idx="756">
                  <c:v>401.4</c:v>
                </c:pt>
                <c:pt idx="757">
                  <c:v>401.4</c:v>
                </c:pt>
                <c:pt idx="758">
                  <c:v>401.4</c:v>
                </c:pt>
                <c:pt idx="759">
                  <c:v>401.4</c:v>
                </c:pt>
                <c:pt idx="760">
                  <c:v>401.4</c:v>
                </c:pt>
                <c:pt idx="761">
                  <c:v>401.4</c:v>
                </c:pt>
                <c:pt idx="762">
                  <c:v>401.4</c:v>
                </c:pt>
                <c:pt idx="763">
                  <c:v>401.4</c:v>
                </c:pt>
                <c:pt idx="764">
                  <c:v>401.4</c:v>
                </c:pt>
                <c:pt idx="765">
                  <c:v>401.4</c:v>
                </c:pt>
                <c:pt idx="766">
                  <c:v>401.4</c:v>
                </c:pt>
                <c:pt idx="767">
                  <c:v>401.4</c:v>
                </c:pt>
                <c:pt idx="768">
                  <c:v>401.4</c:v>
                </c:pt>
                <c:pt idx="769">
                  <c:v>401.5</c:v>
                </c:pt>
                <c:pt idx="770">
                  <c:v>401.5</c:v>
                </c:pt>
                <c:pt idx="771">
                  <c:v>401.5</c:v>
                </c:pt>
                <c:pt idx="772">
                  <c:v>401.5</c:v>
                </c:pt>
                <c:pt idx="773">
                  <c:v>401.5</c:v>
                </c:pt>
                <c:pt idx="774">
                  <c:v>401.5</c:v>
                </c:pt>
                <c:pt idx="775">
                  <c:v>401.5</c:v>
                </c:pt>
                <c:pt idx="776">
                  <c:v>401.5</c:v>
                </c:pt>
                <c:pt idx="777">
                  <c:v>401.5</c:v>
                </c:pt>
                <c:pt idx="778">
                  <c:v>401.5</c:v>
                </c:pt>
                <c:pt idx="779">
                  <c:v>401.5</c:v>
                </c:pt>
                <c:pt idx="780">
                  <c:v>401.5</c:v>
                </c:pt>
                <c:pt idx="781">
                  <c:v>401.5</c:v>
                </c:pt>
                <c:pt idx="782">
                  <c:v>401.5</c:v>
                </c:pt>
                <c:pt idx="783">
                  <c:v>401.5</c:v>
                </c:pt>
                <c:pt idx="784">
                  <c:v>401.5</c:v>
                </c:pt>
                <c:pt idx="785">
                  <c:v>401.5</c:v>
                </c:pt>
                <c:pt idx="786">
                  <c:v>401.6</c:v>
                </c:pt>
                <c:pt idx="787">
                  <c:v>401.6</c:v>
                </c:pt>
                <c:pt idx="788">
                  <c:v>401.6</c:v>
                </c:pt>
                <c:pt idx="789">
                  <c:v>401.6</c:v>
                </c:pt>
                <c:pt idx="790">
                  <c:v>401.6</c:v>
                </c:pt>
                <c:pt idx="791">
                  <c:v>401.6</c:v>
                </c:pt>
                <c:pt idx="792">
                  <c:v>401.6</c:v>
                </c:pt>
                <c:pt idx="793">
                  <c:v>401.6</c:v>
                </c:pt>
                <c:pt idx="794">
                  <c:v>401.6</c:v>
                </c:pt>
                <c:pt idx="795">
                  <c:v>401.6</c:v>
                </c:pt>
                <c:pt idx="796">
                  <c:v>401.6</c:v>
                </c:pt>
                <c:pt idx="797">
                  <c:v>401.6</c:v>
                </c:pt>
                <c:pt idx="798">
                  <c:v>401.6</c:v>
                </c:pt>
                <c:pt idx="799">
                  <c:v>401.6</c:v>
                </c:pt>
                <c:pt idx="800">
                  <c:v>401.6</c:v>
                </c:pt>
                <c:pt idx="801">
                  <c:v>401.6</c:v>
                </c:pt>
                <c:pt idx="802">
                  <c:v>401.6</c:v>
                </c:pt>
                <c:pt idx="803">
                  <c:v>401.6</c:v>
                </c:pt>
                <c:pt idx="804">
                  <c:v>401.6</c:v>
                </c:pt>
                <c:pt idx="805">
                  <c:v>401.6</c:v>
                </c:pt>
                <c:pt idx="806">
                  <c:v>401.6</c:v>
                </c:pt>
                <c:pt idx="807">
                  <c:v>401.7</c:v>
                </c:pt>
                <c:pt idx="808">
                  <c:v>401.7</c:v>
                </c:pt>
                <c:pt idx="809">
                  <c:v>401.7</c:v>
                </c:pt>
                <c:pt idx="810">
                  <c:v>401.7</c:v>
                </c:pt>
                <c:pt idx="811">
                  <c:v>401.7</c:v>
                </c:pt>
                <c:pt idx="812">
                  <c:v>401.7</c:v>
                </c:pt>
                <c:pt idx="813">
                  <c:v>401.7</c:v>
                </c:pt>
                <c:pt idx="814">
                  <c:v>401.7</c:v>
                </c:pt>
                <c:pt idx="815">
                  <c:v>401.7</c:v>
                </c:pt>
                <c:pt idx="816">
                  <c:v>401.7</c:v>
                </c:pt>
                <c:pt idx="817">
                  <c:v>401.7</c:v>
                </c:pt>
                <c:pt idx="818">
                  <c:v>401.7</c:v>
                </c:pt>
                <c:pt idx="819">
                  <c:v>401.7</c:v>
                </c:pt>
                <c:pt idx="820">
                  <c:v>401.7</c:v>
                </c:pt>
                <c:pt idx="821">
                  <c:v>401.7</c:v>
                </c:pt>
                <c:pt idx="822">
                  <c:v>401.7</c:v>
                </c:pt>
                <c:pt idx="823">
                  <c:v>401.8</c:v>
                </c:pt>
                <c:pt idx="824">
                  <c:v>401.8</c:v>
                </c:pt>
                <c:pt idx="825">
                  <c:v>401.8</c:v>
                </c:pt>
                <c:pt idx="826">
                  <c:v>401.8</c:v>
                </c:pt>
                <c:pt idx="827">
                  <c:v>401.8</c:v>
                </c:pt>
                <c:pt idx="828">
                  <c:v>401.8</c:v>
                </c:pt>
                <c:pt idx="829">
                  <c:v>401.8</c:v>
                </c:pt>
                <c:pt idx="830">
                  <c:v>401.8</c:v>
                </c:pt>
                <c:pt idx="831">
                  <c:v>401.8</c:v>
                </c:pt>
                <c:pt idx="832">
                  <c:v>401.8</c:v>
                </c:pt>
                <c:pt idx="833">
                  <c:v>401.8</c:v>
                </c:pt>
                <c:pt idx="834">
                  <c:v>401.8</c:v>
                </c:pt>
                <c:pt idx="835">
                  <c:v>401.8</c:v>
                </c:pt>
                <c:pt idx="836">
                  <c:v>401.8</c:v>
                </c:pt>
                <c:pt idx="837">
                  <c:v>401.8</c:v>
                </c:pt>
                <c:pt idx="838">
                  <c:v>401.8</c:v>
                </c:pt>
                <c:pt idx="839">
                  <c:v>401.8</c:v>
                </c:pt>
                <c:pt idx="840">
                  <c:v>401.8</c:v>
                </c:pt>
                <c:pt idx="841">
                  <c:v>401.9</c:v>
                </c:pt>
                <c:pt idx="842">
                  <c:v>401.9</c:v>
                </c:pt>
                <c:pt idx="843">
                  <c:v>401.9</c:v>
                </c:pt>
                <c:pt idx="844">
                  <c:v>401.9</c:v>
                </c:pt>
                <c:pt idx="845">
                  <c:v>401.9</c:v>
                </c:pt>
                <c:pt idx="846">
                  <c:v>401.9</c:v>
                </c:pt>
                <c:pt idx="847">
                  <c:v>401.9</c:v>
                </c:pt>
                <c:pt idx="848">
                  <c:v>401.9</c:v>
                </c:pt>
                <c:pt idx="849">
                  <c:v>401.9</c:v>
                </c:pt>
                <c:pt idx="850">
                  <c:v>401.9</c:v>
                </c:pt>
                <c:pt idx="851">
                  <c:v>401.9</c:v>
                </c:pt>
                <c:pt idx="852">
                  <c:v>401.9</c:v>
                </c:pt>
                <c:pt idx="853">
                  <c:v>401.9</c:v>
                </c:pt>
                <c:pt idx="854">
                  <c:v>402</c:v>
                </c:pt>
                <c:pt idx="855">
                  <c:v>402</c:v>
                </c:pt>
                <c:pt idx="856">
                  <c:v>402</c:v>
                </c:pt>
                <c:pt idx="857">
                  <c:v>402</c:v>
                </c:pt>
                <c:pt idx="858">
                  <c:v>402</c:v>
                </c:pt>
                <c:pt idx="859">
                  <c:v>402</c:v>
                </c:pt>
                <c:pt idx="860">
                  <c:v>402</c:v>
                </c:pt>
                <c:pt idx="861">
                  <c:v>402</c:v>
                </c:pt>
                <c:pt idx="862">
                  <c:v>402</c:v>
                </c:pt>
                <c:pt idx="863">
                  <c:v>402</c:v>
                </c:pt>
                <c:pt idx="864">
                  <c:v>402</c:v>
                </c:pt>
                <c:pt idx="865">
                  <c:v>402</c:v>
                </c:pt>
                <c:pt idx="866">
                  <c:v>402</c:v>
                </c:pt>
                <c:pt idx="867">
                  <c:v>402</c:v>
                </c:pt>
                <c:pt idx="868">
                  <c:v>402</c:v>
                </c:pt>
                <c:pt idx="869">
                  <c:v>402.1</c:v>
                </c:pt>
                <c:pt idx="870">
                  <c:v>402.1</c:v>
                </c:pt>
                <c:pt idx="871">
                  <c:v>402.1</c:v>
                </c:pt>
                <c:pt idx="872">
                  <c:v>402.1</c:v>
                </c:pt>
                <c:pt idx="873">
                  <c:v>402.1</c:v>
                </c:pt>
                <c:pt idx="874">
                  <c:v>402.1</c:v>
                </c:pt>
                <c:pt idx="875">
                  <c:v>402.1</c:v>
                </c:pt>
                <c:pt idx="876">
                  <c:v>402.1</c:v>
                </c:pt>
                <c:pt idx="877">
                  <c:v>402.1</c:v>
                </c:pt>
                <c:pt idx="878">
                  <c:v>402.1</c:v>
                </c:pt>
                <c:pt idx="879">
                  <c:v>402.1</c:v>
                </c:pt>
                <c:pt idx="880">
                  <c:v>402.1</c:v>
                </c:pt>
                <c:pt idx="881">
                  <c:v>402.1</c:v>
                </c:pt>
                <c:pt idx="882">
                  <c:v>402.1</c:v>
                </c:pt>
                <c:pt idx="883">
                  <c:v>402.1</c:v>
                </c:pt>
                <c:pt idx="884">
                  <c:v>402.1</c:v>
                </c:pt>
                <c:pt idx="885">
                  <c:v>402.2</c:v>
                </c:pt>
                <c:pt idx="886">
                  <c:v>402.2</c:v>
                </c:pt>
                <c:pt idx="887">
                  <c:v>402.2</c:v>
                </c:pt>
                <c:pt idx="888">
                  <c:v>402.2</c:v>
                </c:pt>
                <c:pt idx="889">
                  <c:v>402.2</c:v>
                </c:pt>
                <c:pt idx="890">
                  <c:v>402.2</c:v>
                </c:pt>
                <c:pt idx="891">
                  <c:v>402.2</c:v>
                </c:pt>
                <c:pt idx="892">
                  <c:v>402.2</c:v>
                </c:pt>
                <c:pt idx="893">
                  <c:v>402.3</c:v>
                </c:pt>
                <c:pt idx="894">
                  <c:v>402.3</c:v>
                </c:pt>
                <c:pt idx="895">
                  <c:v>402.3</c:v>
                </c:pt>
                <c:pt idx="896">
                  <c:v>402.3</c:v>
                </c:pt>
                <c:pt idx="897">
                  <c:v>402.3</c:v>
                </c:pt>
                <c:pt idx="898">
                  <c:v>402.3</c:v>
                </c:pt>
                <c:pt idx="899">
                  <c:v>402.3</c:v>
                </c:pt>
                <c:pt idx="900">
                  <c:v>402.3</c:v>
                </c:pt>
                <c:pt idx="901">
                  <c:v>402.3</c:v>
                </c:pt>
                <c:pt idx="902">
                  <c:v>402.3</c:v>
                </c:pt>
                <c:pt idx="903">
                  <c:v>402.3</c:v>
                </c:pt>
                <c:pt idx="904">
                  <c:v>402.3</c:v>
                </c:pt>
                <c:pt idx="905">
                  <c:v>402.3</c:v>
                </c:pt>
                <c:pt idx="906">
                  <c:v>402.3</c:v>
                </c:pt>
                <c:pt idx="907">
                  <c:v>402.3</c:v>
                </c:pt>
                <c:pt idx="908">
                  <c:v>402.4</c:v>
                </c:pt>
                <c:pt idx="909">
                  <c:v>402.4</c:v>
                </c:pt>
                <c:pt idx="910">
                  <c:v>402.4</c:v>
                </c:pt>
                <c:pt idx="911">
                  <c:v>402.4</c:v>
                </c:pt>
                <c:pt idx="912">
                  <c:v>402.4</c:v>
                </c:pt>
                <c:pt idx="913">
                  <c:v>402.4</c:v>
                </c:pt>
                <c:pt idx="914">
                  <c:v>402.4</c:v>
                </c:pt>
                <c:pt idx="915">
                  <c:v>402.4</c:v>
                </c:pt>
                <c:pt idx="916">
                  <c:v>402.4</c:v>
                </c:pt>
                <c:pt idx="917">
                  <c:v>402.4</c:v>
                </c:pt>
                <c:pt idx="918">
                  <c:v>402.4</c:v>
                </c:pt>
                <c:pt idx="919">
                  <c:v>402.4</c:v>
                </c:pt>
                <c:pt idx="920">
                  <c:v>402.4</c:v>
                </c:pt>
                <c:pt idx="921">
                  <c:v>402.5</c:v>
                </c:pt>
                <c:pt idx="922">
                  <c:v>402.5</c:v>
                </c:pt>
                <c:pt idx="923">
                  <c:v>402.5</c:v>
                </c:pt>
                <c:pt idx="924">
                  <c:v>402.5</c:v>
                </c:pt>
                <c:pt idx="925">
                  <c:v>402.5</c:v>
                </c:pt>
                <c:pt idx="926">
                  <c:v>402.5</c:v>
                </c:pt>
                <c:pt idx="927">
                  <c:v>402.5</c:v>
                </c:pt>
                <c:pt idx="928">
                  <c:v>402.5</c:v>
                </c:pt>
                <c:pt idx="929">
                  <c:v>402.5</c:v>
                </c:pt>
                <c:pt idx="930">
                  <c:v>402.5</c:v>
                </c:pt>
                <c:pt idx="931">
                  <c:v>402.5</c:v>
                </c:pt>
                <c:pt idx="932">
                  <c:v>402.5</c:v>
                </c:pt>
                <c:pt idx="933">
                  <c:v>402.5</c:v>
                </c:pt>
                <c:pt idx="934">
                  <c:v>402.5</c:v>
                </c:pt>
                <c:pt idx="935">
                  <c:v>402.5</c:v>
                </c:pt>
                <c:pt idx="936">
                  <c:v>402.5</c:v>
                </c:pt>
                <c:pt idx="937">
                  <c:v>402.5</c:v>
                </c:pt>
                <c:pt idx="938">
                  <c:v>402.5</c:v>
                </c:pt>
                <c:pt idx="939">
                  <c:v>402.6</c:v>
                </c:pt>
                <c:pt idx="940">
                  <c:v>402.6</c:v>
                </c:pt>
                <c:pt idx="941">
                  <c:v>402.6</c:v>
                </c:pt>
                <c:pt idx="942">
                  <c:v>402.6</c:v>
                </c:pt>
                <c:pt idx="943">
                  <c:v>402.6</c:v>
                </c:pt>
                <c:pt idx="944">
                  <c:v>402.6</c:v>
                </c:pt>
                <c:pt idx="945">
                  <c:v>402.6</c:v>
                </c:pt>
                <c:pt idx="946">
                  <c:v>402.6</c:v>
                </c:pt>
                <c:pt idx="947">
                  <c:v>402.7</c:v>
                </c:pt>
                <c:pt idx="948">
                  <c:v>402.7</c:v>
                </c:pt>
                <c:pt idx="949">
                  <c:v>402.7</c:v>
                </c:pt>
                <c:pt idx="950">
                  <c:v>402.7</c:v>
                </c:pt>
                <c:pt idx="951">
                  <c:v>402.7</c:v>
                </c:pt>
                <c:pt idx="952">
                  <c:v>402.8</c:v>
                </c:pt>
                <c:pt idx="953">
                  <c:v>402.8</c:v>
                </c:pt>
                <c:pt idx="954">
                  <c:v>402.8</c:v>
                </c:pt>
                <c:pt idx="955">
                  <c:v>402.8</c:v>
                </c:pt>
                <c:pt idx="956">
                  <c:v>402.8</c:v>
                </c:pt>
                <c:pt idx="957">
                  <c:v>402.8</c:v>
                </c:pt>
                <c:pt idx="958">
                  <c:v>402.8</c:v>
                </c:pt>
                <c:pt idx="959">
                  <c:v>402.9</c:v>
                </c:pt>
                <c:pt idx="960">
                  <c:v>402.9</c:v>
                </c:pt>
                <c:pt idx="961">
                  <c:v>402.9</c:v>
                </c:pt>
                <c:pt idx="962">
                  <c:v>402.9</c:v>
                </c:pt>
                <c:pt idx="963">
                  <c:v>402.9</c:v>
                </c:pt>
                <c:pt idx="964">
                  <c:v>402.9</c:v>
                </c:pt>
                <c:pt idx="965">
                  <c:v>402.9</c:v>
                </c:pt>
                <c:pt idx="966">
                  <c:v>402.9</c:v>
                </c:pt>
                <c:pt idx="967">
                  <c:v>402.9</c:v>
                </c:pt>
                <c:pt idx="968">
                  <c:v>402.9</c:v>
                </c:pt>
                <c:pt idx="969">
                  <c:v>402.9</c:v>
                </c:pt>
                <c:pt idx="970">
                  <c:v>403</c:v>
                </c:pt>
                <c:pt idx="971">
                  <c:v>403</c:v>
                </c:pt>
                <c:pt idx="972">
                  <c:v>403</c:v>
                </c:pt>
                <c:pt idx="973">
                  <c:v>403</c:v>
                </c:pt>
                <c:pt idx="974">
                  <c:v>403</c:v>
                </c:pt>
                <c:pt idx="975">
                  <c:v>403</c:v>
                </c:pt>
                <c:pt idx="976">
                  <c:v>403</c:v>
                </c:pt>
                <c:pt idx="977">
                  <c:v>403.1</c:v>
                </c:pt>
                <c:pt idx="978">
                  <c:v>403.1</c:v>
                </c:pt>
                <c:pt idx="979">
                  <c:v>403.1</c:v>
                </c:pt>
                <c:pt idx="980">
                  <c:v>403.2</c:v>
                </c:pt>
                <c:pt idx="981">
                  <c:v>403.2</c:v>
                </c:pt>
                <c:pt idx="982">
                  <c:v>403.2</c:v>
                </c:pt>
                <c:pt idx="983">
                  <c:v>403.2</c:v>
                </c:pt>
                <c:pt idx="984">
                  <c:v>403.2</c:v>
                </c:pt>
                <c:pt idx="985">
                  <c:v>403.2</c:v>
                </c:pt>
                <c:pt idx="986">
                  <c:v>403.2</c:v>
                </c:pt>
                <c:pt idx="987">
                  <c:v>403.2</c:v>
                </c:pt>
                <c:pt idx="988">
                  <c:v>403.4</c:v>
                </c:pt>
                <c:pt idx="989">
                  <c:v>403.4</c:v>
                </c:pt>
                <c:pt idx="990">
                  <c:v>403.5</c:v>
                </c:pt>
                <c:pt idx="991">
                  <c:v>403.5</c:v>
                </c:pt>
                <c:pt idx="992">
                  <c:v>403.7</c:v>
                </c:pt>
                <c:pt idx="993">
                  <c:v>403.7</c:v>
                </c:pt>
                <c:pt idx="994">
                  <c:v>404.1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D59-4221-B25A-0F76013B3E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3076032"/>
        <c:axId val="263072288"/>
      </c:scatterChart>
      <c:valAx>
        <c:axId val="263076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63072288"/>
        <c:crosses val="autoZero"/>
        <c:crossBetween val="midCat"/>
      </c:valAx>
      <c:valAx>
        <c:axId val="263072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63076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571500</xdr:colOff>
      <xdr:row>2</xdr:row>
      <xdr:rowOff>114300</xdr:rowOff>
    </xdr:from>
    <xdr:to>
      <xdr:col>18</xdr:col>
      <xdr:colOff>0</xdr:colOff>
      <xdr:row>23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D73DC39-2E3F-45E6-947F-3AC874B02D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581025</xdr:colOff>
      <xdr:row>25</xdr:row>
      <xdr:rowOff>9526</xdr:rowOff>
    </xdr:from>
    <xdr:to>
      <xdr:col>19</xdr:col>
      <xdr:colOff>19050</xdr:colOff>
      <xdr:row>41</xdr:row>
      <xdr:rowOff>180975</xdr:rowOff>
    </xdr:to>
    <xdr:graphicFrame macro="">
      <xdr:nvGraphicFramePr>
        <xdr:cNvPr id="3" name="Chart 4">
          <a:extLst>
            <a:ext uri="{FF2B5EF4-FFF2-40B4-BE49-F238E27FC236}">
              <a16:creationId xmlns:a16="http://schemas.microsoft.com/office/drawing/2014/main" id="{F94D448C-DB1D-4420-86D1-5E548EE25C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581025</xdr:colOff>
      <xdr:row>41</xdr:row>
      <xdr:rowOff>171449</xdr:rowOff>
    </xdr:from>
    <xdr:to>
      <xdr:col>19</xdr:col>
      <xdr:colOff>66674</xdr:colOff>
      <xdr:row>59</xdr:row>
      <xdr:rowOff>161924</xdr:rowOff>
    </xdr:to>
    <xdr:graphicFrame macro="">
      <xdr:nvGraphicFramePr>
        <xdr:cNvPr id="4" name="Chart 5">
          <a:extLst>
            <a:ext uri="{FF2B5EF4-FFF2-40B4-BE49-F238E27FC236}">
              <a16:creationId xmlns:a16="http://schemas.microsoft.com/office/drawing/2014/main" id="{4D5E3D0E-E6DF-481B-B5BF-3E883A345F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590549</xdr:colOff>
      <xdr:row>59</xdr:row>
      <xdr:rowOff>171450</xdr:rowOff>
    </xdr:from>
    <xdr:to>
      <xdr:col>19</xdr:col>
      <xdr:colOff>9525</xdr:colOff>
      <xdr:row>80</xdr:row>
      <xdr:rowOff>0</xdr:rowOff>
    </xdr:to>
    <xdr:graphicFrame macro="">
      <xdr:nvGraphicFramePr>
        <xdr:cNvPr id="5" name="Chart 6">
          <a:extLst>
            <a:ext uri="{FF2B5EF4-FFF2-40B4-BE49-F238E27FC236}">
              <a16:creationId xmlns:a16="http://schemas.microsoft.com/office/drawing/2014/main" id="{836A86F7-7B17-4464-89A2-303173F2BD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17</xdr:row>
      <xdr:rowOff>23812</xdr:rowOff>
    </xdr:from>
    <xdr:to>
      <xdr:col>11</xdr:col>
      <xdr:colOff>1133475</xdr:colOff>
      <xdr:row>31</xdr:row>
      <xdr:rowOff>100012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1C2C5753-969A-4223-8999-6A932FDFD9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104775</xdr:colOff>
      <xdr:row>32</xdr:row>
      <xdr:rowOff>47625</xdr:rowOff>
    </xdr:from>
    <xdr:to>
      <xdr:col>11</xdr:col>
      <xdr:colOff>1123950</xdr:colOff>
      <xdr:row>46</xdr:row>
      <xdr:rowOff>123825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07BF1818-9CCC-4AE2-BA15-BAEDDED6E9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295275</xdr:colOff>
      <xdr:row>1</xdr:row>
      <xdr:rowOff>171450</xdr:rowOff>
    </xdr:from>
    <xdr:to>
      <xdr:col>13</xdr:col>
      <xdr:colOff>600075</xdr:colOff>
      <xdr:row>16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C4E198B-BE2F-4A37-BC0D-AFF0DD0A1C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304800</xdr:colOff>
      <xdr:row>17</xdr:row>
      <xdr:rowOff>57150</xdr:rowOff>
    </xdr:from>
    <xdr:to>
      <xdr:col>14</xdr:col>
      <xdr:colOff>0</xdr:colOff>
      <xdr:row>31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09DD270-F72F-41DB-A2CE-29C7401042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295275</xdr:colOff>
      <xdr:row>1</xdr:row>
      <xdr:rowOff>171450</xdr:rowOff>
    </xdr:from>
    <xdr:to>
      <xdr:col>13</xdr:col>
      <xdr:colOff>600075</xdr:colOff>
      <xdr:row>16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5C8BDF-7C0E-4C8D-B8B0-03380D7348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304800</xdr:colOff>
      <xdr:row>17</xdr:row>
      <xdr:rowOff>57150</xdr:rowOff>
    </xdr:from>
    <xdr:to>
      <xdr:col>14</xdr:col>
      <xdr:colOff>0</xdr:colOff>
      <xdr:row>31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12A7464-6412-423A-A0C1-912407C831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238125</xdr:colOff>
      <xdr:row>2</xdr:row>
      <xdr:rowOff>161925</xdr:rowOff>
    </xdr:from>
    <xdr:to>
      <xdr:col>13</xdr:col>
      <xdr:colOff>542925</xdr:colOff>
      <xdr:row>17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9DA8B15-55FA-426E-8BA6-E96B56F12D4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123825</xdr:colOff>
      <xdr:row>19</xdr:row>
      <xdr:rowOff>76200</xdr:rowOff>
    </xdr:from>
    <xdr:to>
      <xdr:col>13</xdr:col>
      <xdr:colOff>428625</xdr:colOff>
      <xdr:row>33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5C3C845-2046-4279-B436-392759588F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B2BE37-5C2C-483D-98EC-14C4EF5AD7A6}" name="Tabela1" displayName="Tabela1" ref="A1:F1001" totalsRowShown="0" headerRowDxfId="10" dataDxfId="9" tableBorderDxfId="8">
  <autoFilter ref="A1:F1001" xr:uid="{6EB2BE37-5C2C-483D-98EC-14C4EF5AD7A6}"/>
  <tableColumns count="6">
    <tableColumn id="1" xr3:uid="{A7B21351-F718-4E9F-9040-0759980BC80D}" name="NUMER PRÓBKI" dataDxfId="7"/>
    <tableColumn id="2" xr3:uid="{D55E3156-498B-473B-AB9C-EFA0934E804F}" name="DANE" dataDxfId="6"/>
    <tableColumn id="3" xr3:uid="{88AF783F-1F18-496A-93EF-5498AC465CBC}" name="ZMIENNA LOSOWA NA PODSTAWIE WARTOŚCI ŚREDNIEJ" dataDxfId="5">
      <calculatedColumnFormula>IF(B2&gt;$K$2,1,0)</calculatedColumnFormula>
    </tableColumn>
    <tableColumn id="4" xr3:uid="{0BAC551B-B14F-42BB-9F20-69A656E8BCFF}" name="ZMIENNA LOSOWA NA PODSTAWIE MEDIANY" dataDxfId="4">
      <calculatedColumnFormula>IF(B2&gt;$L$2,1,0)</calculatedColumnFormula>
    </tableColumn>
    <tableColumn id="5" xr3:uid="{F965EE32-10DB-4571-834B-B8384E27C8E9}" name="TEST DLA WARTOŚĆI ŚREDNIEJ" dataDxfId="3">
      <calculatedColumnFormula>IF(C2=C3,1,0)</calculatedColumnFormula>
    </tableColumn>
    <tableColumn id="6" xr3:uid="{9F3E76C6-A41D-4755-B253-55B4251082D3}" name="TEST DLA MEDIANY" dataDxfId="2">
      <calculatedColumnFormula>IF(D2=D3,1,0)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7D8E662-0DA9-4D2A-A35A-AB549B005A9F}" name="Tabela2" displayName="Tabela2" ref="J1:L10" totalsRowShown="0">
  <autoFilter ref="J1:L10" xr:uid="{27D8E662-0DA9-4D2A-A35A-AB549B005A9F}"/>
  <tableColumns count="3">
    <tableColumn id="1" xr3:uid="{12941D4D-3570-44DC-8D36-4CBFC1EA17BD}" name=" " dataDxfId="1"/>
    <tableColumn id="2" xr3:uid="{90A1EF05-2928-4CD6-AAD9-BE0E989A865D}" name="OBLICZENIA DLA WARTOŚCI ŚREDNIEJ" dataDxfId="0"/>
    <tableColumn id="3" xr3:uid="{D716736D-EC21-4684-868F-78C90B986E9B}" name="OBLICZENIA DLA MEDIANY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9A878-A1B7-4BF2-8E35-6EDF6F9CF1B6}">
  <dimension ref="A1:G1001"/>
  <sheetViews>
    <sheetView workbookViewId="0">
      <selection activeCell="C11" sqref="C11"/>
    </sheetView>
  </sheetViews>
  <sheetFormatPr defaultRowHeight="15" x14ac:dyDescent="0.25"/>
  <cols>
    <col min="1" max="1" width="16.28515625" customWidth="1"/>
    <col min="4" max="4" width="11" customWidth="1"/>
  </cols>
  <sheetData>
    <row r="1" spans="1:7" x14ac:dyDescent="0.25">
      <c r="A1" t="s">
        <v>26</v>
      </c>
      <c r="B1" t="s">
        <v>25</v>
      </c>
      <c r="E1" t="s">
        <v>24</v>
      </c>
      <c r="F1" t="s">
        <v>23</v>
      </c>
      <c r="G1" t="s">
        <v>22</v>
      </c>
    </row>
    <row r="2" spans="1:7" x14ac:dyDescent="0.25">
      <c r="A2">
        <v>1</v>
      </c>
      <c r="B2">
        <v>402.1</v>
      </c>
      <c r="E2">
        <f>MIN(B2:B1001)</f>
        <v>391.5</v>
      </c>
      <c r="F2">
        <f>MAX(B2:B1001)</f>
        <v>404.1</v>
      </c>
      <c r="G2">
        <f>F2-E2</f>
        <v>12.600000000000023</v>
      </c>
    </row>
    <row r="3" spans="1:7" x14ac:dyDescent="0.25">
      <c r="A3">
        <v>2</v>
      </c>
      <c r="B3">
        <v>401.4</v>
      </c>
    </row>
    <row r="4" spans="1:7" x14ac:dyDescent="0.25">
      <c r="A4">
        <v>3</v>
      </c>
      <c r="B4">
        <v>401.8</v>
      </c>
    </row>
    <row r="5" spans="1:7" x14ac:dyDescent="0.25">
      <c r="A5">
        <v>4</v>
      </c>
      <c r="B5">
        <v>402.1</v>
      </c>
    </row>
    <row r="6" spans="1:7" x14ac:dyDescent="0.25">
      <c r="A6">
        <v>5</v>
      </c>
      <c r="B6">
        <v>402</v>
      </c>
    </row>
    <row r="7" spans="1:7" x14ac:dyDescent="0.25">
      <c r="A7">
        <v>6</v>
      </c>
      <c r="B7">
        <v>401.9</v>
      </c>
    </row>
    <row r="8" spans="1:7" x14ac:dyDescent="0.25">
      <c r="A8">
        <v>7</v>
      </c>
      <c r="B8">
        <v>402.1</v>
      </c>
    </row>
    <row r="9" spans="1:7" x14ac:dyDescent="0.25">
      <c r="A9">
        <v>8</v>
      </c>
      <c r="B9">
        <v>401.4</v>
      </c>
    </row>
    <row r="10" spans="1:7" x14ac:dyDescent="0.25">
      <c r="A10">
        <v>9</v>
      </c>
      <c r="B10">
        <v>401.1</v>
      </c>
    </row>
    <row r="11" spans="1:7" x14ac:dyDescent="0.25">
      <c r="A11">
        <v>10</v>
      </c>
      <c r="B11">
        <v>402.1</v>
      </c>
    </row>
    <row r="12" spans="1:7" x14ac:dyDescent="0.25">
      <c r="A12">
        <v>11</v>
      </c>
      <c r="B12">
        <v>400.8</v>
      </c>
    </row>
    <row r="13" spans="1:7" x14ac:dyDescent="0.25">
      <c r="A13">
        <v>12</v>
      </c>
      <c r="B13">
        <v>400.4</v>
      </c>
    </row>
    <row r="14" spans="1:7" x14ac:dyDescent="0.25">
      <c r="A14">
        <v>13</v>
      </c>
      <c r="B14">
        <v>401.3</v>
      </c>
    </row>
    <row r="15" spans="1:7" x14ac:dyDescent="0.25">
      <c r="A15">
        <v>14</v>
      </c>
      <c r="B15">
        <v>401.6</v>
      </c>
    </row>
    <row r="16" spans="1:7" x14ac:dyDescent="0.25">
      <c r="A16">
        <v>15</v>
      </c>
      <c r="B16">
        <v>402.1</v>
      </c>
    </row>
    <row r="17" spans="1:5" x14ac:dyDescent="0.25">
      <c r="A17">
        <v>16</v>
      </c>
      <c r="B17">
        <v>401.4</v>
      </c>
    </row>
    <row r="18" spans="1:5" x14ac:dyDescent="0.25">
      <c r="A18">
        <v>17</v>
      </c>
      <c r="B18">
        <v>400.5</v>
      </c>
    </row>
    <row r="19" spans="1:5" x14ac:dyDescent="0.25">
      <c r="A19">
        <v>18</v>
      </c>
      <c r="B19">
        <v>401.9</v>
      </c>
    </row>
    <row r="20" spans="1:5" x14ac:dyDescent="0.25">
      <c r="A20">
        <v>19</v>
      </c>
      <c r="B20">
        <v>401.3</v>
      </c>
    </row>
    <row r="21" spans="1:5" x14ac:dyDescent="0.25">
      <c r="A21">
        <v>20</v>
      </c>
      <c r="B21">
        <v>401.1</v>
      </c>
    </row>
    <row r="22" spans="1:5" x14ac:dyDescent="0.25">
      <c r="A22">
        <v>21</v>
      </c>
      <c r="B22">
        <v>401.4</v>
      </c>
    </row>
    <row r="23" spans="1:5" x14ac:dyDescent="0.25">
      <c r="A23">
        <v>22</v>
      </c>
      <c r="B23">
        <v>400.8</v>
      </c>
    </row>
    <row r="24" spans="1:5" x14ac:dyDescent="0.25">
      <c r="A24">
        <v>23</v>
      </c>
      <c r="B24">
        <v>400.5</v>
      </c>
    </row>
    <row r="25" spans="1:5" x14ac:dyDescent="0.25">
      <c r="A25">
        <v>24</v>
      </c>
      <c r="B25">
        <v>401.1</v>
      </c>
    </row>
    <row r="26" spans="1:5" x14ac:dyDescent="0.25">
      <c r="A26">
        <v>25</v>
      </c>
      <c r="B26">
        <v>401.4</v>
      </c>
    </row>
    <row r="27" spans="1:5" x14ac:dyDescent="0.25">
      <c r="A27">
        <v>26</v>
      </c>
      <c r="B27">
        <v>402.4</v>
      </c>
      <c r="D27" s="50" t="s">
        <v>21</v>
      </c>
      <c r="E27" s="50"/>
    </row>
    <row r="28" spans="1:5" x14ac:dyDescent="0.25">
      <c r="A28">
        <v>27</v>
      </c>
      <c r="B28">
        <v>401.7</v>
      </c>
      <c r="D28" t="s">
        <v>18</v>
      </c>
      <c r="E28">
        <f>G2/4</f>
        <v>3.1500000000000057</v>
      </c>
    </row>
    <row r="29" spans="1:5" x14ac:dyDescent="0.25">
      <c r="A29">
        <v>28</v>
      </c>
      <c r="B29">
        <v>400.9</v>
      </c>
      <c r="D29" t="s">
        <v>17</v>
      </c>
      <c r="E29" t="s">
        <v>16</v>
      </c>
    </row>
    <row r="30" spans="1:5" x14ac:dyDescent="0.25">
      <c r="A30">
        <v>29</v>
      </c>
      <c r="B30">
        <v>400.9</v>
      </c>
      <c r="D30">
        <f>E2</f>
        <v>391.5</v>
      </c>
      <c r="E30">
        <f t="array" ref="E30:E34">FREQUENCY(B2:B1001,D30:D34)</f>
        <v>2</v>
      </c>
    </row>
    <row r="31" spans="1:5" x14ac:dyDescent="0.25">
      <c r="A31">
        <v>30</v>
      </c>
      <c r="B31">
        <v>401.1</v>
      </c>
      <c r="D31">
        <f>D30+$E$28</f>
        <v>394.65</v>
      </c>
      <c r="E31">
        <v>10</v>
      </c>
    </row>
    <row r="32" spans="1:5" x14ac:dyDescent="0.25">
      <c r="A32">
        <v>31</v>
      </c>
      <c r="B32">
        <v>400.8</v>
      </c>
      <c r="D32">
        <f>D31+$E$28</f>
        <v>397.79999999999995</v>
      </c>
      <c r="E32">
        <v>70</v>
      </c>
    </row>
    <row r="33" spans="1:5" x14ac:dyDescent="0.25">
      <c r="A33">
        <v>32</v>
      </c>
      <c r="B33">
        <v>401.5</v>
      </c>
      <c r="D33">
        <f>D32+$E$28</f>
        <v>400.94999999999993</v>
      </c>
      <c r="E33">
        <v>546</v>
      </c>
    </row>
    <row r="34" spans="1:5" x14ac:dyDescent="0.25">
      <c r="A34">
        <v>33</v>
      </c>
      <c r="B34">
        <v>400.7</v>
      </c>
      <c r="D34">
        <f>D33+$E$28</f>
        <v>404.09999999999991</v>
      </c>
      <c r="E34">
        <v>371</v>
      </c>
    </row>
    <row r="35" spans="1:5" x14ac:dyDescent="0.25">
      <c r="A35">
        <v>34</v>
      </c>
      <c r="B35">
        <v>398.5</v>
      </c>
    </row>
    <row r="36" spans="1:5" x14ac:dyDescent="0.25">
      <c r="A36">
        <v>35</v>
      </c>
      <c r="B36">
        <v>400.2</v>
      </c>
    </row>
    <row r="37" spans="1:5" x14ac:dyDescent="0.25">
      <c r="A37">
        <v>36</v>
      </c>
      <c r="B37">
        <v>400.6</v>
      </c>
    </row>
    <row r="38" spans="1:5" x14ac:dyDescent="0.25">
      <c r="A38">
        <v>37</v>
      </c>
      <c r="B38">
        <v>399</v>
      </c>
    </row>
    <row r="39" spans="1:5" x14ac:dyDescent="0.25">
      <c r="A39">
        <v>38</v>
      </c>
      <c r="B39">
        <v>397.1</v>
      </c>
    </row>
    <row r="40" spans="1:5" x14ac:dyDescent="0.25">
      <c r="A40">
        <v>39</v>
      </c>
      <c r="B40">
        <v>400.7</v>
      </c>
    </row>
    <row r="41" spans="1:5" x14ac:dyDescent="0.25">
      <c r="A41">
        <v>40</v>
      </c>
      <c r="B41">
        <v>399.7</v>
      </c>
    </row>
    <row r="42" spans="1:5" x14ac:dyDescent="0.25">
      <c r="A42">
        <v>41</v>
      </c>
      <c r="B42">
        <v>398.1</v>
      </c>
    </row>
    <row r="43" spans="1:5" x14ac:dyDescent="0.25">
      <c r="A43">
        <v>42</v>
      </c>
      <c r="B43">
        <v>400.3</v>
      </c>
      <c r="D43" s="50" t="s">
        <v>20</v>
      </c>
      <c r="E43" s="50"/>
    </row>
    <row r="44" spans="1:5" x14ac:dyDescent="0.25">
      <c r="A44">
        <v>43</v>
      </c>
      <c r="B44">
        <v>401</v>
      </c>
      <c r="D44" t="s">
        <v>18</v>
      </c>
      <c r="E44">
        <f>G2/9</f>
        <v>1.4000000000000026</v>
      </c>
    </row>
    <row r="45" spans="1:5" x14ac:dyDescent="0.25">
      <c r="A45">
        <v>44</v>
      </c>
      <c r="B45">
        <v>400.5</v>
      </c>
      <c r="D45" t="s">
        <v>17</v>
      </c>
      <c r="E45" t="s">
        <v>16</v>
      </c>
    </row>
    <row r="46" spans="1:5" x14ac:dyDescent="0.25">
      <c r="A46">
        <v>45</v>
      </c>
      <c r="B46">
        <v>397.2</v>
      </c>
      <c r="D46">
        <f>E2</f>
        <v>391.5</v>
      </c>
      <c r="E46">
        <f t="array" ref="E46:E55">FREQUENCY(B2:B1001,D46:D55)</f>
        <v>2</v>
      </c>
    </row>
    <row r="47" spans="1:5" x14ac:dyDescent="0.25">
      <c r="A47">
        <v>46</v>
      </c>
      <c r="B47">
        <v>400</v>
      </c>
      <c r="D47">
        <f t="shared" ref="D47:D55" si="0">D46+$E$44</f>
        <v>392.9</v>
      </c>
      <c r="E47">
        <v>3</v>
      </c>
    </row>
    <row r="48" spans="1:5" x14ac:dyDescent="0.25">
      <c r="A48">
        <v>47</v>
      </c>
      <c r="B48">
        <v>397.9</v>
      </c>
      <c r="D48">
        <f t="shared" si="0"/>
        <v>394.29999999999995</v>
      </c>
      <c r="E48">
        <v>4</v>
      </c>
    </row>
    <row r="49" spans="1:5" x14ac:dyDescent="0.25">
      <c r="A49">
        <v>48</v>
      </c>
      <c r="B49">
        <v>398.2</v>
      </c>
      <c r="D49">
        <f t="shared" si="0"/>
        <v>395.69999999999993</v>
      </c>
      <c r="E49">
        <v>10</v>
      </c>
    </row>
    <row r="50" spans="1:5" x14ac:dyDescent="0.25">
      <c r="A50">
        <v>49</v>
      </c>
      <c r="B50">
        <v>397.7</v>
      </c>
      <c r="D50">
        <f t="shared" si="0"/>
        <v>397.09999999999991</v>
      </c>
      <c r="E50">
        <v>30</v>
      </c>
    </row>
    <row r="51" spans="1:5" x14ac:dyDescent="0.25">
      <c r="A51">
        <v>50</v>
      </c>
      <c r="B51">
        <v>396.9</v>
      </c>
      <c r="D51">
        <f t="shared" si="0"/>
        <v>398.49999999999989</v>
      </c>
      <c r="E51">
        <v>79</v>
      </c>
    </row>
    <row r="52" spans="1:5" x14ac:dyDescent="0.25">
      <c r="A52">
        <v>51</v>
      </c>
      <c r="B52">
        <v>400.4</v>
      </c>
      <c r="D52">
        <f t="shared" si="0"/>
        <v>399.89999999999986</v>
      </c>
      <c r="E52">
        <v>239</v>
      </c>
    </row>
    <row r="53" spans="1:5" x14ac:dyDescent="0.25">
      <c r="A53">
        <v>52</v>
      </c>
      <c r="B53">
        <v>396.2</v>
      </c>
      <c r="D53">
        <f t="shared" si="0"/>
        <v>401.29999999999984</v>
      </c>
      <c r="E53">
        <v>347</v>
      </c>
    </row>
    <row r="54" spans="1:5" x14ac:dyDescent="0.25">
      <c r="A54">
        <v>53</v>
      </c>
      <c r="B54">
        <v>400.7</v>
      </c>
      <c r="D54">
        <f t="shared" si="0"/>
        <v>402.69999999999982</v>
      </c>
      <c r="E54">
        <v>238</v>
      </c>
    </row>
    <row r="55" spans="1:5" x14ac:dyDescent="0.25">
      <c r="A55">
        <v>54</v>
      </c>
      <c r="B55">
        <v>402.3</v>
      </c>
      <c r="D55">
        <f t="shared" si="0"/>
        <v>404.0999999999998</v>
      </c>
      <c r="E55">
        <v>47</v>
      </c>
    </row>
    <row r="56" spans="1:5" x14ac:dyDescent="0.25">
      <c r="A56">
        <v>55</v>
      </c>
      <c r="B56">
        <v>401.2</v>
      </c>
    </row>
    <row r="57" spans="1:5" x14ac:dyDescent="0.25">
      <c r="A57">
        <v>56</v>
      </c>
      <c r="B57">
        <v>401.4</v>
      </c>
    </row>
    <row r="58" spans="1:5" x14ac:dyDescent="0.25">
      <c r="A58">
        <v>57</v>
      </c>
      <c r="B58">
        <v>401.2</v>
      </c>
    </row>
    <row r="59" spans="1:5" x14ac:dyDescent="0.25">
      <c r="A59">
        <v>58</v>
      </c>
      <c r="B59">
        <v>401.9</v>
      </c>
    </row>
    <row r="60" spans="1:5" x14ac:dyDescent="0.25">
      <c r="A60">
        <v>59</v>
      </c>
      <c r="B60">
        <v>400.3</v>
      </c>
    </row>
    <row r="61" spans="1:5" x14ac:dyDescent="0.25">
      <c r="A61">
        <v>60</v>
      </c>
      <c r="B61">
        <v>399.5</v>
      </c>
      <c r="D61" s="50" t="s">
        <v>19</v>
      </c>
      <c r="E61" s="50"/>
    </row>
    <row r="62" spans="1:5" x14ac:dyDescent="0.25">
      <c r="A62">
        <v>61</v>
      </c>
      <c r="B62">
        <v>397.9</v>
      </c>
      <c r="D62" t="s">
        <v>18</v>
      </c>
      <c r="E62">
        <f>G2/14</f>
        <v>0.90000000000000158</v>
      </c>
    </row>
    <row r="63" spans="1:5" x14ac:dyDescent="0.25">
      <c r="A63">
        <v>62</v>
      </c>
      <c r="B63">
        <v>398.8</v>
      </c>
      <c r="D63" t="s">
        <v>17</v>
      </c>
      <c r="E63" t="s">
        <v>16</v>
      </c>
    </row>
    <row r="64" spans="1:5" x14ac:dyDescent="0.25">
      <c r="A64">
        <v>63</v>
      </c>
      <c r="B64">
        <v>400.2</v>
      </c>
      <c r="D64">
        <f>E2</f>
        <v>391.5</v>
      </c>
      <c r="E64">
        <f t="array" ref="E64:E78">FREQUENCY(B2:B1011,D64:D78)</f>
        <v>2</v>
      </c>
    </row>
    <row r="65" spans="1:5" x14ac:dyDescent="0.25">
      <c r="A65">
        <v>64</v>
      </c>
      <c r="B65">
        <v>398.5</v>
      </c>
      <c r="D65">
        <f t="shared" ref="D65:D78" si="1">D64+$E$62</f>
        <v>392.4</v>
      </c>
      <c r="E65">
        <v>2</v>
      </c>
    </row>
    <row r="66" spans="1:5" x14ac:dyDescent="0.25">
      <c r="A66">
        <v>65</v>
      </c>
      <c r="B66">
        <v>402</v>
      </c>
      <c r="D66">
        <f t="shared" si="1"/>
        <v>393.29999999999995</v>
      </c>
      <c r="E66">
        <v>1</v>
      </c>
    </row>
    <row r="67" spans="1:5" x14ac:dyDescent="0.25">
      <c r="A67">
        <v>66</v>
      </c>
      <c r="B67">
        <v>400.1</v>
      </c>
      <c r="D67">
        <f t="shared" si="1"/>
        <v>394.19999999999993</v>
      </c>
      <c r="E67">
        <v>3</v>
      </c>
    </row>
    <row r="68" spans="1:5" x14ac:dyDescent="0.25">
      <c r="A68">
        <v>67</v>
      </c>
      <c r="B68">
        <v>400.8</v>
      </c>
      <c r="D68">
        <f t="shared" si="1"/>
        <v>395.09999999999991</v>
      </c>
      <c r="E68">
        <v>4</v>
      </c>
    </row>
    <row r="69" spans="1:5" x14ac:dyDescent="0.25">
      <c r="A69">
        <v>68</v>
      </c>
      <c r="B69">
        <v>401.2</v>
      </c>
      <c r="D69">
        <f t="shared" si="1"/>
        <v>395.99999999999989</v>
      </c>
      <c r="E69">
        <v>11</v>
      </c>
    </row>
    <row r="70" spans="1:5" x14ac:dyDescent="0.25">
      <c r="A70">
        <v>69</v>
      </c>
      <c r="B70">
        <v>401</v>
      </c>
      <c r="D70">
        <f t="shared" si="1"/>
        <v>396.89999999999986</v>
      </c>
      <c r="E70">
        <v>22</v>
      </c>
    </row>
    <row r="71" spans="1:5" x14ac:dyDescent="0.25">
      <c r="A71">
        <v>70</v>
      </c>
      <c r="B71">
        <v>402.4</v>
      </c>
      <c r="D71">
        <f t="shared" si="1"/>
        <v>397.79999999999984</v>
      </c>
      <c r="E71">
        <v>37</v>
      </c>
    </row>
    <row r="72" spans="1:5" x14ac:dyDescent="0.25">
      <c r="A72">
        <v>71</v>
      </c>
      <c r="B72">
        <v>402.4</v>
      </c>
      <c r="D72">
        <f t="shared" si="1"/>
        <v>398.69999999999982</v>
      </c>
      <c r="E72">
        <v>69</v>
      </c>
    </row>
    <row r="73" spans="1:5" x14ac:dyDescent="0.25">
      <c r="A73">
        <v>72</v>
      </c>
      <c r="B73">
        <v>404.1</v>
      </c>
      <c r="D73">
        <f t="shared" si="1"/>
        <v>399.5999999999998</v>
      </c>
      <c r="E73">
        <v>155</v>
      </c>
    </row>
    <row r="74" spans="1:5" x14ac:dyDescent="0.25">
      <c r="A74">
        <v>73</v>
      </c>
      <c r="B74">
        <v>402</v>
      </c>
      <c r="D74">
        <f t="shared" si="1"/>
        <v>400.49999999999977</v>
      </c>
      <c r="E74">
        <v>187</v>
      </c>
    </row>
    <row r="75" spans="1:5" x14ac:dyDescent="0.25">
      <c r="A75">
        <v>74</v>
      </c>
      <c r="B75">
        <v>402.3</v>
      </c>
      <c r="D75">
        <f t="shared" si="1"/>
        <v>401.39999999999975</v>
      </c>
      <c r="E75">
        <v>252</v>
      </c>
    </row>
    <row r="76" spans="1:5" x14ac:dyDescent="0.25">
      <c r="A76">
        <v>75</v>
      </c>
      <c r="B76">
        <v>402.2</v>
      </c>
      <c r="D76">
        <f t="shared" si="1"/>
        <v>402.29999999999973</v>
      </c>
      <c r="E76">
        <v>153</v>
      </c>
    </row>
    <row r="77" spans="1:5" x14ac:dyDescent="0.25">
      <c r="A77">
        <v>76</v>
      </c>
      <c r="B77">
        <v>401.9</v>
      </c>
      <c r="D77">
        <f t="shared" si="1"/>
        <v>403.1999999999997</v>
      </c>
      <c r="E77">
        <v>87</v>
      </c>
    </row>
    <row r="78" spans="1:5" x14ac:dyDescent="0.25">
      <c r="A78">
        <v>77</v>
      </c>
      <c r="B78">
        <v>402.3</v>
      </c>
      <c r="D78">
        <f t="shared" si="1"/>
        <v>404.09999999999968</v>
      </c>
      <c r="E78">
        <v>14</v>
      </c>
    </row>
    <row r="79" spans="1:5" x14ac:dyDescent="0.25">
      <c r="A79">
        <v>78</v>
      </c>
      <c r="B79">
        <v>402.7</v>
      </c>
    </row>
    <row r="80" spans="1:5" x14ac:dyDescent="0.25">
      <c r="A80">
        <v>79</v>
      </c>
      <c r="B80">
        <v>401.5</v>
      </c>
    </row>
    <row r="81" spans="1:2" x14ac:dyDescent="0.25">
      <c r="A81">
        <v>80</v>
      </c>
      <c r="B81">
        <v>397.2</v>
      </c>
    </row>
    <row r="82" spans="1:2" x14ac:dyDescent="0.25">
      <c r="A82">
        <v>81</v>
      </c>
      <c r="B82">
        <v>399.3</v>
      </c>
    </row>
    <row r="83" spans="1:2" x14ac:dyDescent="0.25">
      <c r="A83">
        <v>82</v>
      </c>
      <c r="B83">
        <v>397.1</v>
      </c>
    </row>
    <row r="84" spans="1:2" x14ac:dyDescent="0.25">
      <c r="A84">
        <v>83</v>
      </c>
      <c r="B84">
        <v>401.1</v>
      </c>
    </row>
    <row r="85" spans="1:2" x14ac:dyDescent="0.25">
      <c r="A85">
        <v>84</v>
      </c>
      <c r="B85">
        <v>399.6</v>
      </c>
    </row>
    <row r="86" spans="1:2" x14ac:dyDescent="0.25">
      <c r="A86">
        <v>85</v>
      </c>
      <c r="B86">
        <v>400.9</v>
      </c>
    </row>
    <row r="87" spans="1:2" x14ac:dyDescent="0.25">
      <c r="A87">
        <v>86</v>
      </c>
      <c r="B87">
        <v>396.8</v>
      </c>
    </row>
    <row r="88" spans="1:2" x14ac:dyDescent="0.25">
      <c r="A88">
        <v>87</v>
      </c>
      <c r="B88">
        <v>396.5</v>
      </c>
    </row>
    <row r="89" spans="1:2" x14ac:dyDescent="0.25">
      <c r="A89">
        <v>88</v>
      </c>
      <c r="B89">
        <v>397.6</v>
      </c>
    </row>
    <row r="90" spans="1:2" x14ac:dyDescent="0.25">
      <c r="A90">
        <v>89</v>
      </c>
      <c r="B90">
        <v>399.9</v>
      </c>
    </row>
    <row r="91" spans="1:2" x14ac:dyDescent="0.25">
      <c r="A91">
        <v>90</v>
      </c>
      <c r="B91">
        <v>400.7</v>
      </c>
    </row>
    <row r="92" spans="1:2" x14ac:dyDescent="0.25">
      <c r="A92">
        <v>91</v>
      </c>
      <c r="B92">
        <v>400</v>
      </c>
    </row>
    <row r="93" spans="1:2" x14ac:dyDescent="0.25">
      <c r="A93">
        <v>92</v>
      </c>
      <c r="B93">
        <v>400.9</v>
      </c>
    </row>
    <row r="94" spans="1:2" x14ac:dyDescent="0.25">
      <c r="A94">
        <v>93</v>
      </c>
      <c r="B94">
        <v>401.2</v>
      </c>
    </row>
    <row r="95" spans="1:2" x14ac:dyDescent="0.25">
      <c r="A95">
        <v>94</v>
      </c>
      <c r="B95">
        <v>401.9</v>
      </c>
    </row>
    <row r="96" spans="1:2" x14ac:dyDescent="0.25">
      <c r="A96">
        <v>95</v>
      </c>
      <c r="B96">
        <v>402.1</v>
      </c>
    </row>
    <row r="97" spans="1:2" x14ac:dyDescent="0.25">
      <c r="A97">
        <v>96</v>
      </c>
      <c r="B97">
        <v>401.7</v>
      </c>
    </row>
    <row r="98" spans="1:2" x14ac:dyDescent="0.25">
      <c r="A98">
        <v>97</v>
      </c>
      <c r="B98">
        <v>401.6</v>
      </c>
    </row>
    <row r="99" spans="1:2" x14ac:dyDescent="0.25">
      <c r="A99">
        <v>98</v>
      </c>
      <c r="B99">
        <v>402.4</v>
      </c>
    </row>
    <row r="100" spans="1:2" x14ac:dyDescent="0.25">
      <c r="A100">
        <v>99</v>
      </c>
      <c r="B100">
        <v>401.4</v>
      </c>
    </row>
    <row r="101" spans="1:2" x14ac:dyDescent="0.25">
      <c r="A101">
        <v>100</v>
      </c>
      <c r="B101">
        <v>401.3</v>
      </c>
    </row>
    <row r="102" spans="1:2" x14ac:dyDescent="0.25">
      <c r="A102">
        <v>101</v>
      </c>
      <c r="B102">
        <v>396.3</v>
      </c>
    </row>
    <row r="103" spans="1:2" x14ac:dyDescent="0.25">
      <c r="A103">
        <v>102</v>
      </c>
      <c r="B103">
        <v>398.4</v>
      </c>
    </row>
    <row r="104" spans="1:2" x14ac:dyDescent="0.25">
      <c r="A104">
        <v>103</v>
      </c>
      <c r="B104">
        <v>399.7</v>
      </c>
    </row>
    <row r="105" spans="1:2" x14ac:dyDescent="0.25">
      <c r="A105">
        <v>104</v>
      </c>
      <c r="B105">
        <v>396.2</v>
      </c>
    </row>
    <row r="106" spans="1:2" x14ac:dyDescent="0.25">
      <c r="A106">
        <v>105</v>
      </c>
      <c r="B106">
        <v>397.8</v>
      </c>
    </row>
    <row r="107" spans="1:2" x14ac:dyDescent="0.25">
      <c r="A107">
        <v>106</v>
      </c>
      <c r="B107">
        <v>400.1</v>
      </c>
    </row>
    <row r="108" spans="1:2" x14ac:dyDescent="0.25">
      <c r="A108">
        <v>107</v>
      </c>
      <c r="B108">
        <v>398.5</v>
      </c>
    </row>
    <row r="109" spans="1:2" x14ac:dyDescent="0.25">
      <c r="A109">
        <v>108</v>
      </c>
      <c r="B109">
        <v>401.8</v>
      </c>
    </row>
    <row r="110" spans="1:2" x14ac:dyDescent="0.25">
      <c r="A110">
        <v>109</v>
      </c>
      <c r="B110">
        <v>396.8</v>
      </c>
    </row>
    <row r="111" spans="1:2" x14ac:dyDescent="0.25">
      <c r="A111">
        <v>110</v>
      </c>
      <c r="B111">
        <v>396.4</v>
      </c>
    </row>
    <row r="112" spans="1:2" x14ac:dyDescent="0.25">
      <c r="A112">
        <v>111</v>
      </c>
      <c r="B112">
        <v>400.1</v>
      </c>
    </row>
    <row r="113" spans="1:2" x14ac:dyDescent="0.25">
      <c r="A113">
        <v>112</v>
      </c>
      <c r="B113">
        <v>401.3</v>
      </c>
    </row>
    <row r="114" spans="1:2" x14ac:dyDescent="0.25">
      <c r="A114">
        <v>113</v>
      </c>
      <c r="B114">
        <v>403.4</v>
      </c>
    </row>
    <row r="115" spans="1:2" x14ac:dyDescent="0.25">
      <c r="A115">
        <v>114</v>
      </c>
      <c r="B115">
        <v>401.4</v>
      </c>
    </row>
    <row r="116" spans="1:2" x14ac:dyDescent="0.25">
      <c r="A116">
        <v>115</v>
      </c>
      <c r="B116">
        <v>402.5</v>
      </c>
    </row>
    <row r="117" spans="1:2" x14ac:dyDescent="0.25">
      <c r="A117">
        <v>116</v>
      </c>
      <c r="B117">
        <v>397.4</v>
      </c>
    </row>
    <row r="118" spans="1:2" x14ac:dyDescent="0.25">
      <c r="A118">
        <v>117</v>
      </c>
      <c r="B118">
        <v>398.3</v>
      </c>
    </row>
    <row r="119" spans="1:2" x14ac:dyDescent="0.25">
      <c r="A119">
        <v>118</v>
      </c>
      <c r="B119">
        <v>396.5</v>
      </c>
    </row>
    <row r="120" spans="1:2" x14ac:dyDescent="0.25">
      <c r="A120">
        <v>119</v>
      </c>
      <c r="B120">
        <v>400</v>
      </c>
    </row>
    <row r="121" spans="1:2" x14ac:dyDescent="0.25">
      <c r="A121">
        <v>120</v>
      </c>
      <c r="B121">
        <v>399.7</v>
      </c>
    </row>
    <row r="122" spans="1:2" x14ac:dyDescent="0.25">
      <c r="A122">
        <v>121</v>
      </c>
      <c r="B122">
        <v>398.3</v>
      </c>
    </row>
    <row r="123" spans="1:2" x14ac:dyDescent="0.25">
      <c r="A123">
        <v>122</v>
      </c>
      <c r="B123">
        <v>400.5</v>
      </c>
    </row>
    <row r="124" spans="1:2" x14ac:dyDescent="0.25">
      <c r="A124">
        <v>123</v>
      </c>
      <c r="B124">
        <v>396.2</v>
      </c>
    </row>
    <row r="125" spans="1:2" x14ac:dyDescent="0.25">
      <c r="A125">
        <v>124</v>
      </c>
      <c r="B125">
        <v>402.3</v>
      </c>
    </row>
    <row r="126" spans="1:2" x14ac:dyDescent="0.25">
      <c r="A126">
        <v>125</v>
      </c>
      <c r="B126">
        <v>401.7</v>
      </c>
    </row>
    <row r="127" spans="1:2" x14ac:dyDescent="0.25">
      <c r="A127">
        <v>126</v>
      </c>
      <c r="B127">
        <v>400.1</v>
      </c>
    </row>
    <row r="128" spans="1:2" x14ac:dyDescent="0.25">
      <c r="A128">
        <v>127</v>
      </c>
      <c r="B128">
        <v>400.7</v>
      </c>
    </row>
    <row r="129" spans="1:2" x14ac:dyDescent="0.25">
      <c r="A129">
        <v>128</v>
      </c>
      <c r="B129">
        <v>395.8</v>
      </c>
    </row>
    <row r="130" spans="1:2" x14ac:dyDescent="0.25">
      <c r="A130">
        <v>129</v>
      </c>
      <c r="B130">
        <v>395.4</v>
      </c>
    </row>
    <row r="131" spans="1:2" x14ac:dyDescent="0.25">
      <c r="A131">
        <v>130</v>
      </c>
      <c r="B131">
        <v>396.1</v>
      </c>
    </row>
    <row r="132" spans="1:2" x14ac:dyDescent="0.25">
      <c r="A132">
        <v>131</v>
      </c>
      <c r="B132">
        <v>401</v>
      </c>
    </row>
    <row r="133" spans="1:2" x14ac:dyDescent="0.25">
      <c r="A133">
        <v>132</v>
      </c>
      <c r="B133">
        <v>401</v>
      </c>
    </row>
    <row r="134" spans="1:2" x14ac:dyDescent="0.25">
      <c r="A134">
        <v>133</v>
      </c>
      <c r="B134">
        <v>400.7</v>
      </c>
    </row>
    <row r="135" spans="1:2" x14ac:dyDescent="0.25">
      <c r="A135">
        <v>134</v>
      </c>
      <c r="B135">
        <v>400.8</v>
      </c>
    </row>
    <row r="136" spans="1:2" x14ac:dyDescent="0.25">
      <c r="A136">
        <v>135</v>
      </c>
      <c r="B136">
        <v>398.9</v>
      </c>
    </row>
    <row r="137" spans="1:2" x14ac:dyDescent="0.25">
      <c r="A137">
        <v>136</v>
      </c>
      <c r="B137">
        <v>397</v>
      </c>
    </row>
    <row r="138" spans="1:2" x14ac:dyDescent="0.25">
      <c r="A138">
        <v>137</v>
      </c>
      <c r="B138">
        <v>395.9</v>
      </c>
    </row>
    <row r="139" spans="1:2" x14ac:dyDescent="0.25">
      <c r="A139">
        <v>138</v>
      </c>
      <c r="B139">
        <v>395.6</v>
      </c>
    </row>
    <row r="140" spans="1:2" x14ac:dyDescent="0.25">
      <c r="A140">
        <v>139</v>
      </c>
      <c r="B140">
        <v>395.2</v>
      </c>
    </row>
    <row r="141" spans="1:2" x14ac:dyDescent="0.25">
      <c r="A141">
        <v>140</v>
      </c>
      <c r="B141">
        <v>395.3</v>
      </c>
    </row>
    <row r="142" spans="1:2" x14ac:dyDescent="0.25">
      <c r="A142">
        <v>141</v>
      </c>
      <c r="B142">
        <v>398.8</v>
      </c>
    </row>
    <row r="143" spans="1:2" x14ac:dyDescent="0.25">
      <c r="A143">
        <v>142</v>
      </c>
      <c r="B143">
        <v>401.7</v>
      </c>
    </row>
    <row r="144" spans="1:2" x14ac:dyDescent="0.25">
      <c r="A144">
        <v>143</v>
      </c>
      <c r="B144">
        <v>401.5</v>
      </c>
    </row>
    <row r="145" spans="1:2" x14ac:dyDescent="0.25">
      <c r="A145">
        <v>144</v>
      </c>
      <c r="B145">
        <v>401.3</v>
      </c>
    </row>
    <row r="146" spans="1:2" x14ac:dyDescent="0.25">
      <c r="A146">
        <v>145</v>
      </c>
      <c r="B146">
        <v>402.5</v>
      </c>
    </row>
    <row r="147" spans="1:2" x14ac:dyDescent="0.25">
      <c r="A147">
        <v>146</v>
      </c>
      <c r="B147">
        <v>401.8</v>
      </c>
    </row>
    <row r="148" spans="1:2" x14ac:dyDescent="0.25">
      <c r="A148">
        <v>147</v>
      </c>
      <c r="B148">
        <v>399.1</v>
      </c>
    </row>
    <row r="149" spans="1:2" x14ac:dyDescent="0.25">
      <c r="A149">
        <v>148</v>
      </c>
      <c r="B149">
        <v>396.4</v>
      </c>
    </row>
    <row r="150" spans="1:2" x14ac:dyDescent="0.25">
      <c r="A150">
        <v>149</v>
      </c>
      <c r="B150">
        <v>399.2</v>
      </c>
    </row>
    <row r="151" spans="1:2" x14ac:dyDescent="0.25">
      <c r="A151">
        <v>150</v>
      </c>
      <c r="B151">
        <v>395.1</v>
      </c>
    </row>
    <row r="152" spans="1:2" x14ac:dyDescent="0.25">
      <c r="A152">
        <v>151</v>
      </c>
      <c r="B152">
        <v>400</v>
      </c>
    </row>
    <row r="153" spans="1:2" x14ac:dyDescent="0.25">
      <c r="A153">
        <v>152</v>
      </c>
      <c r="B153">
        <v>396</v>
      </c>
    </row>
    <row r="154" spans="1:2" x14ac:dyDescent="0.25">
      <c r="A154">
        <v>153</v>
      </c>
      <c r="B154">
        <v>395.4</v>
      </c>
    </row>
    <row r="155" spans="1:2" x14ac:dyDescent="0.25">
      <c r="A155">
        <v>154</v>
      </c>
      <c r="B155">
        <v>400.3</v>
      </c>
    </row>
    <row r="156" spans="1:2" x14ac:dyDescent="0.25">
      <c r="A156">
        <v>155</v>
      </c>
      <c r="B156">
        <v>399.7</v>
      </c>
    </row>
    <row r="157" spans="1:2" x14ac:dyDescent="0.25">
      <c r="A157">
        <v>156</v>
      </c>
      <c r="B157">
        <v>396</v>
      </c>
    </row>
    <row r="158" spans="1:2" x14ac:dyDescent="0.25">
      <c r="A158">
        <v>157</v>
      </c>
      <c r="B158">
        <v>397.6</v>
      </c>
    </row>
    <row r="159" spans="1:2" x14ac:dyDescent="0.25">
      <c r="A159">
        <v>158</v>
      </c>
      <c r="B159">
        <v>400.3</v>
      </c>
    </row>
    <row r="160" spans="1:2" x14ac:dyDescent="0.25">
      <c r="A160">
        <v>159</v>
      </c>
      <c r="B160">
        <v>399.4</v>
      </c>
    </row>
    <row r="161" spans="1:2" x14ac:dyDescent="0.25">
      <c r="A161">
        <v>160</v>
      </c>
      <c r="B161">
        <v>397.7</v>
      </c>
    </row>
    <row r="162" spans="1:2" x14ac:dyDescent="0.25">
      <c r="A162">
        <v>161</v>
      </c>
      <c r="B162">
        <v>399.8</v>
      </c>
    </row>
    <row r="163" spans="1:2" x14ac:dyDescent="0.25">
      <c r="A163">
        <v>162</v>
      </c>
      <c r="B163">
        <v>401.4</v>
      </c>
    </row>
    <row r="164" spans="1:2" x14ac:dyDescent="0.25">
      <c r="A164">
        <v>163</v>
      </c>
      <c r="B164">
        <v>401.3</v>
      </c>
    </row>
    <row r="165" spans="1:2" x14ac:dyDescent="0.25">
      <c r="A165">
        <v>164</v>
      </c>
      <c r="B165">
        <v>399.3</v>
      </c>
    </row>
    <row r="166" spans="1:2" x14ac:dyDescent="0.25">
      <c r="A166">
        <v>165</v>
      </c>
      <c r="B166">
        <v>400</v>
      </c>
    </row>
    <row r="167" spans="1:2" x14ac:dyDescent="0.25">
      <c r="A167">
        <v>166</v>
      </c>
      <c r="B167">
        <v>400.2</v>
      </c>
    </row>
    <row r="168" spans="1:2" x14ac:dyDescent="0.25">
      <c r="A168">
        <v>167</v>
      </c>
      <c r="B168">
        <v>399.5</v>
      </c>
    </row>
    <row r="169" spans="1:2" x14ac:dyDescent="0.25">
      <c r="A169">
        <v>168</v>
      </c>
      <c r="B169">
        <v>399</v>
      </c>
    </row>
    <row r="170" spans="1:2" x14ac:dyDescent="0.25">
      <c r="A170">
        <v>169</v>
      </c>
      <c r="B170">
        <v>399.1</v>
      </c>
    </row>
    <row r="171" spans="1:2" x14ac:dyDescent="0.25">
      <c r="A171">
        <v>170</v>
      </c>
      <c r="B171">
        <v>400.9</v>
      </c>
    </row>
    <row r="172" spans="1:2" x14ac:dyDescent="0.25">
      <c r="A172">
        <v>171</v>
      </c>
      <c r="B172">
        <v>400.5</v>
      </c>
    </row>
    <row r="173" spans="1:2" x14ac:dyDescent="0.25">
      <c r="A173">
        <v>172</v>
      </c>
      <c r="B173">
        <v>401.3</v>
      </c>
    </row>
    <row r="174" spans="1:2" x14ac:dyDescent="0.25">
      <c r="A174">
        <v>173</v>
      </c>
      <c r="B174">
        <v>400.9</v>
      </c>
    </row>
    <row r="175" spans="1:2" x14ac:dyDescent="0.25">
      <c r="A175">
        <v>174</v>
      </c>
      <c r="B175">
        <v>401.4</v>
      </c>
    </row>
    <row r="176" spans="1:2" x14ac:dyDescent="0.25">
      <c r="A176">
        <v>175</v>
      </c>
      <c r="B176">
        <v>402.3</v>
      </c>
    </row>
    <row r="177" spans="1:2" x14ac:dyDescent="0.25">
      <c r="A177">
        <v>176</v>
      </c>
      <c r="B177">
        <v>399</v>
      </c>
    </row>
    <row r="178" spans="1:2" x14ac:dyDescent="0.25">
      <c r="A178">
        <v>177</v>
      </c>
      <c r="B178">
        <v>400.4</v>
      </c>
    </row>
    <row r="179" spans="1:2" x14ac:dyDescent="0.25">
      <c r="A179">
        <v>178</v>
      </c>
      <c r="B179">
        <v>400.4</v>
      </c>
    </row>
    <row r="180" spans="1:2" x14ac:dyDescent="0.25">
      <c r="A180">
        <v>179</v>
      </c>
      <c r="B180">
        <v>400.4</v>
      </c>
    </row>
    <row r="181" spans="1:2" x14ac:dyDescent="0.25">
      <c r="A181">
        <v>180</v>
      </c>
      <c r="B181">
        <v>400.6</v>
      </c>
    </row>
    <row r="182" spans="1:2" x14ac:dyDescent="0.25">
      <c r="A182">
        <v>181</v>
      </c>
      <c r="B182">
        <v>398.6</v>
      </c>
    </row>
    <row r="183" spans="1:2" x14ac:dyDescent="0.25">
      <c r="A183">
        <v>182</v>
      </c>
      <c r="B183">
        <v>397.7</v>
      </c>
    </row>
    <row r="184" spans="1:2" x14ac:dyDescent="0.25">
      <c r="A184">
        <v>183</v>
      </c>
      <c r="B184">
        <v>397.3</v>
      </c>
    </row>
    <row r="185" spans="1:2" x14ac:dyDescent="0.25">
      <c r="A185">
        <v>184</v>
      </c>
      <c r="B185">
        <v>397.3</v>
      </c>
    </row>
    <row r="186" spans="1:2" x14ac:dyDescent="0.25">
      <c r="A186">
        <v>185</v>
      </c>
      <c r="B186">
        <v>396.4</v>
      </c>
    </row>
    <row r="187" spans="1:2" x14ac:dyDescent="0.25">
      <c r="A187">
        <v>186</v>
      </c>
      <c r="B187">
        <v>396.9</v>
      </c>
    </row>
    <row r="188" spans="1:2" x14ac:dyDescent="0.25">
      <c r="A188">
        <v>187</v>
      </c>
      <c r="B188">
        <v>398</v>
      </c>
    </row>
    <row r="189" spans="1:2" x14ac:dyDescent="0.25">
      <c r="A189">
        <v>188</v>
      </c>
      <c r="B189">
        <v>398.6</v>
      </c>
    </row>
    <row r="190" spans="1:2" x14ac:dyDescent="0.25">
      <c r="A190">
        <v>189</v>
      </c>
      <c r="B190">
        <v>398.2</v>
      </c>
    </row>
    <row r="191" spans="1:2" x14ac:dyDescent="0.25">
      <c r="A191">
        <v>190</v>
      </c>
      <c r="B191">
        <v>398.3</v>
      </c>
    </row>
    <row r="192" spans="1:2" x14ac:dyDescent="0.25">
      <c r="A192">
        <v>191</v>
      </c>
      <c r="B192">
        <v>398.9</v>
      </c>
    </row>
    <row r="193" spans="1:2" x14ac:dyDescent="0.25">
      <c r="A193">
        <v>192</v>
      </c>
      <c r="B193">
        <v>398.7</v>
      </c>
    </row>
    <row r="194" spans="1:2" x14ac:dyDescent="0.25">
      <c r="A194">
        <v>193</v>
      </c>
      <c r="B194">
        <v>398.7</v>
      </c>
    </row>
    <row r="195" spans="1:2" x14ac:dyDescent="0.25">
      <c r="A195">
        <v>194</v>
      </c>
      <c r="B195">
        <v>398.6</v>
      </c>
    </row>
    <row r="196" spans="1:2" x14ac:dyDescent="0.25">
      <c r="A196">
        <v>195</v>
      </c>
      <c r="B196">
        <v>398.7</v>
      </c>
    </row>
    <row r="197" spans="1:2" x14ac:dyDescent="0.25">
      <c r="A197">
        <v>196</v>
      </c>
      <c r="B197">
        <v>399.1</v>
      </c>
    </row>
    <row r="198" spans="1:2" x14ac:dyDescent="0.25">
      <c r="A198">
        <v>197</v>
      </c>
      <c r="B198">
        <v>397.4</v>
      </c>
    </row>
    <row r="199" spans="1:2" x14ac:dyDescent="0.25">
      <c r="A199">
        <v>198</v>
      </c>
      <c r="B199">
        <v>397.6</v>
      </c>
    </row>
    <row r="200" spans="1:2" x14ac:dyDescent="0.25">
      <c r="A200">
        <v>199</v>
      </c>
      <c r="B200">
        <v>397.3</v>
      </c>
    </row>
    <row r="201" spans="1:2" x14ac:dyDescent="0.25">
      <c r="A201">
        <v>200</v>
      </c>
      <c r="B201">
        <v>398</v>
      </c>
    </row>
    <row r="202" spans="1:2" x14ac:dyDescent="0.25">
      <c r="A202">
        <v>201</v>
      </c>
      <c r="B202">
        <v>398.9</v>
      </c>
    </row>
    <row r="203" spans="1:2" x14ac:dyDescent="0.25">
      <c r="A203">
        <v>202</v>
      </c>
      <c r="B203">
        <v>397.9</v>
      </c>
    </row>
    <row r="204" spans="1:2" x14ac:dyDescent="0.25">
      <c r="A204">
        <v>203</v>
      </c>
      <c r="B204">
        <v>397.8</v>
      </c>
    </row>
    <row r="205" spans="1:2" x14ac:dyDescent="0.25">
      <c r="A205">
        <v>204</v>
      </c>
      <c r="B205">
        <v>398.5</v>
      </c>
    </row>
    <row r="206" spans="1:2" x14ac:dyDescent="0.25">
      <c r="A206">
        <v>205</v>
      </c>
      <c r="B206">
        <v>398.4</v>
      </c>
    </row>
    <row r="207" spans="1:2" x14ac:dyDescent="0.25">
      <c r="A207">
        <v>206</v>
      </c>
      <c r="B207">
        <v>397.8</v>
      </c>
    </row>
    <row r="208" spans="1:2" x14ac:dyDescent="0.25">
      <c r="A208">
        <v>207</v>
      </c>
      <c r="B208">
        <v>398.6</v>
      </c>
    </row>
    <row r="209" spans="1:2" x14ac:dyDescent="0.25">
      <c r="A209">
        <v>208</v>
      </c>
      <c r="B209">
        <v>397.6</v>
      </c>
    </row>
    <row r="210" spans="1:2" x14ac:dyDescent="0.25">
      <c r="A210">
        <v>209</v>
      </c>
      <c r="B210">
        <v>397.3</v>
      </c>
    </row>
    <row r="211" spans="1:2" x14ac:dyDescent="0.25">
      <c r="A211">
        <v>210</v>
      </c>
      <c r="B211">
        <v>397.4</v>
      </c>
    </row>
    <row r="212" spans="1:2" x14ac:dyDescent="0.25">
      <c r="A212">
        <v>211</v>
      </c>
      <c r="B212">
        <v>396.5</v>
      </c>
    </row>
    <row r="213" spans="1:2" x14ac:dyDescent="0.25">
      <c r="A213">
        <v>212</v>
      </c>
      <c r="B213">
        <v>397.7</v>
      </c>
    </row>
    <row r="214" spans="1:2" x14ac:dyDescent="0.25">
      <c r="A214">
        <v>213</v>
      </c>
      <c r="B214">
        <v>397.9</v>
      </c>
    </row>
    <row r="215" spans="1:2" x14ac:dyDescent="0.25">
      <c r="A215">
        <v>214</v>
      </c>
      <c r="B215">
        <v>398.4</v>
      </c>
    </row>
    <row r="216" spans="1:2" x14ac:dyDescent="0.25">
      <c r="A216">
        <v>215</v>
      </c>
      <c r="B216">
        <v>397.8</v>
      </c>
    </row>
    <row r="217" spans="1:2" x14ac:dyDescent="0.25">
      <c r="A217">
        <v>216</v>
      </c>
      <c r="B217">
        <v>397.8</v>
      </c>
    </row>
    <row r="218" spans="1:2" x14ac:dyDescent="0.25">
      <c r="A218">
        <v>217</v>
      </c>
      <c r="B218">
        <v>398.7</v>
      </c>
    </row>
    <row r="219" spans="1:2" x14ac:dyDescent="0.25">
      <c r="A219">
        <v>218</v>
      </c>
      <c r="B219">
        <v>398.8</v>
      </c>
    </row>
    <row r="220" spans="1:2" x14ac:dyDescent="0.25">
      <c r="A220">
        <v>219</v>
      </c>
      <c r="B220">
        <v>399.7</v>
      </c>
    </row>
    <row r="221" spans="1:2" x14ac:dyDescent="0.25">
      <c r="A221">
        <v>220</v>
      </c>
      <c r="B221">
        <v>399.1</v>
      </c>
    </row>
    <row r="222" spans="1:2" x14ac:dyDescent="0.25">
      <c r="A222">
        <v>221</v>
      </c>
      <c r="B222">
        <v>399.7</v>
      </c>
    </row>
    <row r="223" spans="1:2" x14ac:dyDescent="0.25">
      <c r="A223">
        <v>222</v>
      </c>
      <c r="B223">
        <v>400</v>
      </c>
    </row>
    <row r="224" spans="1:2" x14ac:dyDescent="0.25">
      <c r="A224">
        <v>223</v>
      </c>
      <c r="B224">
        <v>399.2</v>
      </c>
    </row>
    <row r="225" spans="1:2" x14ac:dyDescent="0.25">
      <c r="A225">
        <v>224</v>
      </c>
      <c r="B225">
        <v>400</v>
      </c>
    </row>
    <row r="226" spans="1:2" x14ac:dyDescent="0.25">
      <c r="A226">
        <v>225</v>
      </c>
      <c r="B226">
        <v>400.5</v>
      </c>
    </row>
    <row r="227" spans="1:2" x14ac:dyDescent="0.25">
      <c r="A227">
        <v>226</v>
      </c>
      <c r="B227">
        <v>398.7</v>
      </c>
    </row>
    <row r="228" spans="1:2" x14ac:dyDescent="0.25">
      <c r="A228">
        <v>227</v>
      </c>
      <c r="B228">
        <v>398.7</v>
      </c>
    </row>
    <row r="229" spans="1:2" x14ac:dyDescent="0.25">
      <c r="A229">
        <v>228</v>
      </c>
      <c r="B229">
        <v>396</v>
      </c>
    </row>
    <row r="230" spans="1:2" x14ac:dyDescent="0.25">
      <c r="A230">
        <v>229</v>
      </c>
      <c r="B230">
        <v>396</v>
      </c>
    </row>
    <row r="231" spans="1:2" x14ac:dyDescent="0.25">
      <c r="A231">
        <v>230</v>
      </c>
      <c r="B231">
        <v>400</v>
      </c>
    </row>
    <row r="232" spans="1:2" x14ac:dyDescent="0.25">
      <c r="A232">
        <v>231</v>
      </c>
      <c r="B232">
        <v>393.9</v>
      </c>
    </row>
    <row r="233" spans="1:2" x14ac:dyDescent="0.25">
      <c r="A233">
        <v>232</v>
      </c>
      <c r="B233">
        <v>394.2</v>
      </c>
    </row>
    <row r="234" spans="1:2" x14ac:dyDescent="0.25">
      <c r="A234">
        <v>233</v>
      </c>
      <c r="B234">
        <v>393.4</v>
      </c>
    </row>
    <row r="235" spans="1:2" x14ac:dyDescent="0.25">
      <c r="A235">
        <v>234</v>
      </c>
      <c r="B235">
        <v>398.6</v>
      </c>
    </row>
    <row r="236" spans="1:2" x14ac:dyDescent="0.25">
      <c r="A236">
        <v>235</v>
      </c>
      <c r="B236">
        <v>397.1</v>
      </c>
    </row>
    <row r="237" spans="1:2" x14ac:dyDescent="0.25">
      <c r="A237">
        <v>236</v>
      </c>
      <c r="B237">
        <v>394.6</v>
      </c>
    </row>
    <row r="238" spans="1:2" x14ac:dyDescent="0.25">
      <c r="A238">
        <v>237</v>
      </c>
      <c r="B238">
        <v>398.6</v>
      </c>
    </row>
    <row r="239" spans="1:2" x14ac:dyDescent="0.25">
      <c r="A239">
        <v>238</v>
      </c>
      <c r="B239">
        <v>399.7</v>
      </c>
    </row>
    <row r="240" spans="1:2" x14ac:dyDescent="0.25">
      <c r="A240">
        <v>239</v>
      </c>
      <c r="B240">
        <v>400.5</v>
      </c>
    </row>
    <row r="241" spans="1:2" x14ac:dyDescent="0.25">
      <c r="A241">
        <v>240</v>
      </c>
      <c r="B241">
        <v>401.1</v>
      </c>
    </row>
    <row r="242" spans="1:2" x14ac:dyDescent="0.25">
      <c r="A242">
        <v>241</v>
      </c>
      <c r="B242">
        <v>401.4</v>
      </c>
    </row>
    <row r="243" spans="1:2" x14ac:dyDescent="0.25">
      <c r="A243">
        <v>242</v>
      </c>
      <c r="B243">
        <v>399.3</v>
      </c>
    </row>
    <row r="244" spans="1:2" x14ac:dyDescent="0.25">
      <c r="A244">
        <v>243</v>
      </c>
      <c r="B244">
        <v>399.3</v>
      </c>
    </row>
    <row r="245" spans="1:2" x14ac:dyDescent="0.25">
      <c r="A245">
        <v>244</v>
      </c>
      <c r="B245">
        <v>402.2</v>
      </c>
    </row>
    <row r="246" spans="1:2" x14ac:dyDescent="0.25">
      <c r="A246">
        <v>245</v>
      </c>
      <c r="B246">
        <v>399.8</v>
      </c>
    </row>
    <row r="247" spans="1:2" x14ac:dyDescent="0.25">
      <c r="A247">
        <v>246</v>
      </c>
      <c r="B247">
        <v>401.6</v>
      </c>
    </row>
    <row r="248" spans="1:2" x14ac:dyDescent="0.25">
      <c r="A248">
        <v>247</v>
      </c>
      <c r="B248">
        <v>401.6</v>
      </c>
    </row>
    <row r="249" spans="1:2" x14ac:dyDescent="0.25">
      <c r="A249">
        <v>248</v>
      </c>
      <c r="B249">
        <v>401.3</v>
      </c>
    </row>
    <row r="250" spans="1:2" x14ac:dyDescent="0.25">
      <c r="A250">
        <v>249</v>
      </c>
      <c r="B250">
        <v>401.3</v>
      </c>
    </row>
    <row r="251" spans="1:2" x14ac:dyDescent="0.25">
      <c r="A251">
        <v>250</v>
      </c>
      <c r="B251">
        <v>401.8</v>
      </c>
    </row>
    <row r="252" spans="1:2" x14ac:dyDescent="0.25">
      <c r="A252">
        <v>251</v>
      </c>
      <c r="B252">
        <v>401.4</v>
      </c>
    </row>
    <row r="253" spans="1:2" x14ac:dyDescent="0.25">
      <c r="A253">
        <v>252</v>
      </c>
      <c r="B253">
        <v>401.7</v>
      </c>
    </row>
    <row r="254" spans="1:2" x14ac:dyDescent="0.25">
      <c r="A254">
        <v>253</v>
      </c>
      <c r="B254">
        <v>401</v>
      </c>
    </row>
    <row r="255" spans="1:2" x14ac:dyDescent="0.25">
      <c r="A255">
        <v>254</v>
      </c>
      <c r="B255">
        <v>400.2</v>
      </c>
    </row>
    <row r="256" spans="1:2" x14ac:dyDescent="0.25">
      <c r="A256">
        <v>255</v>
      </c>
      <c r="B256">
        <v>400.9</v>
      </c>
    </row>
    <row r="257" spans="1:2" x14ac:dyDescent="0.25">
      <c r="A257">
        <v>256</v>
      </c>
      <c r="B257">
        <v>402.8</v>
      </c>
    </row>
    <row r="258" spans="1:2" x14ac:dyDescent="0.25">
      <c r="A258">
        <v>257</v>
      </c>
      <c r="B258">
        <v>400.6</v>
      </c>
    </row>
    <row r="259" spans="1:2" x14ac:dyDescent="0.25">
      <c r="A259">
        <v>258</v>
      </c>
      <c r="B259">
        <v>400.9</v>
      </c>
    </row>
    <row r="260" spans="1:2" x14ac:dyDescent="0.25">
      <c r="A260">
        <v>259</v>
      </c>
      <c r="B260">
        <v>400.5</v>
      </c>
    </row>
    <row r="261" spans="1:2" x14ac:dyDescent="0.25">
      <c r="A261">
        <v>260</v>
      </c>
      <c r="B261">
        <v>401</v>
      </c>
    </row>
    <row r="262" spans="1:2" x14ac:dyDescent="0.25">
      <c r="A262">
        <v>261</v>
      </c>
      <c r="B262">
        <v>400.8</v>
      </c>
    </row>
    <row r="263" spans="1:2" x14ac:dyDescent="0.25">
      <c r="A263">
        <v>262</v>
      </c>
      <c r="B263">
        <v>402</v>
      </c>
    </row>
    <row r="264" spans="1:2" x14ac:dyDescent="0.25">
      <c r="A264">
        <v>263</v>
      </c>
      <c r="B264">
        <v>402</v>
      </c>
    </row>
    <row r="265" spans="1:2" x14ac:dyDescent="0.25">
      <c r="A265">
        <v>264</v>
      </c>
      <c r="B265">
        <v>402.5</v>
      </c>
    </row>
    <row r="266" spans="1:2" x14ac:dyDescent="0.25">
      <c r="A266">
        <v>265</v>
      </c>
      <c r="B266">
        <v>401.8</v>
      </c>
    </row>
    <row r="267" spans="1:2" x14ac:dyDescent="0.25">
      <c r="A267">
        <v>266</v>
      </c>
      <c r="B267">
        <v>401.6</v>
      </c>
    </row>
    <row r="268" spans="1:2" x14ac:dyDescent="0.25">
      <c r="A268">
        <v>267</v>
      </c>
      <c r="B268">
        <v>401.8</v>
      </c>
    </row>
    <row r="269" spans="1:2" x14ac:dyDescent="0.25">
      <c r="A269">
        <v>268</v>
      </c>
      <c r="B269">
        <v>401.6</v>
      </c>
    </row>
    <row r="270" spans="1:2" x14ac:dyDescent="0.25">
      <c r="A270">
        <v>269</v>
      </c>
      <c r="B270">
        <v>401.5</v>
      </c>
    </row>
    <row r="271" spans="1:2" x14ac:dyDescent="0.25">
      <c r="A271">
        <v>270</v>
      </c>
      <c r="B271">
        <v>401.5</v>
      </c>
    </row>
    <row r="272" spans="1:2" x14ac:dyDescent="0.25">
      <c r="A272">
        <v>271</v>
      </c>
      <c r="B272">
        <v>401.8</v>
      </c>
    </row>
    <row r="273" spans="1:2" x14ac:dyDescent="0.25">
      <c r="A273">
        <v>272</v>
      </c>
      <c r="B273">
        <v>401.6</v>
      </c>
    </row>
    <row r="274" spans="1:2" x14ac:dyDescent="0.25">
      <c r="A274">
        <v>273</v>
      </c>
      <c r="B274">
        <v>401.8</v>
      </c>
    </row>
    <row r="275" spans="1:2" x14ac:dyDescent="0.25">
      <c r="A275">
        <v>274</v>
      </c>
      <c r="B275">
        <v>402.9</v>
      </c>
    </row>
    <row r="276" spans="1:2" x14ac:dyDescent="0.25">
      <c r="A276">
        <v>275</v>
      </c>
      <c r="B276">
        <v>401</v>
      </c>
    </row>
    <row r="277" spans="1:2" x14ac:dyDescent="0.25">
      <c r="A277">
        <v>276</v>
      </c>
      <c r="B277">
        <v>400</v>
      </c>
    </row>
    <row r="278" spans="1:2" x14ac:dyDescent="0.25">
      <c r="A278">
        <v>277</v>
      </c>
      <c r="B278">
        <v>399.6</v>
      </c>
    </row>
    <row r="279" spans="1:2" x14ac:dyDescent="0.25">
      <c r="A279">
        <v>278</v>
      </c>
      <c r="B279">
        <v>400</v>
      </c>
    </row>
    <row r="280" spans="1:2" x14ac:dyDescent="0.25">
      <c r="A280">
        <v>279</v>
      </c>
      <c r="B280">
        <v>400.7</v>
      </c>
    </row>
    <row r="281" spans="1:2" x14ac:dyDescent="0.25">
      <c r="A281">
        <v>280</v>
      </c>
      <c r="B281">
        <v>400.1</v>
      </c>
    </row>
    <row r="282" spans="1:2" x14ac:dyDescent="0.25">
      <c r="A282">
        <v>281</v>
      </c>
      <c r="B282">
        <v>400.2</v>
      </c>
    </row>
    <row r="283" spans="1:2" x14ac:dyDescent="0.25">
      <c r="A283">
        <v>282</v>
      </c>
      <c r="B283">
        <v>401.5</v>
      </c>
    </row>
    <row r="284" spans="1:2" x14ac:dyDescent="0.25">
      <c r="A284">
        <v>283</v>
      </c>
      <c r="B284">
        <v>401.8</v>
      </c>
    </row>
    <row r="285" spans="1:2" x14ac:dyDescent="0.25">
      <c r="A285">
        <v>284</v>
      </c>
      <c r="B285">
        <v>401.7</v>
      </c>
    </row>
    <row r="286" spans="1:2" x14ac:dyDescent="0.25">
      <c r="A286">
        <v>285</v>
      </c>
      <c r="B286">
        <v>401.3</v>
      </c>
    </row>
    <row r="287" spans="1:2" x14ac:dyDescent="0.25">
      <c r="A287">
        <v>286</v>
      </c>
      <c r="B287">
        <v>400.4</v>
      </c>
    </row>
    <row r="288" spans="1:2" x14ac:dyDescent="0.25">
      <c r="A288">
        <v>287</v>
      </c>
      <c r="B288">
        <v>401.2</v>
      </c>
    </row>
    <row r="289" spans="1:2" x14ac:dyDescent="0.25">
      <c r="A289">
        <v>288</v>
      </c>
      <c r="B289">
        <v>399.6</v>
      </c>
    </row>
    <row r="290" spans="1:2" x14ac:dyDescent="0.25">
      <c r="A290">
        <v>289</v>
      </c>
      <c r="B290">
        <v>399.5</v>
      </c>
    </row>
    <row r="291" spans="1:2" x14ac:dyDescent="0.25">
      <c r="A291">
        <v>290</v>
      </c>
      <c r="B291">
        <v>399.5</v>
      </c>
    </row>
    <row r="292" spans="1:2" x14ac:dyDescent="0.25">
      <c r="A292">
        <v>291</v>
      </c>
      <c r="B292">
        <v>398.6</v>
      </c>
    </row>
    <row r="293" spans="1:2" x14ac:dyDescent="0.25">
      <c r="A293">
        <v>292</v>
      </c>
      <c r="B293">
        <v>401</v>
      </c>
    </row>
    <row r="294" spans="1:2" x14ac:dyDescent="0.25">
      <c r="A294">
        <v>293</v>
      </c>
      <c r="B294">
        <v>401.3</v>
      </c>
    </row>
    <row r="295" spans="1:2" x14ac:dyDescent="0.25">
      <c r="A295">
        <v>294</v>
      </c>
      <c r="B295">
        <v>401.8</v>
      </c>
    </row>
    <row r="296" spans="1:2" x14ac:dyDescent="0.25">
      <c r="A296">
        <v>295</v>
      </c>
      <c r="B296">
        <v>402.5</v>
      </c>
    </row>
    <row r="297" spans="1:2" x14ac:dyDescent="0.25">
      <c r="A297">
        <v>296</v>
      </c>
      <c r="B297">
        <v>400.9</v>
      </c>
    </row>
    <row r="298" spans="1:2" x14ac:dyDescent="0.25">
      <c r="A298">
        <v>297</v>
      </c>
      <c r="B298">
        <v>401.3</v>
      </c>
    </row>
    <row r="299" spans="1:2" x14ac:dyDescent="0.25">
      <c r="A299">
        <v>298</v>
      </c>
      <c r="B299">
        <v>399.9</v>
      </c>
    </row>
    <row r="300" spans="1:2" x14ac:dyDescent="0.25">
      <c r="A300">
        <v>299</v>
      </c>
      <c r="B300">
        <v>400.1</v>
      </c>
    </row>
    <row r="301" spans="1:2" x14ac:dyDescent="0.25">
      <c r="A301">
        <v>300</v>
      </c>
      <c r="B301">
        <v>400.6</v>
      </c>
    </row>
    <row r="302" spans="1:2" x14ac:dyDescent="0.25">
      <c r="A302">
        <v>301</v>
      </c>
      <c r="B302">
        <v>399.2</v>
      </c>
    </row>
    <row r="303" spans="1:2" x14ac:dyDescent="0.25">
      <c r="A303">
        <v>302</v>
      </c>
      <c r="B303">
        <v>401</v>
      </c>
    </row>
    <row r="304" spans="1:2" x14ac:dyDescent="0.25">
      <c r="A304">
        <v>303</v>
      </c>
      <c r="B304">
        <v>401.3</v>
      </c>
    </row>
    <row r="305" spans="1:2" x14ac:dyDescent="0.25">
      <c r="A305">
        <v>304</v>
      </c>
      <c r="B305">
        <v>402.2</v>
      </c>
    </row>
    <row r="306" spans="1:2" x14ac:dyDescent="0.25">
      <c r="A306">
        <v>305</v>
      </c>
      <c r="B306">
        <v>399.4</v>
      </c>
    </row>
    <row r="307" spans="1:2" x14ac:dyDescent="0.25">
      <c r="A307">
        <v>306</v>
      </c>
      <c r="B307">
        <v>398.8</v>
      </c>
    </row>
    <row r="308" spans="1:2" x14ac:dyDescent="0.25">
      <c r="A308">
        <v>307</v>
      </c>
      <c r="B308">
        <v>399.3</v>
      </c>
    </row>
    <row r="309" spans="1:2" x14ac:dyDescent="0.25">
      <c r="A309">
        <v>308</v>
      </c>
      <c r="B309">
        <v>401</v>
      </c>
    </row>
    <row r="310" spans="1:2" x14ac:dyDescent="0.25">
      <c r="A310">
        <v>309</v>
      </c>
      <c r="B310">
        <v>400.3</v>
      </c>
    </row>
    <row r="311" spans="1:2" x14ac:dyDescent="0.25">
      <c r="A311">
        <v>310</v>
      </c>
      <c r="B311">
        <v>400</v>
      </c>
    </row>
    <row r="312" spans="1:2" x14ac:dyDescent="0.25">
      <c r="A312">
        <v>311</v>
      </c>
      <c r="B312">
        <v>401</v>
      </c>
    </row>
    <row r="313" spans="1:2" x14ac:dyDescent="0.25">
      <c r="A313">
        <v>312</v>
      </c>
      <c r="B313">
        <v>398.9</v>
      </c>
    </row>
    <row r="314" spans="1:2" x14ac:dyDescent="0.25">
      <c r="A314">
        <v>313</v>
      </c>
      <c r="B314">
        <v>399.1</v>
      </c>
    </row>
    <row r="315" spans="1:2" x14ac:dyDescent="0.25">
      <c r="A315">
        <v>314</v>
      </c>
      <c r="B315">
        <v>399.3</v>
      </c>
    </row>
    <row r="316" spans="1:2" x14ac:dyDescent="0.25">
      <c r="A316">
        <v>315</v>
      </c>
      <c r="B316">
        <v>399.3</v>
      </c>
    </row>
    <row r="317" spans="1:2" x14ac:dyDescent="0.25">
      <c r="A317">
        <v>316</v>
      </c>
      <c r="B317">
        <v>398.5</v>
      </c>
    </row>
    <row r="318" spans="1:2" x14ac:dyDescent="0.25">
      <c r="A318">
        <v>317</v>
      </c>
      <c r="B318">
        <v>402.9</v>
      </c>
    </row>
    <row r="319" spans="1:2" x14ac:dyDescent="0.25">
      <c r="A319">
        <v>318</v>
      </c>
      <c r="B319">
        <v>401</v>
      </c>
    </row>
    <row r="320" spans="1:2" x14ac:dyDescent="0.25">
      <c r="A320">
        <v>319</v>
      </c>
      <c r="B320">
        <v>400.9</v>
      </c>
    </row>
    <row r="321" spans="1:2" x14ac:dyDescent="0.25">
      <c r="A321">
        <v>320</v>
      </c>
      <c r="B321">
        <v>401.4</v>
      </c>
    </row>
    <row r="322" spans="1:2" x14ac:dyDescent="0.25">
      <c r="A322">
        <v>321</v>
      </c>
      <c r="B322">
        <v>400.6</v>
      </c>
    </row>
    <row r="323" spans="1:2" x14ac:dyDescent="0.25">
      <c r="A323">
        <v>322</v>
      </c>
      <c r="B323">
        <v>400.8</v>
      </c>
    </row>
    <row r="324" spans="1:2" x14ac:dyDescent="0.25">
      <c r="A324">
        <v>323</v>
      </c>
      <c r="B324">
        <v>400.3</v>
      </c>
    </row>
    <row r="325" spans="1:2" x14ac:dyDescent="0.25">
      <c r="A325">
        <v>324</v>
      </c>
      <c r="B325">
        <v>400</v>
      </c>
    </row>
    <row r="326" spans="1:2" x14ac:dyDescent="0.25">
      <c r="A326">
        <v>325</v>
      </c>
      <c r="B326">
        <v>402.2</v>
      </c>
    </row>
    <row r="327" spans="1:2" x14ac:dyDescent="0.25">
      <c r="A327">
        <v>326</v>
      </c>
      <c r="B327">
        <v>402.5</v>
      </c>
    </row>
    <row r="328" spans="1:2" x14ac:dyDescent="0.25">
      <c r="A328">
        <v>327</v>
      </c>
      <c r="B328">
        <v>400.6</v>
      </c>
    </row>
    <row r="329" spans="1:2" x14ac:dyDescent="0.25">
      <c r="A329">
        <v>328</v>
      </c>
      <c r="B329">
        <v>400.3</v>
      </c>
    </row>
    <row r="330" spans="1:2" x14ac:dyDescent="0.25">
      <c r="A330">
        <v>329</v>
      </c>
      <c r="B330">
        <v>399.5</v>
      </c>
    </row>
    <row r="331" spans="1:2" x14ac:dyDescent="0.25">
      <c r="A331">
        <v>330</v>
      </c>
      <c r="B331">
        <v>397.6</v>
      </c>
    </row>
    <row r="332" spans="1:2" x14ac:dyDescent="0.25">
      <c r="A332">
        <v>331</v>
      </c>
      <c r="B332">
        <v>399.8</v>
      </c>
    </row>
    <row r="333" spans="1:2" x14ac:dyDescent="0.25">
      <c r="A333">
        <v>332</v>
      </c>
      <c r="B333">
        <v>399.2</v>
      </c>
    </row>
    <row r="334" spans="1:2" x14ac:dyDescent="0.25">
      <c r="A334">
        <v>333</v>
      </c>
      <c r="B334">
        <v>399.1</v>
      </c>
    </row>
    <row r="335" spans="1:2" x14ac:dyDescent="0.25">
      <c r="A335">
        <v>334</v>
      </c>
      <c r="B335">
        <v>400.1</v>
      </c>
    </row>
    <row r="336" spans="1:2" x14ac:dyDescent="0.25">
      <c r="A336">
        <v>335</v>
      </c>
      <c r="B336">
        <v>400.3</v>
      </c>
    </row>
    <row r="337" spans="1:2" x14ac:dyDescent="0.25">
      <c r="A337">
        <v>336</v>
      </c>
      <c r="B337">
        <v>399.9</v>
      </c>
    </row>
    <row r="338" spans="1:2" x14ac:dyDescent="0.25">
      <c r="A338">
        <v>337</v>
      </c>
      <c r="B338">
        <v>399.6</v>
      </c>
    </row>
    <row r="339" spans="1:2" x14ac:dyDescent="0.25">
      <c r="A339">
        <v>338</v>
      </c>
      <c r="B339">
        <v>400.6</v>
      </c>
    </row>
    <row r="340" spans="1:2" x14ac:dyDescent="0.25">
      <c r="A340">
        <v>339</v>
      </c>
      <c r="B340">
        <v>400.3</v>
      </c>
    </row>
    <row r="341" spans="1:2" x14ac:dyDescent="0.25">
      <c r="A341">
        <v>340</v>
      </c>
      <c r="B341">
        <v>400.5</v>
      </c>
    </row>
    <row r="342" spans="1:2" x14ac:dyDescent="0.25">
      <c r="A342">
        <v>341</v>
      </c>
      <c r="B342">
        <v>400.4</v>
      </c>
    </row>
    <row r="343" spans="1:2" x14ac:dyDescent="0.25">
      <c r="A343">
        <v>342</v>
      </c>
      <c r="B343">
        <v>400.2</v>
      </c>
    </row>
    <row r="344" spans="1:2" x14ac:dyDescent="0.25">
      <c r="A344">
        <v>343</v>
      </c>
      <c r="B344">
        <v>400.8</v>
      </c>
    </row>
    <row r="345" spans="1:2" x14ac:dyDescent="0.25">
      <c r="A345">
        <v>344</v>
      </c>
      <c r="B345">
        <v>400.2</v>
      </c>
    </row>
    <row r="346" spans="1:2" x14ac:dyDescent="0.25">
      <c r="A346">
        <v>345</v>
      </c>
      <c r="B346">
        <v>400.3</v>
      </c>
    </row>
    <row r="347" spans="1:2" x14ac:dyDescent="0.25">
      <c r="A347">
        <v>346</v>
      </c>
      <c r="B347">
        <v>399.4</v>
      </c>
    </row>
    <row r="348" spans="1:2" x14ac:dyDescent="0.25">
      <c r="A348">
        <v>347</v>
      </c>
      <c r="B348">
        <v>399.5</v>
      </c>
    </row>
    <row r="349" spans="1:2" x14ac:dyDescent="0.25">
      <c r="A349">
        <v>348</v>
      </c>
      <c r="B349">
        <v>400.1</v>
      </c>
    </row>
    <row r="350" spans="1:2" x14ac:dyDescent="0.25">
      <c r="A350">
        <v>349</v>
      </c>
      <c r="B350">
        <v>400.1</v>
      </c>
    </row>
    <row r="351" spans="1:2" x14ac:dyDescent="0.25">
      <c r="A351">
        <v>350</v>
      </c>
      <c r="B351">
        <v>399.7</v>
      </c>
    </row>
    <row r="352" spans="1:2" x14ac:dyDescent="0.25">
      <c r="A352">
        <v>351</v>
      </c>
      <c r="B352">
        <v>400.5</v>
      </c>
    </row>
    <row r="353" spans="1:2" x14ac:dyDescent="0.25">
      <c r="A353">
        <v>352</v>
      </c>
      <c r="B353">
        <v>400.7</v>
      </c>
    </row>
    <row r="354" spans="1:2" x14ac:dyDescent="0.25">
      <c r="A354">
        <v>353</v>
      </c>
      <c r="B354">
        <v>400.7</v>
      </c>
    </row>
    <row r="355" spans="1:2" x14ac:dyDescent="0.25">
      <c r="A355">
        <v>354</v>
      </c>
      <c r="B355">
        <v>401</v>
      </c>
    </row>
    <row r="356" spans="1:2" x14ac:dyDescent="0.25">
      <c r="A356">
        <v>355</v>
      </c>
      <c r="B356">
        <v>401.1</v>
      </c>
    </row>
    <row r="357" spans="1:2" x14ac:dyDescent="0.25">
      <c r="A357">
        <v>356</v>
      </c>
      <c r="B357">
        <v>400.4</v>
      </c>
    </row>
    <row r="358" spans="1:2" x14ac:dyDescent="0.25">
      <c r="A358">
        <v>357</v>
      </c>
      <c r="B358">
        <v>399.7</v>
      </c>
    </row>
    <row r="359" spans="1:2" x14ac:dyDescent="0.25">
      <c r="A359">
        <v>358</v>
      </c>
      <c r="B359">
        <v>398.9</v>
      </c>
    </row>
    <row r="360" spans="1:2" x14ac:dyDescent="0.25">
      <c r="A360">
        <v>359</v>
      </c>
      <c r="B360">
        <v>399.1</v>
      </c>
    </row>
    <row r="361" spans="1:2" x14ac:dyDescent="0.25">
      <c r="A361">
        <v>360</v>
      </c>
      <c r="B361">
        <v>399.3</v>
      </c>
    </row>
    <row r="362" spans="1:2" x14ac:dyDescent="0.25">
      <c r="A362">
        <v>361</v>
      </c>
      <c r="B362">
        <v>400.3</v>
      </c>
    </row>
    <row r="363" spans="1:2" x14ac:dyDescent="0.25">
      <c r="A363">
        <v>362</v>
      </c>
      <c r="B363">
        <v>400.8</v>
      </c>
    </row>
    <row r="364" spans="1:2" x14ac:dyDescent="0.25">
      <c r="A364">
        <v>363</v>
      </c>
      <c r="B364">
        <v>401.2</v>
      </c>
    </row>
    <row r="365" spans="1:2" x14ac:dyDescent="0.25">
      <c r="A365">
        <v>364</v>
      </c>
      <c r="B365">
        <v>401.3</v>
      </c>
    </row>
    <row r="366" spans="1:2" x14ac:dyDescent="0.25">
      <c r="A366">
        <v>365</v>
      </c>
      <c r="B366">
        <v>401.8</v>
      </c>
    </row>
    <row r="367" spans="1:2" x14ac:dyDescent="0.25">
      <c r="A367">
        <v>366</v>
      </c>
      <c r="B367">
        <v>400.8</v>
      </c>
    </row>
    <row r="368" spans="1:2" x14ac:dyDescent="0.25">
      <c r="A368">
        <v>367</v>
      </c>
      <c r="B368">
        <v>400.7</v>
      </c>
    </row>
    <row r="369" spans="1:2" x14ac:dyDescent="0.25">
      <c r="A369">
        <v>368</v>
      </c>
      <c r="B369">
        <v>400.2</v>
      </c>
    </row>
    <row r="370" spans="1:2" x14ac:dyDescent="0.25">
      <c r="A370">
        <v>369</v>
      </c>
      <c r="B370">
        <v>401.2</v>
      </c>
    </row>
    <row r="371" spans="1:2" x14ac:dyDescent="0.25">
      <c r="A371">
        <v>370</v>
      </c>
      <c r="B371">
        <v>400.8</v>
      </c>
    </row>
    <row r="372" spans="1:2" x14ac:dyDescent="0.25">
      <c r="A372">
        <v>371</v>
      </c>
      <c r="B372">
        <v>401.6</v>
      </c>
    </row>
    <row r="373" spans="1:2" x14ac:dyDescent="0.25">
      <c r="A373">
        <v>372</v>
      </c>
      <c r="B373">
        <v>401</v>
      </c>
    </row>
    <row r="374" spans="1:2" x14ac:dyDescent="0.25">
      <c r="A374">
        <v>373</v>
      </c>
      <c r="B374">
        <v>401.2</v>
      </c>
    </row>
    <row r="375" spans="1:2" x14ac:dyDescent="0.25">
      <c r="A375">
        <v>374</v>
      </c>
      <c r="B375">
        <v>400.9</v>
      </c>
    </row>
    <row r="376" spans="1:2" x14ac:dyDescent="0.25">
      <c r="A376">
        <v>375</v>
      </c>
      <c r="B376">
        <v>401</v>
      </c>
    </row>
    <row r="377" spans="1:2" x14ac:dyDescent="0.25">
      <c r="A377">
        <v>376</v>
      </c>
      <c r="B377">
        <v>400.4</v>
      </c>
    </row>
    <row r="378" spans="1:2" x14ac:dyDescent="0.25">
      <c r="A378">
        <v>377</v>
      </c>
      <c r="B378">
        <v>400.5</v>
      </c>
    </row>
    <row r="379" spans="1:2" x14ac:dyDescent="0.25">
      <c r="A379">
        <v>378</v>
      </c>
      <c r="B379">
        <v>400.9</v>
      </c>
    </row>
    <row r="380" spans="1:2" x14ac:dyDescent="0.25">
      <c r="A380">
        <v>379</v>
      </c>
      <c r="B380">
        <v>401.6</v>
      </c>
    </row>
    <row r="381" spans="1:2" x14ac:dyDescent="0.25">
      <c r="A381">
        <v>380</v>
      </c>
      <c r="B381">
        <v>401.6</v>
      </c>
    </row>
    <row r="382" spans="1:2" x14ac:dyDescent="0.25">
      <c r="A382">
        <v>381</v>
      </c>
      <c r="B382">
        <v>401.5</v>
      </c>
    </row>
    <row r="383" spans="1:2" x14ac:dyDescent="0.25">
      <c r="A383">
        <v>382</v>
      </c>
      <c r="B383">
        <v>401</v>
      </c>
    </row>
    <row r="384" spans="1:2" x14ac:dyDescent="0.25">
      <c r="A384">
        <v>383</v>
      </c>
      <c r="B384">
        <v>400.5</v>
      </c>
    </row>
    <row r="385" spans="1:2" x14ac:dyDescent="0.25">
      <c r="A385">
        <v>384</v>
      </c>
      <c r="B385">
        <v>399.7</v>
      </c>
    </row>
    <row r="386" spans="1:2" x14ac:dyDescent="0.25">
      <c r="A386">
        <v>385</v>
      </c>
      <c r="B386">
        <v>400.7</v>
      </c>
    </row>
    <row r="387" spans="1:2" x14ac:dyDescent="0.25">
      <c r="A387">
        <v>386</v>
      </c>
      <c r="B387">
        <v>400.7</v>
      </c>
    </row>
    <row r="388" spans="1:2" x14ac:dyDescent="0.25">
      <c r="A388">
        <v>387</v>
      </c>
      <c r="B388">
        <v>399.7</v>
      </c>
    </row>
    <row r="389" spans="1:2" x14ac:dyDescent="0.25">
      <c r="A389">
        <v>388</v>
      </c>
      <c r="B389">
        <v>401</v>
      </c>
    </row>
    <row r="390" spans="1:2" x14ac:dyDescent="0.25">
      <c r="A390">
        <v>389</v>
      </c>
      <c r="B390">
        <v>401</v>
      </c>
    </row>
    <row r="391" spans="1:2" x14ac:dyDescent="0.25">
      <c r="A391">
        <v>390</v>
      </c>
      <c r="B391">
        <v>401.1</v>
      </c>
    </row>
    <row r="392" spans="1:2" x14ac:dyDescent="0.25">
      <c r="A392">
        <v>391</v>
      </c>
      <c r="B392">
        <v>401.1</v>
      </c>
    </row>
    <row r="393" spans="1:2" x14ac:dyDescent="0.25">
      <c r="A393">
        <v>392</v>
      </c>
      <c r="B393">
        <v>401</v>
      </c>
    </row>
    <row r="394" spans="1:2" x14ac:dyDescent="0.25">
      <c r="A394">
        <v>393</v>
      </c>
      <c r="B394">
        <v>401.2</v>
      </c>
    </row>
    <row r="395" spans="1:2" x14ac:dyDescent="0.25">
      <c r="A395">
        <v>394</v>
      </c>
      <c r="B395">
        <v>401.7</v>
      </c>
    </row>
    <row r="396" spans="1:2" x14ac:dyDescent="0.25">
      <c r="A396">
        <v>395</v>
      </c>
      <c r="B396">
        <v>401.8</v>
      </c>
    </row>
    <row r="397" spans="1:2" x14ac:dyDescent="0.25">
      <c r="A397">
        <v>396</v>
      </c>
      <c r="B397">
        <v>401.9</v>
      </c>
    </row>
    <row r="398" spans="1:2" x14ac:dyDescent="0.25">
      <c r="A398">
        <v>397</v>
      </c>
      <c r="B398">
        <v>401</v>
      </c>
    </row>
    <row r="399" spans="1:2" x14ac:dyDescent="0.25">
      <c r="A399">
        <v>398</v>
      </c>
      <c r="B399">
        <v>401.1</v>
      </c>
    </row>
    <row r="400" spans="1:2" x14ac:dyDescent="0.25">
      <c r="A400">
        <v>399</v>
      </c>
      <c r="B400">
        <v>401.2</v>
      </c>
    </row>
    <row r="401" spans="1:2" x14ac:dyDescent="0.25">
      <c r="A401">
        <v>400</v>
      </c>
      <c r="B401">
        <v>401.3</v>
      </c>
    </row>
    <row r="402" spans="1:2" x14ac:dyDescent="0.25">
      <c r="A402">
        <v>401</v>
      </c>
      <c r="B402">
        <v>401.1</v>
      </c>
    </row>
    <row r="403" spans="1:2" x14ac:dyDescent="0.25">
      <c r="A403">
        <v>402</v>
      </c>
      <c r="B403">
        <v>401.2</v>
      </c>
    </row>
    <row r="404" spans="1:2" x14ac:dyDescent="0.25">
      <c r="A404">
        <v>403</v>
      </c>
      <c r="B404">
        <v>401.4</v>
      </c>
    </row>
    <row r="405" spans="1:2" x14ac:dyDescent="0.25">
      <c r="A405">
        <v>404</v>
      </c>
      <c r="B405">
        <v>401.3</v>
      </c>
    </row>
    <row r="406" spans="1:2" x14ac:dyDescent="0.25">
      <c r="A406">
        <v>405</v>
      </c>
      <c r="B406">
        <v>401.6</v>
      </c>
    </row>
    <row r="407" spans="1:2" x14ac:dyDescent="0.25">
      <c r="A407">
        <v>406</v>
      </c>
      <c r="B407">
        <v>402.1</v>
      </c>
    </row>
    <row r="408" spans="1:2" x14ac:dyDescent="0.25">
      <c r="A408">
        <v>407</v>
      </c>
      <c r="B408">
        <v>401.8</v>
      </c>
    </row>
    <row r="409" spans="1:2" x14ac:dyDescent="0.25">
      <c r="A409">
        <v>408</v>
      </c>
      <c r="B409">
        <v>400.5</v>
      </c>
    </row>
    <row r="410" spans="1:2" x14ac:dyDescent="0.25">
      <c r="A410">
        <v>409</v>
      </c>
      <c r="B410">
        <v>400.4</v>
      </c>
    </row>
    <row r="411" spans="1:2" x14ac:dyDescent="0.25">
      <c r="A411">
        <v>410</v>
      </c>
      <c r="B411">
        <v>399</v>
      </c>
    </row>
    <row r="412" spans="1:2" x14ac:dyDescent="0.25">
      <c r="A412">
        <v>411</v>
      </c>
      <c r="B412">
        <v>396.7</v>
      </c>
    </row>
    <row r="413" spans="1:2" x14ac:dyDescent="0.25">
      <c r="A413">
        <v>412</v>
      </c>
      <c r="B413">
        <v>398.9</v>
      </c>
    </row>
    <row r="414" spans="1:2" x14ac:dyDescent="0.25">
      <c r="A414">
        <v>413</v>
      </c>
      <c r="B414">
        <v>398.4</v>
      </c>
    </row>
    <row r="415" spans="1:2" x14ac:dyDescent="0.25">
      <c r="A415">
        <v>414</v>
      </c>
      <c r="B415">
        <v>398.2</v>
      </c>
    </row>
    <row r="416" spans="1:2" x14ac:dyDescent="0.25">
      <c r="A416">
        <v>415</v>
      </c>
      <c r="B416">
        <v>398.6</v>
      </c>
    </row>
    <row r="417" spans="1:2" x14ac:dyDescent="0.25">
      <c r="A417">
        <v>416</v>
      </c>
      <c r="B417">
        <v>399.4</v>
      </c>
    </row>
    <row r="418" spans="1:2" x14ac:dyDescent="0.25">
      <c r="A418">
        <v>417</v>
      </c>
      <c r="B418">
        <v>398.6</v>
      </c>
    </row>
    <row r="419" spans="1:2" x14ac:dyDescent="0.25">
      <c r="A419">
        <v>418</v>
      </c>
      <c r="B419">
        <v>398.7</v>
      </c>
    </row>
    <row r="420" spans="1:2" x14ac:dyDescent="0.25">
      <c r="A420">
        <v>419</v>
      </c>
      <c r="B420">
        <v>399.3</v>
      </c>
    </row>
    <row r="421" spans="1:2" x14ac:dyDescent="0.25">
      <c r="A421">
        <v>420</v>
      </c>
      <c r="B421">
        <v>401.3</v>
      </c>
    </row>
    <row r="422" spans="1:2" x14ac:dyDescent="0.25">
      <c r="A422">
        <v>421</v>
      </c>
      <c r="B422">
        <v>400.5</v>
      </c>
    </row>
    <row r="423" spans="1:2" x14ac:dyDescent="0.25">
      <c r="A423">
        <v>422</v>
      </c>
      <c r="B423">
        <v>401.1</v>
      </c>
    </row>
    <row r="424" spans="1:2" x14ac:dyDescent="0.25">
      <c r="A424">
        <v>423</v>
      </c>
      <c r="B424">
        <v>399.8</v>
      </c>
    </row>
    <row r="425" spans="1:2" x14ac:dyDescent="0.25">
      <c r="A425">
        <v>424</v>
      </c>
      <c r="B425">
        <v>400.6</v>
      </c>
    </row>
    <row r="426" spans="1:2" x14ac:dyDescent="0.25">
      <c r="A426">
        <v>425</v>
      </c>
      <c r="B426">
        <v>400.2</v>
      </c>
    </row>
    <row r="427" spans="1:2" x14ac:dyDescent="0.25">
      <c r="A427">
        <v>426</v>
      </c>
      <c r="B427">
        <v>400.2</v>
      </c>
    </row>
    <row r="428" spans="1:2" x14ac:dyDescent="0.25">
      <c r="A428">
        <v>427</v>
      </c>
      <c r="B428">
        <v>400.2</v>
      </c>
    </row>
    <row r="429" spans="1:2" x14ac:dyDescent="0.25">
      <c r="A429">
        <v>428</v>
      </c>
      <c r="B429">
        <v>399.4</v>
      </c>
    </row>
    <row r="430" spans="1:2" x14ac:dyDescent="0.25">
      <c r="A430">
        <v>429</v>
      </c>
      <c r="B430">
        <v>399</v>
      </c>
    </row>
    <row r="431" spans="1:2" x14ac:dyDescent="0.25">
      <c r="A431">
        <v>430</v>
      </c>
      <c r="B431">
        <v>398.9</v>
      </c>
    </row>
    <row r="432" spans="1:2" x14ac:dyDescent="0.25">
      <c r="A432">
        <v>431</v>
      </c>
      <c r="B432">
        <v>398.5</v>
      </c>
    </row>
    <row r="433" spans="1:2" x14ac:dyDescent="0.25">
      <c r="A433">
        <v>432</v>
      </c>
      <c r="B433">
        <v>398.7</v>
      </c>
    </row>
    <row r="434" spans="1:2" x14ac:dyDescent="0.25">
      <c r="A434">
        <v>433</v>
      </c>
      <c r="B434">
        <v>398.9</v>
      </c>
    </row>
    <row r="435" spans="1:2" x14ac:dyDescent="0.25">
      <c r="A435">
        <v>434</v>
      </c>
      <c r="B435">
        <v>398.8</v>
      </c>
    </row>
    <row r="436" spans="1:2" x14ac:dyDescent="0.25">
      <c r="A436">
        <v>435</v>
      </c>
      <c r="B436">
        <v>399.2</v>
      </c>
    </row>
    <row r="437" spans="1:2" x14ac:dyDescent="0.25">
      <c r="A437">
        <v>436</v>
      </c>
      <c r="B437">
        <v>397.9</v>
      </c>
    </row>
    <row r="438" spans="1:2" x14ac:dyDescent="0.25">
      <c r="A438">
        <v>437</v>
      </c>
      <c r="B438">
        <v>398.5</v>
      </c>
    </row>
    <row r="439" spans="1:2" x14ac:dyDescent="0.25">
      <c r="A439">
        <v>438</v>
      </c>
      <c r="B439">
        <v>399.1</v>
      </c>
    </row>
    <row r="440" spans="1:2" x14ac:dyDescent="0.25">
      <c r="A440">
        <v>439</v>
      </c>
      <c r="B440">
        <v>398.9</v>
      </c>
    </row>
    <row r="441" spans="1:2" x14ac:dyDescent="0.25">
      <c r="A441">
        <v>440</v>
      </c>
      <c r="B441">
        <v>399.1</v>
      </c>
    </row>
    <row r="442" spans="1:2" x14ac:dyDescent="0.25">
      <c r="A442">
        <v>441</v>
      </c>
      <c r="B442">
        <v>398.8</v>
      </c>
    </row>
    <row r="443" spans="1:2" x14ac:dyDescent="0.25">
      <c r="A443">
        <v>442</v>
      </c>
      <c r="B443">
        <v>399.7</v>
      </c>
    </row>
    <row r="444" spans="1:2" x14ac:dyDescent="0.25">
      <c r="A444">
        <v>443</v>
      </c>
      <c r="B444">
        <v>400.4</v>
      </c>
    </row>
    <row r="445" spans="1:2" x14ac:dyDescent="0.25">
      <c r="A445">
        <v>444</v>
      </c>
      <c r="B445">
        <v>399.5</v>
      </c>
    </row>
    <row r="446" spans="1:2" x14ac:dyDescent="0.25">
      <c r="A446">
        <v>445</v>
      </c>
      <c r="B446">
        <v>400.1</v>
      </c>
    </row>
    <row r="447" spans="1:2" x14ac:dyDescent="0.25">
      <c r="A447">
        <v>446</v>
      </c>
      <c r="B447">
        <v>400</v>
      </c>
    </row>
    <row r="448" spans="1:2" x14ac:dyDescent="0.25">
      <c r="A448">
        <v>447</v>
      </c>
      <c r="B448">
        <v>400.4</v>
      </c>
    </row>
    <row r="449" spans="1:2" x14ac:dyDescent="0.25">
      <c r="A449">
        <v>448</v>
      </c>
      <c r="B449">
        <v>399.9</v>
      </c>
    </row>
    <row r="450" spans="1:2" x14ac:dyDescent="0.25">
      <c r="A450">
        <v>449</v>
      </c>
      <c r="B450">
        <v>399.9</v>
      </c>
    </row>
    <row r="451" spans="1:2" x14ac:dyDescent="0.25">
      <c r="A451">
        <v>450</v>
      </c>
      <c r="B451">
        <v>399.7</v>
      </c>
    </row>
    <row r="452" spans="1:2" x14ac:dyDescent="0.25">
      <c r="A452">
        <v>451</v>
      </c>
      <c r="B452">
        <v>400.2</v>
      </c>
    </row>
    <row r="453" spans="1:2" x14ac:dyDescent="0.25">
      <c r="A453">
        <v>452</v>
      </c>
      <c r="B453">
        <v>399.9</v>
      </c>
    </row>
    <row r="454" spans="1:2" x14ac:dyDescent="0.25">
      <c r="A454">
        <v>453</v>
      </c>
      <c r="B454">
        <v>399.8</v>
      </c>
    </row>
    <row r="455" spans="1:2" x14ac:dyDescent="0.25">
      <c r="A455">
        <v>454</v>
      </c>
      <c r="B455">
        <v>399.1</v>
      </c>
    </row>
    <row r="456" spans="1:2" x14ac:dyDescent="0.25">
      <c r="A456">
        <v>455</v>
      </c>
      <c r="B456">
        <v>399.8</v>
      </c>
    </row>
    <row r="457" spans="1:2" x14ac:dyDescent="0.25">
      <c r="A457">
        <v>456</v>
      </c>
      <c r="B457">
        <v>399.7</v>
      </c>
    </row>
    <row r="458" spans="1:2" x14ac:dyDescent="0.25">
      <c r="A458">
        <v>457</v>
      </c>
      <c r="B458">
        <v>399.8</v>
      </c>
    </row>
    <row r="459" spans="1:2" x14ac:dyDescent="0.25">
      <c r="A459">
        <v>458</v>
      </c>
      <c r="B459">
        <v>400.2</v>
      </c>
    </row>
    <row r="460" spans="1:2" x14ac:dyDescent="0.25">
      <c r="A460">
        <v>459</v>
      </c>
      <c r="B460">
        <v>399.5</v>
      </c>
    </row>
    <row r="461" spans="1:2" x14ac:dyDescent="0.25">
      <c r="A461">
        <v>460</v>
      </c>
      <c r="B461">
        <v>400.4</v>
      </c>
    </row>
    <row r="462" spans="1:2" x14ac:dyDescent="0.25">
      <c r="A462">
        <v>461</v>
      </c>
      <c r="B462">
        <v>399.9</v>
      </c>
    </row>
    <row r="463" spans="1:2" x14ac:dyDescent="0.25">
      <c r="A463">
        <v>462</v>
      </c>
      <c r="B463">
        <v>399.4</v>
      </c>
    </row>
    <row r="464" spans="1:2" x14ac:dyDescent="0.25">
      <c r="A464">
        <v>463</v>
      </c>
      <c r="B464">
        <v>400.3</v>
      </c>
    </row>
    <row r="465" spans="1:2" x14ac:dyDescent="0.25">
      <c r="A465">
        <v>464</v>
      </c>
      <c r="B465">
        <v>401</v>
      </c>
    </row>
    <row r="466" spans="1:2" x14ac:dyDescent="0.25">
      <c r="A466">
        <v>465</v>
      </c>
      <c r="B466">
        <v>400.3</v>
      </c>
    </row>
    <row r="467" spans="1:2" x14ac:dyDescent="0.25">
      <c r="A467">
        <v>466</v>
      </c>
      <c r="B467">
        <v>400.4</v>
      </c>
    </row>
    <row r="468" spans="1:2" x14ac:dyDescent="0.25">
      <c r="A468">
        <v>467</v>
      </c>
      <c r="B468">
        <v>400.8</v>
      </c>
    </row>
    <row r="469" spans="1:2" x14ac:dyDescent="0.25">
      <c r="A469">
        <v>468</v>
      </c>
      <c r="B469">
        <v>401</v>
      </c>
    </row>
    <row r="470" spans="1:2" x14ac:dyDescent="0.25">
      <c r="A470">
        <v>469</v>
      </c>
      <c r="B470">
        <v>399.2</v>
      </c>
    </row>
    <row r="471" spans="1:2" x14ac:dyDescent="0.25">
      <c r="A471">
        <v>470</v>
      </c>
      <c r="B471">
        <v>400.1</v>
      </c>
    </row>
    <row r="472" spans="1:2" x14ac:dyDescent="0.25">
      <c r="A472">
        <v>471</v>
      </c>
      <c r="B472">
        <v>399.7</v>
      </c>
    </row>
    <row r="473" spans="1:2" x14ac:dyDescent="0.25">
      <c r="A473">
        <v>472</v>
      </c>
      <c r="B473">
        <v>401.3</v>
      </c>
    </row>
    <row r="474" spans="1:2" x14ac:dyDescent="0.25">
      <c r="A474">
        <v>473</v>
      </c>
      <c r="B474">
        <v>400.1</v>
      </c>
    </row>
    <row r="475" spans="1:2" x14ac:dyDescent="0.25">
      <c r="A475">
        <v>474</v>
      </c>
      <c r="B475">
        <v>400.6</v>
      </c>
    </row>
    <row r="476" spans="1:2" x14ac:dyDescent="0.25">
      <c r="A476">
        <v>475</v>
      </c>
      <c r="B476">
        <v>400.3</v>
      </c>
    </row>
    <row r="477" spans="1:2" x14ac:dyDescent="0.25">
      <c r="A477">
        <v>476</v>
      </c>
      <c r="B477">
        <v>400.6</v>
      </c>
    </row>
    <row r="478" spans="1:2" x14ac:dyDescent="0.25">
      <c r="A478">
        <v>477</v>
      </c>
      <c r="B478">
        <v>401</v>
      </c>
    </row>
    <row r="479" spans="1:2" x14ac:dyDescent="0.25">
      <c r="A479">
        <v>478</v>
      </c>
      <c r="B479">
        <v>401.4</v>
      </c>
    </row>
    <row r="480" spans="1:2" x14ac:dyDescent="0.25">
      <c r="A480">
        <v>479</v>
      </c>
      <c r="B480">
        <v>401.3</v>
      </c>
    </row>
    <row r="481" spans="1:2" x14ac:dyDescent="0.25">
      <c r="A481">
        <v>480</v>
      </c>
      <c r="B481">
        <v>400.1</v>
      </c>
    </row>
    <row r="482" spans="1:2" x14ac:dyDescent="0.25">
      <c r="A482">
        <v>481</v>
      </c>
      <c r="B482">
        <v>400.5</v>
      </c>
    </row>
    <row r="483" spans="1:2" x14ac:dyDescent="0.25">
      <c r="A483">
        <v>482</v>
      </c>
      <c r="B483">
        <v>400.4</v>
      </c>
    </row>
    <row r="484" spans="1:2" x14ac:dyDescent="0.25">
      <c r="A484">
        <v>483</v>
      </c>
      <c r="B484">
        <v>400.1</v>
      </c>
    </row>
    <row r="485" spans="1:2" x14ac:dyDescent="0.25">
      <c r="A485">
        <v>484</v>
      </c>
      <c r="B485">
        <v>401.3</v>
      </c>
    </row>
    <row r="486" spans="1:2" x14ac:dyDescent="0.25">
      <c r="A486">
        <v>485</v>
      </c>
      <c r="B486">
        <v>399.3</v>
      </c>
    </row>
    <row r="487" spans="1:2" x14ac:dyDescent="0.25">
      <c r="A487">
        <v>486</v>
      </c>
      <c r="B487">
        <v>401.4</v>
      </c>
    </row>
    <row r="488" spans="1:2" x14ac:dyDescent="0.25">
      <c r="A488">
        <v>487</v>
      </c>
      <c r="B488">
        <v>401.1</v>
      </c>
    </row>
    <row r="489" spans="1:2" x14ac:dyDescent="0.25">
      <c r="A489">
        <v>488</v>
      </c>
      <c r="B489">
        <v>400</v>
      </c>
    </row>
    <row r="490" spans="1:2" x14ac:dyDescent="0.25">
      <c r="A490">
        <v>489</v>
      </c>
      <c r="B490">
        <v>400.1</v>
      </c>
    </row>
    <row r="491" spans="1:2" x14ac:dyDescent="0.25">
      <c r="A491">
        <v>490</v>
      </c>
      <c r="B491">
        <v>401.2</v>
      </c>
    </row>
    <row r="492" spans="1:2" x14ac:dyDescent="0.25">
      <c r="A492">
        <v>491</v>
      </c>
      <c r="B492">
        <v>399.9</v>
      </c>
    </row>
    <row r="493" spans="1:2" x14ac:dyDescent="0.25">
      <c r="A493">
        <v>492</v>
      </c>
      <c r="B493">
        <v>400.3</v>
      </c>
    </row>
    <row r="494" spans="1:2" x14ac:dyDescent="0.25">
      <c r="A494">
        <v>493</v>
      </c>
      <c r="B494">
        <v>401.7</v>
      </c>
    </row>
    <row r="495" spans="1:2" x14ac:dyDescent="0.25">
      <c r="A495">
        <v>494</v>
      </c>
      <c r="B495">
        <v>399.4</v>
      </c>
    </row>
    <row r="496" spans="1:2" x14ac:dyDescent="0.25">
      <c r="A496">
        <v>495</v>
      </c>
      <c r="B496">
        <v>399.8</v>
      </c>
    </row>
    <row r="497" spans="1:2" x14ac:dyDescent="0.25">
      <c r="A497">
        <v>496</v>
      </c>
      <c r="B497">
        <v>399.2</v>
      </c>
    </row>
    <row r="498" spans="1:2" x14ac:dyDescent="0.25">
      <c r="A498">
        <v>497</v>
      </c>
      <c r="B498">
        <v>398.3</v>
      </c>
    </row>
    <row r="499" spans="1:2" x14ac:dyDescent="0.25">
      <c r="A499">
        <v>498</v>
      </c>
      <c r="B499">
        <v>398.4</v>
      </c>
    </row>
    <row r="500" spans="1:2" x14ac:dyDescent="0.25">
      <c r="A500">
        <v>499</v>
      </c>
      <c r="B500">
        <v>399.5</v>
      </c>
    </row>
    <row r="501" spans="1:2" x14ac:dyDescent="0.25">
      <c r="A501">
        <v>500</v>
      </c>
      <c r="B501">
        <v>401.1</v>
      </c>
    </row>
    <row r="502" spans="1:2" x14ac:dyDescent="0.25">
      <c r="A502">
        <v>501</v>
      </c>
      <c r="B502">
        <v>396.8</v>
      </c>
    </row>
    <row r="503" spans="1:2" x14ac:dyDescent="0.25">
      <c r="A503">
        <v>502</v>
      </c>
      <c r="B503">
        <v>399.3</v>
      </c>
    </row>
    <row r="504" spans="1:2" x14ac:dyDescent="0.25">
      <c r="A504">
        <v>503</v>
      </c>
      <c r="B504">
        <v>399.5</v>
      </c>
    </row>
    <row r="505" spans="1:2" x14ac:dyDescent="0.25">
      <c r="A505">
        <v>504</v>
      </c>
      <c r="B505">
        <v>399.7</v>
      </c>
    </row>
    <row r="506" spans="1:2" x14ac:dyDescent="0.25">
      <c r="A506">
        <v>505</v>
      </c>
      <c r="B506">
        <v>397.3</v>
      </c>
    </row>
    <row r="507" spans="1:2" x14ac:dyDescent="0.25">
      <c r="A507">
        <v>506</v>
      </c>
      <c r="B507">
        <v>399.8</v>
      </c>
    </row>
    <row r="508" spans="1:2" x14ac:dyDescent="0.25">
      <c r="A508">
        <v>507</v>
      </c>
      <c r="B508">
        <v>399.5</v>
      </c>
    </row>
    <row r="509" spans="1:2" x14ac:dyDescent="0.25">
      <c r="A509">
        <v>508</v>
      </c>
      <c r="B509">
        <v>401.5</v>
      </c>
    </row>
    <row r="510" spans="1:2" x14ac:dyDescent="0.25">
      <c r="A510">
        <v>509</v>
      </c>
      <c r="B510">
        <v>401.3</v>
      </c>
    </row>
    <row r="511" spans="1:2" x14ac:dyDescent="0.25">
      <c r="A511">
        <v>510</v>
      </c>
      <c r="B511">
        <v>400.9</v>
      </c>
    </row>
    <row r="512" spans="1:2" x14ac:dyDescent="0.25">
      <c r="A512">
        <v>511</v>
      </c>
      <c r="B512">
        <v>401.1</v>
      </c>
    </row>
    <row r="513" spans="1:2" x14ac:dyDescent="0.25">
      <c r="A513">
        <v>512</v>
      </c>
      <c r="B513">
        <v>401.2</v>
      </c>
    </row>
    <row r="514" spans="1:2" x14ac:dyDescent="0.25">
      <c r="A514">
        <v>513</v>
      </c>
      <c r="B514">
        <v>401.4</v>
      </c>
    </row>
    <row r="515" spans="1:2" x14ac:dyDescent="0.25">
      <c r="A515">
        <v>514</v>
      </c>
      <c r="B515">
        <v>398.2</v>
      </c>
    </row>
    <row r="516" spans="1:2" x14ac:dyDescent="0.25">
      <c r="A516">
        <v>515</v>
      </c>
      <c r="B516">
        <v>398.9</v>
      </c>
    </row>
    <row r="517" spans="1:2" x14ac:dyDescent="0.25">
      <c r="A517">
        <v>516</v>
      </c>
      <c r="B517">
        <v>399.6</v>
      </c>
    </row>
    <row r="518" spans="1:2" x14ac:dyDescent="0.25">
      <c r="A518">
        <v>517</v>
      </c>
      <c r="B518">
        <v>400.3</v>
      </c>
    </row>
    <row r="519" spans="1:2" x14ac:dyDescent="0.25">
      <c r="A519">
        <v>518</v>
      </c>
      <c r="B519">
        <v>399.9</v>
      </c>
    </row>
    <row r="520" spans="1:2" x14ac:dyDescent="0.25">
      <c r="A520">
        <v>519</v>
      </c>
      <c r="B520">
        <v>398.8</v>
      </c>
    </row>
    <row r="521" spans="1:2" x14ac:dyDescent="0.25">
      <c r="A521">
        <v>520</v>
      </c>
      <c r="B521">
        <v>399.3</v>
      </c>
    </row>
    <row r="522" spans="1:2" x14ac:dyDescent="0.25">
      <c r="A522">
        <v>521</v>
      </c>
      <c r="B522">
        <v>399.4</v>
      </c>
    </row>
    <row r="523" spans="1:2" x14ac:dyDescent="0.25">
      <c r="A523">
        <v>522</v>
      </c>
      <c r="B523">
        <v>401.2</v>
      </c>
    </row>
    <row r="524" spans="1:2" x14ac:dyDescent="0.25">
      <c r="A524">
        <v>523</v>
      </c>
      <c r="B524">
        <v>401.5</v>
      </c>
    </row>
    <row r="525" spans="1:2" x14ac:dyDescent="0.25">
      <c r="A525">
        <v>524</v>
      </c>
      <c r="B525">
        <v>401.2</v>
      </c>
    </row>
    <row r="526" spans="1:2" x14ac:dyDescent="0.25">
      <c r="A526">
        <v>525</v>
      </c>
      <c r="B526">
        <v>401.1</v>
      </c>
    </row>
    <row r="527" spans="1:2" x14ac:dyDescent="0.25">
      <c r="A527">
        <v>526</v>
      </c>
      <c r="B527">
        <v>401.3</v>
      </c>
    </row>
    <row r="528" spans="1:2" x14ac:dyDescent="0.25">
      <c r="A528">
        <v>527</v>
      </c>
      <c r="B528">
        <v>398.6</v>
      </c>
    </row>
    <row r="529" spans="1:2" x14ac:dyDescent="0.25">
      <c r="A529">
        <v>528</v>
      </c>
      <c r="B529">
        <v>399.4</v>
      </c>
    </row>
    <row r="530" spans="1:2" x14ac:dyDescent="0.25">
      <c r="A530">
        <v>529</v>
      </c>
      <c r="B530">
        <v>399.2</v>
      </c>
    </row>
    <row r="531" spans="1:2" x14ac:dyDescent="0.25">
      <c r="A531">
        <v>530</v>
      </c>
      <c r="B531">
        <v>399.4</v>
      </c>
    </row>
    <row r="532" spans="1:2" x14ac:dyDescent="0.25">
      <c r="A532">
        <v>531</v>
      </c>
      <c r="B532">
        <v>399.3</v>
      </c>
    </row>
    <row r="533" spans="1:2" x14ac:dyDescent="0.25">
      <c r="A533">
        <v>532</v>
      </c>
      <c r="B533">
        <v>399.8</v>
      </c>
    </row>
    <row r="534" spans="1:2" x14ac:dyDescent="0.25">
      <c r="A534">
        <v>533</v>
      </c>
      <c r="B534">
        <v>399.3</v>
      </c>
    </row>
    <row r="535" spans="1:2" x14ac:dyDescent="0.25">
      <c r="A535">
        <v>534</v>
      </c>
      <c r="B535">
        <v>399.1</v>
      </c>
    </row>
    <row r="536" spans="1:2" x14ac:dyDescent="0.25">
      <c r="A536">
        <v>535</v>
      </c>
      <c r="B536">
        <v>402</v>
      </c>
    </row>
    <row r="537" spans="1:2" x14ac:dyDescent="0.25">
      <c r="A537">
        <v>536</v>
      </c>
      <c r="B537">
        <v>400.7</v>
      </c>
    </row>
    <row r="538" spans="1:2" x14ac:dyDescent="0.25">
      <c r="A538">
        <v>537</v>
      </c>
      <c r="B538">
        <v>401.7</v>
      </c>
    </row>
    <row r="539" spans="1:2" x14ac:dyDescent="0.25">
      <c r="A539">
        <v>538</v>
      </c>
      <c r="B539">
        <v>401.7</v>
      </c>
    </row>
    <row r="540" spans="1:2" x14ac:dyDescent="0.25">
      <c r="A540">
        <v>539</v>
      </c>
      <c r="B540">
        <v>398.4</v>
      </c>
    </row>
    <row r="541" spans="1:2" x14ac:dyDescent="0.25">
      <c r="A541">
        <v>540</v>
      </c>
      <c r="B541">
        <v>399.8</v>
      </c>
    </row>
    <row r="542" spans="1:2" x14ac:dyDescent="0.25">
      <c r="A542">
        <v>541</v>
      </c>
      <c r="B542">
        <v>399.7</v>
      </c>
    </row>
    <row r="543" spans="1:2" x14ac:dyDescent="0.25">
      <c r="A543">
        <v>542</v>
      </c>
      <c r="B543">
        <v>399.7</v>
      </c>
    </row>
    <row r="544" spans="1:2" x14ac:dyDescent="0.25">
      <c r="A544">
        <v>543</v>
      </c>
      <c r="B544">
        <v>399.1</v>
      </c>
    </row>
    <row r="545" spans="1:2" x14ac:dyDescent="0.25">
      <c r="A545">
        <v>544</v>
      </c>
      <c r="B545">
        <v>399.3</v>
      </c>
    </row>
    <row r="546" spans="1:2" x14ac:dyDescent="0.25">
      <c r="A546">
        <v>545</v>
      </c>
      <c r="B546">
        <v>399.5</v>
      </c>
    </row>
    <row r="547" spans="1:2" x14ac:dyDescent="0.25">
      <c r="A547">
        <v>546</v>
      </c>
      <c r="B547">
        <v>399.3</v>
      </c>
    </row>
    <row r="548" spans="1:2" x14ac:dyDescent="0.25">
      <c r="A548">
        <v>547</v>
      </c>
      <c r="B548">
        <v>400.8</v>
      </c>
    </row>
    <row r="549" spans="1:2" x14ac:dyDescent="0.25">
      <c r="A549">
        <v>548</v>
      </c>
      <c r="B549">
        <v>401.3</v>
      </c>
    </row>
    <row r="550" spans="1:2" x14ac:dyDescent="0.25">
      <c r="A550">
        <v>549</v>
      </c>
      <c r="B550">
        <v>401.1</v>
      </c>
    </row>
    <row r="551" spans="1:2" x14ac:dyDescent="0.25">
      <c r="A551">
        <v>550</v>
      </c>
      <c r="B551">
        <v>400.9</v>
      </c>
    </row>
    <row r="552" spans="1:2" x14ac:dyDescent="0.25">
      <c r="A552">
        <v>551</v>
      </c>
      <c r="B552">
        <v>400.9</v>
      </c>
    </row>
    <row r="553" spans="1:2" x14ac:dyDescent="0.25">
      <c r="A553">
        <v>552</v>
      </c>
      <c r="B553">
        <v>398.1</v>
      </c>
    </row>
    <row r="554" spans="1:2" x14ac:dyDescent="0.25">
      <c r="A554">
        <v>553</v>
      </c>
      <c r="B554">
        <v>398.8</v>
      </c>
    </row>
    <row r="555" spans="1:2" x14ac:dyDescent="0.25">
      <c r="A555">
        <v>554</v>
      </c>
      <c r="B555">
        <v>398.3</v>
      </c>
    </row>
    <row r="556" spans="1:2" x14ac:dyDescent="0.25">
      <c r="A556">
        <v>555</v>
      </c>
      <c r="B556">
        <v>398.6</v>
      </c>
    </row>
    <row r="557" spans="1:2" x14ac:dyDescent="0.25">
      <c r="A557">
        <v>556</v>
      </c>
      <c r="B557">
        <v>398.9</v>
      </c>
    </row>
    <row r="558" spans="1:2" x14ac:dyDescent="0.25">
      <c r="A558">
        <v>557</v>
      </c>
      <c r="B558">
        <v>398.9</v>
      </c>
    </row>
    <row r="559" spans="1:2" x14ac:dyDescent="0.25">
      <c r="A559">
        <v>558</v>
      </c>
      <c r="B559">
        <v>398.9</v>
      </c>
    </row>
    <row r="560" spans="1:2" x14ac:dyDescent="0.25">
      <c r="A560">
        <v>559</v>
      </c>
      <c r="B560">
        <v>401.2</v>
      </c>
    </row>
    <row r="561" spans="1:2" x14ac:dyDescent="0.25">
      <c r="A561">
        <v>560</v>
      </c>
      <c r="B561">
        <v>400.6</v>
      </c>
    </row>
    <row r="562" spans="1:2" x14ac:dyDescent="0.25">
      <c r="A562">
        <v>561</v>
      </c>
      <c r="B562">
        <v>401.7</v>
      </c>
    </row>
    <row r="563" spans="1:2" x14ac:dyDescent="0.25">
      <c r="A563">
        <v>562</v>
      </c>
      <c r="B563">
        <v>400.7</v>
      </c>
    </row>
    <row r="564" spans="1:2" x14ac:dyDescent="0.25">
      <c r="A564">
        <v>563</v>
      </c>
      <c r="B564">
        <v>401.1</v>
      </c>
    </row>
    <row r="565" spans="1:2" x14ac:dyDescent="0.25">
      <c r="A565">
        <v>564</v>
      </c>
      <c r="B565">
        <v>398.5</v>
      </c>
    </row>
    <row r="566" spans="1:2" x14ac:dyDescent="0.25">
      <c r="A566">
        <v>565</v>
      </c>
      <c r="B566">
        <v>398.9</v>
      </c>
    </row>
    <row r="567" spans="1:2" x14ac:dyDescent="0.25">
      <c r="A567">
        <v>566</v>
      </c>
      <c r="B567">
        <v>398.7</v>
      </c>
    </row>
    <row r="568" spans="1:2" x14ac:dyDescent="0.25">
      <c r="A568">
        <v>567</v>
      </c>
      <c r="B568">
        <v>398.9</v>
      </c>
    </row>
    <row r="569" spans="1:2" x14ac:dyDescent="0.25">
      <c r="A569">
        <v>568</v>
      </c>
      <c r="B569">
        <v>402.2</v>
      </c>
    </row>
    <row r="570" spans="1:2" x14ac:dyDescent="0.25">
      <c r="A570">
        <v>569</v>
      </c>
      <c r="B570">
        <v>401.1</v>
      </c>
    </row>
    <row r="571" spans="1:2" x14ac:dyDescent="0.25">
      <c r="A571">
        <v>570</v>
      </c>
      <c r="B571">
        <v>400.5</v>
      </c>
    </row>
    <row r="572" spans="1:2" x14ac:dyDescent="0.25">
      <c r="A572">
        <v>571</v>
      </c>
      <c r="B572">
        <v>400.9</v>
      </c>
    </row>
    <row r="573" spans="1:2" x14ac:dyDescent="0.25">
      <c r="A573">
        <v>572</v>
      </c>
      <c r="B573">
        <v>401.2</v>
      </c>
    </row>
    <row r="574" spans="1:2" x14ac:dyDescent="0.25">
      <c r="A574">
        <v>573</v>
      </c>
      <c r="B574">
        <v>401.3</v>
      </c>
    </row>
    <row r="575" spans="1:2" x14ac:dyDescent="0.25">
      <c r="A575">
        <v>574</v>
      </c>
      <c r="B575">
        <v>401.6</v>
      </c>
    </row>
    <row r="576" spans="1:2" x14ac:dyDescent="0.25">
      <c r="A576">
        <v>575</v>
      </c>
      <c r="B576">
        <v>401</v>
      </c>
    </row>
    <row r="577" spans="1:2" x14ac:dyDescent="0.25">
      <c r="A577">
        <v>576</v>
      </c>
      <c r="B577">
        <v>400.8</v>
      </c>
    </row>
    <row r="578" spans="1:2" x14ac:dyDescent="0.25">
      <c r="A578">
        <v>577</v>
      </c>
      <c r="B578">
        <v>400.7</v>
      </c>
    </row>
    <row r="579" spans="1:2" x14ac:dyDescent="0.25">
      <c r="A579">
        <v>578</v>
      </c>
      <c r="B579">
        <v>401</v>
      </c>
    </row>
    <row r="580" spans="1:2" x14ac:dyDescent="0.25">
      <c r="A580">
        <v>579</v>
      </c>
      <c r="B580">
        <v>400.7</v>
      </c>
    </row>
    <row r="581" spans="1:2" x14ac:dyDescent="0.25">
      <c r="A581">
        <v>580</v>
      </c>
      <c r="B581">
        <v>400.6</v>
      </c>
    </row>
    <row r="582" spans="1:2" x14ac:dyDescent="0.25">
      <c r="A582">
        <v>581</v>
      </c>
      <c r="B582">
        <v>401.3</v>
      </c>
    </row>
    <row r="583" spans="1:2" x14ac:dyDescent="0.25">
      <c r="A583">
        <v>582</v>
      </c>
      <c r="B583">
        <v>400.2</v>
      </c>
    </row>
    <row r="584" spans="1:2" x14ac:dyDescent="0.25">
      <c r="A584">
        <v>583</v>
      </c>
      <c r="B584">
        <v>400.8</v>
      </c>
    </row>
    <row r="585" spans="1:2" x14ac:dyDescent="0.25">
      <c r="A585">
        <v>584</v>
      </c>
      <c r="B585">
        <v>400.7</v>
      </c>
    </row>
    <row r="586" spans="1:2" x14ac:dyDescent="0.25">
      <c r="A586">
        <v>585</v>
      </c>
      <c r="B586">
        <v>400.5</v>
      </c>
    </row>
    <row r="587" spans="1:2" x14ac:dyDescent="0.25">
      <c r="A587">
        <v>586</v>
      </c>
      <c r="B587">
        <v>399.2</v>
      </c>
    </row>
    <row r="588" spans="1:2" x14ac:dyDescent="0.25">
      <c r="A588">
        <v>587</v>
      </c>
      <c r="B588">
        <v>402.3</v>
      </c>
    </row>
    <row r="589" spans="1:2" x14ac:dyDescent="0.25">
      <c r="A589">
        <v>588</v>
      </c>
      <c r="B589">
        <v>401.5</v>
      </c>
    </row>
    <row r="590" spans="1:2" x14ac:dyDescent="0.25">
      <c r="A590">
        <v>589</v>
      </c>
      <c r="B590">
        <v>401.9</v>
      </c>
    </row>
    <row r="591" spans="1:2" x14ac:dyDescent="0.25">
      <c r="A591">
        <v>590</v>
      </c>
      <c r="B591">
        <v>401.1</v>
      </c>
    </row>
    <row r="592" spans="1:2" x14ac:dyDescent="0.25">
      <c r="A592">
        <v>591</v>
      </c>
      <c r="B592">
        <v>401.2</v>
      </c>
    </row>
    <row r="593" spans="1:2" x14ac:dyDescent="0.25">
      <c r="A593">
        <v>592</v>
      </c>
      <c r="B593">
        <v>401.2</v>
      </c>
    </row>
    <row r="594" spans="1:2" x14ac:dyDescent="0.25">
      <c r="A594">
        <v>593</v>
      </c>
      <c r="B594">
        <v>400.9</v>
      </c>
    </row>
    <row r="595" spans="1:2" x14ac:dyDescent="0.25">
      <c r="A595">
        <v>594</v>
      </c>
      <c r="B595">
        <v>401.4</v>
      </c>
    </row>
    <row r="596" spans="1:2" x14ac:dyDescent="0.25">
      <c r="A596">
        <v>595</v>
      </c>
      <c r="B596">
        <v>401.8</v>
      </c>
    </row>
    <row r="597" spans="1:2" x14ac:dyDescent="0.25">
      <c r="A597">
        <v>596</v>
      </c>
      <c r="B597">
        <v>402.9</v>
      </c>
    </row>
    <row r="598" spans="1:2" x14ac:dyDescent="0.25">
      <c r="A598">
        <v>597</v>
      </c>
      <c r="B598">
        <v>400.8</v>
      </c>
    </row>
    <row r="599" spans="1:2" x14ac:dyDescent="0.25">
      <c r="A599">
        <v>598</v>
      </c>
      <c r="B599">
        <v>400.7</v>
      </c>
    </row>
    <row r="600" spans="1:2" x14ac:dyDescent="0.25">
      <c r="A600">
        <v>599</v>
      </c>
      <c r="B600">
        <v>400.9</v>
      </c>
    </row>
    <row r="601" spans="1:2" x14ac:dyDescent="0.25">
      <c r="A601">
        <v>600</v>
      </c>
      <c r="B601">
        <v>401.7</v>
      </c>
    </row>
    <row r="602" spans="1:2" x14ac:dyDescent="0.25">
      <c r="A602">
        <v>601</v>
      </c>
      <c r="B602">
        <v>400.6</v>
      </c>
    </row>
    <row r="603" spans="1:2" x14ac:dyDescent="0.25">
      <c r="A603">
        <v>602</v>
      </c>
      <c r="B603">
        <v>400.7</v>
      </c>
    </row>
    <row r="604" spans="1:2" x14ac:dyDescent="0.25">
      <c r="A604">
        <v>603</v>
      </c>
      <c r="B604">
        <v>400.2</v>
      </c>
    </row>
    <row r="605" spans="1:2" x14ac:dyDescent="0.25">
      <c r="A605">
        <v>604</v>
      </c>
      <c r="B605">
        <v>400.7</v>
      </c>
    </row>
    <row r="606" spans="1:2" x14ac:dyDescent="0.25">
      <c r="A606">
        <v>605</v>
      </c>
      <c r="B606">
        <v>401.1</v>
      </c>
    </row>
    <row r="607" spans="1:2" x14ac:dyDescent="0.25">
      <c r="A607">
        <v>606</v>
      </c>
      <c r="B607">
        <v>400.6</v>
      </c>
    </row>
    <row r="608" spans="1:2" x14ac:dyDescent="0.25">
      <c r="A608">
        <v>607</v>
      </c>
      <c r="B608">
        <v>400.3</v>
      </c>
    </row>
    <row r="609" spans="1:2" x14ac:dyDescent="0.25">
      <c r="A609">
        <v>608</v>
      </c>
      <c r="B609">
        <v>400.4</v>
      </c>
    </row>
    <row r="610" spans="1:2" x14ac:dyDescent="0.25">
      <c r="A610">
        <v>609</v>
      </c>
      <c r="B610">
        <v>400.5</v>
      </c>
    </row>
    <row r="611" spans="1:2" x14ac:dyDescent="0.25">
      <c r="A611">
        <v>610</v>
      </c>
      <c r="B611">
        <v>400.3</v>
      </c>
    </row>
    <row r="612" spans="1:2" x14ac:dyDescent="0.25">
      <c r="A612">
        <v>611</v>
      </c>
      <c r="B612">
        <v>400.1</v>
      </c>
    </row>
    <row r="613" spans="1:2" x14ac:dyDescent="0.25">
      <c r="A613">
        <v>612</v>
      </c>
      <c r="B613">
        <v>400.2</v>
      </c>
    </row>
    <row r="614" spans="1:2" x14ac:dyDescent="0.25">
      <c r="A614">
        <v>613</v>
      </c>
      <c r="B614">
        <v>400.5</v>
      </c>
    </row>
    <row r="615" spans="1:2" x14ac:dyDescent="0.25">
      <c r="A615">
        <v>614</v>
      </c>
      <c r="B615">
        <v>399.8</v>
      </c>
    </row>
    <row r="616" spans="1:2" x14ac:dyDescent="0.25">
      <c r="A616">
        <v>615</v>
      </c>
      <c r="B616">
        <v>400.5</v>
      </c>
    </row>
    <row r="617" spans="1:2" x14ac:dyDescent="0.25">
      <c r="A617">
        <v>616</v>
      </c>
      <c r="B617">
        <v>400.4</v>
      </c>
    </row>
    <row r="618" spans="1:2" x14ac:dyDescent="0.25">
      <c r="A618">
        <v>617</v>
      </c>
      <c r="B618">
        <v>399.5</v>
      </c>
    </row>
    <row r="619" spans="1:2" x14ac:dyDescent="0.25">
      <c r="A619">
        <v>618</v>
      </c>
      <c r="B619">
        <v>400.3</v>
      </c>
    </row>
    <row r="620" spans="1:2" x14ac:dyDescent="0.25">
      <c r="A620">
        <v>619</v>
      </c>
      <c r="B620">
        <v>401.9</v>
      </c>
    </row>
    <row r="621" spans="1:2" x14ac:dyDescent="0.25">
      <c r="A621">
        <v>620</v>
      </c>
      <c r="B621">
        <v>401.8</v>
      </c>
    </row>
    <row r="622" spans="1:2" x14ac:dyDescent="0.25">
      <c r="A622">
        <v>621</v>
      </c>
      <c r="B622">
        <v>401.9</v>
      </c>
    </row>
    <row r="623" spans="1:2" x14ac:dyDescent="0.25">
      <c r="A623">
        <v>622</v>
      </c>
      <c r="B623">
        <v>401.6</v>
      </c>
    </row>
    <row r="624" spans="1:2" x14ac:dyDescent="0.25">
      <c r="A624">
        <v>623</v>
      </c>
      <c r="B624">
        <v>401.7</v>
      </c>
    </row>
    <row r="625" spans="1:2" x14ac:dyDescent="0.25">
      <c r="A625">
        <v>624</v>
      </c>
      <c r="B625">
        <v>401.5</v>
      </c>
    </row>
    <row r="626" spans="1:2" x14ac:dyDescent="0.25">
      <c r="A626">
        <v>625</v>
      </c>
      <c r="B626">
        <v>402.6</v>
      </c>
    </row>
    <row r="627" spans="1:2" x14ac:dyDescent="0.25">
      <c r="A627">
        <v>626</v>
      </c>
      <c r="B627">
        <v>402.4</v>
      </c>
    </row>
    <row r="628" spans="1:2" x14ac:dyDescent="0.25">
      <c r="A628">
        <v>627</v>
      </c>
      <c r="B628">
        <v>403</v>
      </c>
    </row>
    <row r="629" spans="1:2" x14ac:dyDescent="0.25">
      <c r="A629">
        <v>628</v>
      </c>
      <c r="B629">
        <v>402.9</v>
      </c>
    </row>
    <row r="630" spans="1:2" x14ac:dyDescent="0.25">
      <c r="A630">
        <v>629</v>
      </c>
      <c r="B630">
        <v>400.9</v>
      </c>
    </row>
    <row r="631" spans="1:2" x14ac:dyDescent="0.25">
      <c r="A631">
        <v>630</v>
      </c>
      <c r="B631">
        <v>401.3</v>
      </c>
    </row>
    <row r="632" spans="1:2" x14ac:dyDescent="0.25">
      <c r="A632">
        <v>631</v>
      </c>
      <c r="B632">
        <v>401</v>
      </c>
    </row>
    <row r="633" spans="1:2" x14ac:dyDescent="0.25">
      <c r="A633">
        <v>632</v>
      </c>
      <c r="B633">
        <v>401.6</v>
      </c>
    </row>
    <row r="634" spans="1:2" x14ac:dyDescent="0.25">
      <c r="A634">
        <v>633</v>
      </c>
      <c r="B634">
        <v>401.5</v>
      </c>
    </row>
    <row r="635" spans="1:2" x14ac:dyDescent="0.25">
      <c r="A635">
        <v>634</v>
      </c>
      <c r="B635">
        <v>401.4</v>
      </c>
    </row>
    <row r="636" spans="1:2" x14ac:dyDescent="0.25">
      <c r="A636">
        <v>635</v>
      </c>
      <c r="B636">
        <v>401.2</v>
      </c>
    </row>
    <row r="637" spans="1:2" x14ac:dyDescent="0.25">
      <c r="A637">
        <v>636</v>
      </c>
      <c r="B637">
        <v>401.2</v>
      </c>
    </row>
    <row r="638" spans="1:2" x14ac:dyDescent="0.25">
      <c r="A638">
        <v>637</v>
      </c>
      <c r="B638">
        <v>401.3</v>
      </c>
    </row>
    <row r="639" spans="1:2" x14ac:dyDescent="0.25">
      <c r="A639">
        <v>638</v>
      </c>
      <c r="B639">
        <v>401.2</v>
      </c>
    </row>
    <row r="640" spans="1:2" x14ac:dyDescent="0.25">
      <c r="A640">
        <v>639</v>
      </c>
      <c r="B640">
        <v>401.2</v>
      </c>
    </row>
    <row r="641" spans="1:2" x14ac:dyDescent="0.25">
      <c r="A641">
        <v>640</v>
      </c>
      <c r="B641">
        <v>401.4</v>
      </c>
    </row>
    <row r="642" spans="1:2" x14ac:dyDescent="0.25">
      <c r="A642">
        <v>641</v>
      </c>
      <c r="B642">
        <v>401.4</v>
      </c>
    </row>
    <row r="643" spans="1:2" x14ac:dyDescent="0.25">
      <c r="A643">
        <v>642</v>
      </c>
      <c r="B643">
        <v>400.5</v>
      </c>
    </row>
    <row r="644" spans="1:2" x14ac:dyDescent="0.25">
      <c r="A644">
        <v>643</v>
      </c>
      <c r="B644">
        <v>400.5</v>
      </c>
    </row>
    <row r="645" spans="1:2" x14ac:dyDescent="0.25">
      <c r="A645">
        <v>644</v>
      </c>
      <c r="B645">
        <v>400.4</v>
      </c>
    </row>
    <row r="646" spans="1:2" x14ac:dyDescent="0.25">
      <c r="A646">
        <v>645</v>
      </c>
      <c r="B646">
        <v>400.7</v>
      </c>
    </row>
    <row r="647" spans="1:2" x14ac:dyDescent="0.25">
      <c r="A647">
        <v>646</v>
      </c>
      <c r="B647">
        <v>400.8</v>
      </c>
    </row>
    <row r="648" spans="1:2" x14ac:dyDescent="0.25">
      <c r="A648">
        <v>647</v>
      </c>
      <c r="B648">
        <v>401.2</v>
      </c>
    </row>
    <row r="649" spans="1:2" x14ac:dyDescent="0.25">
      <c r="A649">
        <v>648</v>
      </c>
      <c r="B649">
        <v>400.8</v>
      </c>
    </row>
    <row r="650" spans="1:2" x14ac:dyDescent="0.25">
      <c r="A650">
        <v>649</v>
      </c>
      <c r="B650">
        <v>400.9</v>
      </c>
    </row>
    <row r="651" spans="1:2" x14ac:dyDescent="0.25">
      <c r="A651">
        <v>650</v>
      </c>
      <c r="B651">
        <v>400.7</v>
      </c>
    </row>
    <row r="652" spans="1:2" x14ac:dyDescent="0.25">
      <c r="A652">
        <v>651</v>
      </c>
      <c r="B652">
        <v>400.8</v>
      </c>
    </row>
    <row r="653" spans="1:2" x14ac:dyDescent="0.25">
      <c r="A653">
        <v>652</v>
      </c>
      <c r="B653">
        <v>401.3</v>
      </c>
    </row>
    <row r="654" spans="1:2" x14ac:dyDescent="0.25">
      <c r="A654">
        <v>653</v>
      </c>
      <c r="B654">
        <v>401.6</v>
      </c>
    </row>
    <row r="655" spans="1:2" x14ac:dyDescent="0.25">
      <c r="A655">
        <v>654</v>
      </c>
      <c r="B655">
        <v>400.8</v>
      </c>
    </row>
    <row r="656" spans="1:2" x14ac:dyDescent="0.25">
      <c r="A656">
        <v>655</v>
      </c>
      <c r="B656">
        <v>401.1</v>
      </c>
    </row>
    <row r="657" spans="1:2" x14ac:dyDescent="0.25">
      <c r="A657">
        <v>656</v>
      </c>
      <c r="B657">
        <v>401.6</v>
      </c>
    </row>
    <row r="658" spans="1:2" x14ac:dyDescent="0.25">
      <c r="A658">
        <v>657</v>
      </c>
      <c r="B658">
        <v>400.9</v>
      </c>
    </row>
    <row r="659" spans="1:2" x14ac:dyDescent="0.25">
      <c r="A659">
        <v>658</v>
      </c>
      <c r="B659">
        <v>401</v>
      </c>
    </row>
    <row r="660" spans="1:2" x14ac:dyDescent="0.25">
      <c r="A660">
        <v>659</v>
      </c>
      <c r="B660">
        <v>400.9</v>
      </c>
    </row>
    <row r="661" spans="1:2" x14ac:dyDescent="0.25">
      <c r="A661">
        <v>660</v>
      </c>
      <c r="B661">
        <v>401.2</v>
      </c>
    </row>
    <row r="662" spans="1:2" x14ac:dyDescent="0.25">
      <c r="A662">
        <v>661</v>
      </c>
      <c r="B662">
        <v>400.7</v>
      </c>
    </row>
    <row r="663" spans="1:2" x14ac:dyDescent="0.25">
      <c r="A663">
        <v>662</v>
      </c>
      <c r="B663">
        <v>402.8</v>
      </c>
    </row>
    <row r="664" spans="1:2" x14ac:dyDescent="0.25">
      <c r="A664">
        <v>663</v>
      </c>
      <c r="B664">
        <v>403</v>
      </c>
    </row>
    <row r="665" spans="1:2" x14ac:dyDescent="0.25">
      <c r="A665">
        <v>664</v>
      </c>
      <c r="B665">
        <v>402.4</v>
      </c>
    </row>
    <row r="666" spans="1:2" x14ac:dyDescent="0.25">
      <c r="A666">
        <v>665</v>
      </c>
      <c r="B666">
        <v>402.9</v>
      </c>
    </row>
    <row r="667" spans="1:2" x14ac:dyDescent="0.25">
      <c r="A667">
        <v>666</v>
      </c>
      <c r="B667">
        <v>402.4</v>
      </c>
    </row>
    <row r="668" spans="1:2" x14ac:dyDescent="0.25">
      <c r="A668">
        <v>667</v>
      </c>
      <c r="B668">
        <v>402.7</v>
      </c>
    </row>
    <row r="669" spans="1:2" x14ac:dyDescent="0.25">
      <c r="A669">
        <v>668</v>
      </c>
      <c r="B669">
        <v>403.2</v>
      </c>
    </row>
    <row r="670" spans="1:2" x14ac:dyDescent="0.25">
      <c r="A670">
        <v>669</v>
      </c>
      <c r="B670">
        <v>403</v>
      </c>
    </row>
    <row r="671" spans="1:2" x14ac:dyDescent="0.25">
      <c r="A671">
        <v>670</v>
      </c>
      <c r="B671">
        <v>402.8</v>
      </c>
    </row>
    <row r="672" spans="1:2" x14ac:dyDescent="0.25">
      <c r="A672">
        <v>671</v>
      </c>
      <c r="B672">
        <v>402.7</v>
      </c>
    </row>
    <row r="673" spans="1:2" x14ac:dyDescent="0.25">
      <c r="A673">
        <v>672</v>
      </c>
      <c r="B673">
        <v>402.8</v>
      </c>
    </row>
    <row r="674" spans="1:2" x14ac:dyDescent="0.25">
      <c r="A674">
        <v>673</v>
      </c>
      <c r="B674">
        <v>402.5</v>
      </c>
    </row>
    <row r="675" spans="1:2" x14ac:dyDescent="0.25">
      <c r="A675">
        <v>674</v>
      </c>
      <c r="B675">
        <v>402.4</v>
      </c>
    </row>
    <row r="676" spans="1:2" x14ac:dyDescent="0.25">
      <c r="A676">
        <v>675</v>
      </c>
      <c r="B676">
        <v>402.1</v>
      </c>
    </row>
    <row r="677" spans="1:2" x14ac:dyDescent="0.25">
      <c r="A677">
        <v>676</v>
      </c>
      <c r="B677">
        <v>402.5</v>
      </c>
    </row>
    <row r="678" spans="1:2" x14ac:dyDescent="0.25">
      <c r="A678">
        <v>677</v>
      </c>
      <c r="B678">
        <v>402.3</v>
      </c>
    </row>
    <row r="679" spans="1:2" x14ac:dyDescent="0.25">
      <c r="A679">
        <v>678</v>
      </c>
      <c r="B679">
        <v>402.5</v>
      </c>
    </row>
    <row r="680" spans="1:2" x14ac:dyDescent="0.25">
      <c r="A680">
        <v>679</v>
      </c>
      <c r="B680">
        <v>402.1</v>
      </c>
    </row>
    <row r="681" spans="1:2" x14ac:dyDescent="0.25">
      <c r="A681">
        <v>680</v>
      </c>
      <c r="B681">
        <v>403</v>
      </c>
    </row>
    <row r="682" spans="1:2" x14ac:dyDescent="0.25">
      <c r="A682">
        <v>681</v>
      </c>
      <c r="B682">
        <v>402.7</v>
      </c>
    </row>
    <row r="683" spans="1:2" x14ac:dyDescent="0.25">
      <c r="A683">
        <v>682</v>
      </c>
      <c r="B683">
        <v>402.8</v>
      </c>
    </row>
    <row r="684" spans="1:2" x14ac:dyDescent="0.25">
      <c r="A684">
        <v>683</v>
      </c>
      <c r="B684">
        <v>403.2</v>
      </c>
    </row>
    <row r="685" spans="1:2" x14ac:dyDescent="0.25">
      <c r="A685">
        <v>684</v>
      </c>
      <c r="B685">
        <v>403.7</v>
      </c>
    </row>
    <row r="686" spans="1:2" x14ac:dyDescent="0.25">
      <c r="A686">
        <v>685</v>
      </c>
      <c r="B686">
        <v>403.5</v>
      </c>
    </row>
    <row r="687" spans="1:2" x14ac:dyDescent="0.25">
      <c r="A687">
        <v>686</v>
      </c>
      <c r="B687">
        <v>403.2</v>
      </c>
    </row>
    <row r="688" spans="1:2" x14ac:dyDescent="0.25">
      <c r="A688">
        <v>687</v>
      </c>
      <c r="B688">
        <v>403.5</v>
      </c>
    </row>
    <row r="689" spans="1:2" x14ac:dyDescent="0.25">
      <c r="A689">
        <v>688</v>
      </c>
      <c r="B689">
        <v>402.7</v>
      </c>
    </row>
    <row r="690" spans="1:2" x14ac:dyDescent="0.25">
      <c r="A690">
        <v>689</v>
      </c>
      <c r="B690">
        <v>403.7</v>
      </c>
    </row>
    <row r="691" spans="1:2" x14ac:dyDescent="0.25">
      <c r="A691">
        <v>690</v>
      </c>
      <c r="B691">
        <v>403.1</v>
      </c>
    </row>
    <row r="692" spans="1:2" x14ac:dyDescent="0.25">
      <c r="A692">
        <v>691</v>
      </c>
      <c r="B692">
        <v>403.2</v>
      </c>
    </row>
    <row r="693" spans="1:2" x14ac:dyDescent="0.25">
      <c r="A693">
        <v>692</v>
      </c>
      <c r="B693">
        <v>403.2</v>
      </c>
    </row>
    <row r="694" spans="1:2" x14ac:dyDescent="0.25">
      <c r="A694">
        <v>693</v>
      </c>
      <c r="B694">
        <v>403.2</v>
      </c>
    </row>
    <row r="695" spans="1:2" x14ac:dyDescent="0.25">
      <c r="A695">
        <v>694</v>
      </c>
      <c r="B695">
        <v>403.4</v>
      </c>
    </row>
    <row r="696" spans="1:2" x14ac:dyDescent="0.25">
      <c r="A696">
        <v>695</v>
      </c>
      <c r="B696">
        <v>403</v>
      </c>
    </row>
    <row r="697" spans="1:2" x14ac:dyDescent="0.25">
      <c r="A697">
        <v>696</v>
      </c>
      <c r="B697">
        <v>400.9</v>
      </c>
    </row>
    <row r="698" spans="1:2" x14ac:dyDescent="0.25">
      <c r="A698">
        <v>697</v>
      </c>
      <c r="B698">
        <v>402.5</v>
      </c>
    </row>
    <row r="699" spans="1:2" x14ac:dyDescent="0.25">
      <c r="A699">
        <v>698</v>
      </c>
      <c r="B699">
        <v>402.5</v>
      </c>
    </row>
    <row r="700" spans="1:2" x14ac:dyDescent="0.25">
      <c r="A700">
        <v>699</v>
      </c>
      <c r="B700">
        <v>402.6</v>
      </c>
    </row>
    <row r="701" spans="1:2" x14ac:dyDescent="0.25">
      <c r="A701">
        <v>700</v>
      </c>
      <c r="B701">
        <v>402.5</v>
      </c>
    </row>
    <row r="702" spans="1:2" x14ac:dyDescent="0.25">
      <c r="A702">
        <v>701</v>
      </c>
      <c r="B702">
        <v>402.6</v>
      </c>
    </row>
    <row r="703" spans="1:2" x14ac:dyDescent="0.25">
      <c r="A703">
        <v>702</v>
      </c>
      <c r="B703">
        <v>403.2</v>
      </c>
    </row>
    <row r="704" spans="1:2" x14ac:dyDescent="0.25">
      <c r="A704">
        <v>703</v>
      </c>
      <c r="B704">
        <v>402.5</v>
      </c>
    </row>
    <row r="705" spans="1:2" x14ac:dyDescent="0.25">
      <c r="A705">
        <v>704</v>
      </c>
      <c r="B705">
        <v>402.9</v>
      </c>
    </row>
    <row r="706" spans="1:2" x14ac:dyDescent="0.25">
      <c r="A706">
        <v>705</v>
      </c>
      <c r="B706">
        <v>402.5</v>
      </c>
    </row>
    <row r="707" spans="1:2" x14ac:dyDescent="0.25">
      <c r="A707">
        <v>706</v>
      </c>
      <c r="B707">
        <v>402.2</v>
      </c>
    </row>
    <row r="708" spans="1:2" x14ac:dyDescent="0.25">
      <c r="A708">
        <v>707</v>
      </c>
      <c r="B708">
        <v>402.2</v>
      </c>
    </row>
    <row r="709" spans="1:2" x14ac:dyDescent="0.25">
      <c r="A709">
        <v>708</v>
      </c>
      <c r="B709">
        <v>402.9</v>
      </c>
    </row>
    <row r="710" spans="1:2" x14ac:dyDescent="0.25">
      <c r="A710">
        <v>709</v>
      </c>
      <c r="B710">
        <v>402.8</v>
      </c>
    </row>
    <row r="711" spans="1:2" x14ac:dyDescent="0.25">
      <c r="A711">
        <v>710</v>
      </c>
      <c r="B711">
        <v>403.2</v>
      </c>
    </row>
    <row r="712" spans="1:2" x14ac:dyDescent="0.25">
      <c r="A712">
        <v>711</v>
      </c>
      <c r="B712">
        <v>402.6</v>
      </c>
    </row>
    <row r="713" spans="1:2" x14ac:dyDescent="0.25">
      <c r="A713">
        <v>712</v>
      </c>
      <c r="B713">
        <v>402.6</v>
      </c>
    </row>
    <row r="714" spans="1:2" x14ac:dyDescent="0.25">
      <c r="A714">
        <v>713</v>
      </c>
      <c r="B714">
        <v>402.4</v>
      </c>
    </row>
    <row r="715" spans="1:2" x14ac:dyDescent="0.25">
      <c r="A715">
        <v>714</v>
      </c>
      <c r="B715">
        <v>403.1</v>
      </c>
    </row>
    <row r="716" spans="1:2" x14ac:dyDescent="0.25">
      <c r="A716">
        <v>715</v>
      </c>
      <c r="B716">
        <v>403.1</v>
      </c>
    </row>
    <row r="717" spans="1:2" x14ac:dyDescent="0.25">
      <c r="A717">
        <v>716</v>
      </c>
      <c r="B717">
        <v>402.6</v>
      </c>
    </row>
    <row r="718" spans="1:2" x14ac:dyDescent="0.25">
      <c r="A718">
        <v>717</v>
      </c>
      <c r="B718">
        <v>402.5</v>
      </c>
    </row>
    <row r="719" spans="1:2" x14ac:dyDescent="0.25">
      <c r="A719">
        <v>718</v>
      </c>
      <c r="B719">
        <v>402.5</v>
      </c>
    </row>
    <row r="720" spans="1:2" x14ac:dyDescent="0.25">
      <c r="A720">
        <v>719</v>
      </c>
      <c r="B720">
        <v>402.5</v>
      </c>
    </row>
    <row r="721" spans="1:2" x14ac:dyDescent="0.25">
      <c r="A721">
        <v>720</v>
      </c>
      <c r="B721">
        <v>402.2</v>
      </c>
    </row>
    <row r="722" spans="1:2" x14ac:dyDescent="0.25">
      <c r="A722">
        <v>721</v>
      </c>
      <c r="B722">
        <v>402.1</v>
      </c>
    </row>
    <row r="723" spans="1:2" x14ac:dyDescent="0.25">
      <c r="A723">
        <v>722</v>
      </c>
      <c r="B723">
        <v>402.3</v>
      </c>
    </row>
    <row r="724" spans="1:2" x14ac:dyDescent="0.25">
      <c r="A724">
        <v>723</v>
      </c>
      <c r="B724">
        <v>402.5</v>
      </c>
    </row>
    <row r="725" spans="1:2" x14ac:dyDescent="0.25">
      <c r="A725">
        <v>724</v>
      </c>
      <c r="B725">
        <v>402.6</v>
      </c>
    </row>
    <row r="726" spans="1:2" x14ac:dyDescent="0.25">
      <c r="A726">
        <v>725</v>
      </c>
      <c r="B726">
        <v>402.4</v>
      </c>
    </row>
    <row r="727" spans="1:2" x14ac:dyDescent="0.25">
      <c r="A727">
        <v>726</v>
      </c>
      <c r="B727">
        <v>402.5</v>
      </c>
    </row>
    <row r="728" spans="1:2" x14ac:dyDescent="0.25">
      <c r="A728">
        <v>727</v>
      </c>
      <c r="B728">
        <v>402</v>
      </c>
    </row>
    <row r="729" spans="1:2" x14ac:dyDescent="0.25">
      <c r="A729">
        <v>728</v>
      </c>
      <c r="B729">
        <v>401.9</v>
      </c>
    </row>
    <row r="730" spans="1:2" x14ac:dyDescent="0.25">
      <c r="A730">
        <v>729</v>
      </c>
      <c r="B730">
        <v>402</v>
      </c>
    </row>
    <row r="731" spans="1:2" x14ac:dyDescent="0.25">
      <c r="A731">
        <v>730</v>
      </c>
      <c r="B731">
        <v>402.1</v>
      </c>
    </row>
    <row r="732" spans="1:2" x14ac:dyDescent="0.25">
      <c r="A732">
        <v>731</v>
      </c>
      <c r="B732">
        <v>402.4</v>
      </c>
    </row>
    <row r="733" spans="1:2" x14ac:dyDescent="0.25">
      <c r="A733">
        <v>732</v>
      </c>
      <c r="B733">
        <v>402.1</v>
      </c>
    </row>
    <row r="734" spans="1:2" x14ac:dyDescent="0.25">
      <c r="A734">
        <v>733</v>
      </c>
      <c r="B734">
        <v>402.1</v>
      </c>
    </row>
    <row r="735" spans="1:2" x14ac:dyDescent="0.25">
      <c r="A735">
        <v>734</v>
      </c>
      <c r="B735">
        <v>402.4</v>
      </c>
    </row>
    <row r="736" spans="1:2" x14ac:dyDescent="0.25">
      <c r="A736">
        <v>735</v>
      </c>
      <c r="B736">
        <v>402.4</v>
      </c>
    </row>
    <row r="737" spans="1:2" x14ac:dyDescent="0.25">
      <c r="A737">
        <v>736</v>
      </c>
      <c r="B737">
        <v>402.9</v>
      </c>
    </row>
    <row r="738" spans="1:2" x14ac:dyDescent="0.25">
      <c r="A738">
        <v>737</v>
      </c>
      <c r="B738">
        <v>402.1</v>
      </c>
    </row>
    <row r="739" spans="1:2" x14ac:dyDescent="0.25">
      <c r="A739">
        <v>738</v>
      </c>
      <c r="B739">
        <v>402.1</v>
      </c>
    </row>
    <row r="740" spans="1:2" x14ac:dyDescent="0.25">
      <c r="A740">
        <v>739</v>
      </c>
      <c r="B740">
        <v>402.3</v>
      </c>
    </row>
    <row r="741" spans="1:2" x14ac:dyDescent="0.25">
      <c r="A741">
        <v>740</v>
      </c>
      <c r="B741">
        <v>401.4</v>
      </c>
    </row>
    <row r="742" spans="1:2" x14ac:dyDescent="0.25">
      <c r="A742">
        <v>741</v>
      </c>
      <c r="B742">
        <v>402</v>
      </c>
    </row>
    <row r="743" spans="1:2" x14ac:dyDescent="0.25">
      <c r="A743">
        <v>742</v>
      </c>
      <c r="B743">
        <v>402</v>
      </c>
    </row>
    <row r="744" spans="1:2" x14ac:dyDescent="0.25">
      <c r="A744">
        <v>743</v>
      </c>
      <c r="B744">
        <v>402</v>
      </c>
    </row>
    <row r="745" spans="1:2" x14ac:dyDescent="0.25">
      <c r="A745">
        <v>744</v>
      </c>
      <c r="B745">
        <v>402.1</v>
      </c>
    </row>
    <row r="746" spans="1:2" x14ac:dyDescent="0.25">
      <c r="A746">
        <v>745</v>
      </c>
      <c r="B746">
        <v>402.3</v>
      </c>
    </row>
    <row r="747" spans="1:2" x14ac:dyDescent="0.25">
      <c r="A747">
        <v>746</v>
      </c>
      <c r="B747">
        <v>401.9</v>
      </c>
    </row>
    <row r="748" spans="1:2" x14ac:dyDescent="0.25">
      <c r="A748">
        <v>747</v>
      </c>
      <c r="B748">
        <v>401.9</v>
      </c>
    </row>
    <row r="749" spans="1:2" x14ac:dyDescent="0.25">
      <c r="A749">
        <v>748</v>
      </c>
      <c r="B749">
        <v>401.6</v>
      </c>
    </row>
    <row r="750" spans="1:2" x14ac:dyDescent="0.25">
      <c r="A750">
        <v>749</v>
      </c>
      <c r="B750">
        <v>398.7</v>
      </c>
    </row>
    <row r="751" spans="1:2" x14ac:dyDescent="0.25">
      <c r="A751">
        <v>750</v>
      </c>
      <c r="B751">
        <v>400.6</v>
      </c>
    </row>
    <row r="752" spans="1:2" x14ac:dyDescent="0.25">
      <c r="A752">
        <v>751</v>
      </c>
      <c r="B752">
        <v>398.1</v>
      </c>
    </row>
    <row r="753" spans="1:2" x14ac:dyDescent="0.25">
      <c r="A753">
        <v>752</v>
      </c>
      <c r="B753">
        <v>399.5</v>
      </c>
    </row>
    <row r="754" spans="1:2" x14ac:dyDescent="0.25">
      <c r="A754">
        <v>753</v>
      </c>
      <c r="B754">
        <v>401.4</v>
      </c>
    </row>
    <row r="755" spans="1:2" x14ac:dyDescent="0.25">
      <c r="A755">
        <v>754</v>
      </c>
      <c r="B755">
        <v>401.2</v>
      </c>
    </row>
    <row r="756" spans="1:2" x14ac:dyDescent="0.25">
      <c r="A756">
        <v>755</v>
      </c>
      <c r="B756">
        <v>401.9</v>
      </c>
    </row>
    <row r="757" spans="1:2" x14ac:dyDescent="0.25">
      <c r="A757">
        <v>756</v>
      </c>
      <c r="B757">
        <v>402</v>
      </c>
    </row>
    <row r="758" spans="1:2" x14ac:dyDescent="0.25">
      <c r="A758">
        <v>757</v>
      </c>
      <c r="B758">
        <v>401.2</v>
      </c>
    </row>
    <row r="759" spans="1:2" x14ac:dyDescent="0.25">
      <c r="A759">
        <v>758</v>
      </c>
      <c r="B759">
        <v>401.4</v>
      </c>
    </row>
    <row r="760" spans="1:2" x14ac:dyDescent="0.25">
      <c r="A760">
        <v>759</v>
      </c>
      <c r="B760">
        <v>401.3</v>
      </c>
    </row>
    <row r="761" spans="1:2" x14ac:dyDescent="0.25">
      <c r="A761">
        <v>760</v>
      </c>
      <c r="B761">
        <v>400.7</v>
      </c>
    </row>
    <row r="762" spans="1:2" x14ac:dyDescent="0.25">
      <c r="A762">
        <v>761</v>
      </c>
      <c r="B762">
        <v>401.6</v>
      </c>
    </row>
    <row r="763" spans="1:2" x14ac:dyDescent="0.25">
      <c r="A763">
        <v>762</v>
      </c>
      <c r="B763">
        <v>402</v>
      </c>
    </row>
    <row r="764" spans="1:2" x14ac:dyDescent="0.25">
      <c r="A764">
        <v>763</v>
      </c>
      <c r="B764">
        <v>402.3</v>
      </c>
    </row>
    <row r="765" spans="1:2" x14ac:dyDescent="0.25">
      <c r="A765">
        <v>764</v>
      </c>
      <c r="B765">
        <v>402.3</v>
      </c>
    </row>
    <row r="766" spans="1:2" x14ac:dyDescent="0.25">
      <c r="A766">
        <v>765</v>
      </c>
      <c r="B766">
        <v>402.3</v>
      </c>
    </row>
    <row r="767" spans="1:2" x14ac:dyDescent="0.25">
      <c r="A767">
        <v>766</v>
      </c>
      <c r="B767">
        <v>402</v>
      </c>
    </row>
    <row r="768" spans="1:2" x14ac:dyDescent="0.25">
      <c r="A768">
        <v>767</v>
      </c>
      <c r="B768">
        <v>401.6</v>
      </c>
    </row>
    <row r="769" spans="1:2" x14ac:dyDescent="0.25">
      <c r="A769">
        <v>768</v>
      </c>
      <c r="B769">
        <v>400.8</v>
      </c>
    </row>
    <row r="770" spans="1:2" x14ac:dyDescent="0.25">
      <c r="A770">
        <v>769</v>
      </c>
      <c r="B770">
        <v>401.6</v>
      </c>
    </row>
    <row r="771" spans="1:2" x14ac:dyDescent="0.25">
      <c r="A771">
        <v>770</v>
      </c>
      <c r="B771">
        <v>401.5</v>
      </c>
    </row>
    <row r="772" spans="1:2" x14ac:dyDescent="0.25">
      <c r="A772">
        <v>771</v>
      </c>
      <c r="B772">
        <v>401.5</v>
      </c>
    </row>
    <row r="773" spans="1:2" x14ac:dyDescent="0.25">
      <c r="A773">
        <v>772</v>
      </c>
      <c r="B773">
        <v>401.5</v>
      </c>
    </row>
    <row r="774" spans="1:2" x14ac:dyDescent="0.25">
      <c r="A774">
        <v>773</v>
      </c>
      <c r="B774">
        <v>401.5</v>
      </c>
    </row>
    <row r="775" spans="1:2" x14ac:dyDescent="0.25">
      <c r="A775">
        <v>774</v>
      </c>
      <c r="B775">
        <v>401.2</v>
      </c>
    </row>
    <row r="776" spans="1:2" x14ac:dyDescent="0.25">
      <c r="A776">
        <v>775</v>
      </c>
      <c r="B776">
        <v>402</v>
      </c>
    </row>
    <row r="777" spans="1:2" x14ac:dyDescent="0.25">
      <c r="A777">
        <v>776</v>
      </c>
      <c r="B777">
        <v>401.4</v>
      </c>
    </row>
    <row r="778" spans="1:2" x14ac:dyDescent="0.25">
      <c r="A778">
        <v>777</v>
      </c>
      <c r="B778">
        <v>401.7</v>
      </c>
    </row>
    <row r="779" spans="1:2" x14ac:dyDescent="0.25">
      <c r="A779">
        <v>778</v>
      </c>
      <c r="B779">
        <v>401.2</v>
      </c>
    </row>
    <row r="780" spans="1:2" x14ac:dyDescent="0.25">
      <c r="A780">
        <v>779</v>
      </c>
      <c r="B780">
        <v>401.8</v>
      </c>
    </row>
    <row r="781" spans="1:2" x14ac:dyDescent="0.25">
      <c r="A781">
        <v>780</v>
      </c>
      <c r="B781">
        <v>401.7</v>
      </c>
    </row>
    <row r="782" spans="1:2" x14ac:dyDescent="0.25">
      <c r="A782">
        <v>781</v>
      </c>
      <c r="B782">
        <v>401.7</v>
      </c>
    </row>
    <row r="783" spans="1:2" x14ac:dyDescent="0.25">
      <c r="A783">
        <v>782</v>
      </c>
      <c r="B783">
        <v>401.8</v>
      </c>
    </row>
    <row r="784" spans="1:2" x14ac:dyDescent="0.25">
      <c r="A784">
        <v>783</v>
      </c>
      <c r="B784">
        <v>401.8</v>
      </c>
    </row>
    <row r="785" spans="1:2" x14ac:dyDescent="0.25">
      <c r="A785">
        <v>784</v>
      </c>
      <c r="B785">
        <v>402.3</v>
      </c>
    </row>
    <row r="786" spans="1:2" x14ac:dyDescent="0.25">
      <c r="A786">
        <v>785</v>
      </c>
      <c r="B786">
        <v>402.9</v>
      </c>
    </row>
    <row r="787" spans="1:2" x14ac:dyDescent="0.25">
      <c r="A787">
        <v>786</v>
      </c>
      <c r="B787">
        <v>402.8</v>
      </c>
    </row>
    <row r="788" spans="1:2" x14ac:dyDescent="0.25">
      <c r="A788">
        <v>787</v>
      </c>
      <c r="B788">
        <v>402.9</v>
      </c>
    </row>
    <row r="789" spans="1:2" x14ac:dyDescent="0.25">
      <c r="A789">
        <v>788</v>
      </c>
      <c r="B789">
        <v>403</v>
      </c>
    </row>
    <row r="790" spans="1:2" x14ac:dyDescent="0.25">
      <c r="A790">
        <v>789</v>
      </c>
      <c r="B790">
        <v>402.9</v>
      </c>
    </row>
    <row r="791" spans="1:2" x14ac:dyDescent="0.25">
      <c r="A791">
        <v>790</v>
      </c>
      <c r="B791">
        <v>403</v>
      </c>
    </row>
    <row r="792" spans="1:2" x14ac:dyDescent="0.25">
      <c r="A792">
        <v>791</v>
      </c>
      <c r="B792">
        <v>402.6</v>
      </c>
    </row>
    <row r="793" spans="1:2" x14ac:dyDescent="0.25">
      <c r="A793">
        <v>792</v>
      </c>
      <c r="B793">
        <v>400.6</v>
      </c>
    </row>
    <row r="794" spans="1:2" x14ac:dyDescent="0.25">
      <c r="A794">
        <v>793</v>
      </c>
      <c r="B794">
        <v>399.8</v>
      </c>
    </row>
    <row r="795" spans="1:2" x14ac:dyDescent="0.25">
      <c r="A795">
        <v>794</v>
      </c>
      <c r="B795">
        <v>401.3</v>
      </c>
    </row>
    <row r="796" spans="1:2" x14ac:dyDescent="0.25">
      <c r="A796">
        <v>795</v>
      </c>
      <c r="B796">
        <v>400.8</v>
      </c>
    </row>
    <row r="797" spans="1:2" x14ac:dyDescent="0.25">
      <c r="A797">
        <v>796</v>
      </c>
      <c r="B797">
        <v>401.4</v>
      </c>
    </row>
    <row r="798" spans="1:2" x14ac:dyDescent="0.25">
      <c r="A798">
        <v>797</v>
      </c>
      <c r="B798">
        <v>401.6</v>
      </c>
    </row>
    <row r="799" spans="1:2" x14ac:dyDescent="0.25">
      <c r="A799">
        <v>798</v>
      </c>
      <c r="B799">
        <v>401.3</v>
      </c>
    </row>
    <row r="800" spans="1:2" x14ac:dyDescent="0.25">
      <c r="A800">
        <v>799</v>
      </c>
      <c r="B800">
        <v>401</v>
      </c>
    </row>
    <row r="801" spans="1:2" x14ac:dyDescent="0.25">
      <c r="A801">
        <v>800</v>
      </c>
      <c r="B801">
        <v>401.4</v>
      </c>
    </row>
    <row r="802" spans="1:2" x14ac:dyDescent="0.25">
      <c r="A802">
        <v>801</v>
      </c>
      <c r="B802">
        <v>400</v>
      </c>
    </row>
    <row r="803" spans="1:2" x14ac:dyDescent="0.25">
      <c r="A803">
        <v>802</v>
      </c>
      <c r="B803">
        <v>401</v>
      </c>
    </row>
    <row r="804" spans="1:2" x14ac:dyDescent="0.25">
      <c r="A804">
        <v>803</v>
      </c>
      <c r="B804">
        <v>401</v>
      </c>
    </row>
    <row r="805" spans="1:2" x14ac:dyDescent="0.25">
      <c r="A805">
        <v>804</v>
      </c>
      <c r="B805">
        <v>401.4</v>
      </c>
    </row>
    <row r="806" spans="1:2" x14ac:dyDescent="0.25">
      <c r="A806">
        <v>805</v>
      </c>
      <c r="B806">
        <v>401.2</v>
      </c>
    </row>
    <row r="807" spans="1:2" x14ac:dyDescent="0.25">
      <c r="A807">
        <v>806</v>
      </c>
      <c r="B807">
        <v>401.2</v>
      </c>
    </row>
    <row r="808" spans="1:2" x14ac:dyDescent="0.25">
      <c r="A808">
        <v>807</v>
      </c>
      <c r="B808">
        <v>400.9</v>
      </c>
    </row>
    <row r="809" spans="1:2" x14ac:dyDescent="0.25">
      <c r="A809">
        <v>808</v>
      </c>
      <c r="B809">
        <v>401.2</v>
      </c>
    </row>
    <row r="810" spans="1:2" x14ac:dyDescent="0.25">
      <c r="A810">
        <v>809</v>
      </c>
      <c r="B810">
        <v>401.5</v>
      </c>
    </row>
    <row r="811" spans="1:2" x14ac:dyDescent="0.25">
      <c r="A811">
        <v>810</v>
      </c>
      <c r="B811">
        <v>402.3</v>
      </c>
    </row>
    <row r="812" spans="1:2" x14ac:dyDescent="0.25">
      <c r="A812">
        <v>811</v>
      </c>
      <c r="B812">
        <v>399.9</v>
      </c>
    </row>
    <row r="813" spans="1:2" x14ac:dyDescent="0.25">
      <c r="A813">
        <v>812</v>
      </c>
      <c r="B813">
        <v>399.8</v>
      </c>
    </row>
    <row r="814" spans="1:2" x14ac:dyDescent="0.25">
      <c r="A814">
        <v>813</v>
      </c>
      <c r="B814">
        <v>398.5</v>
      </c>
    </row>
    <row r="815" spans="1:2" x14ac:dyDescent="0.25">
      <c r="A815">
        <v>814</v>
      </c>
      <c r="B815">
        <v>399.8</v>
      </c>
    </row>
    <row r="816" spans="1:2" x14ac:dyDescent="0.25">
      <c r="A816">
        <v>815</v>
      </c>
      <c r="B816">
        <v>399.6</v>
      </c>
    </row>
    <row r="817" spans="1:2" x14ac:dyDescent="0.25">
      <c r="A817">
        <v>816</v>
      </c>
      <c r="B817">
        <v>399.8</v>
      </c>
    </row>
    <row r="818" spans="1:2" x14ac:dyDescent="0.25">
      <c r="A818">
        <v>817</v>
      </c>
      <c r="B818">
        <v>400</v>
      </c>
    </row>
    <row r="819" spans="1:2" x14ac:dyDescent="0.25">
      <c r="A819">
        <v>818</v>
      </c>
      <c r="B819">
        <v>400.1</v>
      </c>
    </row>
    <row r="820" spans="1:2" x14ac:dyDescent="0.25">
      <c r="A820">
        <v>819</v>
      </c>
      <c r="B820">
        <v>400.3</v>
      </c>
    </row>
    <row r="821" spans="1:2" x14ac:dyDescent="0.25">
      <c r="A821">
        <v>820</v>
      </c>
      <c r="B821">
        <v>400.1</v>
      </c>
    </row>
    <row r="822" spans="1:2" x14ac:dyDescent="0.25">
      <c r="A822">
        <v>821</v>
      </c>
      <c r="B822">
        <v>400</v>
      </c>
    </row>
    <row r="823" spans="1:2" x14ac:dyDescent="0.25">
      <c r="A823">
        <v>822</v>
      </c>
      <c r="B823">
        <v>400</v>
      </c>
    </row>
    <row r="824" spans="1:2" x14ac:dyDescent="0.25">
      <c r="A824">
        <v>823</v>
      </c>
      <c r="B824">
        <v>400</v>
      </c>
    </row>
    <row r="825" spans="1:2" x14ac:dyDescent="0.25">
      <c r="A825">
        <v>824</v>
      </c>
      <c r="B825">
        <v>399.8</v>
      </c>
    </row>
    <row r="826" spans="1:2" x14ac:dyDescent="0.25">
      <c r="A826">
        <v>825</v>
      </c>
      <c r="B826">
        <v>399.7</v>
      </c>
    </row>
    <row r="827" spans="1:2" x14ac:dyDescent="0.25">
      <c r="A827">
        <v>826</v>
      </c>
      <c r="B827">
        <v>400</v>
      </c>
    </row>
    <row r="828" spans="1:2" x14ac:dyDescent="0.25">
      <c r="A828">
        <v>827</v>
      </c>
      <c r="B828">
        <v>400.6</v>
      </c>
    </row>
    <row r="829" spans="1:2" x14ac:dyDescent="0.25">
      <c r="A829">
        <v>828</v>
      </c>
      <c r="B829">
        <v>400.7</v>
      </c>
    </row>
    <row r="830" spans="1:2" x14ac:dyDescent="0.25">
      <c r="A830">
        <v>829</v>
      </c>
      <c r="B830">
        <v>400.8</v>
      </c>
    </row>
    <row r="831" spans="1:2" x14ac:dyDescent="0.25">
      <c r="A831">
        <v>830</v>
      </c>
      <c r="B831">
        <v>399.8</v>
      </c>
    </row>
    <row r="832" spans="1:2" x14ac:dyDescent="0.25">
      <c r="A832">
        <v>831</v>
      </c>
      <c r="B832">
        <v>400.5</v>
      </c>
    </row>
    <row r="833" spans="1:2" x14ac:dyDescent="0.25">
      <c r="A833">
        <v>832</v>
      </c>
      <c r="B833">
        <v>400.5</v>
      </c>
    </row>
    <row r="834" spans="1:2" x14ac:dyDescent="0.25">
      <c r="A834">
        <v>833</v>
      </c>
      <c r="B834">
        <v>400.8</v>
      </c>
    </row>
    <row r="835" spans="1:2" x14ac:dyDescent="0.25">
      <c r="A835">
        <v>834</v>
      </c>
      <c r="B835">
        <v>400.3</v>
      </c>
    </row>
    <row r="836" spans="1:2" x14ac:dyDescent="0.25">
      <c r="A836">
        <v>835</v>
      </c>
      <c r="B836">
        <v>400.2</v>
      </c>
    </row>
    <row r="837" spans="1:2" x14ac:dyDescent="0.25">
      <c r="A837">
        <v>836</v>
      </c>
      <c r="B837">
        <v>400.9</v>
      </c>
    </row>
    <row r="838" spans="1:2" x14ac:dyDescent="0.25">
      <c r="A838">
        <v>837</v>
      </c>
      <c r="B838">
        <v>400.2</v>
      </c>
    </row>
    <row r="839" spans="1:2" x14ac:dyDescent="0.25">
      <c r="A839">
        <v>838</v>
      </c>
      <c r="B839">
        <v>400.5</v>
      </c>
    </row>
    <row r="840" spans="1:2" x14ac:dyDescent="0.25">
      <c r="A840">
        <v>839</v>
      </c>
      <c r="B840">
        <v>400.5</v>
      </c>
    </row>
    <row r="841" spans="1:2" x14ac:dyDescent="0.25">
      <c r="A841">
        <v>840</v>
      </c>
      <c r="B841">
        <v>400</v>
      </c>
    </row>
    <row r="842" spans="1:2" x14ac:dyDescent="0.25">
      <c r="A842">
        <v>841</v>
      </c>
      <c r="B842">
        <v>400.5</v>
      </c>
    </row>
    <row r="843" spans="1:2" x14ac:dyDescent="0.25">
      <c r="A843">
        <v>842</v>
      </c>
      <c r="B843">
        <v>400.2</v>
      </c>
    </row>
    <row r="844" spans="1:2" x14ac:dyDescent="0.25">
      <c r="A844">
        <v>843</v>
      </c>
      <c r="B844">
        <v>400.3</v>
      </c>
    </row>
    <row r="845" spans="1:2" x14ac:dyDescent="0.25">
      <c r="A845">
        <v>844</v>
      </c>
      <c r="B845">
        <v>400.2</v>
      </c>
    </row>
    <row r="846" spans="1:2" x14ac:dyDescent="0.25">
      <c r="A846">
        <v>845</v>
      </c>
      <c r="B846">
        <v>399.9</v>
      </c>
    </row>
    <row r="847" spans="1:2" x14ac:dyDescent="0.25">
      <c r="A847">
        <v>846</v>
      </c>
      <c r="B847">
        <v>400.2</v>
      </c>
    </row>
    <row r="848" spans="1:2" x14ac:dyDescent="0.25">
      <c r="A848">
        <v>847</v>
      </c>
      <c r="B848">
        <v>400.5</v>
      </c>
    </row>
    <row r="849" spans="1:2" x14ac:dyDescent="0.25">
      <c r="A849">
        <v>848</v>
      </c>
      <c r="B849">
        <v>400.7</v>
      </c>
    </row>
    <row r="850" spans="1:2" x14ac:dyDescent="0.25">
      <c r="A850">
        <v>849</v>
      </c>
      <c r="B850">
        <v>400.6</v>
      </c>
    </row>
    <row r="851" spans="1:2" x14ac:dyDescent="0.25">
      <c r="A851">
        <v>850</v>
      </c>
      <c r="B851">
        <v>400.9</v>
      </c>
    </row>
    <row r="852" spans="1:2" x14ac:dyDescent="0.25">
      <c r="A852">
        <v>851</v>
      </c>
      <c r="B852">
        <v>400.7</v>
      </c>
    </row>
    <row r="853" spans="1:2" x14ac:dyDescent="0.25">
      <c r="A853">
        <v>852</v>
      </c>
      <c r="B853">
        <v>400.7</v>
      </c>
    </row>
    <row r="854" spans="1:2" x14ac:dyDescent="0.25">
      <c r="A854">
        <v>853</v>
      </c>
      <c r="B854">
        <v>400.7</v>
      </c>
    </row>
    <row r="855" spans="1:2" x14ac:dyDescent="0.25">
      <c r="A855">
        <v>854</v>
      </c>
      <c r="B855">
        <v>400.2</v>
      </c>
    </row>
    <row r="856" spans="1:2" x14ac:dyDescent="0.25">
      <c r="A856">
        <v>855</v>
      </c>
      <c r="B856">
        <v>400.5</v>
      </c>
    </row>
    <row r="857" spans="1:2" x14ac:dyDescent="0.25">
      <c r="A857">
        <v>856</v>
      </c>
      <c r="B857">
        <v>400.2</v>
      </c>
    </row>
    <row r="858" spans="1:2" x14ac:dyDescent="0.25">
      <c r="A858">
        <v>857</v>
      </c>
      <c r="B858">
        <v>400.1</v>
      </c>
    </row>
    <row r="859" spans="1:2" x14ac:dyDescent="0.25">
      <c r="A859">
        <v>858</v>
      </c>
      <c r="B859">
        <v>400.6</v>
      </c>
    </row>
    <row r="860" spans="1:2" x14ac:dyDescent="0.25">
      <c r="A860">
        <v>859</v>
      </c>
      <c r="B860">
        <v>400.7</v>
      </c>
    </row>
    <row r="861" spans="1:2" x14ac:dyDescent="0.25">
      <c r="A861">
        <v>860</v>
      </c>
      <c r="B861">
        <v>400.5</v>
      </c>
    </row>
    <row r="862" spans="1:2" x14ac:dyDescent="0.25">
      <c r="A862">
        <v>861</v>
      </c>
      <c r="B862">
        <v>399.9</v>
      </c>
    </row>
    <row r="863" spans="1:2" x14ac:dyDescent="0.25">
      <c r="A863">
        <v>862</v>
      </c>
      <c r="B863">
        <v>401</v>
      </c>
    </row>
    <row r="864" spans="1:2" x14ac:dyDescent="0.25">
      <c r="A864">
        <v>863</v>
      </c>
      <c r="B864">
        <v>400.6</v>
      </c>
    </row>
    <row r="865" spans="1:2" x14ac:dyDescent="0.25">
      <c r="A865">
        <v>864</v>
      </c>
      <c r="B865">
        <v>400.4</v>
      </c>
    </row>
    <row r="866" spans="1:2" x14ac:dyDescent="0.25">
      <c r="A866">
        <v>865</v>
      </c>
      <c r="B866">
        <v>400.6</v>
      </c>
    </row>
    <row r="867" spans="1:2" x14ac:dyDescent="0.25">
      <c r="A867">
        <v>866</v>
      </c>
      <c r="B867">
        <v>400.5</v>
      </c>
    </row>
    <row r="868" spans="1:2" x14ac:dyDescent="0.25">
      <c r="A868">
        <v>867</v>
      </c>
      <c r="B868">
        <v>400.4</v>
      </c>
    </row>
    <row r="869" spans="1:2" x14ac:dyDescent="0.25">
      <c r="A869">
        <v>868</v>
      </c>
      <c r="B869">
        <v>400.1</v>
      </c>
    </row>
    <row r="870" spans="1:2" x14ac:dyDescent="0.25">
      <c r="A870">
        <v>869</v>
      </c>
      <c r="B870">
        <v>400.7</v>
      </c>
    </row>
    <row r="871" spans="1:2" x14ac:dyDescent="0.25">
      <c r="A871">
        <v>870</v>
      </c>
      <c r="B871">
        <v>400.5</v>
      </c>
    </row>
    <row r="872" spans="1:2" x14ac:dyDescent="0.25">
      <c r="A872">
        <v>871</v>
      </c>
      <c r="B872">
        <v>400.3</v>
      </c>
    </row>
    <row r="873" spans="1:2" x14ac:dyDescent="0.25">
      <c r="A873">
        <v>872</v>
      </c>
      <c r="B873">
        <v>399.8</v>
      </c>
    </row>
    <row r="874" spans="1:2" x14ac:dyDescent="0.25">
      <c r="A874">
        <v>873</v>
      </c>
      <c r="B874">
        <v>399.5</v>
      </c>
    </row>
    <row r="875" spans="1:2" x14ac:dyDescent="0.25">
      <c r="A875">
        <v>874</v>
      </c>
      <c r="B875">
        <v>399.8</v>
      </c>
    </row>
    <row r="876" spans="1:2" x14ac:dyDescent="0.25">
      <c r="A876">
        <v>875</v>
      </c>
      <c r="B876">
        <v>399.9</v>
      </c>
    </row>
    <row r="877" spans="1:2" x14ac:dyDescent="0.25">
      <c r="A877">
        <v>876</v>
      </c>
      <c r="B877">
        <v>401.4</v>
      </c>
    </row>
    <row r="878" spans="1:2" x14ac:dyDescent="0.25">
      <c r="A878">
        <v>877</v>
      </c>
      <c r="B878">
        <v>399.6</v>
      </c>
    </row>
    <row r="879" spans="1:2" x14ac:dyDescent="0.25">
      <c r="A879">
        <v>878</v>
      </c>
      <c r="B879">
        <v>399.5</v>
      </c>
    </row>
    <row r="880" spans="1:2" x14ac:dyDescent="0.25">
      <c r="A880">
        <v>879</v>
      </c>
      <c r="B880">
        <v>398.9</v>
      </c>
    </row>
    <row r="881" spans="1:2" x14ac:dyDescent="0.25">
      <c r="A881">
        <v>880</v>
      </c>
      <c r="B881">
        <v>399.1</v>
      </c>
    </row>
    <row r="882" spans="1:2" x14ac:dyDescent="0.25">
      <c r="A882">
        <v>881</v>
      </c>
      <c r="B882">
        <v>399.5</v>
      </c>
    </row>
    <row r="883" spans="1:2" x14ac:dyDescent="0.25">
      <c r="A883">
        <v>882</v>
      </c>
      <c r="B883">
        <v>398.9</v>
      </c>
    </row>
    <row r="884" spans="1:2" x14ac:dyDescent="0.25">
      <c r="A884">
        <v>883</v>
      </c>
      <c r="B884">
        <v>399</v>
      </c>
    </row>
    <row r="885" spans="1:2" x14ac:dyDescent="0.25">
      <c r="A885">
        <v>884</v>
      </c>
      <c r="B885">
        <v>399.1</v>
      </c>
    </row>
    <row r="886" spans="1:2" x14ac:dyDescent="0.25">
      <c r="A886">
        <v>885</v>
      </c>
      <c r="B886">
        <v>399.3</v>
      </c>
    </row>
    <row r="887" spans="1:2" x14ac:dyDescent="0.25">
      <c r="A887">
        <v>886</v>
      </c>
      <c r="B887">
        <v>397.9</v>
      </c>
    </row>
    <row r="888" spans="1:2" x14ac:dyDescent="0.25">
      <c r="A888">
        <v>887</v>
      </c>
      <c r="B888">
        <v>396</v>
      </c>
    </row>
    <row r="889" spans="1:2" x14ac:dyDescent="0.25">
      <c r="A889">
        <v>888</v>
      </c>
      <c r="B889">
        <v>395.8</v>
      </c>
    </row>
    <row r="890" spans="1:2" x14ac:dyDescent="0.25">
      <c r="A890">
        <v>889</v>
      </c>
      <c r="B890">
        <v>392.8</v>
      </c>
    </row>
    <row r="891" spans="1:2" x14ac:dyDescent="0.25">
      <c r="A891">
        <v>890</v>
      </c>
      <c r="B891">
        <v>392.3</v>
      </c>
    </row>
    <row r="892" spans="1:2" x14ac:dyDescent="0.25">
      <c r="A892">
        <v>891</v>
      </c>
      <c r="B892">
        <v>397.2</v>
      </c>
    </row>
    <row r="893" spans="1:2" x14ac:dyDescent="0.25">
      <c r="A893">
        <v>892</v>
      </c>
      <c r="B893">
        <v>396.5</v>
      </c>
    </row>
    <row r="894" spans="1:2" x14ac:dyDescent="0.25">
      <c r="A894">
        <v>893</v>
      </c>
      <c r="B894">
        <v>398.3</v>
      </c>
    </row>
    <row r="895" spans="1:2" x14ac:dyDescent="0.25">
      <c r="A895">
        <v>894</v>
      </c>
      <c r="B895">
        <v>398</v>
      </c>
    </row>
    <row r="896" spans="1:2" x14ac:dyDescent="0.25">
      <c r="A896">
        <v>895</v>
      </c>
      <c r="B896">
        <v>397.8</v>
      </c>
    </row>
    <row r="897" spans="1:2" x14ac:dyDescent="0.25">
      <c r="A897">
        <v>896</v>
      </c>
      <c r="B897">
        <v>397.5</v>
      </c>
    </row>
    <row r="898" spans="1:2" x14ac:dyDescent="0.25">
      <c r="A898">
        <v>897</v>
      </c>
      <c r="B898">
        <v>397.1</v>
      </c>
    </row>
    <row r="899" spans="1:2" x14ac:dyDescent="0.25">
      <c r="A899">
        <v>898</v>
      </c>
      <c r="B899">
        <v>398</v>
      </c>
    </row>
    <row r="900" spans="1:2" x14ac:dyDescent="0.25">
      <c r="A900">
        <v>899</v>
      </c>
      <c r="B900">
        <v>398.3</v>
      </c>
    </row>
    <row r="901" spans="1:2" x14ac:dyDescent="0.25">
      <c r="A901">
        <v>900</v>
      </c>
      <c r="B901">
        <v>398.9</v>
      </c>
    </row>
    <row r="902" spans="1:2" x14ac:dyDescent="0.25">
      <c r="A902">
        <v>901</v>
      </c>
      <c r="B902">
        <v>398.6</v>
      </c>
    </row>
    <row r="903" spans="1:2" x14ac:dyDescent="0.25">
      <c r="A903">
        <v>902</v>
      </c>
      <c r="B903">
        <v>396.2</v>
      </c>
    </row>
    <row r="904" spans="1:2" x14ac:dyDescent="0.25">
      <c r="A904">
        <v>903</v>
      </c>
      <c r="B904">
        <v>395.6</v>
      </c>
    </row>
    <row r="905" spans="1:2" x14ac:dyDescent="0.25">
      <c r="A905">
        <v>904</v>
      </c>
      <c r="B905">
        <v>397.9</v>
      </c>
    </row>
    <row r="906" spans="1:2" x14ac:dyDescent="0.25">
      <c r="A906">
        <v>905</v>
      </c>
      <c r="B906">
        <v>397.9</v>
      </c>
    </row>
    <row r="907" spans="1:2" x14ac:dyDescent="0.25">
      <c r="A907">
        <v>906</v>
      </c>
      <c r="B907">
        <v>399.1</v>
      </c>
    </row>
    <row r="908" spans="1:2" x14ac:dyDescent="0.25">
      <c r="A908">
        <v>907</v>
      </c>
      <c r="B908">
        <v>399.2</v>
      </c>
    </row>
    <row r="909" spans="1:2" x14ac:dyDescent="0.25">
      <c r="A909">
        <v>908</v>
      </c>
      <c r="B909">
        <v>398.9</v>
      </c>
    </row>
    <row r="910" spans="1:2" x14ac:dyDescent="0.25">
      <c r="A910">
        <v>909</v>
      </c>
      <c r="B910">
        <v>399.7</v>
      </c>
    </row>
    <row r="911" spans="1:2" x14ac:dyDescent="0.25">
      <c r="A911">
        <v>910</v>
      </c>
      <c r="B911">
        <v>399.4</v>
      </c>
    </row>
    <row r="912" spans="1:2" x14ac:dyDescent="0.25">
      <c r="A912">
        <v>911</v>
      </c>
      <c r="B912">
        <v>399.8</v>
      </c>
    </row>
    <row r="913" spans="1:2" x14ac:dyDescent="0.25">
      <c r="A913">
        <v>912</v>
      </c>
      <c r="B913">
        <v>399.7</v>
      </c>
    </row>
    <row r="914" spans="1:2" x14ac:dyDescent="0.25">
      <c r="A914">
        <v>913</v>
      </c>
      <c r="B914">
        <v>399.7</v>
      </c>
    </row>
    <row r="915" spans="1:2" x14ac:dyDescent="0.25">
      <c r="A915">
        <v>914</v>
      </c>
      <c r="B915">
        <v>399.6</v>
      </c>
    </row>
    <row r="916" spans="1:2" x14ac:dyDescent="0.25">
      <c r="A916">
        <v>915</v>
      </c>
      <c r="B916">
        <v>399.8</v>
      </c>
    </row>
    <row r="917" spans="1:2" x14ac:dyDescent="0.25">
      <c r="A917">
        <v>916</v>
      </c>
      <c r="B917">
        <v>399.9</v>
      </c>
    </row>
    <row r="918" spans="1:2" x14ac:dyDescent="0.25">
      <c r="A918">
        <v>917</v>
      </c>
      <c r="B918">
        <v>399</v>
      </c>
    </row>
    <row r="919" spans="1:2" x14ac:dyDescent="0.25">
      <c r="A919">
        <v>918</v>
      </c>
      <c r="B919">
        <v>399.4</v>
      </c>
    </row>
    <row r="920" spans="1:2" x14ac:dyDescent="0.25">
      <c r="A920">
        <v>919</v>
      </c>
      <c r="B920">
        <v>399.2</v>
      </c>
    </row>
    <row r="921" spans="1:2" x14ac:dyDescent="0.25">
      <c r="A921">
        <v>920</v>
      </c>
      <c r="B921">
        <v>399.1</v>
      </c>
    </row>
    <row r="922" spans="1:2" x14ac:dyDescent="0.25">
      <c r="A922">
        <v>921</v>
      </c>
      <c r="B922">
        <v>399.5</v>
      </c>
    </row>
    <row r="923" spans="1:2" x14ac:dyDescent="0.25">
      <c r="A923">
        <v>922</v>
      </c>
      <c r="B923">
        <v>399.6</v>
      </c>
    </row>
    <row r="924" spans="1:2" x14ac:dyDescent="0.25">
      <c r="A924">
        <v>923</v>
      </c>
      <c r="B924">
        <v>399.2</v>
      </c>
    </row>
    <row r="925" spans="1:2" x14ac:dyDescent="0.25">
      <c r="A925">
        <v>924</v>
      </c>
      <c r="B925">
        <v>399</v>
      </c>
    </row>
    <row r="926" spans="1:2" x14ac:dyDescent="0.25">
      <c r="A926">
        <v>925</v>
      </c>
      <c r="B926">
        <v>399.6</v>
      </c>
    </row>
    <row r="927" spans="1:2" x14ac:dyDescent="0.25">
      <c r="A927">
        <v>926</v>
      </c>
      <c r="B927">
        <v>399.1</v>
      </c>
    </row>
    <row r="928" spans="1:2" x14ac:dyDescent="0.25">
      <c r="A928">
        <v>927</v>
      </c>
      <c r="B928">
        <v>397.2</v>
      </c>
    </row>
    <row r="929" spans="1:2" x14ac:dyDescent="0.25">
      <c r="A929">
        <v>928</v>
      </c>
      <c r="B929">
        <v>397.7</v>
      </c>
    </row>
    <row r="930" spans="1:2" x14ac:dyDescent="0.25">
      <c r="A930">
        <v>929</v>
      </c>
      <c r="B930">
        <v>397.7</v>
      </c>
    </row>
    <row r="931" spans="1:2" x14ac:dyDescent="0.25">
      <c r="A931">
        <v>930</v>
      </c>
      <c r="B931">
        <v>398</v>
      </c>
    </row>
    <row r="932" spans="1:2" x14ac:dyDescent="0.25">
      <c r="A932">
        <v>931</v>
      </c>
      <c r="B932">
        <v>398.2</v>
      </c>
    </row>
    <row r="933" spans="1:2" x14ac:dyDescent="0.25">
      <c r="A933">
        <v>932</v>
      </c>
      <c r="B933">
        <v>398.1</v>
      </c>
    </row>
    <row r="934" spans="1:2" x14ac:dyDescent="0.25">
      <c r="A934">
        <v>933</v>
      </c>
      <c r="B934">
        <v>397.8</v>
      </c>
    </row>
    <row r="935" spans="1:2" x14ac:dyDescent="0.25">
      <c r="A935">
        <v>934</v>
      </c>
      <c r="B935">
        <v>397.6</v>
      </c>
    </row>
    <row r="936" spans="1:2" x14ac:dyDescent="0.25">
      <c r="A936">
        <v>935</v>
      </c>
      <c r="B936">
        <v>397.5</v>
      </c>
    </row>
    <row r="937" spans="1:2" x14ac:dyDescent="0.25">
      <c r="A937">
        <v>936</v>
      </c>
      <c r="B937">
        <v>397.6</v>
      </c>
    </row>
    <row r="938" spans="1:2" x14ac:dyDescent="0.25">
      <c r="A938">
        <v>937</v>
      </c>
      <c r="B938">
        <v>397.8</v>
      </c>
    </row>
    <row r="939" spans="1:2" x14ac:dyDescent="0.25">
      <c r="A939">
        <v>938</v>
      </c>
      <c r="B939">
        <v>399.1</v>
      </c>
    </row>
    <row r="940" spans="1:2" x14ac:dyDescent="0.25">
      <c r="A940">
        <v>939</v>
      </c>
      <c r="B940">
        <v>399.3</v>
      </c>
    </row>
    <row r="941" spans="1:2" x14ac:dyDescent="0.25">
      <c r="A941">
        <v>940</v>
      </c>
      <c r="B941">
        <v>399.7</v>
      </c>
    </row>
    <row r="942" spans="1:2" x14ac:dyDescent="0.25">
      <c r="A942">
        <v>941</v>
      </c>
      <c r="B942">
        <v>399.8</v>
      </c>
    </row>
    <row r="943" spans="1:2" x14ac:dyDescent="0.25">
      <c r="A943">
        <v>942</v>
      </c>
      <c r="B943">
        <v>399.9</v>
      </c>
    </row>
    <row r="944" spans="1:2" x14ac:dyDescent="0.25">
      <c r="A944">
        <v>943</v>
      </c>
      <c r="B944">
        <v>399.4</v>
      </c>
    </row>
    <row r="945" spans="1:2" x14ac:dyDescent="0.25">
      <c r="A945">
        <v>944</v>
      </c>
      <c r="B945">
        <v>399.6</v>
      </c>
    </row>
    <row r="946" spans="1:2" x14ac:dyDescent="0.25">
      <c r="A946">
        <v>945</v>
      </c>
      <c r="B946">
        <v>399.4</v>
      </c>
    </row>
    <row r="947" spans="1:2" x14ac:dyDescent="0.25">
      <c r="A947">
        <v>946</v>
      </c>
      <c r="B947">
        <v>400.4</v>
      </c>
    </row>
    <row r="948" spans="1:2" x14ac:dyDescent="0.25">
      <c r="A948">
        <v>947</v>
      </c>
      <c r="B948">
        <v>399.8</v>
      </c>
    </row>
    <row r="949" spans="1:2" x14ac:dyDescent="0.25">
      <c r="A949">
        <v>948</v>
      </c>
      <c r="B949">
        <v>398.4</v>
      </c>
    </row>
    <row r="950" spans="1:2" x14ac:dyDescent="0.25">
      <c r="A950">
        <v>949</v>
      </c>
      <c r="B950">
        <v>398.9</v>
      </c>
    </row>
    <row r="951" spans="1:2" x14ac:dyDescent="0.25">
      <c r="A951">
        <v>950</v>
      </c>
      <c r="B951">
        <v>399.1</v>
      </c>
    </row>
    <row r="952" spans="1:2" x14ac:dyDescent="0.25">
      <c r="A952">
        <v>951</v>
      </c>
      <c r="B952">
        <v>399.3</v>
      </c>
    </row>
    <row r="953" spans="1:2" x14ac:dyDescent="0.25">
      <c r="A953">
        <v>952</v>
      </c>
      <c r="B953">
        <v>399.3</v>
      </c>
    </row>
    <row r="954" spans="1:2" x14ac:dyDescent="0.25">
      <c r="A954">
        <v>953</v>
      </c>
      <c r="B954">
        <v>399.3</v>
      </c>
    </row>
    <row r="955" spans="1:2" x14ac:dyDescent="0.25">
      <c r="A955">
        <v>954</v>
      </c>
      <c r="B955">
        <v>399.4</v>
      </c>
    </row>
    <row r="956" spans="1:2" x14ac:dyDescent="0.25">
      <c r="A956">
        <v>955</v>
      </c>
      <c r="B956">
        <v>399.1</v>
      </c>
    </row>
    <row r="957" spans="1:2" x14ac:dyDescent="0.25">
      <c r="A957">
        <v>956</v>
      </c>
      <c r="B957">
        <v>399.3</v>
      </c>
    </row>
    <row r="958" spans="1:2" x14ac:dyDescent="0.25">
      <c r="A958">
        <v>957</v>
      </c>
      <c r="B958">
        <v>399.3</v>
      </c>
    </row>
    <row r="959" spans="1:2" x14ac:dyDescent="0.25">
      <c r="A959">
        <v>958</v>
      </c>
      <c r="B959">
        <v>399.3</v>
      </c>
    </row>
    <row r="960" spans="1:2" x14ac:dyDescent="0.25">
      <c r="A960">
        <v>959</v>
      </c>
      <c r="B960">
        <v>398.4</v>
      </c>
    </row>
    <row r="961" spans="1:2" x14ac:dyDescent="0.25">
      <c r="A961">
        <v>960</v>
      </c>
      <c r="B961">
        <v>398.6</v>
      </c>
    </row>
    <row r="962" spans="1:2" x14ac:dyDescent="0.25">
      <c r="A962">
        <v>961</v>
      </c>
      <c r="B962">
        <v>398.7</v>
      </c>
    </row>
    <row r="963" spans="1:2" x14ac:dyDescent="0.25">
      <c r="A963">
        <v>962</v>
      </c>
      <c r="B963">
        <v>398.9</v>
      </c>
    </row>
    <row r="964" spans="1:2" x14ac:dyDescent="0.25">
      <c r="A964">
        <v>963</v>
      </c>
      <c r="B964">
        <v>399.4</v>
      </c>
    </row>
    <row r="965" spans="1:2" x14ac:dyDescent="0.25">
      <c r="A965">
        <v>964</v>
      </c>
      <c r="B965">
        <v>399.6</v>
      </c>
    </row>
    <row r="966" spans="1:2" x14ac:dyDescent="0.25">
      <c r="A966">
        <v>965</v>
      </c>
      <c r="B966">
        <v>399.2</v>
      </c>
    </row>
    <row r="967" spans="1:2" x14ac:dyDescent="0.25">
      <c r="A967">
        <v>966</v>
      </c>
      <c r="B967">
        <v>399.5</v>
      </c>
    </row>
    <row r="968" spans="1:2" x14ac:dyDescent="0.25">
      <c r="A968">
        <v>967</v>
      </c>
      <c r="B968">
        <v>399.4</v>
      </c>
    </row>
    <row r="969" spans="1:2" x14ac:dyDescent="0.25">
      <c r="A969">
        <v>968</v>
      </c>
      <c r="B969">
        <v>399</v>
      </c>
    </row>
    <row r="970" spans="1:2" x14ac:dyDescent="0.25">
      <c r="A970">
        <v>969</v>
      </c>
      <c r="B970">
        <v>398.8</v>
      </c>
    </row>
    <row r="971" spans="1:2" x14ac:dyDescent="0.25">
      <c r="A971">
        <v>970</v>
      </c>
      <c r="B971">
        <v>399.2</v>
      </c>
    </row>
    <row r="972" spans="1:2" x14ac:dyDescent="0.25">
      <c r="A972">
        <v>971</v>
      </c>
      <c r="B972">
        <v>399.5</v>
      </c>
    </row>
    <row r="973" spans="1:2" x14ac:dyDescent="0.25">
      <c r="A973">
        <v>972</v>
      </c>
      <c r="B973">
        <v>399.2</v>
      </c>
    </row>
    <row r="974" spans="1:2" x14ac:dyDescent="0.25">
      <c r="A974">
        <v>973</v>
      </c>
      <c r="B974">
        <v>399.4</v>
      </c>
    </row>
    <row r="975" spans="1:2" x14ac:dyDescent="0.25">
      <c r="A975">
        <v>974</v>
      </c>
      <c r="B975">
        <v>399.7</v>
      </c>
    </row>
    <row r="976" spans="1:2" x14ac:dyDescent="0.25">
      <c r="A976">
        <v>975</v>
      </c>
      <c r="B976">
        <v>401</v>
      </c>
    </row>
    <row r="977" spans="1:2" x14ac:dyDescent="0.25">
      <c r="A977">
        <v>976</v>
      </c>
      <c r="B977">
        <v>397.7</v>
      </c>
    </row>
    <row r="978" spans="1:2" x14ac:dyDescent="0.25">
      <c r="A978">
        <v>977</v>
      </c>
      <c r="B978">
        <v>399</v>
      </c>
    </row>
    <row r="979" spans="1:2" x14ac:dyDescent="0.25">
      <c r="A979">
        <v>978</v>
      </c>
      <c r="B979">
        <v>399.5</v>
      </c>
    </row>
    <row r="980" spans="1:2" x14ac:dyDescent="0.25">
      <c r="A980">
        <v>979</v>
      </c>
      <c r="B980">
        <v>399.3</v>
      </c>
    </row>
    <row r="981" spans="1:2" x14ac:dyDescent="0.25">
      <c r="A981">
        <v>980</v>
      </c>
      <c r="B981">
        <v>399.1</v>
      </c>
    </row>
    <row r="982" spans="1:2" x14ac:dyDescent="0.25">
      <c r="A982">
        <v>981</v>
      </c>
      <c r="B982">
        <v>398.9</v>
      </c>
    </row>
    <row r="983" spans="1:2" x14ac:dyDescent="0.25">
      <c r="A983">
        <v>982</v>
      </c>
      <c r="B983">
        <v>399.5</v>
      </c>
    </row>
    <row r="984" spans="1:2" x14ac:dyDescent="0.25">
      <c r="A984">
        <v>983</v>
      </c>
      <c r="B984">
        <v>399.7</v>
      </c>
    </row>
    <row r="985" spans="1:2" x14ac:dyDescent="0.25">
      <c r="A985">
        <v>984</v>
      </c>
      <c r="B985">
        <v>400.2</v>
      </c>
    </row>
    <row r="986" spans="1:2" x14ac:dyDescent="0.25">
      <c r="A986">
        <v>985</v>
      </c>
      <c r="B986">
        <v>399.9</v>
      </c>
    </row>
    <row r="987" spans="1:2" x14ac:dyDescent="0.25">
      <c r="A987">
        <v>986</v>
      </c>
      <c r="B987">
        <v>400.2</v>
      </c>
    </row>
    <row r="988" spans="1:2" x14ac:dyDescent="0.25">
      <c r="A988">
        <v>987</v>
      </c>
      <c r="B988">
        <v>400.8</v>
      </c>
    </row>
    <row r="989" spans="1:2" x14ac:dyDescent="0.25">
      <c r="A989">
        <v>988</v>
      </c>
      <c r="B989">
        <v>398.6</v>
      </c>
    </row>
    <row r="990" spans="1:2" x14ac:dyDescent="0.25">
      <c r="A990">
        <v>989</v>
      </c>
      <c r="B990">
        <v>399.3</v>
      </c>
    </row>
    <row r="991" spans="1:2" x14ac:dyDescent="0.25">
      <c r="A991">
        <v>990</v>
      </c>
      <c r="B991">
        <v>398</v>
      </c>
    </row>
    <row r="992" spans="1:2" x14ac:dyDescent="0.25">
      <c r="A992">
        <v>991</v>
      </c>
      <c r="B992">
        <v>399.1</v>
      </c>
    </row>
    <row r="993" spans="1:2" x14ac:dyDescent="0.25">
      <c r="A993">
        <v>992</v>
      </c>
      <c r="B993">
        <v>397.3</v>
      </c>
    </row>
    <row r="994" spans="1:2" x14ac:dyDescent="0.25">
      <c r="A994">
        <v>993</v>
      </c>
      <c r="B994">
        <v>396.9</v>
      </c>
    </row>
    <row r="995" spans="1:2" x14ac:dyDescent="0.25">
      <c r="A995">
        <v>994</v>
      </c>
      <c r="B995">
        <v>395.7</v>
      </c>
    </row>
    <row r="996" spans="1:2" x14ac:dyDescent="0.25">
      <c r="A996">
        <v>995</v>
      </c>
      <c r="B996">
        <v>394.4</v>
      </c>
    </row>
    <row r="997" spans="1:2" x14ac:dyDescent="0.25">
      <c r="A997">
        <v>996</v>
      </c>
      <c r="B997">
        <v>391.5</v>
      </c>
    </row>
    <row r="998" spans="1:2" x14ac:dyDescent="0.25">
      <c r="A998">
        <v>997</v>
      </c>
      <c r="B998">
        <v>391.6</v>
      </c>
    </row>
    <row r="999" spans="1:2" x14ac:dyDescent="0.25">
      <c r="A999">
        <v>998</v>
      </c>
      <c r="B999">
        <v>391.5</v>
      </c>
    </row>
    <row r="1000" spans="1:2" x14ac:dyDescent="0.25">
      <c r="A1000">
        <v>999</v>
      </c>
      <c r="B1000">
        <v>394</v>
      </c>
    </row>
    <row r="1001" spans="1:2" x14ac:dyDescent="0.25">
      <c r="A1001">
        <v>1000</v>
      </c>
      <c r="B1001">
        <v>394.4</v>
      </c>
    </row>
  </sheetData>
  <mergeCells count="3">
    <mergeCell ref="D61:E61"/>
    <mergeCell ref="D43:E43"/>
    <mergeCell ref="D27:E2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E6687-7329-47A8-B9A8-3D3EAA2C1BEE}">
  <dimension ref="A1:U1002"/>
  <sheetViews>
    <sheetView showGridLines="0" topLeftCell="B1" zoomScaleNormal="100" workbookViewId="0">
      <selection activeCell="L13" sqref="L13"/>
    </sheetView>
  </sheetViews>
  <sheetFormatPr defaultRowHeight="15" x14ac:dyDescent="0.25"/>
  <cols>
    <col min="1" max="1" width="17" customWidth="1"/>
    <col min="2" max="2" width="14.28515625" customWidth="1"/>
    <col min="3" max="3" width="28.28515625" customWidth="1"/>
    <col min="4" max="4" width="29.7109375" customWidth="1"/>
    <col min="5" max="5" width="19.42578125" customWidth="1"/>
    <col min="6" max="6" width="20" customWidth="1"/>
    <col min="7" max="7" width="1.5703125" customWidth="1"/>
    <col min="8" max="8" width="1" customWidth="1"/>
    <col min="9" max="9" width="1.7109375" customWidth="1"/>
    <col min="10" max="10" width="12.5703125" customWidth="1"/>
    <col min="11" max="11" width="39" customWidth="1"/>
    <col min="12" max="12" width="35" customWidth="1"/>
  </cols>
  <sheetData>
    <row r="1" spans="1:12" ht="45" customHeight="1" x14ac:dyDescent="0.25">
      <c r="A1" s="2" t="s">
        <v>27</v>
      </c>
      <c r="B1" s="2" t="s">
        <v>28</v>
      </c>
      <c r="C1" s="3" t="s">
        <v>29</v>
      </c>
      <c r="D1" s="3" t="s">
        <v>30</v>
      </c>
      <c r="E1" s="3" t="s">
        <v>41</v>
      </c>
      <c r="F1" s="2" t="s">
        <v>40</v>
      </c>
      <c r="J1" s="8" t="s">
        <v>43</v>
      </c>
      <c r="K1" s="3" t="s">
        <v>36</v>
      </c>
      <c r="L1" s="3" t="s">
        <v>37</v>
      </c>
    </row>
    <row r="2" spans="1:12" x14ac:dyDescent="0.25">
      <c r="A2" s="2">
        <v>1</v>
      </c>
      <c r="B2" s="2">
        <v>402.1</v>
      </c>
      <c r="C2" s="2">
        <f t="shared" ref="C2:C65" si="0">IF(B2&gt;$K$2,1,0)</f>
        <v>1</v>
      </c>
      <c r="D2" s="2">
        <f t="shared" ref="D2:D65" si="1">IF(B2&gt;$L$2,1,0)</f>
        <v>1</v>
      </c>
      <c r="E2" s="2">
        <f>IF(C2=C3,1,0)</f>
        <v>1</v>
      </c>
      <c r="F2" s="2">
        <f>IF(D2=D3,1,0)</f>
        <v>1</v>
      </c>
      <c r="J2" s="10" t="s">
        <v>31</v>
      </c>
      <c r="K2">
        <f>AVERAGE(B2:B1001)</f>
        <v>400.21510000000029</v>
      </c>
      <c r="L2">
        <f>MEDIAN(B2:B1001)</f>
        <v>400.5</v>
      </c>
    </row>
    <row r="3" spans="1:12" ht="18" x14ac:dyDescent="0.25">
      <c r="A3" s="2">
        <v>2</v>
      </c>
      <c r="B3" s="2">
        <v>401.4</v>
      </c>
      <c r="C3" s="2">
        <f t="shared" si="0"/>
        <v>1</v>
      </c>
      <c r="D3" s="2">
        <f t="shared" si="1"/>
        <v>1</v>
      </c>
      <c r="E3" s="2">
        <f t="shared" ref="E3:E66" si="2">IF(C3=C4,1,0)</f>
        <v>1</v>
      </c>
      <c r="F3" s="2">
        <f t="shared" ref="F3:F66" si="3">IF(D3=D4,1,0)</f>
        <v>1</v>
      </c>
      <c r="J3" s="10" t="s">
        <v>35</v>
      </c>
      <c r="K3">
        <f>K5-K4</f>
        <v>449</v>
      </c>
      <c r="L3">
        <f>L5-L4</f>
        <v>525</v>
      </c>
    </row>
    <row r="4" spans="1:12" ht="18" x14ac:dyDescent="0.25">
      <c r="A4" s="2">
        <v>3</v>
      </c>
      <c r="B4" s="2">
        <v>401.8</v>
      </c>
      <c r="C4" s="2">
        <f t="shared" si="0"/>
        <v>1</v>
      </c>
      <c r="D4" s="2">
        <f t="shared" si="1"/>
        <v>1</v>
      </c>
      <c r="E4" s="2">
        <f t="shared" si="2"/>
        <v>1</v>
      </c>
      <c r="F4" s="2">
        <f t="shared" si="3"/>
        <v>1</v>
      </c>
      <c r="J4" s="10" t="s">
        <v>34</v>
      </c>
      <c r="K4">
        <f>SUM(C2:C1001)</f>
        <v>551</v>
      </c>
      <c r="L4">
        <f>SUM(D2:D1001)</f>
        <v>475</v>
      </c>
    </row>
    <row r="5" spans="1:12" x14ac:dyDescent="0.25">
      <c r="A5" s="2">
        <v>4</v>
      </c>
      <c r="B5" s="2">
        <v>402.1</v>
      </c>
      <c r="C5" s="2">
        <f t="shared" si="0"/>
        <v>1</v>
      </c>
      <c r="D5" s="2">
        <f t="shared" si="1"/>
        <v>1</v>
      </c>
      <c r="E5" s="2">
        <f t="shared" si="2"/>
        <v>1</v>
      </c>
      <c r="F5" s="2">
        <f t="shared" si="3"/>
        <v>1</v>
      </c>
      <c r="J5" s="10" t="s">
        <v>12</v>
      </c>
      <c r="K5">
        <f>COUNTIF(B2:B1001,"&lt;&gt;"&amp;"")</f>
        <v>1000</v>
      </c>
      <c r="L5">
        <f>COUNTIF(B2:B1001,"&lt;&gt;"&amp;"")</f>
        <v>1000</v>
      </c>
    </row>
    <row r="6" spans="1:12" x14ac:dyDescent="0.25">
      <c r="A6" s="2">
        <v>5</v>
      </c>
      <c r="B6" s="2">
        <v>402</v>
      </c>
      <c r="C6" s="2">
        <f t="shared" si="0"/>
        <v>1</v>
      </c>
      <c r="D6" s="2">
        <f t="shared" si="1"/>
        <v>1</v>
      </c>
      <c r="E6" s="2">
        <f t="shared" si="2"/>
        <v>1</v>
      </c>
      <c r="F6" s="2">
        <f t="shared" si="3"/>
        <v>1</v>
      </c>
      <c r="J6" s="10" t="s">
        <v>32</v>
      </c>
      <c r="K6">
        <f>(2*K4*K3)/K5+1</f>
        <v>495.798</v>
      </c>
      <c r="L6">
        <f>(2*L3*L4)/L5+1</f>
        <v>499.75</v>
      </c>
    </row>
    <row r="7" spans="1:12" x14ac:dyDescent="0.25">
      <c r="A7" s="2">
        <v>6</v>
      </c>
      <c r="B7" s="2">
        <v>401.9</v>
      </c>
      <c r="C7" s="2">
        <f t="shared" si="0"/>
        <v>1</v>
      </c>
      <c r="D7" s="2">
        <f t="shared" si="1"/>
        <v>1</v>
      </c>
      <c r="E7" s="2">
        <f t="shared" si="2"/>
        <v>1</v>
      </c>
      <c r="F7" s="2">
        <f t="shared" si="3"/>
        <v>1</v>
      </c>
      <c r="J7" s="10" t="s">
        <v>33</v>
      </c>
      <c r="K7">
        <f>SQRT((2*K3*K4*(2*K3*K4-K5))/((K5-1)*K5*K5))</f>
        <v>15.638888631921439</v>
      </c>
      <c r="L7">
        <f>SQRT((2*L3*L4*(2*L3*L4-L5))/((L5-1)*L5*L5))</f>
        <v>15.763924442023116</v>
      </c>
    </row>
    <row r="8" spans="1:12" x14ac:dyDescent="0.25">
      <c r="A8" s="2">
        <v>7</v>
      </c>
      <c r="B8" s="2">
        <v>402.1</v>
      </c>
      <c r="C8" s="2">
        <f t="shared" si="0"/>
        <v>1</v>
      </c>
      <c r="D8" s="2">
        <f t="shared" si="1"/>
        <v>1</v>
      </c>
      <c r="E8" s="2">
        <f t="shared" si="2"/>
        <v>1</v>
      </c>
      <c r="F8" s="2">
        <f t="shared" si="3"/>
        <v>1</v>
      </c>
      <c r="J8" s="10" t="s">
        <v>38</v>
      </c>
      <c r="K8">
        <f>_xlfn.NORM.INV(0.05, K6,K7)</f>
        <v>470.07431731229389</v>
      </c>
      <c r="L8">
        <f>_xlfn.NORM.INV(0.05,L6,L7)</f>
        <v>473.82065170654931</v>
      </c>
    </row>
    <row r="9" spans="1:12" x14ac:dyDescent="0.25">
      <c r="A9" s="2">
        <v>8</v>
      </c>
      <c r="B9" s="2">
        <v>401.4</v>
      </c>
      <c r="C9" s="2">
        <f t="shared" si="0"/>
        <v>1</v>
      </c>
      <c r="D9" s="2">
        <f t="shared" si="1"/>
        <v>1</v>
      </c>
      <c r="E9" s="2">
        <f t="shared" si="2"/>
        <v>1</v>
      </c>
      <c r="F9" s="2">
        <f t="shared" si="3"/>
        <v>1</v>
      </c>
      <c r="J9" s="10" t="s">
        <v>39</v>
      </c>
      <c r="K9">
        <f>_xlfn.NORM.INV(0.95, K6,K7)</f>
        <v>521.52168268770606</v>
      </c>
      <c r="L9">
        <f>_xlfn.NORM.INV(0.95,L6,L7)</f>
        <v>525.67934829345063</v>
      </c>
    </row>
    <row r="10" spans="1:12" x14ac:dyDescent="0.25">
      <c r="A10" s="2">
        <v>9</v>
      </c>
      <c r="B10" s="2">
        <v>401.1</v>
      </c>
      <c r="C10" s="2">
        <f t="shared" si="0"/>
        <v>1</v>
      </c>
      <c r="D10" s="2">
        <f t="shared" si="1"/>
        <v>1</v>
      </c>
      <c r="E10" s="2">
        <f t="shared" si="2"/>
        <v>1</v>
      </c>
      <c r="F10" s="2">
        <f t="shared" si="3"/>
        <v>1</v>
      </c>
      <c r="J10" s="10" t="s">
        <v>42</v>
      </c>
      <c r="K10">
        <f>SUM(E2:E1001)</f>
        <v>813</v>
      </c>
      <c r="L10">
        <f>SUM(F3:F1001)</f>
        <v>826</v>
      </c>
    </row>
    <row r="11" spans="1:12" x14ac:dyDescent="0.25">
      <c r="A11" s="2">
        <v>10</v>
      </c>
      <c r="B11" s="2">
        <v>402.1</v>
      </c>
      <c r="C11" s="2">
        <f t="shared" si="0"/>
        <v>1</v>
      </c>
      <c r="D11" s="2">
        <f t="shared" si="1"/>
        <v>1</v>
      </c>
      <c r="E11" s="2">
        <f t="shared" si="2"/>
        <v>1</v>
      </c>
      <c r="F11" s="2">
        <f t="shared" si="3"/>
        <v>1</v>
      </c>
    </row>
    <row r="12" spans="1:12" x14ac:dyDescent="0.25">
      <c r="A12" s="2">
        <v>11</v>
      </c>
      <c r="B12" s="2">
        <v>400.8</v>
      </c>
      <c r="C12" s="2">
        <f t="shared" si="0"/>
        <v>1</v>
      </c>
      <c r="D12" s="2">
        <f t="shared" si="1"/>
        <v>1</v>
      </c>
      <c r="E12" s="2">
        <f t="shared" si="2"/>
        <v>1</v>
      </c>
      <c r="F12" s="2">
        <f t="shared" si="3"/>
        <v>0</v>
      </c>
      <c r="J12" t="s">
        <v>44</v>
      </c>
    </row>
    <row r="13" spans="1:12" x14ac:dyDescent="0.25">
      <c r="A13" s="2">
        <v>12</v>
      </c>
      <c r="B13" s="2">
        <v>400.4</v>
      </c>
      <c r="C13" s="2">
        <f t="shared" si="0"/>
        <v>1</v>
      </c>
      <c r="D13" s="2">
        <f t="shared" si="1"/>
        <v>0</v>
      </c>
      <c r="E13" s="2">
        <f t="shared" si="2"/>
        <v>1</v>
      </c>
      <c r="F13" s="2">
        <f t="shared" si="3"/>
        <v>0</v>
      </c>
      <c r="J13" t="s">
        <v>45</v>
      </c>
    </row>
    <row r="14" spans="1:12" ht="15.75" thickBot="1" x14ac:dyDescent="0.3">
      <c r="A14" s="2">
        <v>13</v>
      </c>
      <c r="B14" s="2">
        <v>401.3</v>
      </c>
      <c r="C14" s="2">
        <f t="shared" si="0"/>
        <v>1</v>
      </c>
      <c r="D14" s="2">
        <f t="shared" si="1"/>
        <v>1</v>
      </c>
      <c r="E14" s="2">
        <f t="shared" si="2"/>
        <v>1</v>
      </c>
      <c r="F14" s="2">
        <f t="shared" si="3"/>
        <v>1</v>
      </c>
    </row>
    <row r="15" spans="1:12" x14ac:dyDescent="0.25">
      <c r="A15" s="2">
        <v>14</v>
      </c>
      <c r="B15" s="2">
        <v>401.6</v>
      </c>
      <c r="C15" s="2">
        <f t="shared" si="0"/>
        <v>1</v>
      </c>
      <c r="D15" s="2">
        <f t="shared" si="1"/>
        <v>1</v>
      </c>
      <c r="E15" s="2">
        <f t="shared" si="2"/>
        <v>1</v>
      </c>
      <c r="F15" s="2">
        <f t="shared" si="3"/>
        <v>1</v>
      </c>
      <c r="H15" s="5"/>
      <c r="I15" s="5"/>
      <c r="J15" s="51" t="str">
        <f>"DLA WARTOŚCI ŚREDNIEJ WARUNEK LOSOWOŚCI NIE ZOSTAŁ SPEŁNIONY " &amp; TEXT(K8, "0,0")&amp;" &lt; "&amp;TEXT(K10, "0,0")&amp;" &lt; "&amp;TEXT(K9, "0,0")</f>
        <v>DLA WARTOŚCI ŚREDNIEJ WARUNEK LOSOWOŚCI NIE ZOSTAŁ SPEŁNIONY 470,1 &lt; 813,0 &lt; 521,5</v>
      </c>
      <c r="K15" s="52"/>
      <c r="L15" s="53"/>
    </row>
    <row r="16" spans="1:12" ht="15.75" thickBot="1" x14ac:dyDescent="0.3">
      <c r="A16" s="2">
        <v>15</v>
      </c>
      <c r="B16" s="2">
        <v>402.1</v>
      </c>
      <c r="C16" s="2">
        <f t="shared" si="0"/>
        <v>1</v>
      </c>
      <c r="D16" s="2">
        <f t="shared" si="1"/>
        <v>1</v>
      </c>
      <c r="E16" s="2">
        <f t="shared" si="2"/>
        <v>1</v>
      </c>
      <c r="F16" s="2">
        <f t="shared" si="3"/>
        <v>1</v>
      </c>
      <c r="H16" s="5"/>
      <c r="I16" s="5"/>
      <c r="J16" s="54" t="str">
        <f>"DLA MEDIANY WARUNEK LOSOWOŚCI NIE ZOSTAŁ SPEŁNIONY " &amp; TEXT(L8, "0,0")&amp;" &lt; "&amp;TEXT(L10, "0,0")&amp;" &lt; "&amp;TEXT(L9, "0,0")</f>
        <v>DLA MEDIANY WARUNEK LOSOWOŚCI NIE ZOSTAŁ SPEŁNIONY 473,8 &lt; 826,0 &lt; 525,7</v>
      </c>
      <c r="K16" s="55"/>
      <c r="L16" s="56"/>
    </row>
    <row r="17" spans="1:12" x14ac:dyDescent="0.25">
      <c r="A17" s="2">
        <v>16</v>
      </c>
      <c r="B17" s="2">
        <v>401.4</v>
      </c>
      <c r="C17" s="2">
        <f t="shared" si="0"/>
        <v>1</v>
      </c>
      <c r="D17" s="2">
        <f t="shared" si="1"/>
        <v>1</v>
      </c>
      <c r="E17" s="2">
        <f t="shared" si="2"/>
        <v>1</v>
      </c>
      <c r="F17" s="2">
        <f t="shared" si="3"/>
        <v>0</v>
      </c>
      <c r="J17" s="9"/>
      <c r="K17" s="9"/>
      <c r="L17" s="9"/>
    </row>
    <row r="18" spans="1:12" x14ac:dyDescent="0.25">
      <c r="A18" s="2">
        <v>17</v>
      </c>
      <c r="B18" s="2">
        <v>400.5</v>
      </c>
      <c r="C18" s="2">
        <f t="shared" si="0"/>
        <v>1</v>
      </c>
      <c r="D18" s="2">
        <f t="shared" si="1"/>
        <v>0</v>
      </c>
      <c r="E18" s="2">
        <f t="shared" si="2"/>
        <v>1</v>
      </c>
      <c r="F18" s="2">
        <f t="shared" si="3"/>
        <v>0</v>
      </c>
    </row>
    <row r="19" spans="1:12" x14ac:dyDescent="0.25">
      <c r="A19" s="2">
        <v>18</v>
      </c>
      <c r="B19" s="2">
        <v>401.9</v>
      </c>
      <c r="C19" s="2">
        <f t="shared" si="0"/>
        <v>1</v>
      </c>
      <c r="D19" s="2">
        <f t="shared" si="1"/>
        <v>1</v>
      </c>
      <c r="E19" s="2">
        <f t="shared" si="2"/>
        <v>1</v>
      </c>
      <c r="F19" s="2">
        <f t="shared" si="3"/>
        <v>1</v>
      </c>
    </row>
    <row r="20" spans="1:12" x14ac:dyDescent="0.25">
      <c r="A20" s="2">
        <v>19</v>
      </c>
      <c r="B20" s="2">
        <v>401.3</v>
      </c>
      <c r="C20" s="2">
        <f t="shared" si="0"/>
        <v>1</v>
      </c>
      <c r="D20" s="2">
        <f t="shared" si="1"/>
        <v>1</v>
      </c>
      <c r="E20" s="2">
        <f t="shared" si="2"/>
        <v>1</v>
      </c>
      <c r="F20" s="2">
        <f t="shared" si="3"/>
        <v>1</v>
      </c>
    </row>
    <row r="21" spans="1:12" x14ac:dyDescent="0.25">
      <c r="A21" s="2">
        <v>20</v>
      </c>
      <c r="B21" s="2">
        <v>401.1</v>
      </c>
      <c r="C21" s="2">
        <f t="shared" si="0"/>
        <v>1</v>
      </c>
      <c r="D21" s="2">
        <f t="shared" si="1"/>
        <v>1</v>
      </c>
      <c r="E21" s="2">
        <f t="shared" si="2"/>
        <v>1</v>
      </c>
      <c r="F21" s="2">
        <f t="shared" si="3"/>
        <v>1</v>
      </c>
    </row>
    <row r="22" spans="1:12" x14ac:dyDescent="0.25">
      <c r="A22" s="2">
        <v>21</v>
      </c>
      <c r="B22" s="2">
        <v>401.4</v>
      </c>
      <c r="C22" s="2">
        <f t="shared" si="0"/>
        <v>1</v>
      </c>
      <c r="D22" s="2">
        <f t="shared" si="1"/>
        <v>1</v>
      </c>
      <c r="E22" s="2">
        <f t="shared" si="2"/>
        <v>1</v>
      </c>
      <c r="F22" s="2">
        <f t="shared" si="3"/>
        <v>1</v>
      </c>
    </row>
    <row r="23" spans="1:12" x14ac:dyDescent="0.25">
      <c r="A23" s="2">
        <v>22</v>
      </c>
      <c r="B23" s="2">
        <v>400.8</v>
      </c>
      <c r="C23" s="2">
        <f t="shared" si="0"/>
        <v>1</v>
      </c>
      <c r="D23" s="2">
        <f t="shared" si="1"/>
        <v>1</v>
      </c>
      <c r="E23" s="2">
        <f t="shared" si="2"/>
        <v>1</v>
      </c>
      <c r="F23" s="2">
        <f t="shared" si="3"/>
        <v>0</v>
      </c>
    </row>
    <row r="24" spans="1:12" x14ac:dyDescent="0.25">
      <c r="A24" s="2">
        <v>23</v>
      </c>
      <c r="B24" s="2">
        <v>400.5</v>
      </c>
      <c r="C24" s="2">
        <f t="shared" si="0"/>
        <v>1</v>
      </c>
      <c r="D24" s="2">
        <f t="shared" si="1"/>
        <v>0</v>
      </c>
      <c r="E24" s="2">
        <f t="shared" si="2"/>
        <v>1</v>
      </c>
      <c r="F24" s="2">
        <f t="shared" si="3"/>
        <v>0</v>
      </c>
    </row>
    <row r="25" spans="1:12" x14ac:dyDescent="0.25">
      <c r="A25" s="2">
        <v>24</v>
      </c>
      <c r="B25" s="2">
        <v>401.1</v>
      </c>
      <c r="C25" s="2">
        <f t="shared" si="0"/>
        <v>1</v>
      </c>
      <c r="D25" s="2">
        <f t="shared" si="1"/>
        <v>1</v>
      </c>
      <c r="E25" s="2">
        <f t="shared" si="2"/>
        <v>1</v>
      </c>
      <c r="F25" s="2">
        <f t="shared" si="3"/>
        <v>1</v>
      </c>
    </row>
    <row r="26" spans="1:12" x14ac:dyDescent="0.25">
      <c r="A26" s="2">
        <v>25</v>
      </c>
      <c r="B26" s="2">
        <v>401.4</v>
      </c>
      <c r="C26" s="2">
        <f t="shared" si="0"/>
        <v>1</v>
      </c>
      <c r="D26" s="2">
        <f t="shared" si="1"/>
        <v>1</v>
      </c>
      <c r="E26" s="2">
        <f t="shared" si="2"/>
        <v>1</v>
      </c>
      <c r="F26" s="2">
        <f t="shared" si="3"/>
        <v>1</v>
      </c>
    </row>
    <row r="27" spans="1:12" x14ac:dyDescent="0.25">
      <c r="A27" s="2">
        <v>26</v>
      </c>
      <c r="B27" s="2">
        <v>402.4</v>
      </c>
      <c r="C27" s="2">
        <f t="shared" si="0"/>
        <v>1</v>
      </c>
      <c r="D27" s="2">
        <f t="shared" si="1"/>
        <v>1</v>
      </c>
      <c r="E27" s="2">
        <f t="shared" si="2"/>
        <v>1</v>
      </c>
      <c r="F27" s="2">
        <f t="shared" si="3"/>
        <v>1</v>
      </c>
    </row>
    <row r="28" spans="1:12" x14ac:dyDescent="0.25">
      <c r="A28" s="2">
        <v>27</v>
      </c>
      <c r="B28" s="2">
        <v>401.7</v>
      </c>
      <c r="C28" s="2">
        <f t="shared" si="0"/>
        <v>1</v>
      </c>
      <c r="D28" s="2">
        <f t="shared" si="1"/>
        <v>1</v>
      </c>
      <c r="E28" s="2">
        <f t="shared" si="2"/>
        <v>1</v>
      </c>
      <c r="F28" s="2">
        <f t="shared" si="3"/>
        <v>1</v>
      </c>
    </row>
    <row r="29" spans="1:12" x14ac:dyDescent="0.25">
      <c r="A29" s="2">
        <v>28</v>
      </c>
      <c r="B29" s="2">
        <v>400.9</v>
      </c>
      <c r="C29" s="2">
        <f t="shared" si="0"/>
        <v>1</v>
      </c>
      <c r="D29" s="2">
        <f t="shared" si="1"/>
        <v>1</v>
      </c>
      <c r="E29" s="2">
        <f t="shared" si="2"/>
        <v>1</v>
      </c>
      <c r="F29" s="2">
        <f t="shared" si="3"/>
        <v>1</v>
      </c>
    </row>
    <row r="30" spans="1:12" x14ac:dyDescent="0.25">
      <c r="A30" s="2">
        <v>29</v>
      </c>
      <c r="B30" s="2">
        <v>400.9</v>
      </c>
      <c r="C30" s="2">
        <f t="shared" si="0"/>
        <v>1</v>
      </c>
      <c r="D30" s="2">
        <f t="shared" si="1"/>
        <v>1</v>
      </c>
      <c r="E30" s="2">
        <f t="shared" si="2"/>
        <v>1</v>
      </c>
      <c r="F30" s="2">
        <f t="shared" si="3"/>
        <v>1</v>
      </c>
    </row>
    <row r="31" spans="1:12" x14ac:dyDescent="0.25">
      <c r="A31" s="2">
        <v>30</v>
      </c>
      <c r="B31" s="2">
        <v>401.1</v>
      </c>
      <c r="C31" s="2">
        <f t="shared" si="0"/>
        <v>1</v>
      </c>
      <c r="D31" s="2">
        <f t="shared" si="1"/>
        <v>1</v>
      </c>
      <c r="E31" s="2">
        <f t="shared" si="2"/>
        <v>1</v>
      </c>
      <c r="F31" s="2">
        <f t="shared" si="3"/>
        <v>1</v>
      </c>
    </row>
    <row r="32" spans="1:12" x14ac:dyDescent="0.25">
      <c r="A32" s="2">
        <v>31</v>
      </c>
      <c r="B32" s="2">
        <v>400.8</v>
      </c>
      <c r="C32" s="2">
        <f t="shared" si="0"/>
        <v>1</v>
      </c>
      <c r="D32" s="2">
        <f t="shared" si="1"/>
        <v>1</v>
      </c>
      <c r="E32" s="2">
        <f t="shared" si="2"/>
        <v>1</v>
      </c>
      <c r="F32" s="2">
        <f t="shared" si="3"/>
        <v>1</v>
      </c>
    </row>
    <row r="33" spans="1:6" x14ac:dyDescent="0.25">
      <c r="A33" s="2">
        <v>32</v>
      </c>
      <c r="B33" s="2">
        <v>401.5</v>
      </c>
      <c r="C33" s="2">
        <f t="shared" si="0"/>
        <v>1</v>
      </c>
      <c r="D33" s="2">
        <f t="shared" si="1"/>
        <v>1</v>
      </c>
      <c r="E33" s="2">
        <f t="shared" si="2"/>
        <v>1</v>
      </c>
      <c r="F33" s="2">
        <f t="shared" si="3"/>
        <v>1</v>
      </c>
    </row>
    <row r="34" spans="1:6" x14ac:dyDescent="0.25">
      <c r="A34" s="2">
        <v>33</v>
      </c>
      <c r="B34" s="2">
        <v>400.7</v>
      </c>
      <c r="C34" s="2">
        <f t="shared" si="0"/>
        <v>1</v>
      </c>
      <c r="D34" s="2">
        <f t="shared" si="1"/>
        <v>1</v>
      </c>
      <c r="E34" s="2">
        <f t="shared" si="2"/>
        <v>0</v>
      </c>
      <c r="F34" s="2">
        <f t="shared" si="3"/>
        <v>0</v>
      </c>
    </row>
    <row r="35" spans="1:6" x14ac:dyDescent="0.25">
      <c r="A35" s="2">
        <v>34</v>
      </c>
      <c r="B35" s="2">
        <v>398.5</v>
      </c>
      <c r="C35" s="2">
        <f t="shared" si="0"/>
        <v>0</v>
      </c>
      <c r="D35" s="2">
        <f t="shared" si="1"/>
        <v>0</v>
      </c>
      <c r="E35" s="2">
        <f t="shared" si="2"/>
        <v>1</v>
      </c>
      <c r="F35" s="2">
        <f t="shared" si="3"/>
        <v>1</v>
      </c>
    </row>
    <row r="36" spans="1:6" x14ac:dyDescent="0.25">
      <c r="A36" s="2">
        <v>35</v>
      </c>
      <c r="B36" s="2">
        <v>400.2</v>
      </c>
      <c r="C36" s="2">
        <f t="shared" si="0"/>
        <v>0</v>
      </c>
      <c r="D36" s="2">
        <f t="shared" si="1"/>
        <v>0</v>
      </c>
      <c r="E36" s="2">
        <f t="shared" si="2"/>
        <v>0</v>
      </c>
      <c r="F36" s="2">
        <f t="shared" si="3"/>
        <v>0</v>
      </c>
    </row>
    <row r="37" spans="1:6" x14ac:dyDescent="0.25">
      <c r="A37" s="2">
        <v>36</v>
      </c>
      <c r="B37" s="2">
        <v>400.6</v>
      </c>
      <c r="C37" s="2">
        <f t="shared" si="0"/>
        <v>1</v>
      </c>
      <c r="D37" s="2">
        <f t="shared" si="1"/>
        <v>1</v>
      </c>
      <c r="E37" s="2">
        <f t="shared" si="2"/>
        <v>0</v>
      </c>
      <c r="F37" s="2">
        <f t="shared" si="3"/>
        <v>0</v>
      </c>
    </row>
    <row r="38" spans="1:6" x14ac:dyDescent="0.25">
      <c r="A38" s="2">
        <v>37</v>
      </c>
      <c r="B38" s="2">
        <v>399</v>
      </c>
      <c r="C38" s="2">
        <f t="shared" si="0"/>
        <v>0</v>
      </c>
      <c r="D38" s="2">
        <f t="shared" si="1"/>
        <v>0</v>
      </c>
      <c r="E38" s="2">
        <f t="shared" si="2"/>
        <v>1</v>
      </c>
      <c r="F38" s="2">
        <f t="shared" si="3"/>
        <v>1</v>
      </c>
    </row>
    <row r="39" spans="1:6" x14ac:dyDescent="0.25">
      <c r="A39" s="2">
        <v>38</v>
      </c>
      <c r="B39" s="2">
        <v>397.1</v>
      </c>
      <c r="C39" s="2">
        <f t="shared" si="0"/>
        <v>0</v>
      </c>
      <c r="D39" s="2">
        <f t="shared" si="1"/>
        <v>0</v>
      </c>
      <c r="E39" s="2">
        <f t="shared" si="2"/>
        <v>0</v>
      </c>
      <c r="F39" s="2">
        <f t="shared" si="3"/>
        <v>0</v>
      </c>
    </row>
    <row r="40" spans="1:6" x14ac:dyDescent="0.25">
      <c r="A40" s="2">
        <v>39</v>
      </c>
      <c r="B40" s="2">
        <v>400.7</v>
      </c>
      <c r="C40" s="2">
        <f t="shared" si="0"/>
        <v>1</v>
      </c>
      <c r="D40" s="2">
        <f t="shared" si="1"/>
        <v>1</v>
      </c>
      <c r="E40" s="2">
        <f t="shared" si="2"/>
        <v>0</v>
      </c>
      <c r="F40" s="2">
        <f t="shared" si="3"/>
        <v>0</v>
      </c>
    </row>
    <row r="41" spans="1:6" x14ac:dyDescent="0.25">
      <c r="A41" s="2">
        <v>40</v>
      </c>
      <c r="B41" s="2">
        <v>399.7</v>
      </c>
      <c r="C41" s="2">
        <f t="shared" si="0"/>
        <v>0</v>
      </c>
      <c r="D41" s="2">
        <f t="shared" si="1"/>
        <v>0</v>
      </c>
      <c r="E41" s="2">
        <f t="shared" si="2"/>
        <v>1</v>
      </c>
      <c r="F41" s="2">
        <f t="shared" si="3"/>
        <v>1</v>
      </c>
    </row>
    <row r="42" spans="1:6" x14ac:dyDescent="0.25">
      <c r="A42" s="2">
        <v>41</v>
      </c>
      <c r="B42" s="2">
        <v>398.1</v>
      </c>
      <c r="C42" s="2">
        <f t="shared" si="0"/>
        <v>0</v>
      </c>
      <c r="D42" s="2">
        <f t="shared" si="1"/>
        <v>0</v>
      </c>
      <c r="E42" s="2">
        <f t="shared" si="2"/>
        <v>0</v>
      </c>
      <c r="F42" s="2">
        <f t="shared" si="3"/>
        <v>1</v>
      </c>
    </row>
    <row r="43" spans="1:6" x14ac:dyDescent="0.25">
      <c r="A43" s="2">
        <v>42</v>
      </c>
      <c r="B43" s="2">
        <v>400.3</v>
      </c>
      <c r="C43" s="2">
        <f t="shared" si="0"/>
        <v>1</v>
      </c>
      <c r="D43" s="2">
        <f t="shared" si="1"/>
        <v>0</v>
      </c>
      <c r="E43" s="2">
        <f t="shared" si="2"/>
        <v>1</v>
      </c>
      <c r="F43" s="2">
        <f t="shared" si="3"/>
        <v>0</v>
      </c>
    </row>
    <row r="44" spans="1:6" x14ac:dyDescent="0.25">
      <c r="A44" s="2">
        <v>43</v>
      </c>
      <c r="B44" s="2">
        <v>401</v>
      </c>
      <c r="C44" s="2">
        <f t="shared" si="0"/>
        <v>1</v>
      </c>
      <c r="D44" s="2">
        <f t="shared" si="1"/>
        <v>1</v>
      </c>
      <c r="E44" s="2">
        <f t="shared" si="2"/>
        <v>1</v>
      </c>
      <c r="F44" s="2">
        <f t="shared" si="3"/>
        <v>0</v>
      </c>
    </row>
    <row r="45" spans="1:6" x14ac:dyDescent="0.25">
      <c r="A45" s="2">
        <v>44</v>
      </c>
      <c r="B45" s="2">
        <v>400.5</v>
      </c>
      <c r="C45" s="2">
        <f t="shared" si="0"/>
        <v>1</v>
      </c>
      <c r="D45" s="2">
        <f t="shared" si="1"/>
        <v>0</v>
      </c>
      <c r="E45" s="2">
        <f t="shared" si="2"/>
        <v>0</v>
      </c>
      <c r="F45" s="2">
        <f t="shared" si="3"/>
        <v>1</v>
      </c>
    </row>
    <row r="46" spans="1:6" x14ac:dyDescent="0.25">
      <c r="A46" s="2">
        <v>45</v>
      </c>
      <c r="B46" s="2">
        <v>397.2</v>
      </c>
      <c r="C46" s="2">
        <f t="shared" si="0"/>
        <v>0</v>
      </c>
      <c r="D46" s="2">
        <f t="shared" si="1"/>
        <v>0</v>
      </c>
      <c r="E46" s="2">
        <f t="shared" si="2"/>
        <v>1</v>
      </c>
      <c r="F46" s="2">
        <f t="shared" si="3"/>
        <v>1</v>
      </c>
    </row>
    <row r="47" spans="1:6" x14ac:dyDescent="0.25">
      <c r="A47" s="2">
        <v>46</v>
      </c>
      <c r="B47" s="2">
        <v>400</v>
      </c>
      <c r="C47" s="2">
        <f t="shared" si="0"/>
        <v>0</v>
      </c>
      <c r="D47" s="2">
        <f t="shared" si="1"/>
        <v>0</v>
      </c>
      <c r="E47" s="2">
        <f t="shared" si="2"/>
        <v>1</v>
      </c>
      <c r="F47" s="2">
        <f t="shared" si="3"/>
        <v>1</v>
      </c>
    </row>
    <row r="48" spans="1:6" x14ac:dyDescent="0.25">
      <c r="A48" s="2">
        <v>47</v>
      </c>
      <c r="B48" s="2">
        <v>397.9</v>
      </c>
      <c r="C48" s="2">
        <f t="shared" si="0"/>
        <v>0</v>
      </c>
      <c r="D48" s="2">
        <f t="shared" si="1"/>
        <v>0</v>
      </c>
      <c r="E48" s="2">
        <f t="shared" si="2"/>
        <v>1</v>
      </c>
      <c r="F48" s="2">
        <f t="shared" si="3"/>
        <v>1</v>
      </c>
    </row>
    <row r="49" spans="1:6" x14ac:dyDescent="0.25">
      <c r="A49" s="2">
        <v>48</v>
      </c>
      <c r="B49" s="2">
        <v>398.2</v>
      </c>
      <c r="C49" s="2">
        <f t="shared" si="0"/>
        <v>0</v>
      </c>
      <c r="D49" s="2">
        <f t="shared" si="1"/>
        <v>0</v>
      </c>
      <c r="E49" s="2">
        <f t="shared" si="2"/>
        <v>1</v>
      </c>
      <c r="F49" s="2">
        <f t="shared" si="3"/>
        <v>1</v>
      </c>
    </row>
    <row r="50" spans="1:6" x14ac:dyDescent="0.25">
      <c r="A50" s="2">
        <v>49</v>
      </c>
      <c r="B50" s="2">
        <v>397.7</v>
      </c>
      <c r="C50" s="2">
        <f t="shared" si="0"/>
        <v>0</v>
      </c>
      <c r="D50" s="2">
        <f t="shared" si="1"/>
        <v>0</v>
      </c>
      <c r="E50" s="2">
        <f t="shared" si="2"/>
        <v>1</v>
      </c>
      <c r="F50" s="2">
        <f t="shared" si="3"/>
        <v>1</v>
      </c>
    </row>
    <row r="51" spans="1:6" x14ac:dyDescent="0.25">
      <c r="A51" s="2">
        <v>50</v>
      </c>
      <c r="B51" s="2">
        <v>396.9</v>
      </c>
      <c r="C51" s="2">
        <f t="shared" si="0"/>
        <v>0</v>
      </c>
      <c r="D51" s="2">
        <f t="shared" si="1"/>
        <v>0</v>
      </c>
      <c r="E51" s="2">
        <f t="shared" si="2"/>
        <v>0</v>
      </c>
      <c r="F51" s="2">
        <f t="shared" si="3"/>
        <v>1</v>
      </c>
    </row>
    <row r="52" spans="1:6" x14ac:dyDescent="0.25">
      <c r="A52" s="2">
        <v>51</v>
      </c>
      <c r="B52" s="2">
        <v>400.4</v>
      </c>
      <c r="C52" s="2">
        <f t="shared" si="0"/>
        <v>1</v>
      </c>
      <c r="D52" s="2">
        <f t="shared" si="1"/>
        <v>0</v>
      </c>
      <c r="E52" s="2">
        <f t="shared" si="2"/>
        <v>0</v>
      </c>
      <c r="F52" s="2">
        <f t="shared" si="3"/>
        <v>1</v>
      </c>
    </row>
    <row r="53" spans="1:6" x14ac:dyDescent="0.25">
      <c r="A53" s="2">
        <v>52</v>
      </c>
      <c r="B53" s="2">
        <v>396.2</v>
      </c>
      <c r="C53" s="2">
        <f t="shared" si="0"/>
        <v>0</v>
      </c>
      <c r="D53" s="2">
        <f t="shared" si="1"/>
        <v>0</v>
      </c>
      <c r="E53" s="2">
        <f t="shared" si="2"/>
        <v>0</v>
      </c>
      <c r="F53" s="2">
        <f t="shared" si="3"/>
        <v>0</v>
      </c>
    </row>
    <row r="54" spans="1:6" x14ac:dyDescent="0.25">
      <c r="A54" s="2">
        <v>53</v>
      </c>
      <c r="B54" s="2">
        <v>400.7</v>
      </c>
      <c r="C54" s="2">
        <f t="shared" si="0"/>
        <v>1</v>
      </c>
      <c r="D54" s="2">
        <f t="shared" si="1"/>
        <v>1</v>
      </c>
      <c r="E54" s="2">
        <f t="shared" si="2"/>
        <v>1</v>
      </c>
      <c r="F54" s="2">
        <f t="shared" si="3"/>
        <v>1</v>
      </c>
    </row>
    <row r="55" spans="1:6" x14ac:dyDescent="0.25">
      <c r="A55" s="2">
        <v>54</v>
      </c>
      <c r="B55" s="2">
        <v>402.3</v>
      </c>
      <c r="C55" s="2">
        <f t="shared" si="0"/>
        <v>1</v>
      </c>
      <c r="D55" s="2">
        <f t="shared" si="1"/>
        <v>1</v>
      </c>
      <c r="E55" s="2">
        <f t="shared" si="2"/>
        <v>1</v>
      </c>
      <c r="F55" s="2">
        <f t="shared" si="3"/>
        <v>1</v>
      </c>
    </row>
    <row r="56" spans="1:6" x14ac:dyDescent="0.25">
      <c r="A56" s="2">
        <v>55</v>
      </c>
      <c r="B56" s="2">
        <v>401.2</v>
      </c>
      <c r="C56" s="2">
        <f t="shared" si="0"/>
        <v>1</v>
      </c>
      <c r="D56" s="2">
        <f t="shared" si="1"/>
        <v>1</v>
      </c>
      <c r="E56" s="2">
        <f t="shared" si="2"/>
        <v>1</v>
      </c>
      <c r="F56" s="2">
        <f t="shared" si="3"/>
        <v>1</v>
      </c>
    </row>
    <row r="57" spans="1:6" x14ac:dyDescent="0.25">
      <c r="A57" s="2">
        <v>56</v>
      </c>
      <c r="B57" s="2">
        <v>401.4</v>
      </c>
      <c r="C57" s="2">
        <f t="shared" si="0"/>
        <v>1</v>
      </c>
      <c r="D57" s="2">
        <f t="shared" si="1"/>
        <v>1</v>
      </c>
      <c r="E57" s="2">
        <f t="shared" si="2"/>
        <v>1</v>
      </c>
      <c r="F57" s="2">
        <f t="shared" si="3"/>
        <v>1</v>
      </c>
    </row>
    <row r="58" spans="1:6" x14ac:dyDescent="0.25">
      <c r="A58" s="2">
        <v>57</v>
      </c>
      <c r="B58" s="2">
        <v>401.2</v>
      </c>
      <c r="C58" s="2">
        <f t="shared" si="0"/>
        <v>1</v>
      </c>
      <c r="D58" s="2">
        <f t="shared" si="1"/>
        <v>1</v>
      </c>
      <c r="E58" s="2">
        <f t="shared" si="2"/>
        <v>1</v>
      </c>
      <c r="F58" s="2">
        <f t="shared" si="3"/>
        <v>1</v>
      </c>
    </row>
    <row r="59" spans="1:6" x14ac:dyDescent="0.25">
      <c r="A59" s="2">
        <v>58</v>
      </c>
      <c r="B59" s="2">
        <v>401.9</v>
      </c>
      <c r="C59" s="2">
        <f t="shared" si="0"/>
        <v>1</v>
      </c>
      <c r="D59" s="2">
        <f t="shared" si="1"/>
        <v>1</v>
      </c>
      <c r="E59" s="2">
        <f t="shared" si="2"/>
        <v>1</v>
      </c>
      <c r="F59" s="2">
        <f t="shared" si="3"/>
        <v>0</v>
      </c>
    </row>
    <row r="60" spans="1:6" x14ac:dyDescent="0.25">
      <c r="A60" s="2">
        <v>59</v>
      </c>
      <c r="B60" s="2">
        <v>400.3</v>
      </c>
      <c r="C60" s="2">
        <f t="shared" si="0"/>
        <v>1</v>
      </c>
      <c r="D60" s="2">
        <f t="shared" si="1"/>
        <v>0</v>
      </c>
      <c r="E60" s="2">
        <f t="shared" si="2"/>
        <v>0</v>
      </c>
      <c r="F60" s="2">
        <f t="shared" si="3"/>
        <v>1</v>
      </c>
    </row>
    <row r="61" spans="1:6" x14ac:dyDescent="0.25">
      <c r="A61" s="2">
        <v>60</v>
      </c>
      <c r="B61" s="2">
        <v>399.5</v>
      </c>
      <c r="C61" s="2">
        <f t="shared" si="0"/>
        <v>0</v>
      </c>
      <c r="D61" s="2">
        <f t="shared" si="1"/>
        <v>0</v>
      </c>
      <c r="E61" s="2">
        <f t="shared" si="2"/>
        <v>1</v>
      </c>
      <c r="F61" s="2">
        <f t="shared" si="3"/>
        <v>1</v>
      </c>
    </row>
    <row r="62" spans="1:6" x14ac:dyDescent="0.25">
      <c r="A62" s="2">
        <v>61</v>
      </c>
      <c r="B62" s="2">
        <v>397.9</v>
      </c>
      <c r="C62" s="2">
        <f t="shared" si="0"/>
        <v>0</v>
      </c>
      <c r="D62" s="2">
        <f t="shared" si="1"/>
        <v>0</v>
      </c>
      <c r="E62" s="2">
        <f t="shared" si="2"/>
        <v>1</v>
      </c>
      <c r="F62" s="2">
        <f t="shared" si="3"/>
        <v>1</v>
      </c>
    </row>
    <row r="63" spans="1:6" x14ac:dyDescent="0.25">
      <c r="A63" s="2">
        <v>62</v>
      </c>
      <c r="B63" s="2">
        <v>398.8</v>
      </c>
      <c r="C63" s="2">
        <f t="shared" si="0"/>
        <v>0</v>
      </c>
      <c r="D63" s="2">
        <f t="shared" si="1"/>
        <v>0</v>
      </c>
      <c r="E63" s="2">
        <f t="shared" si="2"/>
        <v>1</v>
      </c>
      <c r="F63" s="2">
        <f t="shared" si="3"/>
        <v>1</v>
      </c>
    </row>
    <row r="64" spans="1:6" x14ac:dyDescent="0.25">
      <c r="A64" s="2">
        <v>63</v>
      </c>
      <c r="B64" s="2">
        <v>400.2</v>
      </c>
      <c r="C64" s="2">
        <f t="shared" si="0"/>
        <v>0</v>
      </c>
      <c r="D64" s="2">
        <f t="shared" si="1"/>
        <v>0</v>
      </c>
      <c r="E64" s="2">
        <f t="shared" si="2"/>
        <v>1</v>
      </c>
      <c r="F64" s="2">
        <f t="shared" si="3"/>
        <v>1</v>
      </c>
    </row>
    <row r="65" spans="1:6" x14ac:dyDescent="0.25">
      <c r="A65" s="2">
        <v>64</v>
      </c>
      <c r="B65" s="2">
        <v>398.5</v>
      </c>
      <c r="C65" s="2">
        <f t="shared" si="0"/>
        <v>0</v>
      </c>
      <c r="D65" s="2">
        <f t="shared" si="1"/>
        <v>0</v>
      </c>
      <c r="E65" s="2">
        <f t="shared" si="2"/>
        <v>0</v>
      </c>
      <c r="F65" s="2">
        <f t="shared" si="3"/>
        <v>0</v>
      </c>
    </row>
    <row r="66" spans="1:6" x14ac:dyDescent="0.25">
      <c r="A66" s="2">
        <v>65</v>
      </c>
      <c r="B66" s="2">
        <v>402</v>
      </c>
      <c r="C66" s="2">
        <f t="shared" ref="C66:C129" si="4">IF(B66&gt;$K$2,1,0)</f>
        <v>1</v>
      </c>
      <c r="D66" s="2">
        <f t="shared" ref="D66:D129" si="5">IF(B66&gt;$L$2,1,0)</f>
        <v>1</v>
      </c>
      <c r="E66" s="2">
        <f t="shared" si="2"/>
        <v>0</v>
      </c>
      <c r="F66" s="2">
        <f t="shared" si="3"/>
        <v>0</v>
      </c>
    </row>
    <row r="67" spans="1:6" x14ac:dyDescent="0.25">
      <c r="A67" s="2">
        <v>66</v>
      </c>
      <c r="B67" s="2">
        <v>400.1</v>
      </c>
      <c r="C67" s="2">
        <f t="shared" si="4"/>
        <v>0</v>
      </c>
      <c r="D67" s="2">
        <f t="shared" si="5"/>
        <v>0</v>
      </c>
      <c r="E67" s="2">
        <f t="shared" ref="E67:E130" si="6">IF(C67=C68,1,0)</f>
        <v>0</v>
      </c>
      <c r="F67" s="2">
        <f t="shared" ref="F67:F130" si="7">IF(D67=D68,1,0)</f>
        <v>0</v>
      </c>
    </row>
    <row r="68" spans="1:6" x14ac:dyDescent="0.25">
      <c r="A68" s="2">
        <v>67</v>
      </c>
      <c r="B68" s="2">
        <v>400.8</v>
      </c>
      <c r="C68" s="2">
        <f t="shared" si="4"/>
        <v>1</v>
      </c>
      <c r="D68" s="2">
        <f t="shared" si="5"/>
        <v>1</v>
      </c>
      <c r="E68" s="2">
        <f t="shared" si="6"/>
        <v>1</v>
      </c>
      <c r="F68" s="2">
        <f t="shared" si="7"/>
        <v>1</v>
      </c>
    </row>
    <row r="69" spans="1:6" x14ac:dyDescent="0.25">
      <c r="A69" s="2">
        <v>68</v>
      </c>
      <c r="B69" s="2">
        <v>401.2</v>
      </c>
      <c r="C69" s="2">
        <f t="shared" si="4"/>
        <v>1</v>
      </c>
      <c r="D69" s="2">
        <f t="shared" si="5"/>
        <v>1</v>
      </c>
      <c r="E69" s="2">
        <f t="shared" si="6"/>
        <v>1</v>
      </c>
      <c r="F69" s="2">
        <f t="shared" si="7"/>
        <v>1</v>
      </c>
    </row>
    <row r="70" spans="1:6" x14ac:dyDescent="0.25">
      <c r="A70" s="2">
        <v>69</v>
      </c>
      <c r="B70" s="2">
        <v>401</v>
      </c>
      <c r="C70" s="2">
        <f t="shared" si="4"/>
        <v>1</v>
      </c>
      <c r="D70" s="2">
        <f t="shared" si="5"/>
        <v>1</v>
      </c>
      <c r="E70" s="2">
        <f t="shared" si="6"/>
        <v>1</v>
      </c>
      <c r="F70" s="2">
        <f t="shared" si="7"/>
        <v>1</v>
      </c>
    </row>
    <row r="71" spans="1:6" x14ac:dyDescent="0.25">
      <c r="A71" s="2">
        <v>70</v>
      </c>
      <c r="B71" s="2">
        <v>402.4</v>
      </c>
      <c r="C71" s="2">
        <f t="shared" si="4"/>
        <v>1</v>
      </c>
      <c r="D71" s="2">
        <f t="shared" si="5"/>
        <v>1</v>
      </c>
      <c r="E71" s="2">
        <f t="shared" si="6"/>
        <v>1</v>
      </c>
      <c r="F71" s="2">
        <f t="shared" si="7"/>
        <v>1</v>
      </c>
    </row>
    <row r="72" spans="1:6" x14ac:dyDescent="0.25">
      <c r="A72" s="2">
        <v>71</v>
      </c>
      <c r="B72" s="2">
        <v>402.4</v>
      </c>
      <c r="C72" s="2">
        <f t="shared" si="4"/>
        <v>1</v>
      </c>
      <c r="D72" s="2">
        <f t="shared" si="5"/>
        <v>1</v>
      </c>
      <c r="E72" s="2">
        <f t="shared" si="6"/>
        <v>1</v>
      </c>
      <c r="F72" s="2">
        <f t="shared" si="7"/>
        <v>1</v>
      </c>
    </row>
    <row r="73" spans="1:6" x14ac:dyDescent="0.25">
      <c r="A73" s="2">
        <v>72</v>
      </c>
      <c r="B73" s="2">
        <v>404.1</v>
      </c>
      <c r="C73" s="2">
        <f t="shared" si="4"/>
        <v>1</v>
      </c>
      <c r="D73" s="2">
        <f t="shared" si="5"/>
        <v>1</v>
      </c>
      <c r="E73" s="2">
        <f t="shared" si="6"/>
        <v>1</v>
      </c>
      <c r="F73" s="2">
        <f t="shared" si="7"/>
        <v>1</v>
      </c>
    </row>
    <row r="74" spans="1:6" x14ac:dyDescent="0.25">
      <c r="A74" s="2">
        <v>73</v>
      </c>
      <c r="B74" s="2">
        <v>402</v>
      </c>
      <c r="C74" s="2">
        <f t="shared" si="4"/>
        <v>1</v>
      </c>
      <c r="D74" s="2">
        <f t="shared" si="5"/>
        <v>1</v>
      </c>
      <c r="E74" s="2">
        <f t="shared" si="6"/>
        <v>1</v>
      </c>
      <c r="F74" s="2">
        <f t="shared" si="7"/>
        <v>1</v>
      </c>
    </row>
    <row r="75" spans="1:6" x14ac:dyDescent="0.25">
      <c r="A75" s="2">
        <v>74</v>
      </c>
      <c r="B75" s="2">
        <v>402.3</v>
      </c>
      <c r="C75" s="2">
        <f t="shared" si="4"/>
        <v>1</v>
      </c>
      <c r="D75" s="2">
        <f t="shared" si="5"/>
        <v>1</v>
      </c>
      <c r="E75" s="2">
        <f t="shared" si="6"/>
        <v>1</v>
      </c>
      <c r="F75" s="2">
        <f t="shared" si="7"/>
        <v>1</v>
      </c>
    </row>
    <row r="76" spans="1:6" x14ac:dyDescent="0.25">
      <c r="A76" s="2">
        <v>75</v>
      </c>
      <c r="B76" s="2">
        <v>402.2</v>
      </c>
      <c r="C76" s="2">
        <f t="shared" si="4"/>
        <v>1</v>
      </c>
      <c r="D76" s="2">
        <f t="shared" si="5"/>
        <v>1</v>
      </c>
      <c r="E76" s="2">
        <f t="shared" si="6"/>
        <v>1</v>
      </c>
      <c r="F76" s="2">
        <f t="shared" si="7"/>
        <v>1</v>
      </c>
    </row>
    <row r="77" spans="1:6" x14ac:dyDescent="0.25">
      <c r="A77" s="2">
        <v>76</v>
      </c>
      <c r="B77" s="2">
        <v>401.9</v>
      </c>
      <c r="C77" s="2">
        <f t="shared" si="4"/>
        <v>1</v>
      </c>
      <c r="D77" s="2">
        <f t="shared" si="5"/>
        <v>1</v>
      </c>
      <c r="E77" s="2">
        <f t="shared" si="6"/>
        <v>1</v>
      </c>
      <c r="F77" s="2">
        <f t="shared" si="7"/>
        <v>1</v>
      </c>
    </row>
    <row r="78" spans="1:6" x14ac:dyDescent="0.25">
      <c r="A78" s="2">
        <v>77</v>
      </c>
      <c r="B78" s="2">
        <v>402.3</v>
      </c>
      <c r="C78" s="2">
        <f t="shared" si="4"/>
        <v>1</v>
      </c>
      <c r="D78" s="2">
        <f t="shared" si="5"/>
        <v>1</v>
      </c>
      <c r="E78" s="2">
        <f t="shared" si="6"/>
        <v>1</v>
      </c>
      <c r="F78" s="2">
        <f t="shared" si="7"/>
        <v>1</v>
      </c>
    </row>
    <row r="79" spans="1:6" x14ac:dyDescent="0.25">
      <c r="A79" s="2">
        <v>78</v>
      </c>
      <c r="B79" s="2">
        <v>402.7</v>
      </c>
      <c r="C79" s="2">
        <f t="shared" si="4"/>
        <v>1</v>
      </c>
      <c r="D79" s="2">
        <f t="shared" si="5"/>
        <v>1</v>
      </c>
      <c r="E79" s="2">
        <f t="shared" si="6"/>
        <v>1</v>
      </c>
      <c r="F79" s="2">
        <f t="shared" si="7"/>
        <v>1</v>
      </c>
    </row>
    <row r="80" spans="1:6" x14ac:dyDescent="0.25">
      <c r="A80" s="2">
        <v>79</v>
      </c>
      <c r="B80" s="2">
        <v>401.5</v>
      </c>
      <c r="C80" s="2">
        <f t="shared" si="4"/>
        <v>1</v>
      </c>
      <c r="D80" s="2">
        <f t="shared" si="5"/>
        <v>1</v>
      </c>
      <c r="E80" s="2">
        <f t="shared" si="6"/>
        <v>0</v>
      </c>
      <c r="F80" s="2">
        <f t="shared" si="7"/>
        <v>0</v>
      </c>
    </row>
    <row r="81" spans="1:6" x14ac:dyDescent="0.25">
      <c r="A81" s="2">
        <v>80</v>
      </c>
      <c r="B81" s="2">
        <v>397.2</v>
      </c>
      <c r="C81" s="2">
        <f t="shared" si="4"/>
        <v>0</v>
      </c>
      <c r="D81" s="2">
        <f t="shared" si="5"/>
        <v>0</v>
      </c>
      <c r="E81" s="2">
        <f t="shared" si="6"/>
        <v>1</v>
      </c>
      <c r="F81" s="2">
        <f t="shared" si="7"/>
        <v>1</v>
      </c>
    </row>
    <row r="82" spans="1:6" x14ac:dyDescent="0.25">
      <c r="A82" s="2">
        <v>81</v>
      </c>
      <c r="B82" s="2">
        <v>399.3</v>
      </c>
      <c r="C82" s="2">
        <f t="shared" si="4"/>
        <v>0</v>
      </c>
      <c r="D82" s="2">
        <f t="shared" si="5"/>
        <v>0</v>
      </c>
      <c r="E82" s="2">
        <f t="shared" si="6"/>
        <v>1</v>
      </c>
      <c r="F82" s="2">
        <f t="shared" si="7"/>
        <v>1</v>
      </c>
    </row>
    <row r="83" spans="1:6" x14ac:dyDescent="0.25">
      <c r="A83" s="2">
        <v>82</v>
      </c>
      <c r="B83" s="2">
        <v>397.1</v>
      </c>
      <c r="C83" s="2">
        <f t="shared" si="4"/>
        <v>0</v>
      </c>
      <c r="D83" s="2">
        <f t="shared" si="5"/>
        <v>0</v>
      </c>
      <c r="E83" s="2">
        <f t="shared" si="6"/>
        <v>0</v>
      </c>
      <c r="F83" s="2">
        <f t="shared" si="7"/>
        <v>0</v>
      </c>
    </row>
    <row r="84" spans="1:6" x14ac:dyDescent="0.25">
      <c r="A84" s="2">
        <v>83</v>
      </c>
      <c r="B84" s="2">
        <v>401.1</v>
      </c>
      <c r="C84" s="2">
        <f t="shared" si="4"/>
        <v>1</v>
      </c>
      <c r="D84" s="2">
        <f t="shared" si="5"/>
        <v>1</v>
      </c>
      <c r="E84" s="2">
        <f t="shared" si="6"/>
        <v>0</v>
      </c>
      <c r="F84" s="2">
        <f t="shared" si="7"/>
        <v>0</v>
      </c>
    </row>
    <row r="85" spans="1:6" x14ac:dyDescent="0.25">
      <c r="A85" s="2">
        <v>84</v>
      </c>
      <c r="B85" s="2">
        <v>399.6</v>
      </c>
      <c r="C85" s="2">
        <f t="shared" si="4"/>
        <v>0</v>
      </c>
      <c r="D85" s="2">
        <f t="shared" si="5"/>
        <v>0</v>
      </c>
      <c r="E85" s="2">
        <f t="shared" si="6"/>
        <v>0</v>
      </c>
      <c r="F85" s="2">
        <f t="shared" si="7"/>
        <v>0</v>
      </c>
    </row>
    <row r="86" spans="1:6" x14ac:dyDescent="0.25">
      <c r="A86" s="2">
        <v>85</v>
      </c>
      <c r="B86" s="2">
        <v>400.9</v>
      </c>
      <c r="C86" s="2">
        <f t="shared" si="4"/>
        <v>1</v>
      </c>
      <c r="D86" s="2">
        <f t="shared" si="5"/>
        <v>1</v>
      </c>
      <c r="E86" s="2">
        <f t="shared" si="6"/>
        <v>0</v>
      </c>
      <c r="F86" s="2">
        <f t="shared" si="7"/>
        <v>0</v>
      </c>
    </row>
    <row r="87" spans="1:6" x14ac:dyDescent="0.25">
      <c r="A87" s="2">
        <v>86</v>
      </c>
      <c r="B87" s="2">
        <v>396.8</v>
      </c>
      <c r="C87" s="2">
        <f t="shared" si="4"/>
        <v>0</v>
      </c>
      <c r="D87" s="2">
        <f t="shared" si="5"/>
        <v>0</v>
      </c>
      <c r="E87" s="2">
        <f t="shared" si="6"/>
        <v>1</v>
      </c>
      <c r="F87" s="2">
        <f t="shared" si="7"/>
        <v>1</v>
      </c>
    </row>
    <row r="88" spans="1:6" x14ac:dyDescent="0.25">
      <c r="A88" s="2">
        <v>87</v>
      </c>
      <c r="B88" s="2">
        <v>396.5</v>
      </c>
      <c r="C88" s="2">
        <f t="shared" si="4"/>
        <v>0</v>
      </c>
      <c r="D88" s="2">
        <f t="shared" si="5"/>
        <v>0</v>
      </c>
      <c r="E88" s="2">
        <f t="shared" si="6"/>
        <v>1</v>
      </c>
      <c r="F88" s="2">
        <f t="shared" si="7"/>
        <v>1</v>
      </c>
    </row>
    <row r="89" spans="1:6" x14ac:dyDescent="0.25">
      <c r="A89" s="2">
        <v>88</v>
      </c>
      <c r="B89" s="2">
        <v>397.6</v>
      </c>
      <c r="C89" s="2">
        <f t="shared" si="4"/>
        <v>0</v>
      </c>
      <c r="D89" s="2">
        <f t="shared" si="5"/>
        <v>0</v>
      </c>
      <c r="E89" s="2">
        <f t="shared" si="6"/>
        <v>1</v>
      </c>
      <c r="F89" s="2">
        <f t="shared" si="7"/>
        <v>1</v>
      </c>
    </row>
    <row r="90" spans="1:6" x14ac:dyDescent="0.25">
      <c r="A90" s="2">
        <v>89</v>
      </c>
      <c r="B90" s="2">
        <v>399.9</v>
      </c>
      <c r="C90" s="2">
        <f t="shared" si="4"/>
        <v>0</v>
      </c>
      <c r="D90" s="2">
        <f t="shared" si="5"/>
        <v>0</v>
      </c>
      <c r="E90" s="2">
        <f t="shared" si="6"/>
        <v>0</v>
      </c>
      <c r="F90" s="2">
        <f t="shared" si="7"/>
        <v>0</v>
      </c>
    </row>
    <row r="91" spans="1:6" x14ac:dyDescent="0.25">
      <c r="A91" s="2">
        <v>90</v>
      </c>
      <c r="B91" s="2">
        <v>400.7</v>
      </c>
      <c r="C91" s="2">
        <f t="shared" si="4"/>
        <v>1</v>
      </c>
      <c r="D91" s="2">
        <f t="shared" si="5"/>
        <v>1</v>
      </c>
      <c r="E91" s="2">
        <f t="shared" si="6"/>
        <v>0</v>
      </c>
      <c r="F91" s="2">
        <f t="shared" si="7"/>
        <v>0</v>
      </c>
    </row>
    <row r="92" spans="1:6" x14ac:dyDescent="0.25">
      <c r="A92" s="2">
        <v>91</v>
      </c>
      <c r="B92" s="2">
        <v>400</v>
      </c>
      <c r="C92" s="2">
        <f t="shared" si="4"/>
        <v>0</v>
      </c>
      <c r="D92" s="2">
        <f t="shared" si="5"/>
        <v>0</v>
      </c>
      <c r="E92" s="2">
        <f t="shared" si="6"/>
        <v>0</v>
      </c>
      <c r="F92" s="2">
        <f t="shared" si="7"/>
        <v>0</v>
      </c>
    </row>
    <row r="93" spans="1:6" x14ac:dyDescent="0.25">
      <c r="A93" s="2">
        <v>92</v>
      </c>
      <c r="B93" s="2">
        <v>400.9</v>
      </c>
      <c r="C93" s="2">
        <f t="shared" si="4"/>
        <v>1</v>
      </c>
      <c r="D93" s="2">
        <f t="shared" si="5"/>
        <v>1</v>
      </c>
      <c r="E93" s="2">
        <f t="shared" si="6"/>
        <v>1</v>
      </c>
      <c r="F93" s="2">
        <f t="shared" si="7"/>
        <v>1</v>
      </c>
    </row>
    <row r="94" spans="1:6" x14ac:dyDescent="0.25">
      <c r="A94" s="2">
        <v>93</v>
      </c>
      <c r="B94" s="2">
        <v>401.2</v>
      </c>
      <c r="C94" s="2">
        <f t="shared" si="4"/>
        <v>1</v>
      </c>
      <c r="D94" s="2">
        <f t="shared" si="5"/>
        <v>1</v>
      </c>
      <c r="E94" s="2">
        <f t="shared" si="6"/>
        <v>1</v>
      </c>
      <c r="F94" s="2">
        <f t="shared" si="7"/>
        <v>1</v>
      </c>
    </row>
    <row r="95" spans="1:6" x14ac:dyDescent="0.25">
      <c r="A95" s="2">
        <v>94</v>
      </c>
      <c r="B95" s="2">
        <v>401.9</v>
      </c>
      <c r="C95" s="2">
        <f t="shared" si="4"/>
        <v>1</v>
      </c>
      <c r="D95" s="2">
        <f t="shared" si="5"/>
        <v>1</v>
      </c>
      <c r="E95" s="2">
        <f t="shared" si="6"/>
        <v>1</v>
      </c>
      <c r="F95" s="2">
        <f t="shared" si="7"/>
        <v>1</v>
      </c>
    </row>
    <row r="96" spans="1:6" x14ac:dyDescent="0.25">
      <c r="A96" s="2">
        <v>95</v>
      </c>
      <c r="B96" s="2">
        <v>402.1</v>
      </c>
      <c r="C96" s="2">
        <f t="shared" si="4"/>
        <v>1</v>
      </c>
      <c r="D96" s="2">
        <f t="shared" si="5"/>
        <v>1</v>
      </c>
      <c r="E96" s="2">
        <f t="shared" si="6"/>
        <v>1</v>
      </c>
      <c r="F96" s="2">
        <f t="shared" si="7"/>
        <v>1</v>
      </c>
    </row>
    <row r="97" spans="1:6" x14ac:dyDescent="0.25">
      <c r="A97" s="2">
        <v>96</v>
      </c>
      <c r="B97" s="2">
        <v>401.7</v>
      </c>
      <c r="C97" s="2">
        <f t="shared" si="4"/>
        <v>1</v>
      </c>
      <c r="D97" s="2">
        <f t="shared" si="5"/>
        <v>1</v>
      </c>
      <c r="E97" s="2">
        <f t="shared" si="6"/>
        <v>1</v>
      </c>
      <c r="F97" s="2">
        <f t="shared" si="7"/>
        <v>1</v>
      </c>
    </row>
    <row r="98" spans="1:6" x14ac:dyDescent="0.25">
      <c r="A98" s="2">
        <v>97</v>
      </c>
      <c r="B98" s="2">
        <v>401.6</v>
      </c>
      <c r="C98" s="2">
        <f t="shared" si="4"/>
        <v>1</v>
      </c>
      <c r="D98" s="2">
        <f t="shared" si="5"/>
        <v>1</v>
      </c>
      <c r="E98" s="2">
        <f t="shared" si="6"/>
        <v>1</v>
      </c>
      <c r="F98" s="2">
        <f t="shared" si="7"/>
        <v>1</v>
      </c>
    </row>
    <row r="99" spans="1:6" x14ac:dyDescent="0.25">
      <c r="A99" s="2">
        <v>98</v>
      </c>
      <c r="B99" s="2">
        <v>402.4</v>
      </c>
      <c r="C99" s="2">
        <f t="shared" si="4"/>
        <v>1</v>
      </c>
      <c r="D99" s="2">
        <f t="shared" si="5"/>
        <v>1</v>
      </c>
      <c r="E99" s="2">
        <f t="shared" si="6"/>
        <v>1</v>
      </c>
      <c r="F99" s="2">
        <f t="shared" si="7"/>
        <v>1</v>
      </c>
    </row>
    <row r="100" spans="1:6" x14ac:dyDescent="0.25">
      <c r="A100" s="2">
        <v>99</v>
      </c>
      <c r="B100" s="2">
        <v>401.4</v>
      </c>
      <c r="C100" s="2">
        <f t="shared" si="4"/>
        <v>1</v>
      </c>
      <c r="D100" s="2">
        <f t="shared" si="5"/>
        <v>1</v>
      </c>
      <c r="E100" s="2">
        <f t="shared" si="6"/>
        <v>1</v>
      </c>
      <c r="F100" s="2">
        <f t="shared" si="7"/>
        <v>1</v>
      </c>
    </row>
    <row r="101" spans="1:6" x14ac:dyDescent="0.25">
      <c r="A101" s="2">
        <v>100</v>
      </c>
      <c r="B101" s="2">
        <v>401.3</v>
      </c>
      <c r="C101" s="2">
        <f t="shared" si="4"/>
        <v>1</v>
      </c>
      <c r="D101" s="2">
        <f t="shared" si="5"/>
        <v>1</v>
      </c>
      <c r="E101" s="2">
        <f t="shared" si="6"/>
        <v>0</v>
      </c>
      <c r="F101" s="2">
        <f t="shared" si="7"/>
        <v>0</v>
      </c>
    </row>
    <row r="102" spans="1:6" x14ac:dyDescent="0.25">
      <c r="A102" s="2">
        <v>101</v>
      </c>
      <c r="B102" s="2">
        <v>396.3</v>
      </c>
      <c r="C102" s="2">
        <f t="shared" si="4"/>
        <v>0</v>
      </c>
      <c r="D102" s="2">
        <f t="shared" si="5"/>
        <v>0</v>
      </c>
      <c r="E102" s="2">
        <f t="shared" si="6"/>
        <v>1</v>
      </c>
      <c r="F102" s="2">
        <f t="shared" si="7"/>
        <v>1</v>
      </c>
    </row>
    <row r="103" spans="1:6" x14ac:dyDescent="0.25">
      <c r="A103" s="2">
        <v>102</v>
      </c>
      <c r="B103" s="2">
        <v>398.4</v>
      </c>
      <c r="C103" s="2">
        <f t="shared" si="4"/>
        <v>0</v>
      </c>
      <c r="D103" s="2">
        <f t="shared" si="5"/>
        <v>0</v>
      </c>
      <c r="E103" s="2">
        <f t="shared" si="6"/>
        <v>1</v>
      </c>
      <c r="F103" s="2">
        <f t="shared" si="7"/>
        <v>1</v>
      </c>
    </row>
    <row r="104" spans="1:6" x14ac:dyDescent="0.25">
      <c r="A104" s="2">
        <v>103</v>
      </c>
      <c r="B104" s="2">
        <v>399.7</v>
      </c>
      <c r="C104" s="2">
        <f t="shared" si="4"/>
        <v>0</v>
      </c>
      <c r="D104" s="2">
        <f t="shared" si="5"/>
        <v>0</v>
      </c>
      <c r="E104" s="2">
        <f t="shared" si="6"/>
        <v>1</v>
      </c>
      <c r="F104" s="2">
        <f t="shared" si="7"/>
        <v>1</v>
      </c>
    </row>
    <row r="105" spans="1:6" x14ac:dyDescent="0.25">
      <c r="A105" s="2">
        <v>104</v>
      </c>
      <c r="B105" s="2">
        <v>396.2</v>
      </c>
      <c r="C105" s="2">
        <f t="shared" si="4"/>
        <v>0</v>
      </c>
      <c r="D105" s="2">
        <f t="shared" si="5"/>
        <v>0</v>
      </c>
      <c r="E105" s="2">
        <f t="shared" si="6"/>
        <v>1</v>
      </c>
      <c r="F105" s="2">
        <f t="shared" si="7"/>
        <v>1</v>
      </c>
    </row>
    <row r="106" spans="1:6" x14ac:dyDescent="0.25">
      <c r="A106" s="2">
        <v>105</v>
      </c>
      <c r="B106" s="2">
        <v>397.8</v>
      </c>
      <c r="C106" s="2">
        <f t="shared" si="4"/>
        <v>0</v>
      </c>
      <c r="D106" s="2">
        <f t="shared" si="5"/>
        <v>0</v>
      </c>
      <c r="E106" s="2">
        <f t="shared" si="6"/>
        <v>1</v>
      </c>
      <c r="F106" s="2">
        <f t="shared" si="7"/>
        <v>1</v>
      </c>
    </row>
    <row r="107" spans="1:6" x14ac:dyDescent="0.25">
      <c r="A107" s="2">
        <v>106</v>
      </c>
      <c r="B107" s="2">
        <v>400.1</v>
      </c>
      <c r="C107" s="2">
        <f t="shared" si="4"/>
        <v>0</v>
      </c>
      <c r="D107" s="2">
        <f t="shared" si="5"/>
        <v>0</v>
      </c>
      <c r="E107" s="2">
        <f t="shared" si="6"/>
        <v>1</v>
      </c>
      <c r="F107" s="2">
        <f t="shared" si="7"/>
        <v>1</v>
      </c>
    </row>
    <row r="108" spans="1:6" x14ac:dyDescent="0.25">
      <c r="A108" s="2">
        <v>107</v>
      </c>
      <c r="B108" s="2">
        <v>398.5</v>
      </c>
      <c r="C108" s="2">
        <f t="shared" si="4"/>
        <v>0</v>
      </c>
      <c r="D108" s="2">
        <f t="shared" si="5"/>
        <v>0</v>
      </c>
      <c r="E108" s="2">
        <f t="shared" si="6"/>
        <v>0</v>
      </c>
      <c r="F108" s="2">
        <f t="shared" si="7"/>
        <v>0</v>
      </c>
    </row>
    <row r="109" spans="1:6" x14ac:dyDescent="0.25">
      <c r="A109" s="2">
        <v>108</v>
      </c>
      <c r="B109" s="2">
        <v>401.8</v>
      </c>
      <c r="C109" s="2">
        <f t="shared" si="4"/>
        <v>1</v>
      </c>
      <c r="D109" s="2">
        <f t="shared" si="5"/>
        <v>1</v>
      </c>
      <c r="E109" s="2">
        <f t="shared" si="6"/>
        <v>0</v>
      </c>
      <c r="F109" s="2">
        <f t="shared" si="7"/>
        <v>0</v>
      </c>
    </row>
    <row r="110" spans="1:6" x14ac:dyDescent="0.25">
      <c r="A110" s="2">
        <v>109</v>
      </c>
      <c r="B110" s="2">
        <v>396.8</v>
      </c>
      <c r="C110" s="2">
        <f t="shared" si="4"/>
        <v>0</v>
      </c>
      <c r="D110" s="2">
        <f t="shared" si="5"/>
        <v>0</v>
      </c>
      <c r="E110" s="2">
        <f t="shared" si="6"/>
        <v>1</v>
      </c>
      <c r="F110" s="2">
        <f t="shared" si="7"/>
        <v>1</v>
      </c>
    </row>
    <row r="111" spans="1:6" x14ac:dyDescent="0.25">
      <c r="A111" s="2">
        <v>110</v>
      </c>
      <c r="B111" s="2">
        <v>396.4</v>
      </c>
      <c r="C111" s="2">
        <f t="shared" si="4"/>
        <v>0</v>
      </c>
      <c r="D111" s="2">
        <f t="shared" si="5"/>
        <v>0</v>
      </c>
      <c r="E111" s="2">
        <f t="shared" si="6"/>
        <v>1</v>
      </c>
      <c r="F111" s="2">
        <f t="shared" si="7"/>
        <v>1</v>
      </c>
    </row>
    <row r="112" spans="1:6" x14ac:dyDescent="0.25">
      <c r="A112" s="2">
        <v>111</v>
      </c>
      <c r="B112" s="2">
        <v>400.1</v>
      </c>
      <c r="C112" s="2">
        <f t="shared" si="4"/>
        <v>0</v>
      </c>
      <c r="D112" s="2">
        <f t="shared" si="5"/>
        <v>0</v>
      </c>
      <c r="E112" s="2">
        <f t="shared" si="6"/>
        <v>0</v>
      </c>
      <c r="F112" s="2">
        <f t="shared" si="7"/>
        <v>0</v>
      </c>
    </row>
    <row r="113" spans="1:6" x14ac:dyDescent="0.25">
      <c r="A113" s="2">
        <v>112</v>
      </c>
      <c r="B113" s="2">
        <v>401.3</v>
      </c>
      <c r="C113" s="2">
        <f t="shared" si="4"/>
        <v>1</v>
      </c>
      <c r="D113" s="2">
        <f t="shared" si="5"/>
        <v>1</v>
      </c>
      <c r="E113" s="2">
        <f t="shared" si="6"/>
        <v>1</v>
      </c>
      <c r="F113" s="2">
        <f t="shared" si="7"/>
        <v>1</v>
      </c>
    </row>
    <row r="114" spans="1:6" x14ac:dyDescent="0.25">
      <c r="A114" s="2">
        <v>113</v>
      </c>
      <c r="B114" s="2">
        <v>403.4</v>
      </c>
      <c r="C114" s="2">
        <f t="shared" si="4"/>
        <v>1</v>
      </c>
      <c r="D114" s="2">
        <f t="shared" si="5"/>
        <v>1</v>
      </c>
      <c r="E114" s="2">
        <f t="shared" si="6"/>
        <v>1</v>
      </c>
      <c r="F114" s="2">
        <f t="shared" si="7"/>
        <v>1</v>
      </c>
    </row>
    <row r="115" spans="1:6" x14ac:dyDescent="0.25">
      <c r="A115" s="2">
        <v>114</v>
      </c>
      <c r="B115" s="2">
        <v>401.4</v>
      </c>
      <c r="C115" s="2">
        <f t="shared" si="4"/>
        <v>1</v>
      </c>
      <c r="D115" s="2">
        <f t="shared" si="5"/>
        <v>1</v>
      </c>
      <c r="E115" s="2">
        <f t="shared" si="6"/>
        <v>1</v>
      </c>
      <c r="F115" s="2">
        <f t="shared" si="7"/>
        <v>1</v>
      </c>
    </row>
    <row r="116" spans="1:6" x14ac:dyDescent="0.25">
      <c r="A116" s="2">
        <v>115</v>
      </c>
      <c r="B116" s="2">
        <v>402.5</v>
      </c>
      <c r="C116" s="2">
        <f t="shared" si="4"/>
        <v>1</v>
      </c>
      <c r="D116" s="2">
        <f t="shared" si="5"/>
        <v>1</v>
      </c>
      <c r="E116" s="2">
        <f t="shared" si="6"/>
        <v>0</v>
      </c>
      <c r="F116" s="2">
        <f t="shared" si="7"/>
        <v>0</v>
      </c>
    </row>
    <row r="117" spans="1:6" x14ac:dyDescent="0.25">
      <c r="A117" s="2">
        <v>116</v>
      </c>
      <c r="B117" s="2">
        <v>397.4</v>
      </c>
      <c r="C117" s="2">
        <f t="shared" si="4"/>
        <v>0</v>
      </c>
      <c r="D117" s="2">
        <f t="shared" si="5"/>
        <v>0</v>
      </c>
      <c r="E117" s="2">
        <f t="shared" si="6"/>
        <v>1</v>
      </c>
      <c r="F117" s="2">
        <f t="shared" si="7"/>
        <v>1</v>
      </c>
    </row>
    <row r="118" spans="1:6" x14ac:dyDescent="0.25">
      <c r="A118" s="2">
        <v>117</v>
      </c>
      <c r="B118" s="2">
        <v>398.3</v>
      </c>
      <c r="C118" s="2">
        <f t="shared" si="4"/>
        <v>0</v>
      </c>
      <c r="D118" s="2">
        <f t="shared" si="5"/>
        <v>0</v>
      </c>
      <c r="E118" s="2">
        <f t="shared" si="6"/>
        <v>1</v>
      </c>
      <c r="F118" s="2">
        <f t="shared" si="7"/>
        <v>1</v>
      </c>
    </row>
    <row r="119" spans="1:6" x14ac:dyDescent="0.25">
      <c r="A119" s="2">
        <v>118</v>
      </c>
      <c r="B119" s="2">
        <v>396.5</v>
      </c>
      <c r="C119" s="2">
        <f t="shared" si="4"/>
        <v>0</v>
      </c>
      <c r="D119" s="2">
        <f t="shared" si="5"/>
        <v>0</v>
      </c>
      <c r="E119" s="2">
        <f t="shared" si="6"/>
        <v>1</v>
      </c>
      <c r="F119" s="2">
        <f t="shared" si="7"/>
        <v>1</v>
      </c>
    </row>
    <row r="120" spans="1:6" x14ac:dyDescent="0.25">
      <c r="A120" s="2">
        <v>119</v>
      </c>
      <c r="B120" s="2">
        <v>400</v>
      </c>
      <c r="C120" s="2">
        <f t="shared" si="4"/>
        <v>0</v>
      </c>
      <c r="D120" s="2">
        <f t="shared" si="5"/>
        <v>0</v>
      </c>
      <c r="E120" s="2">
        <f t="shared" si="6"/>
        <v>1</v>
      </c>
      <c r="F120" s="2">
        <f t="shared" si="7"/>
        <v>1</v>
      </c>
    </row>
    <row r="121" spans="1:6" x14ac:dyDescent="0.25">
      <c r="A121" s="2">
        <v>120</v>
      </c>
      <c r="B121" s="2">
        <v>399.7</v>
      </c>
      <c r="C121" s="2">
        <f t="shared" si="4"/>
        <v>0</v>
      </c>
      <c r="D121" s="2">
        <f t="shared" si="5"/>
        <v>0</v>
      </c>
      <c r="E121" s="2">
        <f t="shared" si="6"/>
        <v>1</v>
      </c>
      <c r="F121" s="2">
        <f t="shared" si="7"/>
        <v>1</v>
      </c>
    </row>
    <row r="122" spans="1:6" x14ac:dyDescent="0.25">
      <c r="A122" s="2">
        <v>121</v>
      </c>
      <c r="B122" s="2">
        <v>398.3</v>
      </c>
      <c r="C122" s="2">
        <f t="shared" si="4"/>
        <v>0</v>
      </c>
      <c r="D122" s="2">
        <f t="shared" si="5"/>
        <v>0</v>
      </c>
      <c r="E122" s="2">
        <f t="shared" si="6"/>
        <v>0</v>
      </c>
      <c r="F122" s="2">
        <f t="shared" si="7"/>
        <v>1</v>
      </c>
    </row>
    <row r="123" spans="1:6" x14ac:dyDescent="0.25">
      <c r="A123" s="2">
        <v>122</v>
      </c>
      <c r="B123" s="2">
        <v>400.5</v>
      </c>
      <c r="C123" s="2">
        <f t="shared" si="4"/>
        <v>1</v>
      </c>
      <c r="D123" s="2">
        <f t="shared" si="5"/>
        <v>0</v>
      </c>
      <c r="E123" s="2">
        <f t="shared" si="6"/>
        <v>0</v>
      </c>
      <c r="F123" s="2">
        <f t="shared" si="7"/>
        <v>1</v>
      </c>
    </row>
    <row r="124" spans="1:6" x14ac:dyDescent="0.25">
      <c r="A124" s="2">
        <v>123</v>
      </c>
      <c r="B124" s="2">
        <v>396.2</v>
      </c>
      <c r="C124" s="2">
        <f t="shared" si="4"/>
        <v>0</v>
      </c>
      <c r="D124" s="2">
        <f t="shared" si="5"/>
        <v>0</v>
      </c>
      <c r="E124" s="2">
        <f t="shared" si="6"/>
        <v>0</v>
      </c>
      <c r="F124" s="2">
        <f t="shared" si="7"/>
        <v>0</v>
      </c>
    </row>
    <row r="125" spans="1:6" x14ac:dyDescent="0.25">
      <c r="A125" s="2">
        <v>124</v>
      </c>
      <c r="B125" s="2">
        <v>402.3</v>
      </c>
      <c r="C125" s="2">
        <f t="shared" si="4"/>
        <v>1</v>
      </c>
      <c r="D125" s="2">
        <f t="shared" si="5"/>
        <v>1</v>
      </c>
      <c r="E125" s="2">
        <f t="shared" si="6"/>
        <v>1</v>
      </c>
      <c r="F125" s="2">
        <f t="shared" si="7"/>
        <v>1</v>
      </c>
    </row>
    <row r="126" spans="1:6" x14ac:dyDescent="0.25">
      <c r="A126" s="2">
        <v>125</v>
      </c>
      <c r="B126" s="2">
        <v>401.7</v>
      </c>
      <c r="C126" s="2">
        <f t="shared" si="4"/>
        <v>1</v>
      </c>
      <c r="D126" s="2">
        <f t="shared" si="5"/>
        <v>1</v>
      </c>
      <c r="E126" s="2">
        <f t="shared" si="6"/>
        <v>0</v>
      </c>
      <c r="F126" s="2">
        <f t="shared" si="7"/>
        <v>0</v>
      </c>
    </row>
    <row r="127" spans="1:6" x14ac:dyDescent="0.25">
      <c r="A127" s="2">
        <v>126</v>
      </c>
      <c r="B127" s="2">
        <v>400.1</v>
      </c>
      <c r="C127" s="2">
        <f t="shared" si="4"/>
        <v>0</v>
      </c>
      <c r="D127" s="2">
        <f t="shared" si="5"/>
        <v>0</v>
      </c>
      <c r="E127" s="2">
        <f t="shared" si="6"/>
        <v>0</v>
      </c>
      <c r="F127" s="2">
        <f t="shared" si="7"/>
        <v>0</v>
      </c>
    </row>
    <row r="128" spans="1:6" x14ac:dyDescent="0.25">
      <c r="A128" s="2">
        <v>127</v>
      </c>
      <c r="B128" s="2">
        <v>400.7</v>
      </c>
      <c r="C128" s="2">
        <f t="shared" si="4"/>
        <v>1</v>
      </c>
      <c r="D128" s="2">
        <f t="shared" si="5"/>
        <v>1</v>
      </c>
      <c r="E128" s="2">
        <f t="shared" si="6"/>
        <v>0</v>
      </c>
      <c r="F128" s="2">
        <f t="shared" si="7"/>
        <v>0</v>
      </c>
    </row>
    <row r="129" spans="1:6" x14ac:dyDescent="0.25">
      <c r="A129" s="2">
        <v>128</v>
      </c>
      <c r="B129" s="2">
        <v>395.8</v>
      </c>
      <c r="C129" s="2">
        <f t="shared" si="4"/>
        <v>0</v>
      </c>
      <c r="D129" s="2">
        <f t="shared" si="5"/>
        <v>0</v>
      </c>
      <c r="E129" s="2">
        <f t="shared" si="6"/>
        <v>1</v>
      </c>
      <c r="F129" s="2">
        <f t="shared" si="7"/>
        <v>1</v>
      </c>
    </row>
    <row r="130" spans="1:6" x14ac:dyDescent="0.25">
      <c r="A130" s="2">
        <v>129</v>
      </c>
      <c r="B130" s="2">
        <v>395.4</v>
      </c>
      <c r="C130" s="2">
        <f t="shared" ref="C130:C193" si="8">IF(B130&gt;$K$2,1,0)</f>
        <v>0</v>
      </c>
      <c r="D130" s="2">
        <f t="shared" ref="D130:D193" si="9">IF(B130&gt;$L$2,1,0)</f>
        <v>0</v>
      </c>
      <c r="E130" s="2">
        <f t="shared" si="6"/>
        <v>1</v>
      </c>
      <c r="F130" s="2">
        <f t="shared" si="7"/>
        <v>1</v>
      </c>
    </row>
    <row r="131" spans="1:6" x14ac:dyDescent="0.25">
      <c r="A131" s="2">
        <v>130</v>
      </c>
      <c r="B131" s="2">
        <v>396.1</v>
      </c>
      <c r="C131" s="2">
        <f t="shared" si="8"/>
        <v>0</v>
      </c>
      <c r="D131" s="2">
        <f t="shared" si="9"/>
        <v>0</v>
      </c>
      <c r="E131" s="2">
        <f t="shared" ref="E131:E194" si="10">IF(C131=C132,1,0)</f>
        <v>0</v>
      </c>
      <c r="F131" s="2">
        <f t="shared" ref="F131:F194" si="11">IF(D131=D132,1,0)</f>
        <v>0</v>
      </c>
    </row>
    <row r="132" spans="1:6" x14ac:dyDescent="0.25">
      <c r="A132" s="2">
        <v>131</v>
      </c>
      <c r="B132" s="2">
        <v>401</v>
      </c>
      <c r="C132" s="2">
        <f t="shared" si="8"/>
        <v>1</v>
      </c>
      <c r="D132" s="2">
        <f t="shared" si="9"/>
        <v>1</v>
      </c>
      <c r="E132" s="2">
        <f t="shared" si="10"/>
        <v>1</v>
      </c>
      <c r="F132" s="2">
        <f t="shared" si="11"/>
        <v>1</v>
      </c>
    </row>
    <row r="133" spans="1:6" x14ac:dyDescent="0.25">
      <c r="A133" s="2">
        <v>132</v>
      </c>
      <c r="B133" s="2">
        <v>401</v>
      </c>
      <c r="C133" s="2">
        <f t="shared" si="8"/>
        <v>1</v>
      </c>
      <c r="D133" s="2">
        <f t="shared" si="9"/>
        <v>1</v>
      </c>
      <c r="E133" s="2">
        <f t="shared" si="10"/>
        <v>1</v>
      </c>
      <c r="F133" s="2">
        <f t="shared" si="11"/>
        <v>1</v>
      </c>
    </row>
    <row r="134" spans="1:6" x14ac:dyDescent="0.25">
      <c r="A134" s="2">
        <v>133</v>
      </c>
      <c r="B134" s="2">
        <v>400.7</v>
      </c>
      <c r="C134" s="2">
        <f t="shared" si="8"/>
        <v>1</v>
      </c>
      <c r="D134" s="2">
        <f t="shared" si="9"/>
        <v>1</v>
      </c>
      <c r="E134" s="2">
        <f t="shared" si="10"/>
        <v>1</v>
      </c>
      <c r="F134" s="2">
        <f t="shared" si="11"/>
        <v>1</v>
      </c>
    </row>
    <row r="135" spans="1:6" x14ac:dyDescent="0.25">
      <c r="A135" s="2">
        <v>134</v>
      </c>
      <c r="B135" s="2">
        <v>400.8</v>
      </c>
      <c r="C135" s="2">
        <f t="shared" si="8"/>
        <v>1</v>
      </c>
      <c r="D135" s="2">
        <f t="shared" si="9"/>
        <v>1</v>
      </c>
      <c r="E135" s="2">
        <f t="shared" si="10"/>
        <v>0</v>
      </c>
      <c r="F135" s="2">
        <f t="shared" si="11"/>
        <v>0</v>
      </c>
    </row>
    <row r="136" spans="1:6" x14ac:dyDescent="0.25">
      <c r="A136" s="2">
        <v>135</v>
      </c>
      <c r="B136" s="2">
        <v>398.9</v>
      </c>
      <c r="C136" s="2">
        <f t="shared" si="8"/>
        <v>0</v>
      </c>
      <c r="D136" s="2">
        <f t="shared" si="9"/>
        <v>0</v>
      </c>
      <c r="E136" s="2">
        <f t="shared" si="10"/>
        <v>1</v>
      </c>
      <c r="F136" s="2">
        <f t="shared" si="11"/>
        <v>1</v>
      </c>
    </row>
    <row r="137" spans="1:6" x14ac:dyDescent="0.25">
      <c r="A137" s="2">
        <v>136</v>
      </c>
      <c r="B137" s="2">
        <v>397</v>
      </c>
      <c r="C137" s="2">
        <f t="shared" si="8"/>
        <v>0</v>
      </c>
      <c r="D137" s="2">
        <f t="shared" si="9"/>
        <v>0</v>
      </c>
      <c r="E137" s="2">
        <f t="shared" si="10"/>
        <v>1</v>
      </c>
      <c r="F137" s="2">
        <f t="shared" si="11"/>
        <v>1</v>
      </c>
    </row>
    <row r="138" spans="1:6" x14ac:dyDescent="0.25">
      <c r="A138" s="2">
        <v>137</v>
      </c>
      <c r="B138" s="2">
        <v>395.9</v>
      </c>
      <c r="C138" s="2">
        <f t="shared" si="8"/>
        <v>0</v>
      </c>
      <c r="D138" s="2">
        <f t="shared" si="9"/>
        <v>0</v>
      </c>
      <c r="E138" s="2">
        <f t="shared" si="10"/>
        <v>1</v>
      </c>
      <c r="F138" s="2">
        <f t="shared" si="11"/>
        <v>1</v>
      </c>
    </row>
    <row r="139" spans="1:6" x14ac:dyDescent="0.25">
      <c r="A139" s="2">
        <v>138</v>
      </c>
      <c r="B139" s="2">
        <v>395.6</v>
      </c>
      <c r="C139" s="2">
        <f t="shared" si="8"/>
        <v>0</v>
      </c>
      <c r="D139" s="2">
        <f t="shared" si="9"/>
        <v>0</v>
      </c>
      <c r="E139" s="2">
        <f t="shared" si="10"/>
        <v>1</v>
      </c>
      <c r="F139" s="2">
        <f t="shared" si="11"/>
        <v>1</v>
      </c>
    </row>
    <row r="140" spans="1:6" x14ac:dyDescent="0.25">
      <c r="A140" s="2">
        <v>139</v>
      </c>
      <c r="B140" s="2">
        <v>395.2</v>
      </c>
      <c r="C140" s="2">
        <f t="shared" si="8"/>
        <v>0</v>
      </c>
      <c r="D140" s="2">
        <f t="shared" si="9"/>
        <v>0</v>
      </c>
      <c r="E140" s="2">
        <f t="shared" si="10"/>
        <v>1</v>
      </c>
      <c r="F140" s="2">
        <f t="shared" si="11"/>
        <v>1</v>
      </c>
    </row>
    <row r="141" spans="1:6" x14ac:dyDescent="0.25">
      <c r="A141" s="2">
        <v>140</v>
      </c>
      <c r="B141" s="2">
        <v>395.3</v>
      </c>
      <c r="C141" s="2">
        <f t="shared" si="8"/>
        <v>0</v>
      </c>
      <c r="D141" s="2">
        <f t="shared" si="9"/>
        <v>0</v>
      </c>
      <c r="E141" s="2">
        <f t="shared" si="10"/>
        <v>1</v>
      </c>
      <c r="F141" s="2">
        <f t="shared" si="11"/>
        <v>1</v>
      </c>
    </row>
    <row r="142" spans="1:6" x14ac:dyDescent="0.25">
      <c r="A142" s="2">
        <v>141</v>
      </c>
      <c r="B142" s="2">
        <v>398.8</v>
      </c>
      <c r="C142" s="2">
        <f t="shared" si="8"/>
        <v>0</v>
      </c>
      <c r="D142" s="2">
        <f t="shared" si="9"/>
        <v>0</v>
      </c>
      <c r="E142" s="2">
        <f t="shared" si="10"/>
        <v>0</v>
      </c>
      <c r="F142" s="2">
        <f t="shared" si="11"/>
        <v>0</v>
      </c>
    </row>
    <row r="143" spans="1:6" x14ac:dyDescent="0.25">
      <c r="A143" s="2">
        <v>142</v>
      </c>
      <c r="B143" s="2">
        <v>401.7</v>
      </c>
      <c r="C143" s="2">
        <f t="shared" si="8"/>
        <v>1</v>
      </c>
      <c r="D143" s="2">
        <f t="shared" si="9"/>
        <v>1</v>
      </c>
      <c r="E143" s="2">
        <f t="shared" si="10"/>
        <v>1</v>
      </c>
      <c r="F143" s="2">
        <f t="shared" si="11"/>
        <v>1</v>
      </c>
    </row>
    <row r="144" spans="1:6" x14ac:dyDescent="0.25">
      <c r="A144" s="2">
        <v>143</v>
      </c>
      <c r="B144" s="2">
        <v>401.5</v>
      </c>
      <c r="C144" s="2">
        <f t="shared" si="8"/>
        <v>1</v>
      </c>
      <c r="D144" s="2">
        <f t="shared" si="9"/>
        <v>1</v>
      </c>
      <c r="E144" s="2">
        <f t="shared" si="10"/>
        <v>1</v>
      </c>
      <c r="F144" s="2">
        <f t="shared" si="11"/>
        <v>1</v>
      </c>
    </row>
    <row r="145" spans="1:6" x14ac:dyDescent="0.25">
      <c r="A145" s="2">
        <v>144</v>
      </c>
      <c r="B145" s="2">
        <v>401.3</v>
      </c>
      <c r="C145" s="2">
        <f t="shared" si="8"/>
        <v>1</v>
      </c>
      <c r="D145" s="2">
        <f t="shared" si="9"/>
        <v>1</v>
      </c>
      <c r="E145" s="2">
        <f t="shared" si="10"/>
        <v>1</v>
      </c>
      <c r="F145" s="2">
        <f t="shared" si="11"/>
        <v>1</v>
      </c>
    </row>
    <row r="146" spans="1:6" x14ac:dyDescent="0.25">
      <c r="A146" s="2">
        <v>145</v>
      </c>
      <c r="B146" s="2">
        <v>402.5</v>
      </c>
      <c r="C146" s="2">
        <f t="shared" si="8"/>
        <v>1</v>
      </c>
      <c r="D146" s="2">
        <f t="shared" si="9"/>
        <v>1</v>
      </c>
      <c r="E146" s="2">
        <f t="shared" si="10"/>
        <v>1</v>
      </c>
      <c r="F146" s="2">
        <f t="shared" si="11"/>
        <v>1</v>
      </c>
    </row>
    <row r="147" spans="1:6" x14ac:dyDescent="0.25">
      <c r="A147" s="2">
        <v>146</v>
      </c>
      <c r="B147" s="2">
        <v>401.8</v>
      </c>
      <c r="C147" s="2">
        <f t="shared" si="8"/>
        <v>1</v>
      </c>
      <c r="D147" s="2">
        <f t="shared" si="9"/>
        <v>1</v>
      </c>
      <c r="E147" s="2">
        <f t="shared" si="10"/>
        <v>0</v>
      </c>
      <c r="F147" s="2">
        <f t="shared" si="11"/>
        <v>0</v>
      </c>
    </row>
    <row r="148" spans="1:6" x14ac:dyDescent="0.25">
      <c r="A148" s="2">
        <v>147</v>
      </c>
      <c r="B148" s="2">
        <v>399.1</v>
      </c>
      <c r="C148" s="2">
        <f t="shared" si="8"/>
        <v>0</v>
      </c>
      <c r="D148" s="2">
        <f t="shared" si="9"/>
        <v>0</v>
      </c>
      <c r="E148" s="2">
        <f t="shared" si="10"/>
        <v>1</v>
      </c>
      <c r="F148" s="2">
        <f t="shared" si="11"/>
        <v>1</v>
      </c>
    </row>
    <row r="149" spans="1:6" x14ac:dyDescent="0.25">
      <c r="A149" s="2">
        <v>148</v>
      </c>
      <c r="B149" s="2">
        <v>396.4</v>
      </c>
      <c r="C149" s="2">
        <f t="shared" si="8"/>
        <v>0</v>
      </c>
      <c r="D149" s="2">
        <f t="shared" si="9"/>
        <v>0</v>
      </c>
      <c r="E149" s="2">
        <f t="shared" si="10"/>
        <v>1</v>
      </c>
      <c r="F149" s="2">
        <f t="shared" si="11"/>
        <v>1</v>
      </c>
    </row>
    <row r="150" spans="1:6" x14ac:dyDescent="0.25">
      <c r="A150" s="2">
        <v>149</v>
      </c>
      <c r="B150" s="2">
        <v>399.2</v>
      </c>
      <c r="C150" s="2">
        <f t="shared" si="8"/>
        <v>0</v>
      </c>
      <c r="D150" s="2">
        <f t="shared" si="9"/>
        <v>0</v>
      </c>
      <c r="E150" s="2">
        <f t="shared" si="10"/>
        <v>1</v>
      </c>
      <c r="F150" s="2">
        <f t="shared" si="11"/>
        <v>1</v>
      </c>
    </row>
    <row r="151" spans="1:6" x14ac:dyDescent="0.25">
      <c r="A151" s="2">
        <v>150</v>
      </c>
      <c r="B151" s="2">
        <v>395.1</v>
      </c>
      <c r="C151" s="2">
        <f t="shared" si="8"/>
        <v>0</v>
      </c>
      <c r="D151" s="2">
        <f t="shared" si="9"/>
        <v>0</v>
      </c>
      <c r="E151" s="2">
        <f t="shared" si="10"/>
        <v>1</v>
      </c>
      <c r="F151" s="2">
        <f t="shared" si="11"/>
        <v>1</v>
      </c>
    </row>
    <row r="152" spans="1:6" x14ac:dyDescent="0.25">
      <c r="A152" s="2">
        <v>151</v>
      </c>
      <c r="B152" s="2">
        <v>400</v>
      </c>
      <c r="C152" s="2">
        <f t="shared" si="8"/>
        <v>0</v>
      </c>
      <c r="D152" s="2">
        <f t="shared" si="9"/>
        <v>0</v>
      </c>
      <c r="E152" s="2">
        <f t="shared" si="10"/>
        <v>1</v>
      </c>
      <c r="F152" s="2">
        <f t="shared" si="11"/>
        <v>1</v>
      </c>
    </row>
    <row r="153" spans="1:6" x14ac:dyDescent="0.25">
      <c r="A153" s="2">
        <v>152</v>
      </c>
      <c r="B153" s="2">
        <v>396</v>
      </c>
      <c r="C153" s="2">
        <f t="shared" si="8"/>
        <v>0</v>
      </c>
      <c r="D153" s="2">
        <f t="shared" si="9"/>
        <v>0</v>
      </c>
      <c r="E153" s="2">
        <f t="shared" si="10"/>
        <v>1</v>
      </c>
      <c r="F153" s="2">
        <f t="shared" si="11"/>
        <v>1</v>
      </c>
    </row>
    <row r="154" spans="1:6" x14ac:dyDescent="0.25">
      <c r="A154" s="2">
        <v>153</v>
      </c>
      <c r="B154" s="2">
        <v>395.4</v>
      </c>
      <c r="C154" s="2">
        <f t="shared" si="8"/>
        <v>0</v>
      </c>
      <c r="D154" s="2">
        <f t="shared" si="9"/>
        <v>0</v>
      </c>
      <c r="E154" s="2">
        <f t="shared" si="10"/>
        <v>0</v>
      </c>
      <c r="F154" s="2">
        <f t="shared" si="11"/>
        <v>1</v>
      </c>
    </row>
    <row r="155" spans="1:6" x14ac:dyDescent="0.25">
      <c r="A155" s="2">
        <v>154</v>
      </c>
      <c r="B155" s="2">
        <v>400.3</v>
      </c>
      <c r="C155" s="2">
        <f t="shared" si="8"/>
        <v>1</v>
      </c>
      <c r="D155" s="2">
        <f t="shared" si="9"/>
        <v>0</v>
      </c>
      <c r="E155" s="2">
        <f t="shared" si="10"/>
        <v>0</v>
      </c>
      <c r="F155" s="2">
        <f t="shared" si="11"/>
        <v>1</v>
      </c>
    </row>
    <row r="156" spans="1:6" x14ac:dyDescent="0.25">
      <c r="A156" s="2">
        <v>155</v>
      </c>
      <c r="B156" s="2">
        <v>399.7</v>
      </c>
      <c r="C156" s="2">
        <f t="shared" si="8"/>
        <v>0</v>
      </c>
      <c r="D156" s="2">
        <f t="shared" si="9"/>
        <v>0</v>
      </c>
      <c r="E156" s="2">
        <f t="shared" si="10"/>
        <v>1</v>
      </c>
      <c r="F156" s="2">
        <f t="shared" si="11"/>
        <v>1</v>
      </c>
    </row>
    <row r="157" spans="1:6" x14ac:dyDescent="0.25">
      <c r="A157" s="2">
        <v>156</v>
      </c>
      <c r="B157" s="2">
        <v>396</v>
      </c>
      <c r="C157" s="2">
        <f t="shared" si="8"/>
        <v>0</v>
      </c>
      <c r="D157" s="2">
        <f t="shared" si="9"/>
        <v>0</v>
      </c>
      <c r="E157" s="2">
        <f t="shared" si="10"/>
        <v>1</v>
      </c>
      <c r="F157" s="2">
        <f t="shared" si="11"/>
        <v>1</v>
      </c>
    </row>
    <row r="158" spans="1:6" x14ac:dyDescent="0.25">
      <c r="A158" s="2">
        <v>157</v>
      </c>
      <c r="B158" s="2">
        <v>397.6</v>
      </c>
      <c r="C158" s="2">
        <f t="shared" si="8"/>
        <v>0</v>
      </c>
      <c r="D158" s="2">
        <f t="shared" si="9"/>
        <v>0</v>
      </c>
      <c r="E158" s="2">
        <f t="shared" si="10"/>
        <v>0</v>
      </c>
      <c r="F158" s="2">
        <f t="shared" si="11"/>
        <v>1</v>
      </c>
    </row>
    <row r="159" spans="1:6" x14ac:dyDescent="0.25">
      <c r="A159" s="2">
        <v>158</v>
      </c>
      <c r="B159" s="2">
        <v>400.3</v>
      </c>
      <c r="C159" s="2">
        <f t="shared" si="8"/>
        <v>1</v>
      </c>
      <c r="D159" s="2">
        <f t="shared" si="9"/>
        <v>0</v>
      </c>
      <c r="E159" s="2">
        <f t="shared" si="10"/>
        <v>0</v>
      </c>
      <c r="F159" s="2">
        <f t="shared" si="11"/>
        <v>1</v>
      </c>
    </row>
    <row r="160" spans="1:6" x14ac:dyDescent="0.25">
      <c r="A160" s="2">
        <v>159</v>
      </c>
      <c r="B160" s="2">
        <v>399.4</v>
      </c>
      <c r="C160" s="2">
        <f t="shared" si="8"/>
        <v>0</v>
      </c>
      <c r="D160" s="2">
        <f t="shared" si="9"/>
        <v>0</v>
      </c>
      <c r="E160" s="2">
        <f t="shared" si="10"/>
        <v>1</v>
      </c>
      <c r="F160" s="2">
        <f t="shared" si="11"/>
        <v>1</v>
      </c>
    </row>
    <row r="161" spans="1:6" x14ac:dyDescent="0.25">
      <c r="A161" s="2">
        <v>160</v>
      </c>
      <c r="B161" s="2">
        <v>397.7</v>
      </c>
      <c r="C161" s="2">
        <f t="shared" si="8"/>
        <v>0</v>
      </c>
      <c r="D161" s="2">
        <f t="shared" si="9"/>
        <v>0</v>
      </c>
      <c r="E161" s="2">
        <f t="shared" si="10"/>
        <v>1</v>
      </c>
      <c r="F161" s="2">
        <f t="shared" si="11"/>
        <v>1</v>
      </c>
    </row>
    <row r="162" spans="1:6" x14ac:dyDescent="0.25">
      <c r="A162" s="2">
        <v>161</v>
      </c>
      <c r="B162" s="2">
        <v>399.8</v>
      </c>
      <c r="C162" s="2">
        <f t="shared" si="8"/>
        <v>0</v>
      </c>
      <c r="D162" s="2">
        <f t="shared" si="9"/>
        <v>0</v>
      </c>
      <c r="E162" s="2">
        <f t="shared" si="10"/>
        <v>0</v>
      </c>
      <c r="F162" s="2">
        <f t="shared" si="11"/>
        <v>0</v>
      </c>
    </row>
    <row r="163" spans="1:6" x14ac:dyDescent="0.25">
      <c r="A163" s="2">
        <v>162</v>
      </c>
      <c r="B163" s="2">
        <v>401.4</v>
      </c>
      <c r="C163" s="2">
        <f t="shared" si="8"/>
        <v>1</v>
      </c>
      <c r="D163" s="2">
        <f t="shared" si="9"/>
        <v>1</v>
      </c>
      <c r="E163" s="2">
        <f t="shared" si="10"/>
        <v>1</v>
      </c>
      <c r="F163" s="2">
        <f t="shared" si="11"/>
        <v>1</v>
      </c>
    </row>
    <row r="164" spans="1:6" x14ac:dyDescent="0.25">
      <c r="A164" s="2">
        <v>163</v>
      </c>
      <c r="B164" s="2">
        <v>401.3</v>
      </c>
      <c r="C164" s="2">
        <f t="shared" si="8"/>
        <v>1</v>
      </c>
      <c r="D164" s="2">
        <f t="shared" si="9"/>
        <v>1</v>
      </c>
      <c r="E164" s="2">
        <f t="shared" si="10"/>
        <v>0</v>
      </c>
      <c r="F164" s="2">
        <f t="shared" si="11"/>
        <v>0</v>
      </c>
    </row>
    <row r="165" spans="1:6" x14ac:dyDescent="0.25">
      <c r="A165" s="2">
        <v>164</v>
      </c>
      <c r="B165" s="2">
        <v>399.3</v>
      </c>
      <c r="C165" s="2">
        <f t="shared" si="8"/>
        <v>0</v>
      </c>
      <c r="D165" s="2">
        <f t="shared" si="9"/>
        <v>0</v>
      </c>
      <c r="E165" s="2">
        <f t="shared" si="10"/>
        <v>1</v>
      </c>
      <c r="F165" s="2">
        <f t="shared" si="11"/>
        <v>1</v>
      </c>
    </row>
    <row r="166" spans="1:6" x14ac:dyDescent="0.25">
      <c r="A166" s="2">
        <v>165</v>
      </c>
      <c r="B166" s="2">
        <v>400</v>
      </c>
      <c r="C166" s="2">
        <f t="shared" si="8"/>
        <v>0</v>
      </c>
      <c r="D166" s="2">
        <f t="shared" si="9"/>
        <v>0</v>
      </c>
      <c r="E166" s="2">
        <f t="shared" si="10"/>
        <v>1</v>
      </c>
      <c r="F166" s="2">
        <f t="shared" si="11"/>
        <v>1</v>
      </c>
    </row>
    <row r="167" spans="1:6" x14ac:dyDescent="0.25">
      <c r="A167" s="2">
        <v>166</v>
      </c>
      <c r="B167" s="2">
        <v>400.2</v>
      </c>
      <c r="C167" s="2">
        <f t="shared" si="8"/>
        <v>0</v>
      </c>
      <c r="D167" s="2">
        <f t="shared" si="9"/>
        <v>0</v>
      </c>
      <c r="E167" s="2">
        <f t="shared" si="10"/>
        <v>1</v>
      </c>
      <c r="F167" s="2">
        <f t="shared" si="11"/>
        <v>1</v>
      </c>
    </row>
    <row r="168" spans="1:6" x14ac:dyDescent="0.25">
      <c r="A168" s="2">
        <v>167</v>
      </c>
      <c r="B168" s="2">
        <v>399.5</v>
      </c>
      <c r="C168" s="2">
        <f t="shared" si="8"/>
        <v>0</v>
      </c>
      <c r="D168" s="2">
        <f t="shared" si="9"/>
        <v>0</v>
      </c>
      <c r="E168" s="2">
        <f t="shared" si="10"/>
        <v>1</v>
      </c>
      <c r="F168" s="2">
        <f t="shared" si="11"/>
        <v>1</v>
      </c>
    </row>
    <row r="169" spans="1:6" x14ac:dyDescent="0.25">
      <c r="A169" s="2">
        <v>168</v>
      </c>
      <c r="B169" s="2">
        <v>399</v>
      </c>
      <c r="C169" s="2">
        <f t="shared" si="8"/>
        <v>0</v>
      </c>
      <c r="D169" s="2">
        <f t="shared" si="9"/>
        <v>0</v>
      </c>
      <c r="E169" s="2">
        <f t="shared" si="10"/>
        <v>1</v>
      </c>
      <c r="F169" s="2">
        <f t="shared" si="11"/>
        <v>1</v>
      </c>
    </row>
    <row r="170" spans="1:6" x14ac:dyDescent="0.25">
      <c r="A170" s="2">
        <v>169</v>
      </c>
      <c r="B170" s="2">
        <v>399.1</v>
      </c>
      <c r="C170" s="2">
        <f t="shared" si="8"/>
        <v>0</v>
      </c>
      <c r="D170" s="2">
        <f t="shared" si="9"/>
        <v>0</v>
      </c>
      <c r="E170" s="2">
        <f t="shared" si="10"/>
        <v>0</v>
      </c>
      <c r="F170" s="2">
        <f t="shared" si="11"/>
        <v>0</v>
      </c>
    </row>
    <row r="171" spans="1:6" x14ac:dyDescent="0.25">
      <c r="A171" s="2">
        <v>170</v>
      </c>
      <c r="B171" s="2">
        <v>400.9</v>
      </c>
      <c r="C171" s="2">
        <f t="shared" si="8"/>
        <v>1</v>
      </c>
      <c r="D171" s="2">
        <f t="shared" si="9"/>
        <v>1</v>
      </c>
      <c r="E171" s="2">
        <f t="shared" si="10"/>
        <v>1</v>
      </c>
      <c r="F171" s="2">
        <f t="shared" si="11"/>
        <v>0</v>
      </c>
    </row>
    <row r="172" spans="1:6" x14ac:dyDescent="0.25">
      <c r="A172" s="2">
        <v>171</v>
      </c>
      <c r="B172" s="2">
        <v>400.5</v>
      </c>
      <c r="C172" s="2">
        <f t="shared" si="8"/>
        <v>1</v>
      </c>
      <c r="D172" s="2">
        <f t="shared" si="9"/>
        <v>0</v>
      </c>
      <c r="E172" s="2">
        <f t="shared" si="10"/>
        <v>1</v>
      </c>
      <c r="F172" s="2">
        <f t="shared" si="11"/>
        <v>0</v>
      </c>
    </row>
    <row r="173" spans="1:6" x14ac:dyDescent="0.25">
      <c r="A173" s="2">
        <v>172</v>
      </c>
      <c r="B173" s="2">
        <v>401.3</v>
      </c>
      <c r="C173" s="2">
        <f t="shared" si="8"/>
        <v>1</v>
      </c>
      <c r="D173" s="2">
        <f t="shared" si="9"/>
        <v>1</v>
      </c>
      <c r="E173" s="2">
        <f t="shared" si="10"/>
        <v>1</v>
      </c>
      <c r="F173" s="2">
        <f t="shared" si="11"/>
        <v>1</v>
      </c>
    </row>
    <row r="174" spans="1:6" x14ac:dyDescent="0.25">
      <c r="A174" s="2">
        <v>173</v>
      </c>
      <c r="B174" s="2">
        <v>400.9</v>
      </c>
      <c r="C174" s="2">
        <f t="shared" si="8"/>
        <v>1</v>
      </c>
      <c r="D174" s="2">
        <f t="shared" si="9"/>
        <v>1</v>
      </c>
      <c r="E174" s="2">
        <f t="shared" si="10"/>
        <v>1</v>
      </c>
      <c r="F174" s="2">
        <f t="shared" si="11"/>
        <v>1</v>
      </c>
    </row>
    <row r="175" spans="1:6" x14ac:dyDescent="0.25">
      <c r="A175" s="2">
        <v>174</v>
      </c>
      <c r="B175" s="2">
        <v>401.4</v>
      </c>
      <c r="C175" s="2">
        <f t="shared" si="8"/>
        <v>1</v>
      </c>
      <c r="D175" s="2">
        <f t="shared" si="9"/>
        <v>1</v>
      </c>
      <c r="E175" s="2">
        <f t="shared" si="10"/>
        <v>1</v>
      </c>
      <c r="F175" s="2">
        <f t="shared" si="11"/>
        <v>1</v>
      </c>
    </row>
    <row r="176" spans="1:6" x14ac:dyDescent="0.25">
      <c r="A176" s="2">
        <v>175</v>
      </c>
      <c r="B176" s="2">
        <v>402.3</v>
      </c>
      <c r="C176" s="2">
        <f t="shared" si="8"/>
        <v>1</v>
      </c>
      <c r="D176" s="2">
        <f t="shared" si="9"/>
        <v>1</v>
      </c>
      <c r="E176" s="2">
        <f t="shared" si="10"/>
        <v>0</v>
      </c>
      <c r="F176" s="2">
        <f t="shared" si="11"/>
        <v>0</v>
      </c>
    </row>
    <row r="177" spans="1:6" x14ac:dyDescent="0.25">
      <c r="A177" s="2">
        <v>176</v>
      </c>
      <c r="B177" s="2">
        <v>399</v>
      </c>
      <c r="C177" s="2">
        <f t="shared" si="8"/>
        <v>0</v>
      </c>
      <c r="D177" s="2">
        <f t="shared" si="9"/>
        <v>0</v>
      </c>
      <c r="E177" s="2">
        <f t="shared" si="10"/>
        <v>0</v>
      </c>
      <c r="F177" s="2">
        <f t="shared" si="11"/>
        <v>1</v>
      </c>
    </row>
    <row r="178" spans="1:6" x14ac:dyDescent="0.25">
      <c r="A178" s="2">
        <v>177</v>
      </c>
      <c r="B178" s="2">
        <v>400.4</v>
      </c>
      <c r="C178" s="2">
        <f t="shared" si="8"/>
        <v>1</v>
      </c>
      <c r="D178" s="2">
        <f t="shared" si="9"/>
        <v>0</v>
      </c>
      <c r="E178" s="2">
        <f t="shared" si="10"/>
        <v>1</v>
      </c>
      <c r="F178" s="2">
        <f t="shared" si="11"/>
        <v>1</v>
      </c>
    </row>
    <row r="179" spans="1:6" x14ac:dyDescent="0.25">
      <c r="A179" s="2">
        <v>178</v>
      </c>
      <c r="B179" s="2">
        <v>400.4</v>
      </c>
      <c r="C179" s="2">
        <f t="shared" si="8"/>
        <v>1</v>
      </c>
      <c r="D179" s="2">
        <f t="shared" si="9"/>
        <v>0</v>
      </c>
      <c r="E179" s="2">
        <f t="shared" si="10"/>
        <v>1</v>
      </c>
      <c r="F179" s="2">
        <f t="shared" si="11"/>
        <v>1</v>
      </c>
    </row>
    <row r="180" spans="1:6" x14ac:dyDescent="0.25">
      <c r="A180" s="2">
        <v>179</v>
      </c>
      <c r="B180" s="2">
        <v>400.4</v>
      </c>
      <c r="C180" s="2">
        <f t="shared" si="8"/>
        <v>1</v>
      </c>
      <c r="D180" s="2">
        <f t="shared" si="9"/>
        <v>0</v>
      </c>
      <c r="E180" s="2">
        <f t="shared" si="10"/>
        <v>1</v>
      </c>
      <c r="F180" s="2">
        <f t="shared" si="11"/>
        <v>0</v>
      </c>
    </row>
    <row r="181" spans="1:6" x14ac:dyDescent="0.25">
      <c r="A181" s="2">
        <v>180</v>
      </c>
      <c r="B181" s="2">
        <v>400.6</v>
      </c>
      <c r="C181" s="2">
        <f t="shared" si="8"/>
        <v>1</v>
      </c>
      <c r="D181" s="2">
        <f t="shared" si="9"/>
        <v>1</v>
      </c>
      <c r="E181" s="2">
        <f t="shared" si="10"/>
        <v>0</v>
      </c>
      <c r="F181" s="2">
        <f t="shared" si="11"/>
        <v>0</v>
      </c>
    </row>
    <row r="182" spans="1:6" x14ac:dyDescent="0.25">
      <c r="A182" s="2">
        <v>181</v>
      </c>
      <c r="B182" s="2">
        <v>398.6</v>
      </c>
      <c r="C182" s="2">
        <f t="shared" si="8"/>
        <v>0</v>
      </c>
      <c r="D182" s="2">
        <f t="shared" si="9"/>
        <v>0</v>
      </c>
      <c r="E182" s="2">
        <f t="shared" si="10"/>
        <v>1</v>
      </c>
      <c r="F182" s="2">
        <f t="shared" si="11"/>
        <v>1</v>
      </c>
    </row>
    <row r="183" spans="1:6" x14ac:dyDescent="0.25">
      <c r="A183" s="2">
        <v>182</v>
      </c>
      <c r="B183" s="2">
        <v>397.7</v>
      </c>
      <c r="C183" s="2">
        <f t="shared" si="8"/>
        <v>0</v>
      </c>
      <c r="D183" s="2">
        <f t="shared" si="9"/>
        <v>0</v>
      </c>
      <c r="E183" s="2">
        <f t="shared" si="10"/>
        <v>1</v>
      </c>
      <c r="F183" s="2">
        <f t="shared" si="11"/>
        <v>1</v>
      </c>
    </row>
    <row r="184" spans="1:6" x14ac:dyDescent="0.25">
      <c r="A184" s="2">
        <v>183</v>
      </c>
      <c r="B184" s="2">
        <v>397.3</v>
      </c>
      <c r="C184" s="2">
        <f t="shared" si="8"/>
        <v>0</v>
      </c>
      <c r="D184" s="2">
        <f t="shared" si="9"/>
        <v>0</v>
      </c>
      <c r="E184" s="2">
        <f t="shared" si="10"/>
        <v>1</v>
      </c>
      <c r="F184" s="2">
        <f t="shared" si="11"/>
        <v>1</v>
      </c>
    </row>
    <row r="185" spans="1:6" x14ac:dyDescent="0.25">
      <c r="A185" s="2">
        <v>184</v>
      </c>
      <c r="B185" s="2">
        <v>397.3</v>
      </c>
      <c r="C185" s="2">
        <f t="shared" si="8"/>
        <v>0</v>
      </c>
      <c r="D185" s="2">
        <f t="shared" si="9"/>
        <v>0</v>
      </c>
      <c r="E185" s="2">
        <f t="shared" si="10"/>
        <v>1</v>
      </c>
      <c r="F185" s="2">
        <f t="shared" si="11"/>
        <v>1</v>
      </c>
    </row>
    <row r="186" spans="1:6" x14ac:dyDescent="0.25">
      <c r="A186" s="2">
        <v>185</v>
      </c>
      <c r="B186" s="2">
        <v>396.4</v>
      </c>
      <c r="C186" s="2">
        <f t="shared" si="8"/>
        <v>0</v>
      </c>
      <c r="D186" s="2">
        <f t="shared" si="9"/>
        <v>0</v>
      </c>
      <c r="E186" s="2">
        <f t="shared" si="10"/>
        <v>1</v>
      </c>
      <c r="F186" s="2">
        <f t="shared" si="11"/>
        <v>1</v>
      </c>
    </row>
    <row r="187" spans="1:6" x14ac:dyDescent="0.25">
      <c r="A187" s="2">
        <v>186</v>
      </c>
      <c r="B187" s="2">
        <v>396.9</v>
      </c>
      <c r="C187" s="2">
        <f t="shared" si="8"/>
        <v>0</v>
      </c>
      <c r="D187" s="2">
        <f t="shared" si="9"/>
        <v>0</v>
      </c>
      <c r="E187" s="2">
        <f t="shared" si="10"/>
        <v>1</v>
      </c>
      <c r="F187" s="2">
        <f t="shared" si="11"/>
        <v>1</v>
      </c>
    </row>
    <row r="188" spans="1:6" x14ac:dyDescent="0.25">
      <c r="A188" s="2">
        <v>187</v>
      </c>
      <c r="B188" s="2">
        <v>398</v>
      </c>
      <c r="C188" s="2">
        <f t="shared" si="8"/>
        <v>0</v>
      </c>
      <c r="D188" s="2">
        <f t="shared" si="9"/>
        <v>0</v>
      </c>
      <c r="E188" s="2">
        <f t="shared" si="10"/>
        <v>1</v>
      </c>
      <c r="F188" s="2">
        <f t="shared" si="11"/>
        <v>1</v>
      </c>
    </row>
    <row r="189" spans="1:6" x14ac:dyDescent="0.25">
      <c r="A189" s="2">
        <v>188</v>
      </c>
      <c r="B189" s="2">
        <v>398.6</v>
      </c>
      <c r="C189" s="2">
        <f t="shared" si="8"/>
        <v>0</v>
      </c>
      <c r="D189" s="2">
        <f t="shared" si="9"/>
        <v>0</v>
      </c>
      <c r="E189" s="2">
        <f t="shared" si="10"/>
        <v>1</v>
      </c>
      <c r="F189" s="2">
        <f t="shared" si="11"/>
        <v>1</v>
      </c>
    </row>
    <row r="190" spans="1:6" x14ac:dyDescent="0.25">
      <c r="A190" s="2">
        <v>189</v>
      </c>
      <c r="B190" s="2">
        <v>398.2</v>
      </c>
      <c r="C190" s="2">
        <f t="shared" si="8"/>
        <v>0</v>
      </c>
      <c r="D190" s="2">
        <f t="shared" si="9"/>
        <v>0</v>
      </c>
      <c r="E190" s="2">
        <f t="shared" si="10"/>
        <v>1</v>
      </c>
      <c r="F190" s="2">
        <f t="shared" si="11"/>
        <v>1</v>
      </c>
    </row>
    <row r="191" spans="1:6" x14ac:dyDescent="0.25">
      <c r="A191" s="2">
        <v>190</v>
      </c>
      <c r="B191" s="2">
        <v>398.3</v>
      </c>
      <c r="C191" s="2">
        <f t="shared" si="8"/>
        <v>0</v>
      </c>
      <c r="D191" s="2">
        <f t="shared" si="9"/>
        <v>0</v>
      </c>
      <c r="E191" s="2">
        <f t="shared" si="10"/>
        <v>1</v>
      </c>
      <c r="F191" s="2">
        <f t="shared" si="11"/>
        <v>1</v>
      </c>
    </row>
    <row r="192" spans="1:6" x14ac:dyDescent="0.25">
      <c r="A192" s="2">
        <v>191</v>
      </c>
      <c r="B192" s="2">
        <v>398.9</v>
      </c>
      <c r="C192" s="2">
        <f t="shared" si="8"/>
        <v>0</v>
      </c>
      <c r="D192" s="2">
        <f t="shared" si="9"/>
        <v>0</v>
      </c>
      <c r="E192" s="2">
        <f t="shared" si="10"/>
        <v>1</v>
      </c>
      <c r="F192" s="2">
        <f t="shared" si="11"/>
        <v>1</v>
      </c>
    </row>
    <row r="193" spans="1:6" x14ac:dyDescent="0.25">
      <c r="A193" s="2">
        <v>192</v>
      </c>
      <c r="B193" s="2">
        <v>398.7</v>
      </c>
      <c r="C193" s="2">
        <f t="shared" si="8"/>
        <v>0</v>
      </c>
      <c r="D193" s="2">
        <f t="shared" si="9"/>
        <v>0</v>
      </c>
      <c r="E193" s="2">
        <f t="shared" si="10"/>
        <v>1</v>
      </c>
      <c r="F193" s="2">
        <f t="shared" si="11"/>
        <v>1</v>
      </c>
    </row>
    <row r="194" spans="1:6" x14ac:dyDescent="0.25">
      <c r="A194" s="2">
        <v>193</v>
      </c>
      <c r="B194" s="2">
        <v>398.7</v>
      </c>
      <c r="C194" s="2">
        <f t="shared" ref="C194:C257" si="12">IF(B194&gt;$K$2,1,0)</f>
        <v>0</v>
      </c>
      <c r="D194" s="2">
        <f t="shared" ref="D194:D257" si="13">IF(B194&gt;$L$2,1,0)</f>
        <v>0</v>
      </c>
      <c r="E194" s="2">
        <f t="shared" si="10"/>
        <v>1</v>
      </c>
      <c r="F194" s="2">
        <f t="shared" si="11"/>
        <v>1</v>
      </c>
    </row>
    <row r="195" spans="1:6" x14ac:dyDescent="0.25">
      <c r="A195" s="2">
        <v>194</v>
      </c>
      <c r="B195" s="2">
        <v>398.6</v>
      </c>
      <c r="C195" s="2">
        <f t="shared" si="12"/>
        <v>0</v>
      </c>
      <c r="D195" s="2">
        <f t="shared" si="13"/>
        <v>0</v>
      </c>
      <c r="E195" s="2">
        <f t="shared" ref="E195:E258" si="14">IF(C195=C196,1,0)</f>
        <v>1</v>
      </c>
      <c r="F195" s="2">
        <f t="shared" ref="F195:F258" si="15">IF(D195=D196,1,0)</f>
        <v>1</v>
      </c>
    </row>
    <row r="196" spans="1:6" x14ac:dyDescent="0.25">
      <c r="A196" s="2">
        <v>195</v>
      </c>
      <c r="B196" s="2">
        <v>398.7</v>
      </c>
      <c r="C196" s="2">
        <f t="shared" si="12"/>
        <v>0</v>
      </c>
      <c r="D196" s="2">
        <f t="shared" si="13"/>
        <v>0</v>
      </c>
      <c r="E196" s="2">
        <f t="shared" si="14"/>
        <v>1</v>
      </c>
      <c r="F196" s="2">
        <f t="shared" si="15"/>
        <v>1</v>
      </c>
    </row>
    <row r="197" spans="1:6" x14ac:dyDescent="0.25">
      <c r="A197" s="2">
        <v>196</v>
      </c>
      <c r="B197" s="2">
        <v>399.1</v>
      </c>
      <c r="C197" s="2">
        <f t="shared" si="12"/>
        <v>0</v>
      </c>
      <c r="D197" s="2">
        <f t="shared" si="13"/>
        <v>0</v>
      </c>
      <c r="E197" s="2">
        <f t="shared" si="14"/>
        <v>1</v>
      </c>
      <c r="F197" s="2">
        <f t="shared" si="15"/>
        <v>1</v>
      </c>
    </row>
    <row r="198" spans="1:6" x14ac:dyDescent="0.25">
      <c r="A198" s="2">
        <v>197</v>
      </c>
      <c r="B198" s="2">
        <v>397.4</v>
      </c>
      <c r="C198" s="2">
        <f t="shared" si="12"/>
        <v>0</v>
      </c>
      <c r="D198" s="2">
        <f t="shared" si="13"/>
        <v>0</v>
      </c>
      <c r="E198" s="2">
        <f t="shared" si="14"/>
        <v>1</v>
      </c>
      <c r="F198" s="2">
        <f t="shared" si="15"/>
        <v>1</v>
      </c>
    </row>
    <row r="199" spans="1:6" x14ac:dyDescent="0.25">
      <c r="A199" s="2">
        <v>198</v>
      </c>
      <c r="B199" s="2">
        <v>397.6</v>
      </c>
      <c r="C199" s="2">
        <f t="shared" si="12"/>
        <v>0</v>
      </c>
      <c r="D199" s="2">
        <f t="shared" si="13"/>
        <v>0</v>
      </c>
      <c r="E199" s="2">
        <f t="shared" si="14"/>
        <v>1</v>
      </c>
      <c r="F199" s="2">
        <f t="shared" si="15"/>
        <v>1</v>
      </c>
    </row>
    <row r="200" spans="1:6" x14ac:dyDescent="0.25">
      <c r="A200" s="2">
        <v>199</v>
      </c>
      <c r="B200" s="2">
        <v>397.3</v>
      </c>
      <c r="C200" s="2">
        <f t="shared" si="12"/>
        <v>0</v>
      </c>
      <c r="D200" s="2">
        <f t="shared" si="13"/>
        <v>0</v>
      </c>
      <c r="E200" s="2">
        <f t="shared" si="14"/>
        <v>1</v>
      </c>
      <c r="F200" s="2">
        <f t="shared" si="15"/>
        <v>1</v>
      </c>
    </row>
    <row r="201" spans="1:6" x14ac:dyDescent="0.25">
      <c r="A201" s="2">
        <v>200</v>
      </c>
      <c r="B201" s="2">
        <v>398</v>
      </c>
      <c r="C201" s="2">
        <f t="shared" si="12"/>
        <v>0</v>
      </c>
      <c r="D201" s="2">
        <f t="shared" si="13"/>
        <v>0</v>
      </c>
      <c r="E201" s="2">
        <f t="shared" si="14"/>
        <v>1</v>
      </c>
      <c r="F201" s="2">
        <f t="shared" si="15"/>
        <v>1</v>
      </c>
    </row>
    <row r="202" spans="1:6" x14ac:dyDescent="0.25">
      <c r="A202" s="2">
        <v>201</v>
      </c>
      <c r="B202" s="2">
        <v>398.9</v>
      </c>
      <c r="C202" s="2">
        <f t="shared" si="12"/>
        <v>0</v>
      </c>
      <c r="D202" s="2">
        <f t="shared" si="13"/>
        <v>0</v>
      </c>
      <c r="E202" s="2">
        <f t="shared" si="14"/>
        <v>1</v>
      </c>
      <c r="F202" s="2">
        <f t="shared" si="15"/>
        <v>1</v>
      </c>
    </row>
    <row r="203" spans="1:6" x14ac:dyDescent="0.25">
      <c r="A203" s="2">
        <v>202</v>
      </c>
      <c r="B203" s="2">
        <v>397.9</v>
      </c>
      <c r="C203" s="2">
        <f t="shared" si="12"/>
        <v>0</v>
      </c>
      <c r="D203" s="2">
        <f t="shared" si="13"/>
        <v>0</v>
      </c>
      <c r="E203" s="2">
        <f t="shared" si="14"/>
        <v>1</v>
      </c>
      <c r="F203" s="2">
        <f t="shared" si="15"/>
        <v>1</v>
      </c>
    </row>
    <row r="204" spans="1:6" x14ac:dyDescent="0.25">
      <c r="A204" s="2">
        <v>203</v>
      </c>
      <c r="B204" s="2">
        <v>397.8</v>
      </c>
      <c r="C204" s="2">
        <f t="shared" si="12"/>
        <v>0</v>
      </c>
      <c r="D204" s="2">
        <f t="shared" si="13"/>
        <v>0</v>
      </c>
      <c r="E204" s="2">
        <f t="shared" si="14"/>
        <v>1</v>
      </c>
      <c r="F204" s="2">
        <f t="shared" si="15"/>
        <v>1</v>
      </c>
    </row>
    <row r="205" spans="1:6" x14ac:dyDescent="0.25">
      <c r="A205" s="2">
        <v>204</v>
      </c>
      <c r="B205" s="2">
        <v>398.5</v>
      </c>
      <c r="C205" s="2">
        <f t="shared" si="12"/>
        <v>0</v>
      </c>
      <c r="D205" s="2">
        <f t="shared" si="13"/>
        <v>0</v>
      </c>
      <c r="E205" s="2">
        <f t="shared" si="14"/>
        <v>1</v>
      </c>
      <c r="F205" s="2">
        <f t="shared" si="15"/>
        <v>1</v>
      </c>
    </row>
    <row r="206" spans="1:6" x14ac:dyDescent="0.25">
      <c r="A206" s="2">
        <v>205</v>
      </c>
      <c r="B206" s="2">
        <v>398.4</v>
      </c>
      <c r="C206" s="2">
        <f t="shared" si="12"/>
        <v>0</v>
      </c>
      <c r="D206" s="2">
        <f t="shared" si="13"/>
        <v>0</v>
      </c>
      <c r="E206" s="2">
        <f t="shared" si="14"/>
        <v>1</v>
      </c>
      <c r="F206" s="2">
        <f t="shared" si="15"/>
        <v>1</v>
      </c>
    </row>
    <row r="207" spans="1:6" x14ac:dyDescent="0.25">
      <c r="A207" s="2">
        <v>206</v>
      </c>
      <c r="B207" s="2">
        <v>397.8</v>
      </c>
      <c r="C207" s="2">
        <f t="shared" si="12"/>
        <v>0</v>
      </c>
      <c r="D207" s="2">
        <f t="shared" si="13"/>
        <v>0</v>
      </c>
      <c r="E207" s="2">
        <f t="shared" si="14"/>
        <v>1</v>
      </c>
      <c r="F207" s="2">
        <f t="shared" si="15"/>
        <v>1</v>
      </c>
    </row>
    <row r="208" spans="1:6" x14ac:dyDescent="0.25">
      <c r="A208" s="2">
        <v>207</v>
      </c>
      <c r="B208" s="2">
        <v>398.6</v>
      </c>
      <c r="C208" s="2">
        <f t="shared" si="12"/>
        <v>0</v>
      </c>
      <c r="D208" s="2">
        <f t="shared" si="13"/>
        <v>0</v>
      </c>
      <c r="E208" s="2">
        <f t="shared" si="14"/>
        <v>1</v>
      </c>
      <c r="F208" s="2">
        <f t="shared" si="15"/>
        <v>1</v>
      </c>
    </row>
    <row r="209" spans="1:6" x14ac:dyDescent="0.25">
      <c r="A209" s="2">
        <v>208</v>
      </c>
      <c r="B209" s="2">
        <v>397.6</v>
      </c>
      <c r="C209" s="2">
        <f t="shared" si="12"/>
        <v>0</v>
      </c>
      <c r="D209" s="2">
        <f t="shared" si="13"/>
        <v>0</v>
      </c>
      <c r="E209" s="2">
        <f t="shared" si="14"/>
        <v>1</v>
      </c>
      <c r="F209" s="2">
        <f t="shared" si="15"/>
        <v>1</v>
      </c>
    </row>
    <row r="210" spans="1:6" x14ac:dyDescent="0.25">
      <c r="A210" s="2">
        <v>209</v>
      </c>
      <c r="B210" s="2">
        <v>397.3</v>
      </c>
      <c r="C210" s="2">
        <f t="shared" si="12"/>
        <v>0</v>
      </c>
      <c r="D210" s="2">
        <f t="shared" si="13"/>
        <v>0</v>
      </c>
      <c r="E210" s="2">
        <f t="shared" si="14"/>
        <v>1</v>
      </c>
      <c r="F210" s="2">
        <f t="shared" si="15"/>
        <v>1</v>
      </c>
    </row>
    <row r="211" spans="1:6" x14ac:dyDescent="0.25">
      <c r="A211" s="2">
        <v>210</v>
      </c>
      <c r="B211" s="2">
        <v>397.4</v>
      </c>
      <c r="C211" s="2">
        <f t="shared" si="12"/>
        <v>0</v>
      </c>
      <c r="D211" s="2">
        <f t="shared" si="13"/>
        <v>0</v>
      </c>
      <c r="E211" s="2">
        <f t="shared" si="14"/>
        <v>1</v>
      </c>
      <c r="F211" s="2">
        <f t="shared" si="15"/>
        <v>1</v>
      </c>
    </row>
    <row r="212" spans="1:6" x14ac:dyDescent="0.25">
      <c r="A212" s="2">
        <v>211</v>
      </c>
      <c r="B212" s="2">
        <v>396.5</v>
      </c>
      <c r="C212" s="2">
        <f t="shared" si="12"/>
        <v>0</v>
      </c>
      <c r="D212" s="2">
        <f t="shared" si="13"/>
        <v>0</v>
      </c>
      <c r="E212" s="2">
        <f t="shared" si="14"/>
        <v>1</v>
      </c>
      <c r="F212" s="2">
        <f t="shared" si="15"/>
        <v>1</v>
      </c>
    </row>
    <row r="213" spans="1:6" x14ac:dyDescent="0.25">
      <c r="A213" s="2">
        <v>212</v>
      </c>
      <c r="B213" s="2">
        <v>397.7</v>
      </c>
      <c r="C213" s="2">
        <f t="shared" si="12"/>
        <v>0</v>
      </c>
      <c r="D213" s="2">
        <f t="shared" si="13"/>
        <v>0</v>
      </c>
      <c r="E213" s="2">
        <f t="shared" si="14"/>
        <v>1</v>
      </c>
      <c r="F213" s="2">
        <f t="shared" si="15"/>
        <v>1</v>
      </c>
    </row>
    <row r="214" spans="1:6" x14ac:dyDescent="0.25">
      <c r="A214" s="2">
        <v>213</v>
      </c>
      <c r="B214" s="2">
        <v>397.9</v>
      </c>
      <c r="C214" s="2">
        <f t="shared" si="12"/>
        <v>0</v>
      </c>
      <c r="D214" s="2">
        <f t="shared" si="13"/>
        <v>0</v>
      </c>
      <c r="E214" s="2">
        <f t="shared" si="14"/>
        <v>1</v>
      </c>
      <c r="F214" s="2">
        <f t="shared" si="15"/>
        <v>1</v>
      </c>
    </row>
    <row r="215" spans="1:6" x14ac:dyDescent="0.25">
      <c r="A215" s="2">
        <v>214</v>
      </c>
      <c r="B215" s="2">
        <v>398.4</v>
      </c>
      <c r="C215" s="2">
        <f t="shared" si="12"/>
        <v>0</v>
      </c>
      <c r="D215" s="2">
        <f t="shared" si="13"/>
        <v>0</v>
      </c>
      <c r="E215" s="2">
        <f t="shared" si="14"/>
        <v>1</v>
      </c>
      <c r="F215" s="2">
        <f t="shared" si="15"/>
        <v>1</v>
      </c>
    </row>
    <row r="216" spans="1:6" x14ac:dyDescent="0.25">
      <c r="A216" s="2">
        <v>215</v>
      </c>
      <c r="B216" s="2">
        <v>397.8</v>
      </c>
      <c r="C216" s="2">
        <f t="shared" si="12"/>
        <v>0</v>
      </c>
      <c r="D216" s="2">
        <f t="shared" si="13"/>
        <v>0</v>
      </c>
      <c r="E216" s="2">
        <f t="shared" si="14"/>
        <v>1</v>
      </c>
      <c r="F216" s="2">
        <f t="shared" si="15"/>
        <v>1</v>
      </c>
    </row>
    <row r="217" spans="1:6" x14ac:dyDescent="0.25">
      <c r="A217" s="2">
        <v>216</v>
      </c>
      <c r="B217" s="2">
        <v>397.8</v>
      </c>
      <c r="C217" s="2">
        <f t="shared" si="12"/>
        <v>0</v>
      </c>
      <c r="D217" s="2">
        <f t="shared" si="13"/>
        <v>0</v>
      </c>
      <c r="E217" s="2">
        <f t="shared" si="14"/>
        <v>1</v>
      </c>
      <c r="F217" s="2">
        <f t="shared" si="15"/>
        <v>1</v>
      </c>
    </row>
    <row r="218" spans="1:6" x14ac:dyDescent="0.25">
      <c r="A218" s="2">
        <v>217</v>
      </c>
      <c r="B218" s="2">
        <v>398.7</v>
      </c>
      <c r="C218" s="2">
        <f t="shared" si="12"/>
        <v>0</v>
      </c>
      <c r="D218" s="2">
        <f t="shared" si="13"/>
        <v>0</v>
      </c>
      <c r="E218" s="2">
        <f t="shared" si="14"/>
        <v>1</v>
      </c>
      <c r="F218" s="2">
        <f t="shared" si="15"/>
        <v>1</v>
      </c>
    </row>
    <row r="219" spans="1:6" x14ac:dyDescent="0.25">
      <c r="A219" s="2">
        <v>218</v>
      </c>
      <c r="B219" s="2">
        <v>398.8</v>
      </c>
      <c r="C219" s="2">
        <f t="shared" si="12"/>
        <v>0</v>
      </c>
      <c r="D219" s="2">
        <f t="shared" si="13"/>
        <v>0</v>
      </c>
      <c r="E219" s="2">
        <f t="shared" si="14"/>
        <v>1</v>
      </c>
      <c r="F219" s="2">
        <f t="shared" si="15"/>
        <v>1</v>
      </c>
    </row>
    <row r="220" spans="1:6" x14ac:dyDescent="0.25">
      <c r="A220" s="2">
        <v>219</v>
      </c>
      <c r="B220" s="2">
        <v>399.7</v>
      </c>
      <c r="C220" s="2">
        <f t="shared" si="12"/>
        <v>0</v>
      </c>
      <c r="D220" s="2">
        <f t="shared" si="13"/>
        <v>0</v>
      </c>
      <c r="E220" s="2">
        <f t="shared" si="14"/>
        <v>1</v>
      </c>
      <c r="F220" s="2">
        <f t="shared" si="15"/>
        <v>1</v>
      </c>
    </row>
    <row r="221" spans="1:6" x14ac:dyDescent="0.25">
      <c r="A221" s="2">
        <v>220</v>
      </c>
      <c r="B221" s="2">
        <v>399.1</v>
      </c>
      <c r="C221" s="2">
        <f t="shared" si="12"/>
        <v>0</v>
      </c>
      <c r="D221" s="2">
        <f t="shared" si="13"/>
        <v>0</v>
      </c>
      <c r="E221" s="2">
        <f t="shared" si="14"/>
        <v>1</v>
      </c>
      <c r="F221" s="2">
        <f t="shared" si="15"/>
        <v>1</v>
      </c>
    </row>
    <row r="222" spans="1:6" x14ac:dyDescent="0.25">
      <c r="A222" s="2">
        <v>221</v>
      </c>
      <c r="B222" s="2">
        <v>399.7</v>
      </c>
      <c r="C222" s="2">
        <f t="shared" si="12"/>
        <v>0</v>
      </c>
      <c r="D222" s="2">
        <f t="shared" si="13"/>
        <v>0</v>
      </c>
      <c r="E222" s="2">
        <f t="shared" si="14"/>
        <v>1</v>
      </c>
      <c r="F222" s="2">
        <f t="shared" si="15"/>
        <v>1</v>
      </c>
    </row>
    <row r="223" spans="1:6" x14ac:dyDescent="0.25">
      <c r="A223" s="2">
        <v>222</v>
      </c>
      <c r="B223" s="2">
        <v>400</v>
      </c>
      <c r="C223" s="2">
        <f t="shared" si="12"/>
        <v>0</v>
      </c>
      <c r="D223" s="2">
        <f t="shared" si="13"/>
        <v>0</v>
      </c>
      <c r="E223" s="2">
        <f t="shared" si="14"/>
        <v>1</v>
      </c>
      <c r="F223" s="2">
        <f t="shared" si="15"/>
        <v>1</v>
      </c>
    </row>
    <row r="224" spans="1:6" x14ac:dyDescent="0.25">
      <c r="A224" s="2">
        <v>223</v>
      </c>
      <c r="B224" s="2">
        <v>399.2</v>
      </c>
      <c r="C224" s="2">
        <f t="shared" si="12"/>
        <v>0</v>
      </c>
      <c r="D224" s="2">
        <f t="shared" si="13"/>
        <v>0</v>
      </c>
      <c r="E224" s="2">
        <f t="shared" si="14"/>
        <v>1</v>
      </c>
      <c r="F224" s="2">
        <f t="shared" si="15"/>
        <v>1</v>
      </c>
    </row>
    <row r="225" spans="1:6" x14ac:dyDescent="0.25">
      <c r="A225" s="2">
        <v>224</v>
      </c>
      <c r="B225" s="2">
        <v>400</v>
      </c>
      <c r="C225" s="2">
        <f t="shared" si="12"/>
        <v>0</v>
      </c>
      <c r="D225" s="2">
        <f t="shared" si="13"/>
        <v>0</v>
      </c>
      <c r="E225" s="2">
        <f t="shared" si="14"/>
        <v>0</v>
      </c>
      <c r="F225" s="2">
        <f t="shared" si="15"/>
        <v>1</v>
      </c>
    </row>
    <row r="226" spans="1:6" x14ac:dyDescent="0.25">
      <c r="A226" s="2">
        <v>225</v>
      </c>
      <c r="B226" s="2">
        <v>400.5</v>
      </c>
      <c r="C226" s="2">
        <f t="shared" si="12"/>
        <v>1</v>
      </c>
      <c r="D226" s="2">
        <f t="shared" si="13"/>
        <v>0</v>
      </c>
      <c r="E226" s="2">
        <f t="shared" si="14"/>
        <v>0</v>
      </c>
      <c r="F226" s="2">
        <f t="shared" si="15"/>
        <v>1</v>
      </c>
    </row>
    <row r="227" spans="1:6" x14ac:dyDescent="0.25">
      <c r="A227" s="2">
        <v>226</v>
      </c>
      <c r="B227" s="2">
        <v>398.7</v>
      </c>
      <c r="C227" s="2">
        <f t="shared" si="12"/>
        <v>0</v>
      </c>
      <c r="D227" s="2">
        <f t="shared" si="13"/>
        <v>0</v>
      </c>
      <c r="E227" s="2">
        <f t="shared" si="14"/>
        <v>1</v>
      </c>
      <c r="F227" s="2">
        <f t="shared" si="15"/>
        <v>1</v>
      </c>
    </row>
    <row r="228" spans="1:6" x14ac:dyDescent="0.25">
      <c r="A228" s="2">
        <v>227</v>
      </c>
      <c r="B228" s="2">
        <v>398.7</v>
      </c>
      <c r="C228" s="2">
        <f t="shared" si="12"/>
        <v>0</v>
      </c>
      <c r="D228" s="2">
        <f t="shared" si="13"/>
        <v>0</v>
      </c>
      <c r="E228" s="2">
        <f t="shared" si="14"/>
        <v>1</v>
      </c>
      <c r="F228" s="2">
        <f t="shared" si="15"/>
        <v>1</v>
      </c>
    </row>
    <row r="229" spans="1:6" x14ac:dyDescent="0.25">
      <c r="A229" s="2">
        <v>228</v>
      </c>
      <c r="B229" s="2">
        <v>396</v>
      </c>
      <c r="C229" s="2">
        <f t="shared" si="12"/>
        <v>0</v>
      </c>
      <c r="D229" s="2">
        <f t="shared" si="13"/>
        <v>0</v>
      </c>
      <c r="E229" s="2">
        <f t="shared" si="14"/>
        <v>1</v>
      </c>
      <c r="F229" s="2">
        <f t="shared" si="15"/>
        <v>1</v>
      </c>
    </row>
    <row r="230" spans="1:6" x14ac:dyDescent="0.25">
      <c r="A230" s="2">
        <v>229</v>
      </c>
      <c r="B230" s="2">
        <v>396</v>
      </c>
      <c r="C230" s="2">
        <f t="shared" si="12"/>
        <v>0</v>
      </c>
      <c r="D230" s="2">
        <f t="shared" si="13"/>
        <v>0</v>
      </c>
      <c r="E230" s="2">
        <f t="shared" si="14"/>
        <v>1</v>
      </c>
      <c r="F230" s="2">
        <f t="shared" si="15"/>
        <v>1</v>
      </c>
    </row>
    <row r="231" spans="1:6" x14ac:dyDescent="0.25">
      <c r="A231" s="2">
        <v>230</v>
      </c>
      <c r="B231" s="2">
        <v>400</v>
      </c>
      <c r="C231" s="2">
        <f t="shared" si="12"/>
        <v>0</v>
      </c>
      <c r="D231" s="2">
        <f t="shared" si="13"/>
        <v>0</v>
      </c>
      <c r="E231" s="2">
        <f t="shared" si="14"/>
        <v>1</v>
      </c>
      <c r="F231" s="2">
        <f t="shared" si="15"/>
        <v>1</v>
      </c>
    </row>
    <row r="232" spans="1:6" x14ac:dyDescent="0.25">
      <c r="A232" s="2">
        <v>231</v>
      </c>
      <c r="B232" s="2">
        <v>393.9</v>
      </c>
      <c r="C232" s="2">
        <f t="shared" si="12"/>
        <v>0</v>
      </c>
      <c r="D232" s="2">
        <f t="shared" si="13"/>
        <v>0</v>
      </c>
      <c r="E232" s="2">
        <f t="shared" si="14"/>
        <v>1</v>
      </c>
      <c r="F232" s="2">
        <f t="shared" si="15"/>
        <v>1</v>
      </c>
    </row>
    <row r="233" spans="1:6" x14ac:dyDescent="0.25">
      <c r="A233" s="2">
        <v>232</v>
      </c>
      <c r="B233" s="2">
        <v>394.2</v>
      </c>
      <c r="C233" s="2">
        <f t="shared" si="12"/>
        <v>0</v>
      </c>
      <c r="D233" s="2">
        <f t="shared" si="13"/>
        <v>0</v>
      </c>
      <c r="E233" s="2">
        <f t="shared" si="14"/>
        <v>1</v>
      </c>
      <c r="F233" s="2">
        <f t="shared" si="15"/>
        <v>1</v>
      </c>
    </row>
    <row r="234" spans="1:6" x14ac:dyDescent="0.25">
      <c r="A234" s="2">
        <v>233</v>
      </c>
      <c r="B234" s="2">
        <v>393.4</v>
      </c>
      <c r="C234" s="2">
        <f t="shared" si="12"/>
        <v>0</v>
      </c>
      <c r="D234" s="2">
        <f t="shared" si="13"/>
        <v>0</v>
      </c>
      <c r="E234" s="2">
        <f t="shared" si="14"/>
        <v>1</v>
      </c>
      <c r="F234" s="2">
        <f t="shared" si="15"/>
        <v>1</v>
      </c>
    </row>
    <row r="235" spans="1:6" x14ac:dyDescent="0.25">
      <c r="A235" s="2">
        <v>234</v>
      </c>
      <c r="B235" s="2">
        <v>398.6</v>
      </c>
      <c r="C235" s="2">
        <f t="shared" si="12"/>
        <v>0</v>
      </c>
      <c r="D235" s="2">
        <f t="shared" si="13"/>
        <v>0</v>
      </c>
      <c r="E235" s="2">
        <f t="shared" si="14"/>
        <v>1</v>
      </c>
      <c r="F235" s="2">
        <f t="shared" si="15"/>
        <v>1</v>
      </c>
    </row>
    <row r="236" spans="1:6" x14ac:dyDescent="0.25">
      <c r="A236" s="2">
        <v>235</v>
      </c>
      <c r="B236" s="2">
        <v>397.1</v>
      </c>
      <c r="C236" s="2">
        <f t="shared" si="12"/>
        <v>0</v>
      </c>
      <c r="D236" s="2">
        <f t="shared" si="13"/>
        <v>0</v>
      </c>
      <c r="E236" s="2">
        <f t="shared" si="14"/>
        <v>1</v>
      </c>
      <c r="F236" s="2">
        <f t="shared" si="15"/>
        <v>1</v>
      </c>
    </row>
    <row r="237" spans="1:6" x14ac:dyDescent="0.25">
      <c r="A237" s="2">
        <v>236</v>
      </c>
      <c r="B237" s="2">
        <v>394.6</v>
      </c>
      <c r="C237" s="2">
        <f t="shared" si="12"/>
        <v>0</v>
      </c>
      <c r="D237" s="2">
        <f t="shared" si="13"/>
        <v>0</v>
      </c>
      <c r="E237" s="2">
        <f t="shared" si="14"/>
        <v>1</v>
      </c>
      <c r="F237" s="2">
        <f t="shared" si="15"/>
        <v>1</v>
      </c>
    </row>
    <row r="238" spans="1:6" x14ac:dyDescent="0.25">
      <c r="A238" s="2">
        <v>237</v>
      </c>
      <c r="B238" s="2">
        <v>398.6</v>
      </c>
      <c r="C238" s="2">
        <f t="shared" si="12"/>
        <v>0</v>
      </c>
      <c r="D238" s="2">
        <f t="shared" si="13"/>
        <v>0</v>
      </c>
      <c r="E238" s="2">
        <f t="shared" si="14"/>
        <v>1</v>
      </c>
      <c r="F238" s="2">
        <f t="shared" si="15"/>
        <v>1</v>
      </c>
    </row>
    <row r="239" spans="1:6" x14ac:dyDescent="0.25">
      <c r="A239" s="2">
        <v>238</v>
      </c>
      <c r="B239" s="2">
        <v>399.7</v>
      </c>
      <c r="C239" s="2">
        <f t="shared" si="12"/>
        <v>0</v>
      </c>
      <c r="D239" s="2">
        <f t="shared" si="13"/>
        <v>0</v>
      </c>
      <c r="E239" s="2">
        <f t="shared" si="14"/>
        <v>0</v>
      </c>
      <c r="F239" s="2">
        <f t="shared" si="15"/>
        <v>1</v>
      </c>
    </row>
    <row r="240" spans="1:6" x14ac:dyDescent="0.25">
      <c r="A240" s="2">
        <v>239</v>
      </c>
      <c r="B240" s="2">
        <v>400.5</v>
      </c>
      <c r="C240" s="2">
        <f t="shared" si="12"/>
        <v>1</v>
      </c>
      <c r="D240" s="2">
        <f t="shared" si="13"/>
        <v>0</v>
      </c>
      <c r="E240" s="2">
        <f t="shared" si="14"/>
        <v>1</v>
      </c>
      <c r="F240" s="2">
        <f t="shared" si="15"/>
        <v>0</v>
      </c>
    </row>
    <row r="241" spans="1:6" x14ac:dyDescent="0.25">
      <c r="A241" s="2">
        <v>240</v>
      </c>
      <c r="B241" s="2">
        <v>401.1</v>
      </c>
      <c r="C241" s="2">
        <f t="shared" si="12"/>
        <v>1</v>
      </c>
      <c r="D241" s="2">
        <f t="shared" si="13"/>
        <v>1</v>
      </c>
      <c r="E241" s="2">
        <f t="shared" si="14"/>
        <v>1</v>
      </c>
      <c r="F241" s="2">
        <f t="shared" si="15"/>
        <v>1</v>
      </c>
    </row>
    <row r="242" spans="1:6" x14ac:dyDescent="0.25">
      <c r="A242" s="2">
        <v>241</v>
      </c>
      <c r="B242" s="2">
        <v>401.4</v>
      </c>
      <c r="C242" s="2">
        <f t="shared" si="12"/>
        <v>1</v>
      </c>
      <c r="D242" s="2">
        <f t="shared" si="13"/>
        <v>1</v>
      </c>
      <c r="E242" s="2">
        <f t="shared" si="14"/>
        <v>0</v>
      </c>
      <c r="F242" s="2">
        <f t="shared" si="15"/>
        <v>0</v>
      </c>
    </row>
    <row r="243" spans="1:6" x14ac:dyDescent="0.25">
      <c r="A243" s="2">
        <v>242</v>
      </c>
      <c r="B243" s="2">
        <v>399.3</v>
      </c>
      <c r="C243" s="2">
        <f t="shared" si="12"/>
        <v>0</v>
      </c>
      <c r="D243" s="2">
        <f t="shared" si="13"/>
        <v>0</v>
      </c>
      <c r="E243" s="2">
        <f t="shared" si="14"/>
        <v>1</v>
      </c>
      <c r="F243" s="2">
        <f t="shared" si="15"/>
        <v>1</v>
      </c>
    </row>
    <row r="244" spans="1:6" x14ac:dyDescent="0.25">
      <c r="A244" s="2">
        <v>243</v>
      </c>
      <c r="B244" s="2">
        <v>399.3</v>
      </c>
      <c r="C244" s="2">
        <f t="shared" si="12"/>
        <v>0</v>
      </c>
      <c r="D244" s="2">
        <f t="shared" si="13"/>
        <v>0</v>
      </c>
      <c r="E244" s="2">
        <f t="shared" si="14"/>
        <v>0</v>
      </c>
      <c r="F244" s="2">
        <f t="shared" si="15"/>
        <v>0</v>
      </c>
    </row>
    <row r="245" spans="1:6" x14ac:dyDescent="0.25">
      <c r="A245" s="2">
        <v>244</v>
      </c>
      <c r="B245" s="2">
        <v>402.2</v>
      </c>
      <c r="C245" s="2">
        <f t="shared" si="12"/>
        <v>1</v>
      </c>
      <c r="D245" s="2">
        <f t="shared" si="13"/>
        <v>1</v>
      </c>
      <c r="E245" s="2">
        <f t="shared" si="14"/>
        <v>0</v>
      </c>
      <c r="F245" s="2">
        <f t="shared" si="15"/>
        <v>0</v>
      </c>
    </row>
    <row r="246" spans="1:6" x14ac:dyDescent="0.25">
      <c r="A246" s="2">
        <v>245</v>
      </c>
      <c r="B246" s="2">
        <v>399.8</v>
      </c>
      <c r="C246" s="2">
        <f t="shared" si="12"/>
        <v>0</v>
      </c>
      <c r="D246" s="2">
        <f t="shared" si="13"/>
        <v>0</v>
      </c>
      <c r="E246" s="2">
        <f t="shared" si="14"/>
        <v>0</v>
      </c>
      <c r="F246" s="2">
        <f t="shared" si="15"/>
        <v>0</v>
      </c>
    </row>
    <row r="247" spans="1:6" x14ac:dyDescent="0.25">
      <c r="A247" s="2">
        <v>246</v>
      </c>
      <c r="B247" s="2">
        <v>401.6</v>
      </c>
      <c r="C247" s="2">
        <f t="shared" si="12"/>
        <v>1</v>
      </c>
      <c r="D247" s="2">
        <f t="shared" si="13"/>
        <v>1</v>
      </c>
      <c r="E247" s="2">
        <f t="shared" si="14"/>
        <v>1</v>
      </c>
      <c r="F247" s="2">
        <f t="shared" si="15"/>
        <v>1</v>
      </c>
    </row>
    <row r="248" spans="1:6" x14ac:dyDescent="0.25">
      <c r="A248" s="2">
        <v>247</v>
      </c>
      <c r="B248" s="2">
        <v>401.6</v>
      </c>
      <c r="C248" s="2">
        <f t="shared" si="12"/>
        <v>1</v>
      </c>
      <c r="D248" s="2">
        <f t="shared" si="13"/>
        <v>1</v>
      </c>
      <c r="E248" s="2">
        <f t="shared" si="14"/>
        <v>1</v>
      </c>
      <c r="F248" s="2">
        <f t="shared" si="15"/>
        <v>1</v>
      </c>
    </row>
    <row r="249" spans="1:6" x14ac:dyDescent="0.25">
      <c r="A249" s="2">
        <v>248</v>
      </c>
      <c r="B249" s="2">
        <v>401.3</v>
      </c>
      <c r="C249" s="2">
        <f t="shared" si="12"/>
        <v>1</v>
      </c>
      <c r="D249" s="2">
        <f t="shared" si="13"/>
        <v>1</v>
      </c>
      <c r="E249" s="2">
        <f t="shared" si="14"/>
        <v>1</v>
      </c>
      <c r="F249" s="2">
        <f t="shared" si="15"/>
        <v>1</v>
      </c>
    </row>
    <row r="250" spans="1:6" x14ac:dyDescent="0.25">
      <c r="A250" s="2">
        <v>249</v>
      </c>
      <c r="B250" s="2">
        <v>401.3</v>
      </c>
      <c r="C250" s="2">
        <f t="shared" si="12"/>
        <v>1</v>
      </c>
      <c r="D250" s="2">
        <f t="shared" si="13"/>
        <v>1</v>
      </c>
      <c r="E250" s="2">
        <f t="shared" si="14"/>
        <v>1</v>
      </c>
      <c r="F250" s="2">
        <f t="shared" si="15"/>
        <v>1</v>
      </c>
    </row>
    <row r="251" spans="1:6" x14ac:dyDescent="0.25">
      <c r="A251" s="2">
        <v>250</v>
      </c>
      <c r="B251" s="2">
        <v>401.8</v>
      </c>
      <c r="C251" s="2">
        <f t="shared" si="12"/>
        <v>1</v>
      </c>
      <c r="D251" s="2">
        <f t="shared" si="13"/>
        <v>1</v>
      </c>
      <c r="E251" s="2">
        <f t="shared" si="14"/>
        <v>1</v>
      </c>
      <c r="F251" s="2">
        <f t="shared" si="15"/>
        <v>1</v>
      </c>
    </row>
    <row r="252" spans="1:6" x14ac:dyDescent="0.25">
      <c r="A252" s="2">
        <v>251</v>
      </c>
      <c r="B252" s="2">
        <v>401.4</v>
      </c>
      <c r="C252" s="2">
        <f t="shared" si="12"/>
        <v>1</v>
      </c>
      <c r="D252" s="2">
        <f t="shared" si="13"/>
        <v>1</v>
      </c>
      <c r="E252" s="2">
        <f t="shared" si="14"/>
        <v>1</v>
      </c>
      <c r="F252" s="2">
        <f t="shared" si="15"/>
        <v>1</v>
      </c>
    </row>
    <row r="253" spans="1:6" x14ac:dyDescent="0.25">
      <c r="A253" s="2">
        <v>252</v>
      </c>
      <c r="B253" s="2">
        <v>401.7</v>
      </c>
      <c r="C253" s="2">
        <f t="shared" si="12"/>
        <v>1</v>
      </c>
      <c r="D253" s="2">
        <f t="shared" si="13"/>
        <v>1</v>
      </c>
      <c r="E253" s="2">
        <f t="shared" si="14"/>
        <v>1</v>
      </c>
      <c r="F253" s="2">
        <f t="shared" si="15"/>
        <v>1</v>
      </c>
    </row>
    <row r="254" spans="1:6" x14ac:dyDescent="0.25">
      <c r="A254" s="2">
        <v>253</v>
      </c>
      <c r="B254" s="2">
        <v>401</v>
      </c>
      <c r="C254" s="2">
        <f t="shared" si="12"/>
        <v>1</v>
      </c>
      <c r="D254" s="2">
        <f t="shared" si="13"/>
        <v>1</v>
      </c>
      <c r="E254" s="2">
        <f t="shared" si="14"/>
        <v>0</v>
      </c>
      <c r="F254" s="2">
        <f t="shared" si="15"/>
        <v>0</v>
      </c>
    </row>
    <row r="255" spans="1:6" x14ac:dyDescent="0.25">
      <c r="A255" s="2">
        <v>254</v>
      </c>
      <c r="B255" s="2">
        <v>400.2</v>
      </c>
      <c r="C255" s="2">
        <f t="shared" si="12"/>
        <v>0</v>
      </c>
      <c r="D255" s="2">
        <f t="shared" si="13"/>
        <v>0</v>
      </c>
      <c r="E255" s="2">
        <f t="shared" si="14"/>
        <v>0</v>
      </c>
      <c r="F255" s="2">
        <f t="shared" si="15"/>
        <v>0</v>
      </c>
    </row>
    <row r="256" spans="1:6" x14ac:dyDescent="0.25">
      <c r="A256" s="2">
        <v>255</v>
      </c>
      <c r="B256" s="2">
        <v>400.9</v>
      </c>
      <c r="C256" s="2">
        <f t="shared" si="12"/>
        <v>1</v>
      </c>
      <c r="D256" s="2">
        <f t="shared" si="13"/>
        <v>1</v>
      </c>
      <c r="E256" s="2">
        <f t="shared" si="14"/>
        <v>1</v>
      </c>
      <c r="F256" s="2">
        <f t="shared" si="15"/>
        <v>1</v>
      </c>
    </row>
    <row r="257" spans="1:6" x14ac:dyDescent="0.25">
      <c r="A257" s="2">
        <v>256</v>
      </c>
      <c r="B257" s="2">
        <v>402.8</v>
      </c>
      <c r="C257" s="2">
        <f t="shared" si="12"/>
        <v>1</v>
      </c>
      <c r="D257" s="2">
        <f t="shared" si="13"/>
        <v>1</v>
      </c>
      <c r="E257" s="2">
        <f t="shared" si="14"/>
        <v>1</v>
      </c>
      <c r="F257" s="2">
        <f t="shared" si="15"/>
        <v>1</v>
      </c>
    </row>
    <row r="258" spans="1:6" x14ac:dyDescent="0.25">
      <c r="A258" s="2">
        <v>257</v>
      </c>
      <c r="B258" s="2">
        <v>400.6</v>
      </c>
      <c r="C258" s="2">
        <f t="shared" ref="C258:C321" si="16">IF(B258&gt;$K$2,1,0)</f>
        <v>1</v>
      </c>
      <c r="D258" s="2">
        <f t="shared" ref="D258:D321" si="17">IF(B258&gt;$L$2,1,0)</f>
        <v>1</v>
      </c>
      <c r="E258" s="2">
        <f t="shared" si="14"/>
        <v>1</v>
      </c>
      <c r="F258" s="2">
        <f t="shared" si="15"/>
        <v>1</v>
      </c>
    </row>
    <row r="259" spans="1:6" x14ac:dyDescent="0.25">
      <c r="A259" s="2">
        <v>258</v>
      </c>
      <c r="B259" s="2">
        <v>400.9</v>
      </c>
      <c r="C259" s="2">
        <f t="shared" si="16"/>
        <v>1</v>
      </c>
      <c r="D259" s="2">
        <f t="shared" si="17"/>
        <v>1</v>
      </c>
      <c r="E259" s="2">
        <f t="shared" ref="E259:E322" si="18">IF(C259=C260,1,0)</f>
        <v>1</v>
      </c>
      <c r="F259" s="2">
        <f t="shared" ref="F259:F322" si="19">IF(D259=D260,1,0)</f>
        <v>0</v>
      </c>
    </row>
    <row r="260" spans="1:6" x14ac:dyDescent="0.25">
      <c r="A260" s="2">
        <v>259</v>
      </c>
      <c r="B260" s="2">
        <v>400.5</v>
      </c>
      <c r="C260" s="2">
        <f t="shared" si="16"/>
        <v>1</v>
      </c>
      <c r="D260" s="2">
        <f t="shared" si="17"/>
        <v>0</v>
      </c>
      <c r="E260" s="2">
        <f t="shared" si="18"/>
        <v>1</v>
      </c>
      <c r="F260" s="2">
        <f t="shared" si="19"/>
        <v>0</v>
      </c>
    </row>
    <row r="261" spans="1:6" x14ac:dyDescent="0.25">
      <c r="A261" s="2">
        <v>260</v>
      </c>
      <c r="B261" s="2">
        <v>401</v>
      </c>
      <c r="C261" s="2">
        <f t="shared" si="16"/>
        <v>1</v>
      </c>
      <c r="D261" s="2">
        <f t="shared" si="17"/>
        <v>1</v>
      </c>
      <c r="E261" s="2">
        <f t="shared" si="18"/>
        <v>1</v>
      </c>
      <c r="F261" s="2">
        <f t="shared" si="19"/>
        <v>1</v>
      </c>
    </row>
    <row r="262" spans="1:6" x14ac:dyDescent="0.25">
      <c r="A262" s="2">
        <v>261</v>
      </c>
      <c r="B262" s="2">
        <v>400.8</v>
      </c>
      <c r="C262" s="2">
        <f t="shared" si="16"/>
        <v>1</v>
      </c>
      <c r="D262" s="2">
        <f t="shared" si="17"/>
        <v>1</v>
      </c>
      <c r="E262" s="2">
        <f t="shared" si="18"/>
        <v>1</v>
      </c>
      <c r="F262" s="2">
        <f t="shared" si="19"/>
        <v>1</v>
      </c>
    </row>
    <row r="263" spans="1:6" x14ac:dyDescent="0.25">
      <c r="A263" s="2">
        <v>262</v>
      </c>
      <c r="B263" s="2">
        <v>402</v>
      </c>
      <c r="C263" s="2">
        <f t="shared" si="16"/>
        <v>1</v>
      </c>
      <c r="D263" s="2">
        <f t="shared" si="17"/>
        <v>1</v>
      </c>
      <c r="E263" s="2">
        <f t="shared" si="18"/>
        <v>1</v>
      </c>
      <c r="F263" s="2">
        <f t="shared" si="19"/>
        <v>1</v>
      </c>
    </row>
    <row r="264" spans="1:6" x14ac:dyDescent="0.25">
      <c r="A264" s="2">
        <v>263</v>
      </c>
      <c r="B264" s="2">
        <v>402</v>
      </c>
      <c r="C264" s="2">
        <f t="shared" si="16"/>
        <v>1</v>
      </c>
      <c r="D264" s="2">
        <f t="shared" si="17"/>
        <v>1</v>
      </c>
      <c r="E264" s="2">
        <f t="shared" si="18"/>
        <v>1</v>
      </c>
      <c r="F264" s="2">
        <f t="shared" si="19"/>
        <v>1</v>
      </c>
    </row>
    <row r="265" spans="1:6" x14ac:dyDescent="0.25">
      <c r="A265" s="2">
        <v>264</v>
      </c>
      <c r="B265" s="2">
        <v>402.5</v>
      </c>
      <c r="C265" s="2">
        <f t="shared" si="16"/>
        <v>1</v>
      </c>
      <c r="D265" s="2">
        <f t="shared" si="17"/>
        <v>1</v>
      </c>
      <c r="E265" s="2">
        <f t="shared" si="18"/>
        <v>1</v>
      </c>
      <c r="F265" s="2">
        <f t="shared" si="19"/>
        <v>1</v>
      </c>
    </row>
    <row r="266" spans="1:6" x14ac:dyDescent="0.25">
      <c r="A266" s="2">
        <v>265</v>
      </c>
      <c r="B266" s="2">
        <v>401.8</v>
      </c>
      <c r="C266" s="2">
        <f t="shared" si="16"/>
        <v>1</v>
      </c>
      <c r="D266" s="2">
        <f t="shared" si="17"/>
        <v>1</v>
      </c>
      <c r="E266" s="2">
        <f t="shared" si="18"/>
        <v>1</v>
      </c>
      <c r="F266" s="2">
        <f t="shared" si="19"/>
        <v>1</v>
      </c>
    </row>
    <row r="267" spans="1:6" x14ac:dyDescent="0.25">
      <c r="A267" s="2">
        <v>266</v>
      </c>
      <c r="B267" s="2">
        <v>401.6</v>
      </c>
      <c r="C267" s="2">
        <f t="shared" si="16"/>
        <v>1</v>
      </c>
      <c r="D267" s="2">
        <f t="shared" si="17"/>
        <v>1</v>
      </c>
      <c r="E267" s="2">
        <f t="shared" si="18"/>
        <v>1</v>
      </c>
      <c r="F267" s="2">
        <f t="shared" si="19"/>
        <v>1</v>
      </c>
    </row>
    <row r="268" spans="1:6" x14ac:dyDescent="0.25">
      <c r="A268" s="2">
        <v>267</v>
      </c>
      <c r="B268" s="2">
        <v>401.8</v>
      </c>
      <c r="C268" s="2">
        <f t="shared" si="16"/>
        <v>1</v>
      </c>
      <c r="D268" s="2">
        <f t="shared" si="17"/>
        <v>1</v>
      </c>
      <c r="E268" s="2">
        <f t="shared" si="18"/>
        <v>1</v>
      </c>
      <c r="F268" s="2">
        <f t="shared" si="19"/>
        <v>1</v>
      </c>
    </row>
    <row r="269" spans="1:6" x14ac:dyDescent="0.25">
      <c r="A269" s="2">
        <v>268</v>
      </c>
      <c r="B269" s="2">
        <v>401.6</v>
      </c>
      <c r="C269" s="2">
        <f t="shared" si="16"/>
        <v>1</v>
      </c>
      <c r="D269" s="2">
        <f t="shared" si="17"/>
        <v>1</v>
      </c>
      <c r="E269" s="2">
        <f t="shared" si="18"/>
        <v>1</v>
      </c>
      <c r="F269" s="2">
        <f t="shared" si="19"/>
        <v>1</v>
      </c>
    </row>
    <row r="270" spans="1:6" x14ac:dyDescent="0.25">
      <c r="A270" s="2">
        <v>269</v>
      </c>
      <c r="B270" s="2">
        <v>401.5</v>
      </c>
      <c r="C270" s="2">
        <f t="shared" si="16"/>
        <v>1</v>
      </c>
      <c r="D270" s="2">
        <f t="shared" si="17"/>
        <v>1</v>
      </c>
      <c r="E270" s="2">
        <f t="shared" si="18"/>
        <v>1</v>
      </c>
      <c r="F270" s="2">
        <f t="shared" si="19"/>
        <v>1</v>
      </c>
    </row>
    <row r="271" spans="1:6" x14ac:dyDescent="0.25">
      <c r="A271" s="2">
        <v>270</v>
      </c>
      <c r="B271" s="2">
        <v>401.5</v>
      </c>
      <c r="C271" s="2">
        <f t="shared" si="16"/>
        <v>1</v>
      </c>
      <c r="D271" s="2">
        <f t="shared" si="17"/>
        <v>1</v>
      </c>
      <c r="E271" s="2">
        <f t="shared" si="18"/>
        <v>1</v>
      </c>
      <c r="F271" s="2">
        <f t="shared" si="19"/>
        <v>1</v>
      </c>
    </row>
    <row r="272" spans="1:6" x14ac:dyDescent="0.25">
      <c r="A272" s="2">
        <v>271</v>
      </c>
      <c r="B272" s="2">
        <v>401.8</v>
      </c>
      <c r="C272" s="2">
        <f t="shared" si="16"/>
        <v>1</v>
      </c>
      <c r="D272" s="2">
        <f t="shared" si="17"/>
        <v>1</v>
      </c>
      <c r="E272" s="2">
        <f t="shared" si="18"/>
        <v>1</v>
      </c>
      <c r="F272" s="2">
        <f t="shared" si="19"/>
        <v>1</v>
      </c>
    </row>
    <row r="273" spans="1:6" x14ac:dyDescent="0.25">
      <c r="A273" s="2">
        <v>272</v>
      </c>
      <c r="B273" s="2">
        <v>401.6</v>
      </c>
      <c r="C273" s="2">
        <f t="shared" si="16"/>
        <v>1</v>
      </c>
      <c r="D273" s="2">
        <f t="shared" si="17"/>
        <v>1</v>
      </c>
      <c r="E273" s="2">
        <f t="shared" si="18"/>
        <v>1</v>
      </c>
      <c r="F273" s="2">
        <f t="shared" si="19"/>
        <v>1</v>
      </c>
    </row>
    <row r="274" spans="1:6" x14ac:dyDescent="0.25">
      <c r="A274" s="2">
        <v>273</v>
      </c>
      <c r="B274" s="2">
        <v>401.8</v>
      </c>
      <c r="C274" s="2">
        <f t="shared" si="16"/>
        <v>1</v>
      </c>
      <c r="D274" s="2">
        <f t="shared" si="17"/>
        <v>1</v>
      </c>
      <c r="E274" s="2">
        <f t="shared" si="18"/>
        <v>1</v>
      </c>
      <c r="F274" s="2">
        <f t="shared" si="19"/>
        <v>1</v>
      </c>
    </row>
    <row r="275" spans="1:6" x14ac:dyDescent="0.25">
      <c r="A275" s="2">
        <v>274</v>
      </c>
      <c r="B275" s="2">
        <v>402.9</v>
      </c>
      <c r="C275" s="2">
        <f t="shared" si="16"/>
        <v>1</v>
      </c>
      <c r="D275" s="2">
        <f t="shared" si="17"/>
        <v>1</v>
      </c>
      <c r="E275" s="2">
        <f t="shared" si="18"/>
        <v>1</v>
      </c>
      <c r="F275" s="2">
        <f t="shared" si="19"/>
        <v>1</v>
      </c>
    </row>
    <row r="276" spans="1:6" x14ac:dyDescent="0.25">
      <c r="A276" s="2">
        <v>275</v>
      </c>
      <c r="B276" s="2">
        <v>401</v>
      </c>
      <c r="C276" s="2">
        <f t="shared" si="16"/>
        <v>1</v>
      </c>
      <c r="D276" s="2">
        <f t="shared" si="17"/>
        <v>1</v>
      </c>
      <c r="E276" s="2">
        <f t="shared" si="18"/>
        <v>0</v>
      </c>
      <c r="F276" s="2">
        <f t="shared" si="19"/>
        <v>0</v>
      </c>
    </row>
    <row r="277" spans="1:6" x14ac:dyDescent="0.25">
      <c r="A277" s="2">
        <v>276</v>
      </c>
      <c r="B277" s="2">
        <v>400</v>
      </c>
      <c r="C277" s="2">
        <f t="shared" si="16"/>
        <v>0</v>
      </c>
      <c r="D277" s="2">
        <f t="shared" si="17"/>
        <v>0</v>
      </c>
      <c r="E277" s="2">
        <f t="shared" si="18"/>
        <v>1</v>
      </c>
      <c r="F277" s="2">
        <f t="shared" si="19"/>
        <v>1</v>
      </c>
    </row>
    <row r="278" spans="1:6" x14ac:dyDescent="0.25">
      <c r="A278" s="2">
        <v>277</v>
      </c>
      <c r="B278" s="2">
        <v>399.6</v>
      </c>
      <c r="C278" s="2">
        <f t="shared" si="16"/>
        <v>0</v>
      </c>
      <c r="D278" s="2">
        <f t="shared" si="17"/>
        <v>0</v>
      </c>
      <c r="E278" s="2">
        <f t="shared" si="18"/>
        <v>1</v>
      </c>
      <c r="F278" s="2">
        <f t="shared" si="19"/>
        <v>1</v>
      </c>
    </row>
    <row r="279" spans="1:6" x14ac:dyDescent="0.25">
      <c r="A279" s="2">
        <v>278</v>
      </c>
      <c r="B279" s="2">
        <v>400</v>
      </c>
      <c r="C279" s="2">
        <f t="shared" si="16"/>
        <v>0</v>
      </c>
      <c r="D279" s="2">
        <f t="shared" si="17"/>
        <v>0</v>
      </c>
      <c r="E279" s="2">
        <f t="shared" si="18"/>
        <v>0</v>
      </c>
      <c r="F279" s="2">
        <f t="shared" si="19"/>
        <v>0</v>
      </c>
    </row>
    <row r="280" spans="1:6" x14ac:dyDescent="0.25">
      <c r="A280" s="2">
        <v>279</v>
      </c>
      <c r="B280" s="2">
        <v>400.7</v>
      </c>
      <c r="C280" s="2">
        <f t="shared" si="16"/>
        <v>1</v>
      </c>
      <c r="D280" s="2">
        <f t="shared" si="17"/>
        <v>1</v>
      </c>
      <c r="E280" s="2">
        <f t="shared" si="18"/>
        <v>0</v>
      </c>
      <c r="F280" s="2">
        <f t="shared" si="19"/>
        <v>0</v>
      </c>
    </row>
    <row r="281" spans="1:6" x14ac:dyDescent="0.25">
      <c r="A281" s="2">
        <v>280</v>
      </c>
      <c r="B281" s="2">
        <v>400.1</v>
      </c>
      <c r="C281" s="2">
        <f t="shared" si="16"/>
        <v>0</v>
      </c>
      <c r="D281" s="2">
        <f t="shared" si="17"/>
        <v>0</v>
      </c>
      <c r="E281" s="2">
        <f t="shared" si="18"/>
        <v>1</v>
      </c>
      <c r="F281" s="2">
        <f t="shared" si="19"/>
        <v>1</v>
      </c>
    </row>
    <row r="282" spans="1:6" x14ac:dyDescent="0.25">
      <c r="A282" s="2">
        <v>281</v>
      </c>
      <c r="B282" s="2">
        <v>400.2</v>
      </c>
      <c r="C282" s="2">
        <f t="shared" si="16"/>
        <v>0</v>
      </c>
      <c r="D282" s="2">
        <f t="shared" si="17"/>
        <v>0</v>
      </c>
      <c r="E282" s="2">
        <f t="shared" si="18"/>
        <v>0</v>
      </c>
      <c r="F282" s="2">
        <f t="shared" si="19"/>
        <v>0</v>
      </c>
    </row>
    <row r="283" spans="1:6" x14ac:dyDescent="0.25">
      <c r="A283" s="2">
        <v>282</v>
      </c>
      <c r="B283" s="2">
        <v>401.5</v>
      </c>
      <c r="C283" s="2">
        <f t="shared" si="16"/>
        <v>1</v>
      </c>
      <c r="D283" s="2">
        <f t="shared" si="17"/>
        <v>1</v>
      </c>
      <c r="E283" s="2">
        <f t="shared" si="18"/>
        <v>1</v>
      </c>
      <c r="F283" s="2">
        <f t="shared" si="19"/>
        <v>1</v>
      </c>
    </row>
    <row r="284" spans="1:6" x14ac:dyDescent="0.25">
      <c r="A284" s="2">
        <v>283</v>
      </c>
      <c r="B284" s="2">
        <v>401.8</v>
      </c>
      <c r="C284" s="2">
        <f t="shared" si="16"/>
        <v>1</v>
      </c>
      <c r="D284" s="2">
        <f t="shared" si="17"/>
        <v>1</v>
      </c>
      <c r="E284" s="2">
        <f t="shared" si="18"/>
        <v>1</v>
      </c>
      <c r="F284" s="2">
        <f t="shared" si="19"/>
        <v>1</v>
      </c>
    </row>
    <row r="285" spans="1:6" x14ac:dyDescent="0.25">
      <c r="A285" s="2">
        <v>284</v>
      </c>
      <c r="B285" s="2">
        <v>401.7</v>
      </c>
      <c r="C285" s="2">
        <f t="shared" si="16"/>
        <v>1</v>
      </c>
      <c r="D285" s="2">
        <f t="shared" si="17"/>
        <v>1</v>
      </c>
      <c r="E285" s="2">
        <f t="shared" si="18"/>
        <v>1</v>
      </c>
      <c r="F285" s="2">
        <f t="shared" si="19"/>
        <v>1</v>
      </c>
    </row>
    <row r="286" spans="1:6" x14ac:dyDescent="0.25">
      <c r="A286" s="2">
        <v>285</v>
      </c>
      <c r="B286" s="2">
        <v>401.3</v>
      </c>
      <c r="C286" s="2">
        <f t="shared" si="16"/>
        <v>1</v>
      </c>
      <c r="D286" s="2">
        <f t="shared" si="17"/>
        <v>1</v>
      </c>
      <c r="E286" s="2">
        <f t="shared" si="18"/>
        <v>1</v>
      </c>
      <c r="F286" s="2">
        <f t="shared" si="19"/>
        <v>0</v>
      </c>
    </row>
    <row r="287" spans="1:6" x14ac:dyDescent="0.25">
      <c r="A287" s="2">
        <v>286</v>
      </c>
      <c r="B287" s="2">
        <v>400.4</v>
      </c>
      <c r="C287" s="2">
        <f t="shared" si="16"/>
        <v>1</v>
      </c>
      <c r="D287" s="2">
        <f t="shared" si="17"/>
        <v>0</v>
      </c>
      <c r="E287" s="2">
        <f t="shared" si="18"/>
        <v>1</v>
      </c>
      <c r="F287" s="2">
        <f t="shared" si="19"/>
        <v>0</v>
      </c>
    </row>
    <row r="288" spans="1:6" x14ac:dyDescent="0.25">
      <c r="A288" s="2">
        <v>287</v>
      </c>
      <c r="B288" s="2">
        <v>401.2</v>
      </c>
      <c r="C288" s="2">
        <f t="shared" si="16"/>
        <v>1</v>
      </c>
      <c r="D288" s="2">
        <f t="shared" si="17"/>
        <v>1</v>
      </c>
      <c r="E288" s="2">
        <f t="shared" si="18"/>
        <v>0</v>
      </c>
      <c r="F288" s="2">
        <f t="shared" si="19"/>
        <v>0</v>
      </c>
    </row>
    <row r="289" spans="1:6" x14ac:dyDescent="0.25">
      <c r="A289" s="2">
        <v>288</v>
      </c>
      <c r="B289" s="2">
        <v>399.6</v>
      </c>
      <c r="C289" s="2">
        <f t="shared" si="16"/>
        <v>0</v>
      </c>
      <c r="D289" s="2">
        <f t="shared" si="17"/>
        <v>0</v>
      </c>
      <c r="E289" s="2">
        <f t="shared" si="18"/>
        <v>1</v>
      </c>
      <c r="F289" s="2">
        <f t="shared" si="19"/>
        <v>1</v>
      </c>
    </row>
    <row r="290" spans="1:6" x14ac:dyDescent="0.25">
      <c r="A290" s="2">
        <v>289</v>
      </c>
      <c r="B290" s="2">
        <v>399.5</v>
      </c>
      <c r="C290" s="2">
        <f t="shared" si="16"/>
        <v>0</v>
      </c>
      <c r="D290" s="2">
        <f t="shared" si="17"/>
        <v>0</v>
      </c>
      <c r="E290" s="2">
        <f t="shared" si="18"/>
        <v>1</v>
      </c>
      <c r="F290" s="2">
        <f t="shared" si="19"/>
        <v>1</v>
      </c>
    </row>
    <row r="291" spans="1:6" x14ac:dyDescent="0.25">
      <c r="A291" s="2">
        <v>290</v>
      </c>
      <c r="B291" s="2">
        <v>399.5</v>
      </c>
      <c r="C291" s="2">
        <f t="shared" si="16"/>
        <v>0</v>
      </c>
      <c r="D291" s="2">
        <f t="shared" si="17"/>
        <v>0</v>
      </c>
      <c r="E291" s="2">
        <f t="shared" si="18"/>
        <v>1</v>
      </c>
      <c r="F291" s="2">
        <f t="shared" si="19"/>
        <v>1</v>
      </c>
    </row>
    <row r="292" spans="1:6" x14ac:dyDescent="0.25">
      <c r="A292" s="2">
        <v>291</v>
      </c>
      <c r="B292" s="2">
        <v>398.6</v>
      </c>
      <c r="C292" s="2">
        <f t="shared" si="16"/>
        <v>0</v>
      </c>
      <c r="D292" s="2">
        <f t="shared" si="17"/>
        <v>0</v>
      </c>
      <c r="E292" s="2">
        <f t="shared" si="18"/>
        <v>0</v>
      </c>
      <c r="F292" s="2">
        <f t="shared" si="19"/>
        <v>0</v>
      </c>
    </row>
    <row r="293" spans="1:6" x14ac:dyDescent="0.25">
      <c r="A293" s="2">
        <v>292</v>
      </c>
      <c r="B293" s="2">
        <v>401</v>
      </c>
      <c r="C293" s="2">
        <f t="shared" si="16"/>
        <v>1</v>
      </c>
      <c r="D293" s="2">
        <f t="shared" si="17"/>
        <v>1</v>
      </c>
      <c r="E293" s="2">
        <f t="shared" si="18"/>
        <v>1</v>
      </c>
      <c r="F293" s="2">
        <f t="shared" si="19"/>
        <v>1</v>
      </c>
    </row>
    <row r="294" spans="1:6" x14ac:dyDescent="0.25">
      <c r="A294" s="2">
        <v>293</v>
      </c>
      <c r="B294" s="2">
        <v>401.3</v>
      </c>
      <c r="C294" s="2">
        <f t="shared" si="16"/>
        <v>1</v>
      </c>
      <c r="D294" s="2">
        <f t="shared" si="17"/>
        <v>1</v>
      </c>
      <c r="E294" s="2">
        <f t="shared" si="18"/>
        <v>1</v>
      </c>
      <c r="F294" s="2">
        <f t="shared" si="19"/>
        <v>1</v>
      </c>
    </row>
    <row r="295" spans="1:6" x14ac:dyDescent="0.25">
      <c r="A295" s="2">
        <v>294</v>
      </c>
      <c r="B295" s="2">
        <v>401.8</v>
      </c>
      <c r="C295" s="2">
        <f t="shared" si="16"/>
        <v>1</v>
      </c>
      <c r="D295" s="2">
        <f t="shared" si="17"/>
        <v>1</v>
      </c>
      <c r="E295" s="2">
        <f t="shared" si="18"/>
        <v>1</v>
      </c>
      <c r="F295" s="2">
        <f t="shared" si="19"/>
        <v>1</v>
      </c>
    </row>
    <row r="296" spans="1:6" x14ac:dyDescent="0.25">
      <c r="A296" s="2">
        <v>295</v>
      </c>
      <c r="B296" s="2">
        <v>402.5</v>
      </c>
      <c r="C296" s="2">
        <f t="shared" si="16"/>
        <v>1</v>
      </c>
      <c r="D296" s="2">
        <f t="shared" si="17"/>
        <v>1</v>
      </c>
      <c r="E296" s="2">
        <f t="shared" si="18"/>
        <v>1</v>
      </c>
      <c r="F296" s="2">
        <f t="shared" si="19"/>
        <v>1</v>
      </c>
    </row>
    <row r="297" spans="1:6" x14ac:dyDescent="0.25">
      <c r="A297" s="2">
        <v>296</v>
      </c>
      <c r="B297" s="2">
        <v>400.9</v>
      </c>
      <c r="C297" s="2">
        <f t="shared" si="16"/>
        <v>1</v>
      </c>
      <c r="D297" s="2">
        <f t="shared" si="17"/>
        <v>1</v>
      </c>
      <c r="E297" s="2">
        <f t="shared" si="18"/>
        <v>1</v>
      </c>
      <c r="F297" s="2">
        <f t="shared" si="19"/>
        <v>1</v>
      </c>
    </row>
    <row r="298" spans="1:6" x14ac:dyDescent="0.25">
      <c r="A298" s="2">
        <v>297</v>
      </c>
      <c r="B298" s="2">
        <v>401.3</v>
      </c>
      <c r="C298" s="2">
        <f t="shared" si="16"/>
        <v>1</v>
      </c>
      <c r="D298" s="2">
        <f t="shared" si="17"/>
        <v>1</v>
      </c>
      <c r="E298" s="2">
        <f t="shared" si="18"/>
        <v>0</v>
      </c>
      <c r="F298" s="2">
        <f t="shared" si="19"/>
        <v>0</v>
      </c>
    </row>
    <row r="299" spans="1:6" x14ac:dyDescent="0.25">
      <c r="A299" s="2">
        <v>298</v>
      </c>
      <c r="B299" s="2">
        <v>399.9</v>
      </c>
      <c r="C299" s="2">
        <f t="shared" si="16"/>
        <v>0</v>
      </c>
      <c r="D299" s="2">
        <f t="shared" si="17"/>
        <v>0</v>
      </c>
      <c r="E299" s="2">
        <f t="shared" si="18"/>
        <v>1</v>
      </c>
      <c r="F299" s="2">
        <f t="shared" si="19"/>
        <v>1</v>
      </c>
    </row>
    <row r="300" spans="1:6" x14ac:dyDescent="0.25">
      <c r="A300" s="2">
        <v>299</v>
      </c>
      <c r="B300" s="2">
        <v>400.1</v>
      </c>
      <c r="C300" s="2">
        <f t="shared" si="16"/>
        <v>0</v>
      </c>
      <c r="D300" s="2">
        <f t="shared" si="17"/>
        <v>0</v>
      </c>
      <c r="E300" s="2">
        <f t="shared" si="18"/>
        <v>0</v>
      </c>
      <c r="F300" s="2">
        <f t="shared" si="19"/>
        <v>0</v>
      </c>
    </row>
    <row r="301" spans="1:6" x14ac:dyDescent="0.25">
      <c r="A301" s="2">
        <v>300</v>
      </c>
      <c r="B301" s="2">
        <v>400.6</v>
      </c>
      <c r="C301" s="2">
        <f t="shared" si="16"/>
        <v>1</v>
      </c>
      <c r="D301" s="2">
        <f t="shared" si="17"/>
        <v>1</v>
      </c>
      <c r="E301" s="2">
        <f t="shared" si="18"/>
        <v>0</v>
      </c>
      <c r="F301" s="2">
        <f t="shared" si="19"/>
        <v>0</v>
      </c>
    </row>
    <row r="302" spans="1:6" x14ac:dyDescent="0.25">
      <c r="A302" s="2">
        <v>301</v>
      </c>
      <c r="B302" s="2">
        <v>399.2</v>
      </c>
      <c r="C302" s="2">
        <f t="shared" si="16"/>
        <v>0</v>
      </c>
      <c r="D302" s="2">
        <f t="shared" si="17"/>
        <v>0</v>
      </c>
      <c r="E302" s="2">
        <f t="shared" si="18"/>
        <v>0</v>
      </c>
      <c r="F302" s="2">
        <f t="shared" si="19"/>
        <v>0</v>
      </c>
    </row>
    <row r="303" spans="1:6" x14ac:dyDescent="0.25">
      <c r="A303" s="2">
        <v>302</v>
      </c>
      <c r="B303" s="2">
        <v>401</v>
      </c>
      <c r="C303" s="2">
        <f t="shared" si="16"/>
        <v>1</v>
      </c>
      <c r="D303" s="2">
        <f t="shared" si="17"/>
        <v>1</v>
      </c>
      <c r="E303" s="2">
        <f t="shared" si="18"/>
        <v>1</v>
      </c>
      <c r="F303" s="2">
        <f t="shared" si="19"/>
        <v>1</v>
      </c>
    </row>
    <row r="304" spans="1:6" x14ac:dyDescent="0.25">
      <c r="A304" s="2">
        <v>303</v>
      </c>
      <c r="B304" s="2">
        <v>401.3</v>
      </c>
      <c r="C304" s="2">
        <f t="shared" si="16"/>
        <v>1</v>
      </c>
      <c r="D304" s="2">
        <f t="shared" si="17"/>
        <v>1</v>
      </c>
      <c r="E304" s="2">
        <f t="shared" si="18"/>
        <v>1</v>
      </c>
      <c r="F304" s="2">
        <f t="shared" si="19"/>
        <v>1</v>
      </c>
    </row>
    <row r="305" spans="1:6" x14ac:dyDescent="0.25">
      <c r="A305" s="2">
        <v>304</v>
      </c>
      <c r="B305" s="2">
        <v>402.2</v>
      </c>
      <c r="C305" s="2">
        <f t="shared" si="16"/>
        <v>1</v>
      </c>
      <c r="D305" s="2">
        <f t="shared" si="17"/>
        <v>1</v>
      </c>
      <c r="E305" s="2">
        <f t="shared" si="18"/>
        <v>0</v>
      </c>
      <c r="F305" s="2">
        <f t="shared" si="19"/>
        <v>0</v>
      </c>
    </row>
    <row r="306" spans="1:6" x14ac:dyDescent="0.25">
      <c r="A306" s="2">
        <v>305</v>
      </c>
      <c r="B306" s="2">
        <v>399.4</v>
      </c>
      <c r="C306" s="2">
        <f t="shared" si="16"/>
        <v>0</v>
      </c>
      <c r="D306" s="2">
        <f t="shared" si="17"/>
        <v>0</v>
      </c>
      <c r="E306" s="2">
        <f t="shared" si="18"/>
        <v>1</v>
      </c>
      <c r="F306" s="2">
        <f t="shared" si="19"/>
        <v>1</v>
      </c>
    </row>
    <row r="307" spans="1:6" x14ac:dyDescent="0.25">
      <c r="A307" s="2">
        <v>306</v>
      </c>
      <c r="B307" s="2">
        <v>398.8</v>
      </c>
      <c r="C307" s="2">
        <f t="shared" si="16"/>
        <v>0</v>
      </c>
      <c r="D307" s="2">
        <f t="shared" si="17"/>
        <v>0</v>
      </c>
      <c r="E307" s="2">
        <f t="shared" si="18"/>
        <v>1</v>
      </c>
      <c r="F307" s="2">
        <f t="shared" si="19"/>
        <v>1</v>
      </c>
    </row>
    <row r="308" spans="1:6" x14ac:dyDescent="0.25">
      <c r="A308" s="2">
        <v>307</v>
      </c>
      <c r="B308" s="2">
        <v>399.3</v>
      </c>
      <c r="C308" s="2">
        <f t="shared" si="16"/>
        <v>0</v>
      </c>
      <c r="D308" s="2">
        <f t="shared" si="17"/>
        <v>0</v>
      </c>
      <c r="E308" s="2">
        <f t="shared" si="18"/>
        <v>0</v>
      </c>
      <c r="F308" s="2">
        <f t="shared" si="19"/>
        <v>0</v>
      </c>
    </row>
    <row r="309" spans="1:6" x14ac:dyDescent="0.25">
      <c r="A309" s="2">
        <v>308</v>
      </c>
      <c r="B309" s="2">
        <v>401</v>
      </c>
      <c r="C309" s="2">
        <f t="shared" si="16"/>
        <v>1</v>
      </c>
      <c r="D309" s="2">
        <f t="shared" si="17"/>
        <v>1</v>
      </c>
      <c r="E309" s="2">
        <f t="shared" si="18"/>
        <v>1</v>
      </c>
      <c r="F309" s="2">
        <f t="shared" si="19"/>
        <v>0</v>
      </c>
    </row>
    <row r="310" spans="1:6" x14ac:dyDescent="0.25">
      <c r="A310" s="2">
        <v>309</v>
      </c>
      <c r="B310" s="2">
        <v>400.3</v>
      </c>
      <c r="C310" s="2">
        <f t="shared" si="16"/>
        <v>1</v>
      </c>
      <c r="D310" s="2">
        <f t="shared" si="17"/>
        <v>0</v>
      </c>
      <c r="E310" s="2">
        <f t="shared" si="18"/>
        <v>0</v>
      </c>
      <c r="F310" s="2">
        <f t="shared" si="19"/>
        <v>1</v>
      </c>
    </row>
    <row r="311" spans="1:6" x14ac:dyDescent="0.25">
      <c r="A311" s="2">
        <v>310</v>
      </c>
      <c r="B311" s="2">
        <v>400</v>
      </c>
      <c r="C311" s="2">
        <f t="shared" si="16"/>
        <v>0</v>
      </c>
      <c r="D311" s="2">
        <f t="shared" si="17"/>
        <v>0</v>
      </c>
      <c r="E311" s="2">
        <f t="shared" si="18"/>
        <v>0</v>
      </c>
      <c r="F311" s="2">
        <f t="shared" si="19"/>
        <v>0</v>
      </c>
    </row>
    <row r="312" spans="1:6" x14ac:dyDescent="0.25">
      <c r="A312" s="2">
        <v>311</v>
      </c>
      <c r="B312" s="2">
        <v>401</v>
      </c>
      <c r="C312" s="2">
        <f t="shared" si="16"/>
        <v>1</v>
      </c>
      <c r="D312" s="2">
        <f t="shared" si="17"/>
        <v>1</v>
      </c>
      <c r="E312" s="2">
        <f t="shared" si="18"/>
        <v>0</v>
      </c>
      <c r="F312" s="2">
        <f t="shared" si="19"/>
        <v>0</v>
      </c>
    </row>
    <row r="313" spans="1:6" x14ac:dyDescent="0.25">
      <c r="A313" s="2">
        <v>312</v>
      </c>
      <c r="B313" s="2">
        <v>398.9</v>
      </c>
      <c r="C313" s="2">
        <f t="shared" si="16"/>
        <v>0</v>
      </c>
      <c r="D313" s="2">
        <f t="shared" si="17"/>
        <v>0</v>
      </c>
      <c r="E313" s="2">
        <f t="shared" si="18"/>
        <v>1</v>
      </c>
      <c r="F313" s="2">
        <f t="shared" si="19"/>
        <v>1</v>
      </c>
    </row>
    <row r="314" spans="1:6" x14ac:dyDescent="0.25">
      <c r="A314" s="2">
        <v>313</v>
      </c>
      <c r="B314" s="2">
        <v>399.1</v>
      </c>
      <c r="C314" s="2">
        <f t="shared" si="16"/>
        <v>0</v>
      </c>
      <c r="D314" s="2">
        <f t="shared" si="17"/>
        <v>0</v>
      </c>
      <c r="E314" s="2">
        <f t="shared" si="18"/>
        <v>1</v>
      </c>
      <c r="F314" s="2">
        <f t="shared" si="19"/>
        <v>1</v>
      </c>
    </row>
    <row r="315" spans="1:6" x14ac:dyDescent="0.25">
      <c r="A315" s="2">
        <v>314</v>
      </c>
      <c r="B315" s="2">
        <v>399.3</v>
      </c>
      <c r="C315" s="2">
        <f t="shared" si="16"/>
        <v>0</v>
      </c>
      <c r="D315" s="2">
        <f t="shared" si="17"/>
        <v>0</v>
      </c>
      <c r="E315" s="2">
        <f t="shared" si="18"/>
        <v>1</v>
      </c>
      <c r="F315" s="2">
        <f t="shared" si="19"/>
        <v>1</v>
      </c>
    </row>
    <row r="316" spans="1:6" x14ac:dyDescent="0.25">
      <c r="A316" s="2">
        <v>315</v>
      </c>
      <c r="B316" s="2">
        <v>399.3</v>
      </c>
      <c r="C316" s="2">
        <f t="shared" si="16"/>
        <v>0</v>
      </c>
      <c r="D316" s="2">
        <f t="shared" si="17"/>
        <v>0</v>
      </c>
      <c r="E316" s="2">
        <f t="shared" si="18"/>
        <v>1</v>
      </c>
      <c r="F316" s="2">
        <f t="shared" si="19"/>
        <v>1</v>
      </c>
    </row>
    <row r="317" spans="1:6" x14ac:dyDescent="0.25">
      <c r="A317" s="2">
        <v>316</v>
      </c>
      <c r="B317" s="2">
        <v>398.5</v>
      </c>
      <c r="C317" s="2">
        <f t="shared" si="16"/>
        <v>0</v>
      </c>
      <c r="D317" s="2">
        <f t="shared" si="17"/>
        <v>0</v>
      </c>
      <c r="E317" s="2">
        <f t="shared" si="18"/>
        <v>0</v>
      </c>
      <c r="F317" s="2">
        <f t="shared" si="19"/>
        <v>0</v>
      </c>
    </row>
    <row r="318" spans="1:6" x14ac:dyDescent="0.25">
      <c r="A318" s="2">
        <v>317</v>
      </c>
      <c r="B318" s="2">
        <v>402.9</v>
      </c>
      <c r="C318" s="2">
        <f t="shared" si="16"/>
        <v>1</v>
      </c>
      <c r="D318" s="2">
        <f t="shared" si="17"/>
        <v>1</v>
      </c>
      <c r="E318" s="2">
        <f t="shared" si="18"/>
        <v>1</v>
      </c>
      <c r="F318" s="2">
        <f t="shared" si="19"/>
        <v>1</v>
      </c>
    </row>
    <row r="319" spans="1:6" x14ac:dyDescent="0.25">
      <c r="A319" s="2">
        <v>318</v>
      </c>
      <c r="B319" s="2">
        <v>401</v>
      </c>
      <c r="C319" s="2">
        <f t="shared" si="16"/>
        <v>1</v>
      </c>
      <c r="D319" s="2">
        <f t="shared" si="17"/>
        <v>1</v>
      </c>
      <c r="E319" s="2">
        <f t="shared" si="18"/>
        <v>1</v>
      </c>
      <c r="F319" s="2">
        <f t="shared" si="19"/>
        <v>1</v>
      </c>
    </row>
    <row r="320" spans="1:6" x14ac:dyDescent="0.25">
      <c r="A320" s="2">
        <v>319</v>
      </c>
      <c r="B320" s="2">
        <v>400.9</v>
      </c>
      <c r="C320" s="2">
        <f t="shared" si="16"/>
        <v>1</v>
      </c>
      <c r="D320" s="2">
        <f t="shared" si="17"/>
        <v>1</v>
      </c>
      <c r="E320" s="2">
        <f t="shared" si="18"/>
        <v>1</v>
      </c>
      <c r="F320" s="2">
        <f t="shared" si="19"/>
        <v>1</v>
      </c>
    </row>
    <row r="321" spans="1:6" x14ac:dyDescent="0.25">
      <c r="A321" s="2">
        <v>320</v>
      </c>
      <c r="B321" s="2">
        <v>401.4</v>
      </c>
      <c r="C321" s="2">
        <f t="shared" si="16"/>
        <v>1</v>
      </c>
      <c r="D321" s="2">
        <f t="shared" si="17"/>
        <v>1</v>
      </c>
      <c r="E321" s="2">
        <f t="shared" si="18"/>
        <v>1</v>
      </c>
      <c r="F321" s="2">
        <f t="shared" si="19"/>
        <v>1</v>
      </c>
    </row>
    <row r="322" spans="1:6" x14ac:dyDescent="0.25">
      <c r="A322" s="2">
        <v>321</v>
      </c>
      <c r="B322" s="2">
        <v>400.6</v>
      </c>
      <c r="C322" s="2">
        <f t="shared" ref="C322:C385" si="20">IF(B322&gt;$K$2,1,0)</f>
        <v>1</v>
      </c>
      <c r="D322" s="2">
        <f t="shared" ref="D322:D385" si="21">IF(B322&gt;$L$2,1,0)</f>
        <v>1</v>
      </c>
      <c r="E322" s="2">
        <f t="shared" si="18"/>
        <v>1</v>
      </c>
      <c r="F322" s="2">
        <f t="shared" si="19"/>
        <v>1</v>
      </c>
    </row>
    <row r="323" spans="1:6" x14ac:dyDescent="0.25">
      <c r="A323" s="2">
        <v>322</v>
      </c>
      <c r="B323" s="2">
        <v>400.8</v>
      </c>
      <c r="C323" s="2">
        <f t="shared" si="20"/>
        <v>1</v>
      </c>
      <c r="D323" s="2">
        <f t="shared" si="21"/>
        <v>1</v>
      </c>
      <c r="E323" s="2">
        <f t="shared" ref="E323:E386" si="22">IF(C323=C324,1,0)</f>
        <v>1</v>
      </c>
      <c r="F323" s="2">
        <f t="shared" ref="F323:F386" si="23">IF(D323=D324,1,0)</f>
        <v>0</v>
      </c>
    </row>
    <row r="324" spans="1:6" x14ac:dyDescent="0.25">
      <c r="A324" s="2">
        <v>323</v>
      </c>
      <c r="B324" s="2">
        <v>400.3</v>
      </c>
      <c r="C324" s="2">
        <f t="shared" si="20"/>
        <v>1</v>
      </c>
      <c r="D324" s="2">
        <f t="shared" si="21"/>
        <v>0</v>
      </c>
      <c r="E324" s="2">
        <f t="shared" si="22"/>
        <v>0</v>
      </c>
      <c r="F324" s="2">
        <f t="shared" si="23"/>
        <v>1</v>
      </c>
    </row>
    <row r="325" spans="1:6" x14ac:dyDescent="0.25">
      <c r="A325" s="2">
        <v>324</v>
      </c>
      <c r="B325" s="2">
        <v>400</v>
      </c>
      <c r="C325" s="2">
        <f t="shared" si="20"/>
        <v>0</v>
      </c>
      <c r="D325" s="2">
        <f t="shared" si="21"/>
        <v>0</v>
      </c>
      <c r="E325" s="2">
        <f t="shared" si="22"/>
        <v>0</v>
      </c>
      <c r="F325" s="2">
        <f t="shared" si="23"/>
        <v>0</v>
      </c>
    </row>
    <row r="326" spans="1:6" x14ac:dyDescent="0.25">
      <c r="A326" s="2">
        <v>325</v>
      </c>
      <c r="B326" s="2">
        <v>402.2</v>
      </c>
      <c r="C326" s="2">
        <f t="shared" si="20"/>
        <v>1</v>
      </c>
      <c r="D326" s="2">
        <f t="shared" si="21"/>
        <v>1</v>
      </c>
      <c r="E326" s="2">
        <f t="shared" si="22"/>
        <v>1</v>
      </c>
      <c r="F326" s="2">
        <f t="shared" si="23"/>
        <v>1</v>
      </c>
    </row>
    <row r="327" spans="1:6" x14ac:dyDescent="0.25">
      <c r="A327" s="2">
        <v>326</v>
      </c>
      <c r="B327" s="2">
        <v>402.5</v>
      </c>
      <c r="C327" s="2">
        <f t="shared" si="20"/>
        <v>1</v>
      </c>
      <c r="D327" s="2">
        <f t="shared" si="21"/>
        <v>1</v>
      </c>
      <c r="E327" s="2">
        <f t="shared" si="22"/>
        <v>1</v>
      </c>
      <c r="F327" s="2">
        <f t="shared" si="23"/>
        <v>1</v>
      </c>
    </row>
    <row r="328" spans="1:6" x14ac:dyDescent="0.25">
      <c r="A328" s="2">
        <v>327</v>
      </c>
      <c r="B328" s="2">
        <v>400.6</v>
      </c>
      <c r="C328" s="2">
        <f t="shared" si="20"/>
        <v>1</v>
      </c>
      <c r="D328" s="2">
        <f t="shared" si="21"/>
        <v>1</v>
      </c>
      <c r="E328" s="2">
        <f t="shared" si="22"/>
        <v>1</v>
      </c>
      <c r="F328" s="2">
        <f t="shared" si="23"/>
        <v>0</v>
      </c>
    </row>
    <row r="329" spans="1:6" x14ac:dyDescent="0.25">
      <c r="A329" s="2">
        <v>328</v>
      </c>
      <c r="B329" s="2">
        <v>400.3</v>
      </c>
      <c r="C329" s="2">
        <f t="shared" si="20"/>
        <v>1</v>
      </c>
      <c r="D329" s="2">
        <f t="shared" si="21"/>
        <v>0</v>
      </c>
      <c r="E329" s="2">
        <f t="shared" si="22"/>
        <v>0</v>
      </c>
      <c r="F329" s="2">
        <f t="shared" si="23"/>
        <v>1</v>
      </c>
    </row>
    <row r="330" spans="1:6" x14ac:dyDescent="0.25">
      <c r="A330" s="2">
        <v>329</v>
      </c>
      <c r="B330" s="2">
        <v>399.5</v>
      </c>
      <c r="C330" s="2">
        <f t="shared" si="20"/>
        <v>0</v>
      </c>
      <c r="D330" s="2">
        <f t="shared" si="21"/>
        <v>0</v>
      </c>
      <c r="E330" s="2">
        <f t="shared" si="22"/>
        <v>1</v>
      </c>
      <c r="F330" s="2">
        <f t="shared" si="23"/>
        <v>1</v>
      </c>
    </row>
    <row r="331" spans="1:6" x14ac:dyDescent="0.25">
      <c r="A331" s="2">
        <v>330</v>
      </c>
      <c r="B331" s="2">
        <v>397.6</v>
      </c>
      <c r="C331" s="2">
        <f t="shared" si="20"/>
        <v>0</v>
      </c>
      <c r="D331" s="2">
        <f t="shared" si="21"/>
        <v>0</v>
      </c>
      <c r="E331" s="2">
        <f t="shared" si="22"/>
        <v>1</v>
      </c>
      <c r="F331" s="2">
        <f t="shared" si="23"/>
        <v>1</v>
      </c>
    </row>
    <row r="332" spans="1:6" x14ac:dyDescent="0.25">
      <c r="A332" s="2">
        <v>331</v>
      </c>
      <c r="B332" s="2">
        <v>399.8</v>
      </c>
      <c r="C332" s="2">
        <f t="shared" si="20"/>
        <v>0</v>
      </c>
      <c r="D332" s="2">
        <f t="shared" si="21"/>
        <v>0</v>
      </c>
      <c r="E332" s="2">
        <f t="shared" si="22"/>
        <v>1</v>
      </c>
      <c r="F332" s="2">
        <f t="shared" si="23"/>
        <v>1</v>
      </c>
    </row>
    <row r="333" spans="1:6" x14ac:dyDescent="0.25">
      <c r="A333" s="2">
        <v>332</v>
      </c>
      <c r="B333" s="2">
        <v>399.2</v>
      </c>
      <c r="C333" s="2">
        <f t="shared" si="20"/>
        <v>0</v>
      </c>
      <c r="D333" s="2">
        <f t="shared" si="21"/>
        <v>0</v>
      </c>
      <c r="E333" s="2">
        <f t="shared" si="22"/>
        <v>1</v>
      </c>
      <c r="F333" s="2">
        <f t="shared" si="23"/>
        <v>1</v>
      </c>
    </row>
    <row r="334" spans="1:6" x14ac:dyDescent="0.25">
      <c r="A334" s="2">
        <v>333</v>
      </c>
      <c r="B334" s="2">
        <v>399.1</v>
      </c>
      <c r="C334" s="2">
        <f t="shared" si="20"/>
        <v>0</v>
      </c>
      <c r="D334" s="2">
        <f t="shared" si="21"/>
        <v>0</v>
      </c>
      <c r="E334" s="2">
        <f t="shared" si="22"/>
        <v>1</v>
      </c>
      <c r="F334" s="2">
        <f t="shared" si="23"/>
        <v>1</v>
      </c>
    </row>
    <row r="335" spans="1:6" x14ac:dyDescent="0.25">
      <c r="A335" s="2">
        <v>334</v>
      </c>
      <c r="B335" s="2">
        <v>400.1</v>
      </c>
      <c r="C335" s="2">
        <f t="shared" si="20"/>
        <v>0</v>
      </c>
      <c r="D335" s="2">
        <f t="shared" si="21"/>
        <v>0</v>
      </c>
      <c r="E335" s="2">
        <f t="shared" si="22"/>
        <v>0</v>
      </c>
      <c r="F335" s="2">
        <f t="shared" si="23"/>
        <v>1</v>
      </c>
    </row>
    <row r="336" spans="1:6" x14ac:dyDescent="0.25">
      <c r="A336" s="2">
        <v>335</v>
      </c>
      <c r="B336" s="2">
        <v>400.3</v>
      </c>
      <c r="C336" s="2">
        <f t="shared" si="20"/>
        <v>1</v>
      </c>
      <c r="D336" s="2">
        <f t="shared" si="21"/>
        <v>0</v>
      </c>
      <c r="E336" s="2">
        <f t="shared" si="22"/>
        <v>0</v>
      </c>
      <c r="F336" s="2">
        <f t="shared" si="23"/>
        <v>1</v>
      </c>
    </row>
    <row r="337" spans="1:6" x14ac:dyDescent="0.25">
      <c r="A337" s="2">
        <v>336</v>
      </c>
      <c r="B337" s="2">
        <v>399.9</v>
      </c>
      <c r="C337" s="2">
        <f t="shared" si="20"/>
        <v>0</v>
      </c>
      <c r="D337" s="2">
        <f t="shared" si="21"/>
        <v>0</v>
      </c>
      <c r="E337" s="2">
        <f t="shared" si="22"/>
        <v>1</v>
      </c>
      <c r="F337" s="2">
        <f t="shared" si="23"/>
        <v>1</v>
      </c>
    </row>
    <row r="338" spans="1:6" x14ac:dyDescent="0.25">
      <c r="A338" s="2">
        <v>337</v>
      </c>
      <c r="B338" s="2">
        <v>399.6</v>
      </c>
      <c r="C338" s="2">
        <f t="shared" si="20"/>
        <v>0</v>
      </c>
      <c r="D338" s="2">
        <f t="shared" si="21"/>
        <v>0</v>
      </c>
      <c r="E338" s="2">
        <f t="shared" si="22"/>
        <v>0</v>
      </c>
      <c r="F338" s="2">
        <f t="shared" si="23"/>
        <v>0</v>
      </c>
    </row>
    <row r="339" spans="1:6" x14ac:dyDescent="0.25">
      <c r="A339" s="2">
        <v>338</v>
      </c>
      <c r="B339" s="2">
        <v>400.6</v>
      </c>
      <c r="C339" s="2">
        <f t="shared" si="20"/>
        <v>1</v>
      </c>
      <c r="D339" s="2">
        <f t="shared" si="21"/>
        <v>1</v>
      </c>
      <c r="E339" s="2">
        <f t="shared" si="22"/>
        <v>1</v>
      </c>
      <c r="F339" s="2">
        <f t="shared" si="23"/>
        <v>0</v>
      </c>
    </row>
    <row r="340" spans="1:6" x14ac:dyDescent="0.25">
      <c r="A340" s="2">
        <v>339</v>
      </c>
      <c r="B340" s="2">
        <v>400.3</v>
      </c>
      <c r="C340" s="2">
        <f t="shared" si="20"/>
        <v>1</v>
      </c>
      <c r="D340" s="2">
        <f t="shared" si="21"/>
        <v>0</v>
      </c>
      <c r="E340" s="2">
        <f t="shared" si="22"/>
        <v>1</v>
      </c>
      <c r="F340" s="2">
        <f t="shared" si="23"/>
        <v>1</v>
      </c>
    </row>
    <row r="341" spans="1:6" x14ac:dyDescent="0.25">
      <c r="A341" s="2">
        <v>340</v>
      </c>
      <c r="B341" s="2">
        <v>400.5</v>
      </c>
      <c r="C341" s="2">
        <f t="shared" si="20"/>
        <v>1</v>
      </c>
      <c r="D341" s="2">
        <f t="shared" si="21"/>
        <v>0</v>
      </c>
      <c r="E341" s="2">
        <f t="shared" si="22"/>
        <v>1</v>
      </c>
      <c r="F341" s="2">
        <f t="shared" si="23"/>
        <v>1</v>
      </c>
    </row>
    <row r="342" spans="1:6" x14ac:dyDescent="0.25">
      <c r="A342" s="2">
        <v>341</v>
      </c>
      <c r="B342" s="2">
        <v>400.4</v>
      </c>
      <c r="C342" s="2">
        <f t="shared" si="20"/>
        <v>1</v>
      </c>
      <c r="D342" s="2">
        <f t="shared" si="21"/>
        <v>0</v>
      </c>
      <c r="E342" s="2">
        <f t="shared" si="22"/>
        <v>0</v>
      </c>
      <c r="F342" s="2">
        <f t="shared" si="23"/>
        <v>1</v>
      </c>
    </row>
    <row r="343" spans="1:6" x14ac:dyDescent="0.25">
      <c r="A343" s="2">
        <v>342</v>
      </c>
      <c r="B343" s="2">
        <v>400.2</v>
      </c>
      <c r="C343" s="2">
        <f t="shared" si="20"/>
        <v>0</v>
      </c>
      <c r="D343" s="2">
        <f t="shared" si="21"/>
        <v>0</v>
      </c>
      <c r="E343" s="2">
        <f t="shared" si="22"/>
        <v>0</v>
      </c>
      <c r="F343" s="2">
        <f t="shared" si="23"/>
        <v>0</v>
      </c>
    </row>
    <row r="344" spans="1:6" x14ac:dyDescent="0.25">
      <c r="A344" s="2">
        <v>343</v>
      </c>
      <c r="B344" s="2">
        <v>400.8</v>
      </c>
      <c r="C344" s="2">
        <f t="shared" si="20"/>
        <v>1</v>
      </c>
      <c r="D344" s="2">
        <f t="shared" si="21"/>
        <v>1</v>
      </c>
      <c r="E344" s="2">
        <f t="shared" si="22"/>
        <v>0</v>
      </c>
      <c r="F344" s="2">
        <f t="shared" si="23"/>
        <v>0</v>
      </c>
    </row>
    <row r="345" spans="1:6" x14ac:dyDescent="0.25">
      <c r="A345" s="2">
        <v>344</v>
      </c>
      <c r="B345" s="2">
        <v>400.2</v>
      </c>
      <c r="C345" s="2">
        <f t="shared" si="20"/>
        <v>0</v>
      </c>
      <c r="D345" s="2">
        <f t="shared" si="21"/>
        <v>0</v>
      </c>
      <c r="E345" s="2">
        <f t="shared" si="22"/>
        <v>0</v>
      </c>
      <c r="F345" s="2">
        <f t="shared" si="23"/>
        <v>1</v>
      </c>
    </row>
    <row r="346" spans="1:6" x14ac:dyDescent="0.25">
      <c r="A346" s="2">
        <v>345</v>
      </c>
      <c r="B346" s="2">
        <v>400.3</v>
      </c>
      <c r="C346" s="2">
        <f t="shared" si="20"/>
        <v>1</v>
      </c>
      <c r="D346" s="2">
        <f t="shared" si="21"/>
        <v>0</v>
      </c>
      <c r="E346" s="2">
        <f t="shared" si="22"/>
        <v>0</v>
      </c>
      <c r="F346" s="2">
        <f t="shared" si="23"/>
        <v>1</v>
      </c>
    </row>
    <row r="347" spans="1:6" x14ac:dyDescent="0.25">
      <c r="A347" s="2">
        <v>346</v>
      </c>
      <c r="B347" s="2">
        <v>399.4</v>
      </c>
      <c r="C347" s="2">
        <f t="shared" si="20"/>
        <v>0</v>
      </c>
      <c r="D347" s="2">
        <f t="shared" si="21"/>
        <v>0</v>
      </c>
      <c r="E347" s="2">
        <f t="shared" si="22"/>
        <v>1</v>
      </c>
      <c r="F347" s="2">
        <f t="shared" si="23"/>
        <v>1</v>
      </c>
    </row>
    <row r="348" spans="1:6" x14ac:dyDescent="0.25">
      <c r="A348" s="2">
        <v>347</v>
      </c>
      <c r="B348" s="2">
        <v>399.5</v>
      </c>
      <c r="C348" s="2">
        <f t="shared" si="20"/>
        <v>0</v>
      </c>
      <c r="D348" s="2">
        <f t="shared" si="21"/>
        <v>0</v>
      </c>
      <c r="E348" s="2">
        <f t="shared" si="22"/>
        <v>1</v>
      </c>
      <c r="F348" s="2">
        <f t="shared" si="23"/>
        <v>1</v>
      </c>
    </row>
    <row r="349" spans="1:6" x14ac:dyDescent="0.25">
      <c r="A349" s="2">
        <v>348</v>
      </c>
      <c r="B349" s="2">
        <v>400.1</v>
      </c>
      <c r="C349" s="2">
        <f t="shared" si="20"/>
        <v>0</v>
      </c>
      <c r="D349" s="2">
        <f t="shared" si="21"/>
        <v>0</v>
      </c>
      <c r="E349" s="2">
        <f t="shared" si="22"/>
        <v>1</v>
      </c>
      <c r="F349" s="2">
        <f t="shared" si="23"/>
        <v>1</v>
      </c>
    </row>
    <row r="350" spans="1:6" x14ac:dyDescent="0.25">
      <c r="A350" s="2">
        <v>349</v>
      </c>
      <c r="B350" s="2">
        <v>400.1</v>
      </c>
      <c r="C350" s="2">
        <f t="shared" si="20"/>
        <v>0</v>
      </c>
      <c r="D350" s="2">
        <f t="shared" si="21"/>
        <v>0</v>
      </c>
      <c r="E350" s="2">
        <f t="shared" si="22"/>
        <v>1</v>
      </c>
      <c r="F350" s="2">
        <f t="shared" si="23"/>
        <v>1</v>
      </c>
    </row>
    <row r="351" spans="1:6" x14ac:dyDescent="0.25">
      <c r="A351" s="2">
        <v>350</v>
      </c>
      <c r="B351" s="2">
        <v>399.7</v>
      </c>
      <c r="C351" s="2">
        <f t="shared" si="20"/>
        <v>0</v>
      </c>
      <c r="D351" s="2">
        <f t="shared" si="21"/>
        <v>0</v>
      </c>
      <c r="E351" s="2">
        <f t="shared" si="22"/>
        <v>0</v>
      </c>
      <c r="F351" s="2">
        <f t="shared" si="23"/>
        <v>1</v>
      </c>
    </row>
    <row r="352" spans="1:6" x14ac:dyDescent="0.25">
      <c r="A352" s="2">
        <v>351</v>
      </c>
      <c r="B352" s="2">
        <v>400.5</v>
      </c>
      <c r="C352" s="2">
        <f t="shared" si="20"/>
        <v>1</v>
      </c>
      <c r="D352" s="2">
        <f t="shared" si="21"/>
        <v>0</v>
      </c>
      <c r="E352" s="2">
        <f t="shared" si="22"/>
        <v>1</v>
      </c>
      <c r="F352" s="2">
        <f t="shared" si="23"/>
        <v>0</v>
      </c>
    </row>
    <row r="353" spans="1:6" x14ac:dyDescent="0.25">
      <c r="A353" s="2">
        <v>352</v>
      </c>
      <c r="B353" s="2">
        <v>400.7</v>
      </c>
      <c r="C353" s="2">
        <f t="shared" si="20"/>
        <v>1</v>
      </c>
      <c r="D353" s="2">
        <f t="shared" si="21"/>
        <v>1</v>
      </c>
      <c r="E353" s="2">
        <f t="shared" si="22"/>
        <v>1</v>
      </c>
      <c r="F353" s="2">
        <f t="shared" si="23"/>
        <v>1</v>
      </c>
    </row>
    <row r="354" spans="1:6" x14ac:dyDescent="0.25">
      <c r="A354" s="2">
        <v>353</v>
      </c>
      <c r="B354" s="2">
        <v>400.7</v>
      </c>
      <c r="C354" s="2">
        <f t="shared" si="20"/>
        <v>1</v>
      </c>
      <c r="D354" s="2">
        <f t="shared" si="21"/>
        <v>1</v>
      </c>
      <c r="E354" s="2">
        <f t="shared" si="22"/>
        <v>1</v>
      </c>
      <c r="F354" s="2">
        <f t="shared" si="23"/>
        <v>1</v>
      </c>
    </row>
    <row r="355" spans="1:6" x14ac:dyDescent="0.25">
      <c r="A355" s="2">
        <v>354</v>
      </c>
      <c r="B355" s="2">
        <v>401</v>
      </c>
      <c r="C355" s="2">
        <f t="shared" si="20"/>
        <v>1</v>
      </c>
      <c r="D355" s="2">
        <f t="shared" si="21"/>
        <v>1</v>
      </c>
      <c r="E355" s="2">
        <f t="shared" si="22"/>
        <v>1</v>
      </c>
      <c r="F355" s="2">
        <f t="shared" si="23"/>
        <v>1</v>
      </c>
    </row>
    <row r="356" spans="1:6" x14ac:dyDescent="0.25">
      <c r="A356" s="2">
        <v>355</v>
      </c>
      <c r="B356" s="2">
        <v>401.1</v>
      </c>
      <c r="C356" s="2">
        <f t="shared" si="20"/>
        <v>1</v>
      </c>
      <c r="D356" s="2">
        <f t="shared" si="21"/>
        <v>1</v>
      </c>
      <c r="E356" s="2">
        <f t="shared" si="22"/>
        <v>1</v>
      </c>
      <c r="F356" s="2">
        <f t="shared" si="23"/>
        <v>0</v>
      </c>
    </row>
    <row r="357" spans="1:6" x14ac:dyDescent="0.25">
      <c r="A357" s="2">
        <v>356</v>
      </c>
      <c r="B357" s="2">
        <v>400.4</v>
      </c>
      <c r="C357" s="2">
        <f t="shared" si="20"/>
        <v>1</v>
      </c>
      <c r="D357" s="2">
        <f t="shared" si="21"/>
        <v>0</v>
      </c>
      <c r="E357" s="2">
        <f t="shared" si="22"/>
        <v>0</v>
      </c>
      <c r="F357" s="2">
        <f t="shared" si="23"/>
        <v>1</v>
      </c>
    </row>
    <row r="358" spans="1:6" x14ac:dyDescent="0.25">
      <c r="A358" s="2">
        <v>357</v>
      </c>
      <c r="B358" s="2">
        <v>399.7</v>
      </c>
      <c r="C358" s="2">
        <f t="shared" si="20"/>
        <v>0</v>
      </c>
      <c r="D358" s="2">
        <f t="shared" si="21"/>
        <v>0</v>
      </c>
      <c r="E358" s="2">
        <f t="shared" si="22"/>
        <v>1</v>
      </c>
      <c r="F358" s="2">
        <f t="shared" si="23"/>
        <v>1</v>
      </c>
    </row>
    <row r="359" spans="1:6" x14ac:dyDescent="0.25">
      <c r="A359" s="2">
        <v>358</v>
      </c>
      <c r="B359" s="2">
        <v>398.9</v>
      </c>
      <c r="C359" s="2">
        <f t="shared" si="20"/>
        <v>0</v>
      </c>
      <c r="D359" s="2">
        <f t="shared" si="21"/>
        <v>0</v>
      </c>
      <c r="E359" s="2">
        <f t="shared" si="22"/>
        <v>1</v>
      </c>
      <c r="F359" s="2">
        <f t="shared" si="23"/>
        <v>1</v>
      </c>
    </row>
    <row r="360" spans="1:6" x14ac:dyDescent="0.25">
      <c r="A360" s="2">
        <v>359</v>
      </c>
      <c r="B360" s="2">
        <v>399.1</v>
      </c>
      <c r="C360" s="2">
        <f t="shared" si="20"/>
        <v>0</v>
      </c>
      <c r="D360" s="2">
        <f t="shared" si="21"/>
        <v>0</v>
      </c>
      <c r="E360" s="2">
        <f t="shared" si="22"/>
        <v>1</v>
      </c>
      <c r="F360" s="2">
        <f t="shared" si="23"/>
        <v>1</v>
      </c>
    </row>
    <row r="361" spans="1:6" x14ac:dyDescent="0.25">
      <c r="A361" s="2">
        <v>360</v>
      </c>
      <c r="B361" s="2">
        <v>399.3</v>
      </c>
      <c r="C361" s="2">
        <f t="shared" si="20"/>
        <v>0</v>
      </c>
      <c r="D361" s="2">
        <f t="shared" si="21"/>
        <v>0</v>
      </c>
      <c r="E361" s="2">
        <f t="shared" si="22"/>
        <v>0</v>
      </c>
      <c r="F361" s="2">
        <f t="shared" si="23"/>
        <v>1</v>
      </c>
    </row>
    <row r="362" spans="1:6" x14ac:dyDescent="0.25">
      <c r="A362" s="2">
        <v>361</v>
      </c>
      <c r="B362" s="2">
        <v>400.3</v>
      </c>
      <c r="C362" s="2">
        <f t="shared" si="20"/>
        <v>1</v>
      </c>
      <c r="D362" s="2">
        <f t="shared" si="21"/>
        <v>0</v>
      </c>
      <c r="E362" s="2">
        <f t="shared" si="22"/>
        <v>1</v>
      </c>
      <c r="F362" s="2">
        <f t="shared" si="23"/>
        <v>0</v>
      </c>
    </row>
    <row r="363" spans="1:6" x14ac:dyDescent="0.25">
      <c r="A363" s="2">
        <v>362</v>
      </c>
      <c r="B363" s="2">
        <v>400.8</v>
      </c>
      <c r="C363" s="2">
        <f t="shared" si="20"/>
        <v>1</v>
      </c>
      <c r="D363" s="2">
        <f t="shared" si="21"/>
        <v>1</v>
      </c>
      <c r="E363" s="2">
        <f t="shared" si="22"/>
        <v>1</v>
      </c>
      <c r="F363" s="2">
        <f t="shared" si="23"/>
        <v>1</v>
      </c>
    </row>
    <row r="364" spans="1:6" x14ac:dyDescent="0.25">
      <c r="A364" s="2">
        <v>363</v>
      </c>
      <c r="B364" s="2">
        <v>401.2</v>
      </c>
      <c r="C364" s="2">
        <f t="shared" si="20"/>
        <v>1</v>
      </c>
      <c r="D364" s="2">
        <f t="shared" si="21"/>
        <v>1</v>
      </c>
      <c r="E364" s="2">
        <f t="shared" si="22"/>
        <v>1</v>
      </c>
      <c r="F364" s="2">
        <f t="shared" si="23"/>
        <v>1</v>
      </c>
    </row>
    <row r="365" spans="1:6" x14ac:dyDescent="0.25">
      <c r="A365" s="2">
        <v>364</v>
      </c>
      <c r="B365" s="2">
        <v>401.3</v>
      </c>
      <c r="C365" s="2">
        <f t="shared" si="20"/>
        <v>1</v>
      </c>
      <c r="D365" s="2">
        <f t="shared" si="21"/>
        <v>1</v>
      </c>
      <c r="E365" s="2">
        <f t="shared" si="22"/>
        <v>1</v>
      </c>
      <c r="F365" s="2">
        <f t="shared" si="23"/>
        <v>1</v>
      </c>
    </row>
    <row r="366" spans="1:6" x14ac:dyDescent="0.25">
      <c r="A366" s="2">
        <v>365</v>
      </c>
      <c r="B366" s="2">
        <v>401.8</v>
      </c>
      <c r="C366" s="2">
        <f t="shared" si="20"/>
        <v>1</v>
      </c>
      <c r="D366" s="2">
        <f t="shared" si="21"/>
        <v>1</v>
      </c>
      <c r="E366" s="2">
        <f t="shared" si="22"/>
        <v>1</v>
      </c>
      <c r="F366" s="2">
        <f t="shared" si="23"/>
        <v>1</v>
      </c>
    </row>
    <row r="367" spans="1:6" x14ac:dyDescent="0.25">
      <c r="A367" s="2">
        <v>366</v>
      </c>
      <c r="B367" s="2">
        <v>400.8</v>
      </c>
      <c r="C367" s="2">
        <f t="shared" si="20"/>
        <v>1</v>
      </c>
      <c r="D367" s="2">
        <f t="shared" si="21"/>
        <v>1</v>
      </c>
      <c r="E367" s="2">
        <f t="shared" si="22"/>
        <v>1</v>
      </c>
      <c r="F367" s="2">
        <f t="shared" si="23"/>
        <v>1</v>
      </c>
    </row>
    <row r="368" spans="1:6" x14ac:dyDescent="0.25">
      <c r="A368" s="2">
        <v>367</v>
      </c>
      <c r="B368" s="2">
        <v>400.7</v>
      </c>
      <c r="C368" s="2">
        <f t="shared" si="20"/>
        <v>1</v>
      </c>
      <c r="D368" s="2">
        <f t="shared" si="21"/>
        <v>1</v>
      </c>
      <c r="E368" s="2">
        <f t="shared" si="22"/>
        <v>0</v>
      </c>
      <c r="F368" s="2">
        <f t="shared" si="23"/>
        <v>0</v>
      </c>
    </row>
    <row r="369" spans="1:6" x14ac:dyDescent="0.25">
      <c r="A369" s="2">
        <v>368</v>
      </c>
      <c r="B369" s="2">
        <v>400.2</v>
      </c>
      <c r="C369" s="2">
        <f t="shared" si="20"/>
        <v>0</v>
      </c>
      <c r="D369" s="2">
        <f t="shared" si="21"/>
        <v>0</v>
      </c>
      <c r="E369" s="2">
        <f t="shared" si="22"/>
        <v>0</v>
      </c>
      <c r="F369" s="2">
        <f t="shared" si="23"/>
        <v>0</v>
      </c>
    </row>
    <row r="370" spans="1:6" x14ac:dyDescent="0.25">
      <c r="A370" s="2">
        <v>369</v>
      </c>
      <c r="B370" s="2">
        <v>401.2</v>
      </c>
      <c r="C370" s="2">
        <f t="shared" si="20"/>
        <v>1</v>
      </c>
      <c r="D370" s="2">
        <f t="shared" si="21"/>
        <v>1</v>
      </c>
      <c r="E370" s="2">
        <f t="shared" si="22"/>
        <v>1</v>
      </c>
      <c r="F370" s="2">
        <f t="shared" si="23"/>
        <v>1</v>
      </c>
    </row>
    <row r="371" spans="1:6" x14ac:dyDescent="0.25">
      <c r="A371" s="2">
        <v>370</v>
      </c>
      <c r="B371" s="2">
        <v>400.8</v>
      </c>
      <c r="C371" s="2">
        <f t="shared" si="20"/>
        <v>1</v>
      </c>
      <c r="D371" s="2">
        <f t="shared" si="21"/>
        <v>1</v>
      </c>
      <c r="E371" s="2">
        <f t="shared" si="22"/>
        <v>1</v>
      </c>
      <c r="F371" s="2">
        <f t="shared" si="23"/>
        <v>1</v>
      </c>
    </row>
    <row r="372" spans="1:6" x14ac:dyDescent="0.25">
      <c r="A372" s="2">
        <v>371</v>
      </c>
      <c r="B372" s="2">
        <v>401.6</v>
      </c>
      <c r="C372" s="2">
        <f t="shared" si="20"/>
        <v>1</v>
      </c>
      <c r="D372" s="2">
        <f t="shared" si="21"/>
        <v>1</v>
      </c>
      <c r="E372" s="2">
        <f t="shared" si="22"/>
        <v>1</v>
      </c>
      <c r="F372" s="2">
        <f t="shared" si="23"/>
        <v>1</v>
      </c>
    </row>
    <row r="373" spans="1:6" x14ac:dyDescent="0.25">
      <c r="A373" s="2">
        <v>372</v>
      </c>
      <c r="B373" s="2">
        <v>401</v>
      </c>
      <c r="C373" s="2">
        <f t="shared" si="20"/>
        <v>1</v>
      </c>
      <c r="D373" s="2">
        <f t="shared" si="21"/>
        <v>1</v>
      </c>
      <c r="E373" s="2">
        <f t="shared" si="22"/>
        <v>1</v>
      </c>
      <c r="F373" s="2">
        <f t="shared" si="23"/>
        <v>1</v>
      </c>
    </row>
    <row r="374" spans="1:6" x14ac:dyDescent="0.25">
      <c r="A374" s="2">
        <v>373</v>
      </c>
      <c r="B374" s="2">
        <v>401.2</v>
      </c>
      <c r="C374" s="2">
        <f t="shared" si="20"/>
        <v>1</v>
      </c>
      <c r="D374" s="2">
        <f t="shared" si="21"/>
        <v>1</v>
      </c>
      <c r="E374" s="2">
        <f t="shared" si="22"/>
        <v>1</v>
      </c>
      <c r="F374" s="2">
        <f t="shared" si="23"/>
        <v>1</v>
      </c>
    </row>
    <row r="375" spans="1:6" x14ac:dyDescent="0.25">
      <c r="A375" s="2">
        <v>374</v>
      </c>
      <c r="B375" s="2">
        <v>400.9</v>
      </c>
      <c r="C375" s="2">
        <f t="shared" si="20"/>
        <v>1</v>
      </c>
      <c r="D375" s="2">
        <f t="shared" si="21"/>
        <v>1</v>
      </c>
      <c r="E375" s="2">
        <f t="shared" si="22"/>
        <v>1</v>
      </c>
      <c r="F375" s="2">
        <f t="shared" si="23"/>
        <v>1</v>
      </c>
    </row>
    <row r="376" spans="1:6" x14ac:dyDescent="0.25">
      <c r="A376" s="2">
        <v>375</v>
      </c>
      <c r="B376" s="2">
        <v>401</v>
      </c>
      <c r="C376" s="2">
        <f t="shared" si="20"/>
        <v>1</v>
      </c>
      <c r="D376" s="2">
        <f t="shared" si="21"/>
        <v>1</v>
      </c>
      <c r="E376" s="2">
        <f t="shared" si="22"/>
        <v>1</v>
      </c>
      <c r="F376" s="2">
        <f t="shared" si="23"/>
        <v>0</v>
      </c>
    </row>
    <row r="377" spans="1:6" x14ac:dyDescent="0.25">
      <c r="A377" s="2">
        <v>376</v>
      </c>
      <c r="B377" s="2">
        <v>400.4</v>
      </c>
      <c r="C377" s="2">
        <f t="shared" si="20"/>
        <v>1</v>
      </c>
      <c r="D377" s="2">
        <f t="shared" si="21"/>
        <v>0</v>
      </c>
      <c r="E377" s="2">
        <f t="shared" si="22"/>
        <v>1</v>
      </c>
      <c r="F377" s="2">
        <f t="shared" si="23"/>
        <v>1</v>
      </c>
    </row>
    <row r="378" spans="1:6" x14ac:dyDescent="0.25">
      <c r="A378" s="2">
        <v>377</v>
      </c>
      <c r="B378" s="2">
        <v>400.5</v>
      </c>
      <c r="C378" s="2">
        <f t="shared" si="20"/>
        <v>1</v>
      </c>
      <c r="D378" s="2">
        <f t="shared" si="21"/>
        <v>0</v>
      </c>
      <c r="E378" s="2">
        <f t="shared" si="22"/>
        <v>1</v>
      </c>
      <c r="F378" s="2">
        <f t="shared" si="23"/>
        <v>0</v>
      </c>
    </row>
    <row r="379" spans="1:6" x14ac:dyDescent="0.25">
      <c r="A379" s="2">
        <v>378</v>
      </c>
      <c r="B379" s="2">
        <v>400.9</v>
      </c>
      <c r="C379" s="2">
        <f t="shared" si="20"/>
        <v>1</v>
      </c>
      <c r="D379" s="2">
        <f t="shared" si="21"/>
        <v>1</v>
      </c>
      <c r="E379" s="2">
        <f t="shared" si="22"/>
        <v>1</v>
      </c>
      <c r="F379" s="2">
        <f t="shared" si="23"/>
        <v>1</v>
      </c>
    </row>
    <row r="380" spans="1:6" x14ac:dyDescent="0.25">
      <c r="A380" s="2">
        <v>379</v>
      </c>
      <c r="B380" s="2">
        <v>401.6</v>
      </c>
      <c r="C380" s="2">
        <f t="shared" si="20"/>
        <v>1</v>
      </c>
      <c r="D380" s="2">
        <f t="shared" si="21"/>
        <v>1</v>
      </c>
      <c r="E380" s="2">
        <f t="shared" si="22"/>
        <v>1</v>
      </c>
      <c r="F380" s="2">
        <f t="shared" si="23"/>
        <v>1</v>
      </c>
    </row>
    <row r="381" spans="1:6" x14ac:dyDescent="0.25">
      <c r="A381" s="2">
        <v>380</v>
      </c>
      <c r="B381" s="2">
        <v>401.6</v>
      </c>
      <c r="C381" s="2">
        <f t="shared" si="20"/>
        <v>1</v>
      </c>
      <c r="D381" s="2">
        <f t="shared" si="21"/>
        <v>1</v>
      </c>
      <c r="E381" s="2">
        <f t="shared" si="22"/>
        <v>1</v>
      </c>
      <c r="F381" s="2">
        <f t="shared" si="23"/>
        <v>1</v>
      </c>
    </row>
    <row r="382" spans="1:6" x14ac:dyDescent="0.25">
      <c r="A382" s="2">
        <v>381</v>
      </c>
      <c r="B382" s="2">
        <v>401.5</v>
      </c>
      <c r="C382" s="2">
        <f t="shared" si="20"/>
        <v>1</v>
      </c>
      <c r="D382" s="2">
        <f t="shared" si="21"/>
        <v>1</v>
      </c>
      <c r="E382" s="2">
        <f t="shared" si="22"/>
        <v>1</v>
      </c>
      <c r="F382" s="2">
        <f t="shared" si="23"/>
        <v>1</v>
      </c>
    </row>
    <row r="383" spans="1:6" x14ac:dyDescent="0.25">
      <c r="A383" s="2">
        <v>382</v>
      </c>
      <c r="B383" s="2">
        <v>401</v>
      </c>
      <c r="C383" s="2">
        <f t="shared" si="20"/>
        <v>1</v>
      </c>
      <c r="D383" s="2">
        <f t="shared" si="21"/>
        <v>1</v>
      </c>
      <c r="E383" s="2">
        <f t="shared" si="22"/>
        <v>1</v>
      </c>
      <c r="F383" s="2">
        <f t="shared" si="23"/>
        <v>0</v>
      </c>
    </row>
    <row r="384" spans="1:6" x14ac:dyDescent="0.25">
      <c r="A384" s="2">
        <v>383</v>
      </c>
      <c r="B384" s="2">
        <v>400.5</v>
      </c>
      <c r="C384" s="2">
        <f t="shared" si="20"/>
        <v>1</v>
      </c>
      <c r="D384" s="2">
        <f t="shared" si="21"/>
        <v>0</v>
      </c>
      <c r="E384" s="2">
        <f t="shared" si="22"/>
        <v>0</v>
      </c>
      <c r="F384" s="2">
        <f t="shared" si="23"/>
        <v>1</v>
      </c>
    </row>
    <row r="385" spans="1:6" x14ac:dyDescent="0.25">
      <c r="A385" s="2">
        <v>384</v>
      </c>
      <c r="B385" s="2">
        <v>399.7</v>
      </c>
      <c r="C385" s="2">
        <f t="shared" si="20"/>
        <v>0</v>
      </c>
      <c r="D385" s="2">
        <f t="shared" si="21"/>
        <v>0</v>
      </c>
      <c r="E385" s="2">
        <f t="shared" si="22"/>
        <v>0</v>
      </c>
      <c r="F385" s="2">
        <f t="shared" si="23"/>
        <v>0</v>
      </c>
    </row>
    <row r="386" spans="1:6" x14ac:dyDescent="0.25">
      <c r="A386" s="2">
        <v>385</v>
      </c>
      <c r="B386" s="2">
        <v>400.7</v>
      </c>
      <c r="C386" s="2">
        <f t="shared" ref="C386:C449" si="24">IF(B386&gt;$K$2,1,0)</f>
        <v>1</v>
      </c>
      <c r="D386" s="2">
        <f t="shared" ref="D386:D449" si="25">IF(B386&gt;$L$2,1,0)</f>
        <v>1</v>
      </c>
      <c r="E386" s="2">
        <f t="shared" si="22"/>
        <v>1</v>
      </c>
      <c r="F386" s="2">
        <f t="shared" si="23"/>
        <v>1</v>
      </c>
    </row>
    <row r="387" spans="1:6" x14ac:dyDescent="0.25">
      <c r="A387" s="2">
        <v>386</v>
      </c>
      <c r="B387" s="2">
        <v>400.7</v>
      </c>
      <c r="C387" s="2">
        <f t="shared" si="24"/>
        <v>1</v>
      </c>
      <c r="D387" s="2">
        <f t="shared" si="25"/>
        <v>1</v>
      </c>
      <c r="E387" s="2">
        <f t="shared" ref="E387:E450" si="26">IF(C387=C388,1,0)</f>
        <v>0</v>
      </c>
      <c r="F387" s="2">
        <f t="shared" ref="F387:F450" si="27">IF(D387=D388,1,0)</f>
        <v>0</v>
      </c>
    </row>
    <row r="388" spans="1:6" x14ac:dyDescent="0.25">
      <c r="A388" s="2">
        <v>387</v>
      </c>
      <c r="B388" s="2">
        <v>399.7</v>
      </c>
      <c r="C388" s="2">
        <f t="shared" si="24"/>
        <v>0</v>
      </c>
      <c r="D388" s="2">
        <f t="shared" si="25"/>
        <v>0</v>
      </c>
      <c r="E388" s="2">
        <f t="shared" si="26"/>
        <v>0</v>
      </c>
      <c r="F388" s="2">
        <f t="shared" si="27"/>
        <v>0</v>
      </c>
    </row>
    <row r="389" spans="1:6" x14ac:dyDescent="0.25">
      <c r="A389" s="2">
        <v>388</v>
      </c>
      <c r="B389" s="2">
        <v>401</v>
      </c>
      <c r="C389" s="2">
        <f t="shared" si="24"/>
        <v>1</v>
      </c>
      <c r="D389" s="2">
        <f t="shared" si="25"/>
        <v>1</v>
      </c>
      <c r="E389" s="2">
        <f t="shared" si="26"/>
        <v>1</v>
      </c>
      <c r="F389" s="2">
        <f t="shared" si="27"/>
        <v>1</v>
      </c>
    </row>
    <row r="390" spans="1:6" x14ac:dyDescent="0.25">
      <c r="A390" s="2">
        <v>389</v>
      </c>
      <c r="B390" s="2">
        <v>401</v>
      </c>
      <c r="C390" s="2">
        <f t="shared" si="24"/>
        <v>1</v>
      </c>
      <c r="D390" s="2">
        <f t="shared" si="25"/>
        <v>1</v>
      </c>
      <c r="E390" s="2">
        <f t="shared" si="26"/>
        <v>1</v>
      </c>
      <c r="F390" s="2">
        <f t="shared" si="27"/>
        <v>1</v>
      </c>
    </row>
    <row r="391" spans="1:6" x14ac:dyDescent="0.25">
      <c r="A391" s="2">
        <v>390</v>
      </c>
      <c r="B391" s="2">
        <v>401.1</v>
      </c>
      <c r="C391" s="2">
        <f t="shared" si="24"/>
        <v>1</v>
      </c>
      <c r="D391" s="2">
        <f t="shared" si="25"/>
        <v>1</v>
      </c>
      <c r="E391" s="2">
        <f t="shared" si="26"/>
        <v>1</v>
      </c>
      <c r="F391" s="2">
        <f t="shared" si="27"/>
        <v>1</v>
      </c>
    </row>
    <row r="392" spans="1:6" x14ac:dyDescent="0.25">
      <c r="A392" s="2">
        <v>391</v>
      </c>
      <c r="B392" s="2">
        <v>401.1</v>
      </c>
      <c r="C392" s="2">
        <f t="shared" si="24"/>
        <v>1</v>
      </c>
      <c r="D392" s="2">
        <f t="shared" si="25"/>
        <v>1</v>
      </c>
      <c r="E392" s="2">
        <f t="shared" si="26"/>
        <v>1</v>
      </c>
      <c r="F392" s="2">
        <f t="shared" si="27"/>
        <v>1</v>
      </c>
    </row>
    <row r="393" spans="1:6" x14ac:dyDescent="0.25">
      <c r="A393" s="2">
        <v>392</v>
      </c>
      <c r="B393" s="2">
        <v>401</v>
      </c>
      <c r="C393" s="2">
        <f t="shared" si="24"/>
        <v>1</v>
      </c>
      <c r="D393" s="2">
        <f t="shared" si="25"/>
        <v>1</v>
      </c>
      <c r="E393" s="2">
        <f t="shared" si="26"/>
        <v>1</v>
      </c>
      <c r="F393" s="2">
        <f t="shared" si="27"/>
        <v>1</v>
      </c>
    </row>
    <row r="394" spans="1:6" x14ac:dyDescent="0.25">
      <c r="A394" s="2">
        <v>393</v>
      </c>
      <c r="B394" s="2">
        <v>401.2</v>
      </c>
      <c r="C394" s="2">
        <f t="shared" si="24"/>
        <v>1</v>
      </c>
      <c r="D394" s="2">
        <f t="shared" si="25"/>
        <v>1</v>
      </c>
      <c r="E394" s="2">
        <f t="shared" si="26"/>
        <v>1</v>
      </c>
      <c r="F394" s="2">
        <f t="shared" si="27"/>
        <v>1</v>
      </c>
    </row>
    <row r="395" spans="1:6" x14ac:dyDescent="0.25">
      <c r="A395" s="2">
        <v>394</v>
      </c>
      <c r="B395" s="2">
        <v>401.7</v>
      </c>
      <c r="C395" s="2">
        <f t="shared" si="24"/>
        <v>1</v>
      </c>
      <c r="D395" s="2">
        <f t="shared" si="25"/>
        <v>1</v>
      </c>
      <c r="E395" s="2">
        <f t="shared" si="26"/>
        <v>1</v>
      </c>
      <c r="F395" s="2">
        <f t="shared" si="27"/>
        <v>1</v>
      </c>
    </row>
    <row r="396" spans="1:6" x14ac:dyDescent="0.25">
      <c r="A396" s="2">
        <v>395</v>
      </c>
      <c r="B396" s="2">
        <v>401.8</v>
      </c>
      <c r="C396" s="2">
        <f t="shared" si="24"/>
        <v>1</v>
      </c>
      <c r="D396" s="2">
        <f t="shared" si="25"/>
        <v>1</v>
      </c>
      <c r="E396" s="2">
        <f t="shared" si="26"/>
        <v>1</v>
      </c>
      <c r="F396" s="2">
        <f t="shared" si="27"/>
        <v>1</v>
      </c>
    </row>
    <row r="397" spans="1:6" x14ac:dyDescent="0.25">
      <c r="A397" s="2">
        <v>396</v>
      </c>
      <c r="B397" s="2">
        <v>401.9</v>
      </c>
      <c r="C397" s="2">
        <f t="shared" si="24"/>
        <v>1</v>
      </c>
      <c r="D397" s="2">
        <f t="shared" si="25"/>
        <v>1</v>
      </c>
      <c r="E397" s="2">
        <f t="shared" si="26"/>
        <v>1</v>
      </c>
      <c r="F397" s="2">
        <f t="shared" si="27"/>
        <v>1</v>
      </c>
    </row>
    <row r="398" spans="1:6" x14ac:dyDescent="0.25">
      <c r="A398" s="2">
        <v>397</v>
      </c>
      <c r="B398" s="2">
        <v>401</v>
      </c>
      <c r="C398" s="2">
        <f t="shared" si="24"/>
        <v>1</v>
      </c>
      <c r="D398" s="2">
        <f t="shared" si="25"/>
        <v>1</v>
      </c>
      <c r="E398" s="2">
        <f t="shared" si="26"/>
        <v>1</v>
      </c>
      <c r="F398" s="2">
        <f t="shared" si="27"/>
        <v>1</v>
      </c>
    </row>
    <row r="399" spans="1:6" x14ac:dyDescent="0.25">
      <c r="A399" s="2">
        <v>398</v>
      </c>
      <c r="B399" s="2">
        <v>401.1</v>
      </c>
      <c r="C399" s="2">
        <f t="shared" si="24"/>
        <v>1</v>
      </c>
      <c r="D399" s="2">
        <f t="shared" si="25"/>
        <v>1</v>
      </c>
      <c r="E399" s="2">
        <f t="shared" si="26"/>
        <v>1</v>
      </c>
      <c r="F399" s="2">
        <f t="shared" si="27"/>
        <v>1</v>
      </c>
    </row>
    <row r="400" spans="1:6" x14ac:dyDescent="0.25">
      <c r="A400" s="2">
        <v>399</v>
      </c>
      <c r="B400" s="2">
        <v>401.2</v>
      </c>
      <c r="C400" s="2">
        <f t="shared" si="24"/>
        <v>1</v>
      </c>
      <c r="D400" s="2">
        <f t="shared" si="25"/>
        <v>1</v>
      </c>
      <c r="E400" s="2">
        <f t="shared" si="26"/>
        <v>1</v>
      </c>
      <c r="F400" s="2">
        <f t="shared" si="27"/>
        <v>1</v>
      </c>
    </row>
    <row r="401" spans="1:6" x14ac:dyDescent="0.25">
      <c r="A401" s="2">
        <v>400</v>
      </c>
      <c r="B401" s="2">
        <v>401.3</v>
      </c>
      <c r="C401" s="2">
        <f t="shared" si="24"/>
        <v>1</v>
      </c>
      <c r="D401" s="2">
        <f t="shared" si="25"/>
        <v>1</v>
      </c>
      <c r="E401" s="2">
        <f t="shared" si="26"/>
        <v>1</v>
      </c>
      <c r="F401" s="2">
        <f t="shared" si="27"/>
        <v>1</v>
      </c>
    </row>
    <row r="402" spans="1:6" x14ac:dyDescent="0.25">
      <c r="A402" s="2">
        <v>401</v>
      </c>
      <c r="B402" s="2">
        <v>401.1</v>
      </c>
      <c r="C402" s="2">
        <f t="shared" si="24"/>
        <v>1</v>
      </c>
      <c r="D402" s="2">
        <f t="shared" si="25"/>
        <v>1</v>
      </c>
      <c r="E402" s="2">
        <f t="shared" si="26"/>
        <v>1</v>
      </c>
      <c r="F402" s="2">
        <f t="shared" si="27"/>
        <v>1</v>
      </c>
    </row>
    <row r="403" spans="1:6" x14ac:dyDescent="0.25">
      <c r="A403" s="2">
        <v>402</v>
      </c>
      <c r="B403" s="2">
        <v>401.2</v>
      </c>
      <c r="C403" s="2">
        <f t="shared" si="24"/>
        <v>1</v>
      </c>
      <c r="D403" s="2">
        <f t="shared" si="25"/>
        <v>1</v>
      </c>
      <c r="E403" s="2">
        <f t="shared" si="26"/>
        <v>1</v>
      </c>
      <c r="F403" s="2">
        <f t="shared" si="27"/>
        <v>1</v>
      </c>
    </row>
    <row r="404" spans="1:6" x14ac:dyDescent="0.25">
      <c r="A404" s="2">
        <v>403</v>
      </c>
      <c r="B404" s="2">
        <v>401.4</v>
      </c>
      <c r="C404" s="2">
        <f t="shared" si="24"/>
        <v>1</v>
      </c>
      <c r="D404" s="2">
        <f t="shared" si="25"/>
        <v>1</v>
      </c>
      <c r="E404" s="2">
        <f t="shared" si="26"/>
        <v>1</v>
      </c>
      <c r="F404" s="2">
        <f t="shared" si="27"/>
        <v>1</v>
      </c>
    </row>
    <row r="405" spans="1:6" x14ac:dyDescent="0.25">
      <c r="A405" s="2">
        <v>404</v>
      </c>
      <c r="B405" s="2">
        <v>401.3</v>
      </c>
      <c r="C405" s="2">
        <f t="shared" si="24"/>
        <v>1</v>
      </c>
      <c r="D405" s="2">
        <f t="shared" si="25"/>
        <v>1</v>
      </c>
      <c r="E405" s="2">
        <f t="shared" si="26"/>
        <v>1</v>
      </c>
      <c r="F405" s="2">
        <f t="shared" si="27"/>
        <v>1</v>
      </c>
    </row>
    <row r="406" spans="1:6" x14ac:dyDescent="0.25">
      <c r="A406" s="2">
        <v>405</v>
      </c>
      <c r="B406" s="2">
        <v>401.6</v>
      </c>
      <c r="C406" s="2">
        <f t="shared" si="24"/>
        <v>1</v>
      </c>
      <c r="D406" s="2">
        <f t="shared" si="25"/>
        <v>1</v>
      </c>
      <c r="E406" s="2">
        <f t="shared" si="26"/>
        <v>1</v>
      </c>
      <c r="F406" s="2">
        <f t="shared" si="27"/>
        <v>1</v>
      </c>
    </row>
    <row r="407" spans="1:6" x14ac:dyDescent="0.25">
      <c r="A407" s="2">
        <v>406</v>
      </c>
      <c r="B407" s="2">
        <v>402.1</v>
      </c>
      <c r="C407" s="2">
        <f t="shared" si="24"/>
        <v>1</v>
      </c>
      <c r="D407" s="2">
        <f t="shared" si="25"/>
        <v>1</v>
      </c>
      <c r="E407" s="2">
        <f t="shared" si="26"/>
        <v>1</v>
      </c>
      <c r="F407" s="2">
        <f t="shared" si="27"/>
        <v>1</v>
      </c>
    </row>
    <row r="408" spans="1:6" x14ac:dyDescent="0.25">
      <c r="A408" s="2">
        <v>407</v>
      </c>
      <c r="B408" s="2">
        <v>401.8</v>
      </c>
      <c r="C408" s="2">
        <f t="shared" si="24"/>
        <v>1</v>
      </c>
      <c r="D408" s="2">
        <f t="shared" si="25"/>
        <v>1</v>
      </c>
      <c r="E408" s="2">
        <f t="shared" si="26"/>
        <v>1</v>
      </c>
      <c r="F408" s="2">
        <f t="shared" si="27"/>
        <v>0</v>
      </c>
    </row>
    <row r="409" spans="1:6" x14ac:dyDescent="0.25">
      <c r="A409" s="2">
        <v>408</v>
      </c>
      <c r="B409" s="2">
        <v>400.5</v>
      </c>
      <c r="C409" s="2">
        <f t="shared" si="24"/>
        <v>1</v>
      </c>
      <c r="D409" s="2">
        <f t="shared" si="25"/>
        <v>0</v>
      </c>
      <c r="E409" s="2">
        <f t="shared" si="26"/>
        <v>1</v>
      </c>
      <c r="F409" s="2">
        <f t="shared" si="27"/>
        <v>1</v>
      </c>
    </row>
    <row r="410" spans="1:6" x14ac:dyDescent="0.25">
      <c r="A410" s="2">
        <v>409</v>
      </c>
      <c r="B410" s="2">
        <v>400.4</v>
      </c>
      <c r="C410" s="2">
        <f t="shared" si="24"/>
        <v>1</v>
      </c>
      <c r="D410" s="2">
        <f t="shared" si="25"/>
        <v>0</v>
      </c>
      <c r="E410" s="2">
        <f t="shared" si="26"/>
        <v>0</v>
      </c>
      <c r="F410" s="2">
        <f t="shared" si="27"/>
        <v>1</v>
      </c>
    </row>
    <row r="411" spans="1:6" x14ac:dyDescent="0.25">
      <c r="A411" s="2">
        <v>410</v>
      </c>
      <c r="B411" s="2">
        <v>399</v>
      </c>
      <c r="C411" s="2">
        <f t="shared" si="24"/>
        <v>0</v>
      </c>
      <c r="D411" s="2">
        <f t="shared" si="25"/>
        <v>0</v>
      </c>
      <c r="E411" s="2">
        <f t="shared" si="26"/>
        <v>1</v>
      </c>
      <c r="F411" s="2">
        <f t="shared" si="27"/>
        <v>1</v>
      </c>
    </row>
    <row r="412" spans="1:6" x14ac:dyDescent="0.25">
      <c r="A412" s="2">
        <v>411</v>
      </c>
      <c r="B412" s="2">
        <v>396.7</v>
      </c>
      <c r="C412" s="2">
        <f t="shared" si="24"/>
        <v>0</v>
      </c>
      <c r="D412" s="2">
        <f t="shared" si="25"/>
        <v>0</v>
      </c>
      <c r="E412" s="2">
        <f t="shared" si="26"/>
        <v>1</v>
      </c>
      <c r="F412" s="2">
        <f t="shared" si="27"/>
        <v>1</v>
      </c>
    </row>
    <row r="413" spans="1:6" x14ac:dyDescent="0.25">
      <c r="A413" s="2">
        <v>412</v>
      </c>
      <c r="B413" s="2">
        <v>398.9</v>
      </c>
      <c r="C413" s="2">
        <f t="shared" si="24"/>
        <v>0</v>
      </c>
      <c r="D413" s="2">
        <f t="shared" si="25"/>
        <v>0</v>
      </c>
      <c r="E413" s="2">
        <f t="shared" si="26"/>
        <v>1</v>
      </c>
      <c r="F413" s="2">
        <f t="shared" si="27"/>
        <v>1</v>
      </c>
    </row>
    <row r="414" spans="1:6" x14ac:dyDescent="0.25">
      <c r="A414" s="2">
        <v>413</v>
      </c>
      <c r="B414" s="2">
        <v>398.4</v>
      </c>
      <c r="C414" s="2">
        <f t="shared" si="24"/>
        <v>0</v>
      </c>
      <c r="D414" s="2">
        <f t="shared" si="25"/>
        <v>0</v>
      </c>
      <c r="E414" s="2">
        <f t="shared" si="26"/>
        <v>1</v>
      </c>
      <c r="F414" s="2">
        <f t="shared" si="27"/>
        <v>1</v>
      </c>
    </row>
    <row r="415" spans="1:6" x14ac:dyDescent="0.25">
      <c r="A415" s="2">
        <v>414</v>
      </c>
      <c r="B415" s="2">
        <v>398.2</v>
      </c>
      <c r="C415" s="2">
        <f t="shared" si="24"/>
        <v>0</v>
      </c>
      <c r="D415" s="2">
        <f t="shared" si="25"/>
        <v>0</v>
      </c>
      <c r="E415" s="2">
        <f t="shared" si="26"/>
        <v>1</v>
      </c>
      <c r="F415" s="2">
        <f t="shared" si="27"/>
        <v>1</v>
      </c>
    </row>
    <row r="416" spans="1:6" x14ac:dyDescent="0.25">
      <c r="A416" s="2">
        <v>415</v>
      </c>
      <c r="B416" s="2">
        <v>398.6</v>
      </c>
      <c r="C416" s="2">
        <f t="shared" si="24"/>
        <v>0</v>
      </c>
      <c r="D416" s="2">
        <f t="shared" si="25"/>
        <v>0</v>
      </c>
      <c r="E416" s="2">
        <f t="shared" si="26"/>
        <v>1</v>
      </c>
      <c r="F416" s="2">
        <f t="shared" si="27"/>
        <v>1</v>
      </c>
    </row>
    <row r="417" spans="1:6" x14ac:dyDescent="0.25">
      <c r="A417" s="2">
        <v>416</v>
      </c>
      <c r="B417" s="2">
        <v>399.4</v>
      </c>
      <c r="C417" s="2">
        <f t="shared" si="24"/>
        <v>0</v>
      </c>
      <c r="D417" s="2">
        <f t="shared" si="25"/>
        <v>0</v>
      </c>
      <c r="E417" s="2">
        <f t="shared" si="26"/>
        <v>1</v>
      </c>
      <c r="F417" s="2">
        <f t="shared" si="27"/>
        <v>1</v>
      </c>
    </row>
    <row r="418" spans="1:6" x14ac:dyDescent="0.25">
      <c r="A418" s="2">
        <v>417</v>
      </c>
      <c r="B418" s="2">
        <v>398.6</v>
      </c>
      <c r="C418" s="2">
        <f t="shared" si="24"/>
        <v>0</v>
      </c>
      <c r="D418" s="2">
        <f t="shared" si="25"/>
        <v>0</v>
      </c>
      <c r="E418" s="2">
        <f t="shared" si="26"/>
        <v>1</v>
      </c>
      <c r="F418" s="2">
        <f t="shared" si="27"/>
        <v>1</v>
      </c>
    </row>
    <row r="419" spans="1:6" x14ac:dyDescent="0.25">
      <c r="A419" s="2">
        <v>418</v>
      </c>
      <c r="B419" s="2">
        <v>398.7</v>
      </c>
      <c r="C419" s="2">
        <f t="shared" si="24"/>
        <v>0</v>
      </c>
      <c r="D419" s="2">
        <f t="shared" si="25"/>
        <v>0</v>
      </c>
      <c r="E419" s="2">
        <f t="shared" si="26"/>
        <v>1</v>
      </c>
      <c r="F419" s="2">
        <f t="shared" si="27"/>
        <v>1</v>
      </c>
    </row>
    <row r="420" spans="1:6" x14ac:dyDescent="0.25">
      <c r="A420" s="2">
        <v>419</v>
      </c>
      <c r="B420" s="2">
        <v>399.3</v>
      </c>
      <c r="C420" s="2">
        <f t="shared" si="24"/>
        <v>0</v>
      </c>
      <c r="D420" s="2">
        <f t="shared" si="25"/>
        <v>0</v>
      </c>
      <c r="E420" s="2">
        <f t="shared" si="26"/>
        <v>0</v>
      </c>
      <c r="F420" s="2">
        <f t="shared" si="27"/>
        <v>0</v>
      </c>
    </row>
    <row r="421" spans="1:6" x14ac:dyDescent="0.25">
      <c r="A421" s="2">
        <v>420</v>
      </c>
      <c r="B421" s="2">
        <v>401.3</v>
      </c>
      <c r="C421" s="2">
        <f t="shared" si="24"/>
        <v>1</v>
      </c>
      <c r="D421" s="2">
        <f t="shared" si="25"/>
        <v>1</v>
      </c>
      <c r="E421" s="2">
        <f t="shared" si="26"/>
        <v>1</v>
      </c>
      <c r="F421" s="2">
        <f t="shared" si="27"/>
        <v>0</v>
      </c>
    </row>
    <row r="422" spans="1:6" x14ac:dyDescent="0.25">
      <c r="A422" s="2">
        <v>421</v>
      </c>
      <c r="B422" s="2">
        <v>400.5</v>
      </c>
      <c r="C422" s="2">
        <f t="shared" si="24"/>
        <v>1</v>
      </c>
      <c r="D422" s="2">
        <f t="shared" si="25"/>
        <v>0</v>
      </c>
      <c r="E422" s="2">
        <f t="shared" si="26"/>
        <v>1</v>
      </c>
      <c r="F422" s="2">
        <f t="shared" si="27"/>
        <v>0</v>
      </c>
    </row>
    <row r="423" spans="1:6" x14ac:dyDescent="0.25">
      <c r="A423" s="2">
        <v>422</v>
      </c>
      <c r="B423" s="2">
        <v>401.1</v>
      </c>
      <c r="C423" s="2">
        <f t="shared" si="24"/>
        <v>1</v>
      </c>
      <c r="D423" s="2">
        <f t="shared" si="25"/>
        <v>1</v>
      </c>
      <c r="E423" s="2">
        <f t="shared" si="26"/>
        <v>0</v>
      </c>
      <c r="F423" s="2">
        <f t="shared" si="27"/>
        <v>0</v>
      </c>
    </row>
    <row r="424" spans="1:6" x14ac:dyDescent="0.25">
      <c r="A424" s="2">
        <v>423</v>
      </c>
      <c r="B424" s="2">
        <v>399.8</v>
      </c>
      <c r="C424" s="2">
        <f t="shared" si="24"/>
        <v>0</v>
      </c>
      <c r="D424" s="2">
        <f t="shared" si="25"/>
        <v>0</v>
      </c>
      <c r="E424" s="2">
        <f t="shared" si="26"/>
        <v>0</v>
      </c>
      <c r="F424" s="2">
        <f t="shared" si="27"/>
        <v>0</v>
      </c>
    </row>
    <row r="425" spans="1:6" x14ac:dyDescent="0.25">
      <c r="A425" s="2">
        <v>424</v>
      </c>
      <c r="B425" s="2">
        <v>400.6</v>
      </c>
      <c r="C425" s="2">
        <f t="shared" si="24"/>
        <v>1</v>
      </c>
      <c r="D425" s="2">
        <f t="shared" si="25"/>
        <v>1</v>
      </c>
      <c r="E425" s="2">
        <f t="shared" si="26"/>
        <v>0</v>
      </c>
      <c r="F425" s="2">
        <f t="shared" si="27"/>
        <v>0</v>
      </c>
    </row>
    <row r="426" spans="1:6" x14ac:dyDescent="0.25">
      <c r="A426" s="2">
        <v>425</v>
      </c>
      <c r="B426" s="2">
        <v>400.2</v>
      </c>
      <c r="C426" s="2">
        <f t="shared" si="24"/>
        <v>0</v>
      </c>
      <c r="D426" s="2">
        <f t="shared" si="25"/>
        <v>0</v>
      </c>
      <c r="E426" s="2">
        <f t="shared" si="26"/>
        <v>1</v>
      </c>
      <c r="F426" s="2">
        <f t="shared" si="27"/>
        <v>1</v>
      </c>
    </row>
    <row r="427" spans="1:6" x14ac:dyDescent="0.25">
      <c r="A427" s="2">
        <v>426</v>
      </c>
      <c r="B427" s="2">
        <v>400.2</v>
      </c>
      <c r="C427" s="2">
        <f t="shared" si="24"/>
        <v>0</v>
      </c>
      <c r="D427" s="2">
        <f t="shared" si="25"/>
        <v>0</v>
      </c>
      <c r="E427" s="2">
        <f t="shared" si="26"/>
        <v>1</v>
      </c>
      <c r="F427" s="2">
        <f t="shared" si="27"/>
        <v>1</v>
      </c>
    </row>
    <row r="428" spans="1:6" x14ac:dyDescent="0.25">
      <c r="A428" s="2">
        <v>427</v>
      </c>
      <c r="B428" s="2">
        <v>400.2</v>
      </c>
      <c r="C428" s="2">
        <f t="shared" si="24"/>
        <v>0</v>
      </c>
      <c r="D428" s="2">
        <f t="shared" si="25"/>
        <v>0</v>
      </c>
      <c r="E428" s="2">
        <f t="shared" si="26"/>
        <v>1</v>
      </c>
      <c r="F428" s="2">
        <f t="shared" si="27"/>
        <v>1</v>
      </c>
    </row>
    <row r="429" spans="1:6" x14ac:dyDescent="0.25">
      <c r="A429" s="2">
        <v>428</v>
      </c>
      <c r="B429" s="2">
        <v>399.4</v>
      </c>
      <c r="C429" s="2">
        <f t="shared" si="24"/>
        <v>0</v>
      </c>
      <c r="D429" s="2">
        <f t="shared" si="25"/>
        <v>0</v>
      </c>
      <c r="E429" s="2">
        <f t="shared" si="26"/>
        <v>1</v>
      </c>
      <c r="F429" s="2">
        <f t="shared" si="27"/>
        <v>1</v>
      </c>
    </row>
    <row r="430" spans="1:6" x14ac:dyDescent="0.25">
      <c r="A430" s="2">
        <v>429</v>
      </c>
      <c r="B430" s="2">
        <v>399</v>
      </c>
      <c r="C430" s="2">
        <f t="shared" si="24"/>
        <v>0</v>
      </c>
      <c r="D430" s="2">
        <f t="shared" si="25"/>
        <v>0</v>
      </c>
      <c r="E430" s="2">
        <f t="shared" si="26"/>
        <v>1</v>
      </c>
      <c r="F430" s="2">
        <f t="shared" si="27"/>
        <v>1</v>
      </c>
    </row>
    <row r="431" spans="1:6" x14ac:dyDescent="0.25">
      <c r="A431" s="2">
        <v>430</v>
      </c>
      <c r="B431" s="2">
        <v>398.9</v>
      </c>
      <c r="C431" s="2">
        <f t="shared" si="24"/>
        <v>0</v>
      </c>
      <c r="D431" s="2">
        <f t="shared" si="25"/>
        <v>0</v>
      </c>
      <c r="E431" s="2">
        <f t="shared" si="26"/>
        <v>1</v>
      </c>
      <c r="F431" s="2">
        <f t="shared" si="27"/>
        <v>1</v>
      </c>
    </row>
    <row r="432" spans="1:6" x14ac:dyDescent="0.25">
      <c r="A432" s="2">
        <v>431</v>
      </c>
      <c r="B432" s="2">
        <v>398.5</v>
      </c>
      <c r="C432" s="2">
        <f t="shared" si="24"/>
        <v>0</v>
      </c>
      <c r="D432" s="2">
        <f t="shared" si="25"/>
        <v>0</v>
      </c>
      <c r="E432" s="2">
        <f t="shared" si="26"/>
        <v>1</v>
      </c>
      <c r="F432" s="2">
        <f t="shared" si="27"/>
        <v>1</v>
      </c>
    </row>
    <row r="433" spans="1:6" x14ac:dyDescent="0.25">
      <c r="A433" s="2">
        <v>432</v>
      </c>
      <c r="B433" s="2">
        <v>398.7</v>
      </c>
      <c r="C433" s="2">
        <f t="shared" si="24"/>
        <v>0</v>
      </c>
      <c r="D433" s="2">
        <f t="shared" si="25"/>
        <v>0</v>
      </c>
      <c r="E433" s="2">
        <f t="shared" si="26"/>
        <v>1</v>
      </c>
      <c r="F433" s="2">
        <f t="shared" si="27"/>
        <v>1</v>
      </c>
    </row>
    <row r="434" spans="1:6" x14ac:dyDescent="0.25">
      <c r="A434" s="2">
        <v>433</v>
      </c>
      <c r="B434" s="2">
        <v>398.9</v>
      </c>
      <c r="C434" s="2">
        <f t="shared" si="24"/>
        <v>0</v>
      </c>
      <c r="D434" s="2">
        <f t="shared" si="25"/>
        <v>0</v>
      </c>
      <c r="E434" s="2">
        <f t="shared" si="26"/>
        <v>1</v>
      </c>
      <c r="F434" s="2">
        <f t="shared" si="27"/>
        <v>1</v>
      </c>
    </row>
    <row r="435" spans="1:6" x14ac:dyDescent="0.25">
      <c r="A435" s="2">
        <v>434</v>
      </c>
      <c r="B435" s="2">
        <v>398.8</v>
      </c>
      <c r="C435" s="2">
        <f t="shared" si="24"/>
        <v>0</v>
      </c>
      <c r="D435" s="2">
        <f t="shared" si="25"/>
        <v>0</v>
      </c>
      <c r="E435" s="2">
        <f t="shared" si="26"/>
        <v>1</v>
      </c>
      <c r="F435" s="2">
        <f t="shared" si="27"/>
        <v>1</v>
      </c>
    </row>
    <row r="436" spans="1:6" x14ac:dyDescent="0.25">
      <c r="A436" s="2">
        <v>435</v>
      </c>
      <c r="B436" s="2">
        <v>399.2</v>
      </c>
      <c r="C436" s="2">
        <f t="shared" si="24"/>
        <v>0</v>
      </c>
      <c r="D436" s="2">
        <f t="shared" si="25"/>
        <v>0</v>
      </c>
      <c r="E436" s="2">
        <f t="shared" si="26"/>
        <v>1</v>
      </c>
      <c r="F436" s="2">
        <f t="shared" si="27"/>
        <v>1</v>
      </c>
    </row>
    <row r="437" spans="1:6" x14ac:dyDescent="0.25">
      <c r="A437" s="2">
        <v>436</v>
      </c>
      <c r="B437" s="2">
        <v>397.9</v>
      </c>
      <c r="C437" s="2">
        <f t="shared" si="24"/>
        <v>0</v>
      </c>
      <c r="D437" s="2">
        <f t="shared" si="25"/>
        <v>0</v>
      </c>
      <c r="E437" s="2">
        <f t="shared" si="26"/>
        <v>1</v>
      </c>
      <c r="F437" s="2">
        <f t="shared" si="27"/>
        <v>1</v>
      </c>
    </row>
    <row r="438" spans="1:6" x14ac:dyDescent="0.25">
      <c r="A438" s="2">
        <v>437</v>
      </c>
      <c r="B438" s="2">
        <v>398.5</v>
      </c>
      <c r="C438" s="2">
        <f t="shared" si="24"/>
        <v>0</v>
      </c>
      <c r="D438" s="2">
        <f t="shared" si="25"/>
        <v>0</v>
      </c>
      <c r="E438" s="2">
        <f t="shared" si="26"/>
        <v>1</v>
      </c>
      <c r="F438" s="2">
        <f t="shared" si="27"/>
        <v>1</v>
      </c>
    </row>
    <row r="439" spans="1:6" x14ac:dyDescent="0.25">
      <c r="A439" s="2">
        <v>438</v>
      </c>
      <c r="B439" s="2">
        <v>399.1</v>
      </c>
      <c r="C439" s="2">
        <f t="shared" si="24"/>
        <v>0</v>
      </c>
      <c r="D439" s="2">
        <f t="shared" si="25"/>
        <v>0</v>
      </c>
      <c r="E439" s="2">
        <f t="shared" si="26"/>
        <v>1</v>
      </c>
      <c r="F439" s="2">
        <f t="shared" si="27"/>
        <v>1</v>
      </c>
    </row>
    <row r="440" spans="1:6" x14ac:dyDescent="0.25">
      <c r="A440" s="2">
        <v>439</v>
      </c>
      <c r="B440" s="2">
        <v>398.9</v>
      </c>
      <c r="C440" s="2">
        <f t="shared" si="24"/>
        <v>0</v>
      </c>
      <c r="D440" s="2">
        <f t="shared" si="25"/>
        <v>0</v>
      </c>
      <c r="E440" s="2">
        <f t="shared" si="26"/>
        <v>1</v>
      </c>
      <c r="F440" s="2">
        <f t="shared" si="27"/>
        <v>1</v>
      </c>
    </row>
    <row r="441" spans="1:6" x14ac:dyDescent="0.25">
      <c r="A441" s="2">
        <v>440</v>
      </c>
      <c r="B441" s="2">
        <v>399.1</v>
      </c>
      <c r="C441" s="2">
        <f t="shared" si="24"/>
        <v>0</v>
      </c>
      <c r="D441" s="2">
        <f t="shared" si="25"/>
        <v>0</v>
      </c>
      <c r="E441" s="2">
        <f t="shared" si="26"/>
        <v>1</v>
      </c>
      <c r="F441" s="2">
        <f t="shared" si="27"/>
        <v>1</v>
      </c>
    </row>
    <row r="442" spans="1:6" x14ac:dyDescent="0.25">
      <c r="A442" s="2">
        <v>441</v>
      </c>
      <c r="B442" s="2">
        <v>398.8</v>
      </c>
      <c r="C442" s="2">
        <f t="shared" si="24"/>
        <v>0</v>
      </c>
      <c r="D442" s="2">
        <f t="shared" si="25"/>
        <v>0</v>
      </c>
      <c r="E442" s="2">
        <f t="shared" si="26"/>
        <v>1</v>
      </c>
      <c r="F442" s="2">
        <f t="shared" si="27"/>
        <v>1</v>
      </c>
    </row>
    <row r="443" spans="1:6" x14ac:dyDescent="0.25">
      <c r="A443" s="2">
        <v>442</v>
      </c>
      <c r="B443" s="2">
        <v>399.7</v>
      </c>
      <c r="C443" s="2">
        <f t="shared" si="24"/>
        <v>0</v>
      </c>
      <c r="D443" s="2">
        <f t="shared" si="25"/>
        <v>0</v>
      </c>
      <c r="E443" s="2">
        <f t="shared" si="26"/>
        <v>0</v>
      </c>
      <c r="F443" s="2">
        <f t="shared" si="27"/>
        <v>1</v>
      </c>
    </row>
    <row r="444" spans="1:6" x14ac:dyDescent="0.25">
      <c r="A444" s="2">
        <v>443</v>
      </c>
      <c r="B444" s="2">
        <v>400.4</v>
      </c>
      <c r="C444" s="2">
        <f t="shared" si="24"/>
        <v>1</v>
      </c>
      <c r="D444" s="2">
        <f t="shared" si="25"/>
        <v>0</v>
      </c>
      <c r="E444" s="2">
        <f t="shared" si="26"/>
        <v>0</v>
      </c>
      <c r="F444" s="2">
        <f t="shared" si="27"/>
        <v>1</v>
      </c>
    </row>
    <row r="445" spans="1:6" x14ac:dyDescent="0.25">
      <c r="A445" s="2">
        <v>444</v>
      </c>
      <c r="B445" s="2">
        <v>399.5</v>
      </c>
      <c r="C445" s="2">
        <f t="shared" si="24"/>
        <v>0</v>
      </c>
      <c r="D445" s="2">
        <f t="shared" si="25"/>
        <v>0</v>
      </c>
      <c r="E445" s="2">
        <f t="shared" si="26"/>
        <v>1</v>
      </c>
      <c r="F445" s="2">
        <f t="shared" si="27"/>
        <v>1</v>
      </c>
    </row>
    <row r="446" spans="1:6" x14ac:dyDescent="0.25">
      <c r="A446" s="2">
        <v>445</v>
      </c>
      <c r="B446" s="2">
        <v>400.1</v>
      </c>
      <c r="C446" s="2">
        <f t="shared" si="24"/>
        <v>0</v>
      </c>
      <c r="D446" s="2">
        <f t="shared" si="25"/>
        <v>0</v>
      </c>
      <c r="E446" s="2">
        <f t="shared" si="26"/>
        <v>1</v>
      </c>
      <c r="F446" s="2">
        <f t="shared" si="27"/>
        <v>1</v>
      </c>
    </row>
    <row r="447" spans="1:6" x14ac:dyDescent="0.25">
      <c r="A447" s="2">
        <v>446</v>
      </c>
      <c r="B447" s="2">
        <v>400</v>
      </c>
      <c r="C447" s="2">
        <f t="shared" si="24"/>
        <v>0</v>
      </c>
      <c r="D447" s="2">
        <f t="shared" si="25"/>
        <v>0</v>
      </c>
      <c r="E447" s="2">
        <f t="shared" si="26"/>
        <v>0</v>
      </c>
      <c r="F447" s="2">
        <f t="shared" si="27"/>
        <v>1</v>
      </c>
    </row>
    <row r="448" spans="1:6" x14ac:dyDescent="0.25">
      <c r="A448" s="2">
        <v>447</v>
      </c>
      <c r="B448" s="2">
        <v>400.4</v>
      </c>
      <c r="C448" s="2">
        <f t="shared" si="24"/>
        <v>1</v>
      </c>
      <c r="D448" s="2">
        <f t="shared" si="25"/>
        <v>0</v>
      </c>
      <c r="E448" s="2">
        <f t="shared" si="26"/>
        <v>0</v>
      </c>
      <c r="F448" s="2">
        <f t="shared" si="27"/>
        <v>1</v>
      </c>
    </row>
    <row r="449" spans="1:6" x14ac:dyDescent="0.25">
      <c r="A449" s="2">
        <v>448</v>
      </c>
      <c r="B449" s="2">
        <v>399.9</v>
      </c>
      <c r="C449" s="2">
        <f t="shared" si="24"/>
        <v>0</v>
      </c>
      <c r="D449" s="2">
        <f t="shared" si="25"/>
        <v>0</v>
      </c>
      <c r="E449" s="2">
        <f t="shared" si="26"/>
        <v>1</v>
      </c>
      <c r="F449" s="2">
        <f t="shared" si="27"/>
        <v>1</v>
      </c>
    </row>
    <row r="450" spans="1:6" x14ac:dyDescent="0.25">
      <c r="A450" s="2">
        <v>449</v>
      </c>
      <c r="B450" s="2">
        <v>399.9</v>
      </c>
      <c r="C450" s="2">
        <f t="shared" ref="C450:C513" si="28">IF(B450&gt;$K$2,1,0)</f>
        <v>0</v>
      </c>
      <c r="D450" s="2">
        <f t="shared" ref="D450:D513" si="29">IF(B450&gt;$L$2,1,0)</f>
        <v>0</v>
      </c>
      <c r="E450" s="2">
        <f t="shared" si="26"/>
        <v>1</v>
      </c>
      <c r="F450" s="2">
        <f t="shared" si="27"/>
        <v>1</v>
      </c>
    </row>
    <row r="451" spans="1:6" x14ac:dyDescent="0.25">
      <c r="A451" s="2">
        <v>450</v>
      </c>
      <c r="B451" s="2">
        <v>399.7</v>
      </c>
      <c r="C451" s="2">
        <f t="shared" si="28"/>
        <v>0</v>
      </c>
      <c r="D451" s="2">
        <f t="shared" si="29"/>
        <v>0</v>
      </c>
      <c r="E451" s="2">
        <f t="shared" ref="E451:E514" si="30">IF(C451=C452,1,0)</f>
        <v>1</v>
      </c>
      <c r="F451" s="2">
        <f t="shared" ref="F451:F514" si="31">IF(D451=D452,1,0)</f>
        <v>1</v>
      </c>
    </row>
    <row r="452" spans="1:6" x14ac:dyDescent="0.25">
      <c r="A452" s="2">
        <v>451</v>
      </c>
      <c r="B452" s="2">
        <v>400.2</v>
      </c>
      <c r="C452" s="2">
        <f t="shared" si="28"/>
        <v>0</v>
      </c>
      <c r="D452" s="2">
        <f t="shared" si="29"/>
        <v>0</v>
      </c>
      <c r="E452" s="2">
        <f t="shared" si="30"/>
        <v>1</v>
      </c>
      <c r="F452" s="2">
        <f t="shared" si="31"/>
        <v>1</v>
      </c>
    </row>
    <row r="453" spans="1:6" x14ac:dyDescent="0.25">
      <c r="A453" s="2">
        <v>452</v>
      </c>
      <c r="B453" s="2">
        <v>399.9</v>
      </c>
      <c r="C453" s="2">
        <f t="shared" si="28"/>
        <v>0</v>
      </c>
      <c r="D453" s="2">
        <f t="shared" si="29"/>
        <v>0</v>
      </c>
      <c r="E453" s="2">
        <f t="shared" si="30"/>
        <v>1</v>
      </c>
      <c r="F453" s="2">
        <f t="shared" si="31"/>
        <v>1</v>
      </c>
    </row>
    <row r="454" spans="1:6" x14ac:dyDescent="0.25">
      <c r="A454" s="2">
        <v>453</v>
      </c>
      <c r="B454" s="2">
        <v>399.8</v>
      </c>
      <c r="C454" s="2">
        <f t="shared" si="28"/>
        <v>0</v>
      </c>
      <c r="D454" s="2">
        <f t="shared" si="29"/>
        <v>0</v>
      </c>
      <c r="E454" s="2">
        <f t="shared" si="30"/>
        <v>1</v>
      </c>
      <c r="F454" s="2">
        <f t="shared" si="31"/>
        <v>1</v>
      </c>
    </row>
    <row r="455" spans="1:6" x14ac:dyDescent="0.25">
      <c r="A455" s="2">
        <v>454</v>
      </c>
      <c r="B455" s="2">
        <v>399.1</v>
      </c>
      <c r="C455" s="2">
        <f t="shared" si="28"/>
        <v>0</v>
      </c>
      <c r="D455" s="2">
        <f t="shared" si="29"/>
        <v>0</v>
      </c>
      <c r="E455" s="2">
        <f t="shared" si="30"/>
        <v>1</v>
      </c>
      <c r="F455" s="2">
        <f t="shared" si="31"/>
        <v>1</v>
      </c>
    </row>
    <row r="456" spans="1:6" x14ac:dyDescent="0.25">
      <c r="A456" s="2">
        <v>455</v>
      </c>
      <c r="B456" s="2">
        <v>399.8</v>
      </c>
      <c r="C456" s="2">
        <f t="shared" si="28"/>
        <v>0</v>
      </c>
      <c r="D456" s="2">
        <f t="shared" si="29"/>
        <v>0</v>
      </c>
      <c r="E456" s="2">
        <f t="shared" si="30"/>
        <v>1</v>
      </c>
      <c r="F456" s="2">
        <f t="shared" si="31"/>
        <v>1</v>
      </c>
    </row>
    <row r="457" spans="1:6" x14ac:dyDescent="0.25">
      <c r="A457" s="2">
        <v>456</v>
      </c>
      <c r="B457" s="2">
        <v>399.7</v>
      </c>
      <c r="C457" s="2">
        <f t="shared" si="28"/>
        <v>0</v>
      </c>
      <c r="D457" s="2">
        <f t="shared" si="29"/>
        <v>0</v>
      </c>
      <c r="E457" s="2">
        <f t="shared" si="30"/>
        <v>1</v>
      </c>
      <c r="F457" s="2">
        <f t="shared" si="31"/>
        <v>1</v>
      </c>
    </row>
    <row r="458" spans="1:6" x14ac:dyDescent="0.25">
      <c r="A458" s="2">
        <v>457</v>
      </c>
      <c r="B458" s="2">
        <v>399.8</v>
      </c>
      <c r="C458" s="2">
        <f t="shared" si="28"/>
        <v>0</v>
      </c>
      <c r="D458" s="2">
        <f t="shared" si="29"/>
        <v>0</v>
      </c>
      <c r="E458" s="2">
        <f t="shared" si="30"/>
        <v>1</v>
      </c>
      <c r="F458" s="2">
        <f t="shared" si="31"/>
        <v>1</v>
      </c>
    </row>
    <row r="459" spans="1:6" x14ac:dyDescent="0.25">
      <c r="A459" s="2">
        <v>458</v>
      </c>
      <c r="B459" s="2">
        <v>400.2</v>
      </c>
      <c r="C459" s="2">
        <f t="shared" si="28"/>
        <v>0</v>
      </c>
      <c r="D459" s="2">
        <f t="shared" si="29"/>
        <v>0</v>
      </c>
      <c r="E459" s="2">
        <f t="shared" si="30"/>
        <v>1</v>
      </c>
      <c r="F459" s="2">
        <f t="shared" si="31"/>
        <v>1</v>
      </c>
    </row>
    <row r="460" spans="1:6" x14ac:dyDescent="0.25">
      <c r="A460" s="2">
        <v>459</v>
      </c>
      <c r="B460" s="2">
        <v>399.5</v>
      </c>
      <c r="C460" s="2">
        <f t="shared" si="28"/>
        <v>0</v>
      </c>
      <c r="D460" s="2">
        <f t="shared" si="29"/>
        <v>0</v>
      </c>
      <c r="E460" s="2">
        <f t="shared" si="30"/>
        <v>0</v>
      </c>
      <c r="F460" s="2">
        <f t="shared" si="31"/>
        <v>1</v>
      </c>
    </row>
    <row r="461" spans="1:6" x14ac:dyDescent="0.25">
      <c r="A461" s="2">
        <v>460</v>
      </c>
      <c r="B461" s="2">
        <v>400.4</v>
      </c>
      <c r="C461" s="2">
        <f t="shared" si="28"/>
        <v>1</v>
      </c>
      <c r="D461" s="2">
        <f t="shared" si="29"/>
        <v>0</v>
      </c>
      <c r="E461" s="2">
        <f t="shared" si="30"/>
        <v>0</v>
      </c>
      <c r="F461" s="2">
        <f t="shared" si="31"/>
        <v>1</v>
      </c>
    </row>
    <row r="462" spans="1:6" x14ac:dyDescent="0.25">
      <c r="A462" s="2">
        <v>461</v>
      </c>
      <c r="B462" s="2">
        <v>399.9</v>
      </c>
      <c r="C462" s="2">
        <f t="shared" si="28"/>
        <v>0</v>
      </c>
      <c r="D462" s="2">
        <f t="shared" si="29"/>
        <v>0</v>
      </c>
      <c r="E462" s="2">
        <f t="shared" si="30"/>
        <v>1</v>
      </c>
      <c r="F462" s="2">
        <f t="shared" si="31"/>
        <v>1</v>
      </c>
    </row>
    <row r="463" spans="1:6" x14ac:dyDescent="0.25">
      <c r="A463" s="2">
        <v>462</v>
      </c>
      <c r="B463" s="2">
        <v>399.4</v>
      </c>
      <c r="C463" s="2">
        <f t="shared" si="28"/>
        <v>0</v>
      </c>
      <c r="D463" s="2">
        <f t="shared" si="29"/>
        <v>0</v>
      </c>
      <c r="E463" s="2">
        <f t="shared" si="30"/>
        <v>0</v>
      </c>
      <c r="F463" s="2">
        <f t="shared" si="31"/>
        <v>1</v>
      </c>
    </row>
    <row r="464" spans="1:6" x14ac:dyDescent="0.25">
      <c r="A464" s="2">
        <v>463</v>
      </c>
      <c r="B464" s="2">
        <v>400.3</v>
      </c>
      <c r="C464" s="2">
        <f t="shared" si="28"/>
        <v>1</v>
      </c>
      <c r="D464" s="2">
        <f t="shared" si="29"/>
        <v>0</v>
      </c>
      <c r="E464" s="2">
        <f t="shared" si="30"/>
        <v>1</v>
      </c>
      <c r="F464" s="2">
        <f t="shared" si="31"/>
        <v>0</v>
      </c>
    </row>
    <row r="465" spans="1:6" x14ac:dyDescent="0.25">
      <c r="A465" s="2">
        <v>464</v>
      </c>
      <c r="B465" s="2">
        <v>401</v>
      </c>
      <c r="C465" s="2">
        <f t="shared" si="28"/>
        <v>1</v>
      </c>
      <c r="D465" s="2">
        <f t="shared" si="29"/>
        <v>1</v>
      </c>
      <c r="E465" s="2">
        <f t="shared" si="30"/>
        <v>1</v>
      </c>
      <c r="F465" s="2">
        <f t="shared" si="31"/>
        <v>0</v>
      </c>
    </row>
    <row r="466" spans="1:6" x14ac:dyDescent="0.25">
      <c r="A466" s="2">
        <v>465</v>
      </c>
      <c r="B466" s="2">
        <v>400.3</v>
      </c>
      <c r="C466" s="2">
        <f t="shared" si="28"/>
        <v>1</v>
      </c>
      <c r="D466" s="2">
        <f t="shared" si="29"/>
        <v>0</v>
      </c>
      <c r="E466" s="2">
        <f t="shared" si="30"/>
        <v>1</v>
      </c>
      <c r="F466" s="2">
        <f t="shared" si="31"/>
        <v>1</v>
      </c>
    </row>
    <row r="467" spans="1:6" x14ac:dyDescent="0.25">
      <c r="A467" s="2">
        <v>466</v>
      </c>
      <c r="B467" s="2">
        <v>400.4</v>
      </c>
      <c r="C467" s="2">
        <f t="shared" si="28"/>
        <v>1</v>
      </c>
      <c r="D467" s="2">
        <f t="shared" si="29"/>
        <v>0</v>
      </c>
      <c r="E467" s="2">
        <f t="shared" si="30"/>
        <v>1</v>
      </c>
      <c r="F467" s="2">
        <f t="shared" si="31"/>
        <v>0</v>
      </c>
    </row>
    <row r="468" spans="1:6" x14ac:dyDescent="0.25">
      <c r="A468" s="2">
        <v>467</v>
      </c>
      <c r="B468" s="2">
        <v>400.8</v>
      </c>
      <c r="C468" s="2">
        <f t="shared" si="28"/>
        <v>1</v>
      </c>
      <c r="D468" s="2">
        <f t="shared" si="29"/>
        <v>1</v>
      </c>
      <c r="E468" s="2">
        <f t="shared" si="30"/>
        <v>1</v>
      </c>
      <c r="F468" s="2">
        <f t="shared" si="31"/>
        <v>1</v>
      </c>
    </row>
    <row r="469" spans="1:6" x14ac:dyDescent="0.25">
      <c r="A469" s="2">
        <v>468</v>
      </c>
      <c r="B469" s="2">
        <v>401</v>
      </c>
      <c r="C469" s="2">
        <f t="shared" si="28"/>
        <v>1</v>
      </c>
      <c r="D469" s="2">
        <f t="shared" si="29"/>
        <v>1</v>
      </c>
      <c r="E469" s="2">
        <f t="shared" si="30"/>
        <v>0</v>
      </c>
      <c r="F469" s="2">
        <f t="shared" si="31"/>
        <v>0</v>
      </c>
    </row>
    <row r="470" spans="1:6" x14ac:dyDescent="0.25">
      <c r="A470" s="2">
        <v>469</v>
      </c>
      <c r="B470" s="2">
        <v>399.2</v>
      </c>
      <c r="C470" s="2">
        <f t="shared" si="28"/>
        <v>0</v>
      </c>
      <c r="D470" s="2">
        <f t="shared" si="29"/>
        <v>0</v>
      </c>
      <c r="E470" s="2">
        <f t="shared" si="30"/>
        <v>1</v>
      </c>
      <c r="F470" s="2">
        <f t="shared" si="31"/>
        <v>1</v>
      </c>
    </row>
    <row r="471" spans="1:6" x14ac:dyDescent="0.25">
      <c r="A471" s="2">
        <v>470</v>
      </c>
      <c r="B471" s="2">
        <v>400.1</v>
      </c>
      <c r="C471" s="2">
        <f t="shared" si="28"/>
        <v>0</v>
      </c>
      <c r="D471" s="2">
        <f t="shared" si="29"/>
        <v>0</v>
      </c>
      <c r="E471" s="2">
        <f t="shared" si="30"/>
        <v>1</v>
      </c>
      <c r="F471" s="2">
        <f t="shared" si="31"/>
        <v>1</v>
      </c>
    </row>
    <row r="472" spans="1:6" x14ac:dyDescent="0.25">
      <c r="A472" s="2">
        <v>471</v>
      </c>
      <c r="B472" s="2">
        <v>399.7</v>
      </c>
      <c r="C472" s="2">
        <f t="shared" si="28"/>
        <v>0</v>
      </c>
      <c r="D472" s="2">
        <f t="shared" si="29"/>
        <v>0</v>
      </c>
      <c r="E472" s="2">
        <f t="shared" si="30"/>
        <v>0</v>
      </c>
      <c r="F472" s="2">
        <f t="shared" si="31"/>
        <v>0</v>
      </c>
    </row>
    <row r="473" spans="1:6" x14ac:dyDescent="0.25">
      <c r="A473" s="2">
        <v>472</v>
      </c>
      <c r="B473" s="2">
        <v>401.3</v>
      </c>
      <c r="C473" s="2">
        <f t="shared" si="28"/>
        <v>1</v>
      </c>
      <c r="D473" s="2">
        <f t="shared" si="29"/>
        <v>1</v>
      </c>
      <c r="E473" s="2">
        <f t="shared" si="30"/>
        <v>0</v>
      </c>
      <c r="F473" s="2">
        <f t="shared" si="31"/>
        <v>0</v>
      </c>
    </row>
    <row r="474" spans="1:6" x14ac:dyDescent="0.25">
      <c r="A474" s="2">
        <v>473</v>
      </c>
      <c r="B474" s="2">
        <v>400.1</v>
      </c>
      <c r="C474" s="2">
        <f t="shared" si="28"/>
        <v>0</v>
      </c>
      <c r="D474" s="2">
        <f t="shared" si="29"/>
        <v>0</v>
      </c>
      <c r="E474" s="2">
        <f t="shared" si="30"/>
        <v>0</v>
      </c>
      <c r="F474" s="2">
        <f t="shared" si="31"/>
        <v>0</v>
      </c>
    </row>
    <row r="475" spans="1:6" x14ac:dyDescent="0.25">
      <c r="A475" s="2">
        <v>474</v>
      </c>
      <c r="B475" s="2">
        <v>400.6</v>
      </c>
      <c r="C475" s="2">
        <f t="shared" si="28"/>
        <v>1</v>
      </c>
      <c r="D475" s="2">
        <f t="shared" si="29"/>
        <v>1</v>
      </c>
      <c r="E475" s="2">
        <f t="shared" si="30"/>
        <v>1</v>
      </c>
      <c r="F475" s="2">
        <f t="shared" si="31"/>
        <v>0</v>
      </c>
    </row>
    <row r="476" spans="1:6" x14ac:dyDescent="0.25">
      <c r="A476" s="2">
        <v>475</v>
      </c>
      <c r="B476" s="2">
        <v>400.3</v>
      </c>
      <c r="C476" s="2">
        <f t="shared" si="28"/>
        <v>1</v>
      </c>
      <c r="D476" s="2">
        <f t="shared" si="29"/>
        <v>0</v>
      </c>
      <c r="E476" s="2">
        <f t="shared" si="30"/>
        <v>1</v>
      </c>
      <c r="F476" s="2">
        <f t="shared" si="31"/>
        <v>0</v>
      </c>
    </row>
    <row r="477" spans="1:6" x14ac:dyDescent="0.25">
      <c r="A477" s="2">
        <v>476</v>
      </c>
      <c r="B477" s="2">
        <v>400.6</v>
      </c>
      <c r="C477" s="2">
        <f t="shared" si="28"/>
        <v>1</v>
      </c>
      <c r="D477" s="2">
        <f t="shared" si="29"/>
        <v>1</v>
      </c>
      <c r="E477" s="2">
        <f t="shared" si="30"/>
        <v>1</v>
      </c>
      <c r="F477" s="2">
        <f t="shared" si="31"/>
        <v>1</v>
      </c>
    </row>
    <row r="478" spans="1:6" x14ac:dyDescent="0.25">
      <c r="A478" s="2">
        <v>477</v>
      </c>
      <c r="B478" s="2">
        <v>401</v>
      </c>
      <c r="C478" s="2">
        <f t="shared" si="28"/>
        <v>1</v>
      </c>
      <c r="D478" s="2">
        <f t="shared" si="29"/>
        <v>1</v>
      </c>
      <c r="E478" s="2">
        <f t="shared" si="30"/>
        <v>1</v>
      </c>
      <c r="F478" s="2">
        <f t="shared" si="31"/>
        <v>1</v>
      </c>
    </row>
    <row r="479" spans="1:6" x14ac:dyDescent="0.25">
      <c r="A479" s="2">
        <v>478</v>
      </c>
      <c r="B479" s="2">
        <v>401.4</v>
      </c>
      <c r="C479" s="2">
        <f t="shared" si="28"/>
        <v>1</v>
      </c>
      <c r="D479" s="2">
        <f t="shared" si="29"/>
        <v>1</v>
      </c>
      <c r="E479" s="2">
        <f t="shared" si="30"/>
        <v>1</v>
      </c>
      <c r="F479" s="2">
        <f t="shared" si="31"/>
        <v>1</v>
      </c>
    </row>
    <row r="480" spans="1:6" x14ac:dyDescent="0.25">
      <c r="A480" s="2">
        <v>479</v>
      </c>
      <c r="B480" s="2">
        <v>401.3</v>
      </c>
      <c r="C480" s="2">
        <f t="shared" si="28"/>
        <v>1</v>
      </c>
      <c r="D480" s="2">
        <f t="shared" si="29"/>
        <v>1</v>
      </c>
      <c r="E480" s="2">
        <f t="shared" si="30"/>
        <v>0</v>
      </c>
      <c r="F480" s="2">
        <f t="shared" si="31"/>
        <v>0</v>
      </c>
    </row>
    <row r="481" spans="1:6" x14ac:dyDescent="0.25">
      <c r="A481" s="2">
        <v>480</v>
      </c>
      <c r="B481" s="2">
        <v>400.1</v>
      </c>
      <c r="C481" s="2">
        <f t="shared" si="28"/>
        <v>0</v>
      </c>
      <c r="D481" s="2">
        <f t="shared" si="29"/>
        <v>0</v>
      </c>
      <c r="E481" s="2">
        <f t="shared" si="30"/>
        <v>0</v>
      </c>
      <c r="F481" s="2">
        <f t="shared" si="31"/>
        <v>1</v>
      </c>
    </row>
    <row r="482" spans="1:6" x14ac:dyDescent="0.25">
      <c r="A482" s="2">
        <v>481</v>
      </c>
      <c r="B482" s="2">
        <v>400.5</v>
      </c>
      <c r="C482" s="2">
        <f t="shared" si="28"/>
        <v>1</v>
      </c>
      <c r="D482" s="2">
        <f t="shared" si="29"/>
        <v>0</v>
      </c>
      <c r="E482" s="2">
        <f t="shared" si="30"/>
        <v>1</v>
      </c>
      <c r="F482" s="2">
        <f t="shared" si="31"/>
        <v>1</v>
      </c>
    </row>
    <row r="483" spans="1:6" x14ac:dyDescent="0.25">
      <c r="A483" s="2">
        <v>482</v>
      </c>
      <c r="B483" s="2">
        <v>400.4</v>
      </c>
      <c r="C483" s="2">
        <f t="shared" si="28"/>
        <v>1</v>
      </c>
      <c r="D483" s="2">
        <f t="shared" si="29"/>
        <v>0</v>
      </c>
      <c r="E483" s="2">
        <f t="shared" si="30"/>
        <v>0</v>
      </c>
      <c r="F483" s="2">
        <f t="shared" si="31"/>
        <v>1</v>
      </c>
    </row>
    <row r="484" spans="1:6" x14ac:dyDescent="0.25">
      <c r="A484" s="2">
        <v>483</v>
      </c>
      <c r="B484" s="2">
        <v>400.1</v>
      </c>
      <c r="C484" s="2">
        <f t="shared" si="28"/>
        <v>0</v>
      </c>
      <c r="D484" s="2">
        <f t="shared" si="29"/>
        <v>0</v>
      </c>
      <c r="E484" s="2">
        <f t="shared" si="30"/>
        <v>0</v>
      </c>
      <c r="F484" s="2">
        <f t="shared" si="31"/>
        <v>0</v>
      </c>
    </row>
    <row r="485" spans="1:6" x14ac:dyDescent="0.25">
      <c r="A485" s="2">
        <v>484</v>
      </c>
      <c r="B485" s="2">
        <v>401.3</v>
      </c>
      <c r="C485" s="2">
        <f t="shared" si="28"/>
        <v>1</v>
      </c>
      <c r="D485" s="2">
        <f t="shared" si="29"/>
        <v>1</v>
      </c>
      <c r="E485" s="2">
        <f t="shared" si="30"/>
        <v>0</v>
      </c>
      <c r="F485" s="2">
        <f t="shared" si="31"/>
        <v>0</v>
      </c>
    </row>
    <row r="486" spans="1:6" x14ac:dyDescent="0.25">
      <c r="A486" s="2">
        <v>485</v>
      </c>
      <c r="B486" s="2">
        <v>399.3</v>
      </c>
      <c r="C486" s="2">
        <f t="shared" si="28"/>
        <v>0</v>
      </c>
      <c r="D486" s="2">
        <f t="shared" si="29"/>
        <v>0</v>
      </c>
      <c r="E486" s="2">
        <f t="shared" si="30"/>
        <v>0</v>
      </c>
      <c r="F486" s="2">
        <f t="shared" si="31"/>
        <v>0</v>
      </c>
    </row>
    <row r="487" spans="1:6" x14ac:dyDescent="0.25">
      <c r="A487" s="2">
        <v>486</v>
      </c>
      <c r="B487" s="2">
        <v>401.4</v>
      </c>
      <c r="C487" s="2">
        <f t="shared" si="28"/>
        <v>1</v>
      </c>
      <c r="D487" s="2">
        <f t="shared" si="29"/>
        <v>1</v>
      </c>
      <c r="E487" s="2">
        <f t="shared" si="30"/>
        <v>1</v>
      </c>
      <c r="F487" s="2">
        <f t="shared" si="31"/>
        <v>1</v>
      </c>
    </row>
    <row r="488" spans="1:6" x14ac:dyDescent="0.25">
      <c r="A488" s="2">
        <v>487</v>
      </c>
      <c r="B488" s="2">
        <v>401.1</v>
      </c>
      <c r="C488" s="2">
        <f t="shared" si="28"/>
        <v>1</v>
      </c>
      <c r="D488" s="2">
        <f t="shared" si="29"/>
        <v>1</v>
      </c>
      <c r="E488" s="2">
        <f t="shared" si="30"/>
        <v>0</v>
      </c>
      <c r="F488" s="2">
        <f t="shared" si="31"/>
        <v>0</v>
      </c>
    </row>
    <row r="489" spans="1:6" x14ac:dyDescent="0.25">
      <c r="A489" s="2">
        <v>488</v>
      </c>
      <c r="B489" s="2">
        <v>400</v>
      </c>
      <c r="C489" s="2">
        <f t="shared" si="28"/>
        <v>0</v>
      </c>
      <c r="D489" s="2">
        <f t="shared" si="29"/>
        <v>0</v>
      </c>
      <c r="E489" s="2">
        <f t="shared" si="30"/>
        <v>1</v>
      </c>
      <c r="F489" s="2">
        <f t="shared" si="31"/>
        <v>1</v>
      </c>
    </row>
    <row r="490" spans="1:6" x14ac:dyDescent="0.25">
      <c r="A490" s="2">
        <v>489</v>
      </c>
      <c r="B490" s="2">
        <v>400.1</v>
      </c>
      <c r="C490" s="2">
        <f t="shared" si="28"/>
        <v>0</v>
      </c>
      <c r="D490" s="2">
        <f t="shared" si="29"/>
        <v>0</v>
      </c>
      <c r="E490" s="2">
        <f t="shared" si="30"/>
        <v>0</v>
      </c>
      <c r="F490" s="2">
        <f t="shared" si="31"/>
        <v>0</v>
      </c>
    </row>
    <row r="491" spans="1:6" x14ac:dyDescent="0.25">
      <c r="A491" s="2">
        <v>490</v>
      </c>
      <c r="B491" s="2">
        <v>401.2</v>
      </c>
      <c r="C491" s="2">
        <f t="shared" si="28"/>
        <v>1</v>
      </c>
      <c r="D491" s="2">
        <f t="shared" si="29"/>
        <v>1</v>
      </c>
      <c r="E491" s="2">
        <f t="shared" si="30"/>
        <v>0</v>
      </c>
      <c r="F491" s="2">
        <f t="shared" si="31"/>
        <v>0</v>
      </c>
    </row>
    <row r="492" spans="1:6" x14ac:dyDescent="0.25">
      <c r="A492" s="2">
        <v>491</v>
      </c>
      <c r="B492" s="2">
        <v>399.9</v>
      </c>
      <c r="C492" s="2">
        <f t="shared" si="28"/>
        <v>0</v>
      </c>
      <c r="D492" s="2">
        <f t="shared" si="29"/>
        <v>0</v>
      </c>
      <c r="E492" s="2">
        <f t="shared" si="30"/>
        <v>0</v>
      </c>
      <c r="F492" s="2">
        <f t="shared" si="31"/>
        <v>1</v>
      </c>
    </row>
    <row r="493" spans="1:6" x14ac:dyDescent="0.25">
      <c r="A493" s="2">
        <v>492</v>
      </c>
      <c r="B493" s="2">
        <v>400.3</v>
      </c>
      <c r="C493" s="2">
        <f t="shared" si="28"/>
        <v>1</v>
      </c>
      <c r="D493" s="2">
        <f t="shared" si="29"/>
        <v>0</v>
      </c>
      <c r="E493" s="2">
        <f t="shared" si="30"/>
        <v>1</v>
      </c>
      <c r="F493" s="2">
        <f t="shared" si="31"/>
        <v>0</v>
      </c>
    </row>
    <row r="494" spans="1:6" x14ac:dyDescent="0.25">
      <c r="A494" s="2">
        <v>493</v>
      </c>
      <c r="B494" s="2">
        <v>401.7</v>
      </c>
      <c r="C494" s="2">
        <f t="shared" si="28"/>
        <v>1</v>
      </c>
      <c r="D494" s="2">
        <f t="shared" si="29"/>
        <v>1</v>
      </c>
      <c r="E494" s="2">
        <f t="shared" si="30"/>
        <v>0</v>
      </c>
      <c r="F494" s="2">
        <f t="shared" si="31"/>
        <v>0</v>
      </c>
    </row>
    <row r="495" spans="1:6" x14ac:dyDescent="0.25">
      <c r="A495" s="2">
        <v>494</v>
      </c>
      <c r="B495" s="2">
        <v>399.4</v>
      </c>
      <c r="C495" s="2">
        <f t="shared" si="28"/>
        <v>0</v>
      </c>
      <c r="D495" s="2">
        <f t="shared" si="29"/>
        <v>0</v>
      </c>
      <c r="E495" s="2">
        <f t="shared" si="30"/>
        <v>1</v>
      </c>
      <c r="F495" s="2">
        <f t="shared" si="31"/>
        <v>1</v>
      </c>
    </row>
    <row r="496" spans="1:6" x14ac:dyDescent="0.25">
      <c r="A496" s="2">
        <v>495</v>
      </c>
      <c r="B496" s="2">
        <v>399.8</v>
      </c>
      <c r="C496" s="2">
        <f t="shared" si="28"/>
        <v>0</v>
      </c>
      <c r="D496" s="2">
        <f t="shared" si="29"/>
        <v>0</v>
      </c>
      <c r="E496" s="2">
        <f t="shared" si="30"/>
        <v>1</v>
      </c>
      <c r="F496" s="2">
        <f t="shared" si="31"/>
        <v>1</v>
      </c>
    </row>
    <row r="497" spans="1:6" x14ac:dyDescent="0.25">
      <c r="A497" s="2">
        <v>496</v>
      </c>
      <c r="B497" s="2">
        <v>399.2</v>
      </c>
      <c r="C497" s="2">
        <f t="shared" si="28"/>
        <v>0</v>
      </c>
      <c r="D497" s="2">
        <f t="shared" si="29"/>
        <v>0</v>
      </c>
      <c r="E497" s="2">
        <f t="shared" si="30"/>
        <v>1</v>
      </c>
      <c r="F497" s="2">
        <f t="shared" si="31"/>
        <v>1</v>
      </c>
    </row>
    <row r="498" spans="1:6" x14ac:dyDescent="0.25">
      <c r="A498" s="2">
        <v>497</v>
      </c>
      <c r="B498" s="2">
        <v>398.3</v>
      </c>
      <c r="C498" s="2">
        <f t="shared" si="28"/>
        <v>0</v>
      </c>
      <c r="D498" s="2">
        <f t="shared" si="29"/>
        <v>0</v>
      </c>
      <c r="E498" s="2">
        <f t="shared" si="30"/>
        <v>1</v>
      </c>
      <c r="F498" s="2">
        <f t="shared" si="31"/>
        <v>1</v>
      </c>
    </row>
    <row r="499" spans="1:6" x14ac:dyDescent="0.25">
      <c r="A499" s="2">
        <v>498</v>
      </c>
      <c r="B499" s="2">
        <v>398.4</v>
      </c>
      <c r="C499" s="2">
        <f t="shared" si="28"/>
        <v>0</v>
      </c>
      <c r="D499" s="2">
        <f t="shared" si="29"/>
        <v>0</v>
      </c>
      <c r="E499" s="2">
        <f t="shared" si="30"/>
        <v>1</v>
      </c>
      <c r="F499" s="2">
        <f t="shared" si="31"/>
        <v>1</v>
      </c>
    </row>
    <row r="500" spans="1:6" x14ac:dyDescent="0.25">
      <c r="A500" s="2">
        <v>499</v>
      </c>
      <c r="B500" s="2">
        <v>399.5</v>
      </c>
      <c r="C500" s="2">
        <f t="shared" si="28"/>
        <v>0</v>
      </c>
      <c r="D500" s="2">
        <f t="shared" si="29"/>
        <v>0</v>
      </c>
      <c r="E500" s="2">
        <f t="shared" si="30"/>
        <v>0</v>
      </c>
      <c r="F500" s="2">
        <f t="shared" si="31"/>
        <v>0</v>
      </c>
    </row>
    <row r="501" spans="1:6" x14ac:dyDescent="0.25">
      <c r="A501" s="2">
        <v>500</v>
      </c>
      <c r="B501" s="2">
        <v>401.1</v>
      </c>
      <c r="C501" s="2">
        <f t="shared" si="28"/>
        <v>1</v>
      </c>
      <c r="D501" s="2">
        <f t="shared" si="29"/>
        <v>1</v>
      </c>
      <c r="E501" s="2">
        <f t="shared" si="30"/>
        <v>0</v>
      </c>
      <c r="F501" s="2">
        <f t="shared" si="31"/>
        <v>0</v>
      </c>
    </row>
    <row r="502" spans="1:6" x14ac:dyDescent="0.25">
      <c r="A502" s="2">
        <v>501</v>
      </c>
      <c r="B502" s="2">
        <v>396.8</v>
      </c>
      <c r="C502" s="2">
        <f t="shared" si="28"/>
        <v>0</v>
      </c>
      <c r="D502" s="2">
        <f t="shared" si="29"/>
        <v>0</v>
      </c>
      <c r="E502" s="2">
        <f t="shared" si="30"/>
        <v>1</v>
      </c>
      <c r="F502" s="2">
        <f t="shared" si="31"/>
        <v>1</v>
      </c>
    </row>
    <row r="503" spans="1:6" x14ac:dyDescent="0.25">
      <c r="A503" s="2">
        <v>502</v>
      </c>
      <c r="B503" s="2">
        <v>399.3</v>
      </c>
      <c r="C503" s="2">
        <f t="shared" si="28"/>
        <v>0</v>
      </c>
      <c r="D503" s="2">
        <f t="shared" si="29"/>
        <v>0</v>
      </c>
      <c r="E503" s="2">
        <f t="shared" si="30"/>
        <v>1</v>
      </c>
      <c r="F503" s="2">
        <f t="shared" si="31"/>
        <v>1</v>
      </c>
    </row>
    <row r="504" spans="1:6" x14ac:dyDescent="0.25">
      <c r="A504" s="2">
        <v>503</v>
      </c>
      <c r="B504" s="2">
        <v>399.5</v>
      </c>
      <c r="C504" s="2">
        <f t="shared" si="28"/>
        <v>0</v>
      </c>
      <c r="D504" s="2">
        <f t="shared" si="29"/>
        <v>0</v>
      </c>
      <c r="E504" s="2">
        <f t="shared" si="30"/>
        <v>1</v>
      </c>
      <c r="F504" s="2">
        <f t="shared" si="31"/>
        <v>1</v>
      </c>
    </row>
    <row r="505" spans="1:6" x14ac:dyDescent="0.25">
      <c r="A505" s="2">
        <v>504</v>
      </c>
      <c r="B505" s="2">
        <v>399.7</v>
      </c>
      <c r="C505" s="2">
        <f t="shared" si="28"/>
        <v>0</v>
      </c>
      <c r="D505" s="2">
        <f t="shared" si="29"/>
        <v>0</v>
      </c>
      <c r="E505" s="2">
        <f t="shared" si="30"/>
        <v>1</v>
      </c>
      <c r="F505" s="2">
        <f t="shared" si="31"/>
        <v>1</v>
      </c>
    </row>
    <row r="506" spans="1:6" x14ac:dyDescent="0.25">
      <c r="A506" s="2">
        <v>505</v>
      </c>
      <c r="B506" s="2">
        <v>397.3</v>
      </c>
      <c r="C506" s="2">
        <f t="shared" si="28"/>
        <v>0</v>
      </c>
      <c r="D506" s="2">
        <f t="shared" si="29"/>
        <v>0</v>
      </c>
      <c r="E506" s="2">
        <f t="shared" si="30"/>
        <v>1</v>
      </c>
      <c r="F506" s="2">
        <f t="shared" si="31"/>
        <v>1</v>
      </c>
    </row>
    <row r="507" spans="1:6" x14ac:dyDescent="0.25">
      <c r="A507" s="2">
        <v>506</v>
      </c>
      <c r="B507" s="2">
        <v>399.8</v>
      </c>
      <c r="C507" s="2">
        <f t="shared" si="28"/>
        <v>0</v>
      </c>
      <c r="D507" s="2">
        <f t="shared" si="29"/>
        <v>0</v>
      </c>
      <c r="E507" s="2">
        <f t="shared" si="30"/>
        <v>1</v>
      </c>
      <c r="F507" s="2">
        <f t="shared" si="31"/>
        <v>1</v>
      </c>
    </row>
    <row r="508" spans="1:6" x14ac:dyDescent="0.25">
      <c r="A508" s="2">
        <v>507</v>
      </c>
      <c r="B508" s="2">
        <v>399.5</v>
      </c>
      <c r="C508" s="2">
        <f t="shared" si="28"/>
        <v>0</v>
      </c>
      <c r="D508" s="2">
        <f t="shared" si="29"/>
        <v>0</v>
      </c>
      <c r="E508" s="2">
        <f t="shared" si="30"/>
        <v>0</v>
      </c>
      <c r="F508" s="2">
        <f t="shared" si="31"/>
        <v>0</v>
      </c>
    </row>
    <row r="509" spans="1:6" x14ac:dyDescent="0.25">
      <c r="A509" s="2">
        <v>508</v>
      </c>
      <c r="B509" s="2">
        <v>401.5</v>
      </c>
      <c r="C509" s="2">
        <f t="shared" si="28"/>
        <v>1</v>
      </c>
      <c r="D509" s="2">
        <f t="shared" si="29"/>
        <v>1</v>
      </c>
      <c r="E509" s="2">
        <f t="shared" si="30"/>
        <v>1</v>
      </c>
      <c r="F509" s="2">
        <f t="shared" si="31"/>
        <v>1</v>
      </c>
    </row>
    <row r="510" spans="1:6" x14ac:dyDescent="0.25">
      <c r="A510" s="2">
        <v>509</v>
      </c>
      <c r="B510" s="2">
        <v>401.3</v>
      </c>
      <c r="C510" s="2">
        <f t="shared" si="28"/>
        <v>1</v>
      </c>
      <c r="D510" s="2">
        <f t="shared" si="29"/>
        <v>1</v>
      </c>
      <c r="E510" s="2">
        <f t="shared" si="30"/>
        <v>1</v>
      </c>
      <c r="F510" s="2">
        <f t="shared" si="31"/>
        <v>1</v>
      </c>
    </row>
    <row r="511" spans="1:6" x14ac:dyDescent="0.25">
      <c r="A511" s="2">
        <v>510</v>
      </c>
      <c r="B511" s="2">
        <v>400.9</v>
      </c>
      <c r="C511" s="2">
        <f t="shared" si="28"/>
        <v>1</v>
      </c>
      <c r="D511" s="2">
        <f t="shared" si="29"/>
        <v>1</v>
      </c>
      <c r="E511" s="2">
        <f t="shared" si="30"/>
        <v>1</v>
      </c>
      <c r="F511" s="2">
        <f t="shared" si="31"/>
        <v>1</v>
      </c>
    </row>
    <row r="512" spans="1:6" x14ac:dyDescent="0.25">
      <c r="A512" s="2">
        <v>511</v>
      </c>
      <c r="B512" s="2">
        <v>401.1</v>
      </c>
      <c r="C512" s="2">
        <f t="shared" si="28"/>
        <v>1</v>
      </c>
      <c r="D512" s="2">
        <f t="shared" si="29"/>
        <v>1</v>
      </c>
      <c r="E512" s="2">
        <f t="shared" si="30"/>
        <v>1</v>
      </c>
      <c r="F512" s="2">
        <f t="shared" si="31"/>
        <v>1</v>
      </c>
    </row>
    <row r="513" spans="1:6" x14ac:dyDescent="0.25">
      <c r="A513" s="2">
        <v>512</v>
      </c>
      <c r="B513" s="2">
        <v>401.2</v>
      </c>
      <c r="C513" s="2">
        <f t="shared" si="28"/>
        <v>1</v>
      </c>
      <c r="D513" s="2">
        <f t="shared" si="29"/>
        <v>1</v>
      </c>
      <c r="E513" s="2">
        <f t="shared" si="30"/>
        <v>1</v>
      </c>
      <c r="F513" s="2">
        <f t="shared" si="31"/>
        <v>1</v>
      </c>
    </row>
    <row r="514" spans="1:6" x14ac:dyDescent="0.25">
      <c r="A514" s="2">
        <v>513</v>
      </c>
      <c r="B514" s="2">
        <v>401.4</v>
      </c>
      <c r="C514" s="2">
        <f t="shared" ref="C514:C577" si="32">IF(B514&gt;$K$2,1,0)</f>
        <v>1</v>
      </c>
      <c r="D514" s="2">
        <f t="shared" ref="D514:D577" si="33">IF(B514&gt;$L$2,1,0)</f>
        <v>1</v>
      </c>
      <c r="E514" s="2">
        <f t="shared" si="30"/>
        <v>0</v>
      </c>
      <c r="F514" s="2">
        <f t="shared" si="31"/>
        <v>0</v>
      </c>
    </row>
    <row r="515" spans="1:6" x14ac:dyDescent="0.25">
      <c r="A515" s="2">
        <v>514</v>
      </c>
      <c r="B515" s="2">
        <v>398.2</v>
      </c>
      <c r="C515" s="2">
        <f t="shared" si="32"/>
        <v>0</v>
      </c>
      <c r="D515" s="2">
        <f t="shared" si="33"/>
        <v>0</v>
      </c>
      <c r="E515" s="2">
        <f t="shared" ref="E515:E578" si="34">IF(C515=C516,1,0)</f>
        <v>1</v>
      </c>
      <c r="F515" s="2">
        <f t="shared" ref="F515:F578" si="35">IF(D515=D516,1,0)</f>
        <v>1</v>
      </c>
    </row>
    <row r="516" spans="1:6" x14ac:dyDescent="0.25">
      <c r="A516" s="2">
        <v>515</v>
      </c>
      <c r="B516" s="2">
        <v>398.9</v>
      </c>
      <c r="C516" s="2">
        <f t="shared" si="32"/>
        <v>0</v>
      </c>
      <c r="D516" s="2">
        <f t="shared" si="33"/>
        <v>0</v>
      </c>
      <c r="E516" s="2">
        <f t="shared" si="34"/>
        <v>1</v>
      </c>
      <c r="F516" s="2">
        <f t="shared" si="35"/>
        <v>1</v>
      </c>
    </row>
    <row r="517" spans="1:6" x14ac:dyDescent="0.25">
      <c r="A517" s="2">
        <v>516</v>
      </c>
      <c r="B517" s="2">
        <v>399.6</v>
      </c>
      <c r="C517" s="2">
        <f t="shared" si="32"/>
        <v>0</v>
      </c>
      <c r="D517" s="2">
        <f t="shared" si="33"/>
        <v>0</v>
      </c>
      <c r="E517" s="2">
        <f t="shared" si="34"/>
        <v>0</v>
      </c>
      <c r="F517" s="2">
        <f t="shared" si="35"/>
        <v>1</v>
      </c>
    </row>
    <row r="518" spans="1:6" x14ac:dyDescent="0.25">
      <c r="A518" s="2">
        <v>517</v>
      </c>
      <c r="B518" s="2">
        <v>400.3</v>
      </c>
      <c r="C518" s="2">
        <f t="shared" si="32"/>
        <v>1</v>
      </c>
      <c r="D518" s="2">
        <f t="shared" si="33"/>
        <v>0</v>
      </c>
      <c r="E518" s="2">
        <f t="shared" si="34"/>
        <v>0</v>
      </c>
      <c r="F518" s="2">
        <f t="shared" si="35"/>
        <v>1</v>
      </c>
    </row>
    <row r="519" spans="1:6" x14ac:dyDescent="0.25">
      <c r="A519" s="2">
        <v>518</v>
      </c>
      <c r="B519" s="2">
        <v>399.9</v>
      </c>
      <c r="C519" s="2">
        <f t="shared" si="32"/>
        <v>0</v>
      </c>
      <c r="D519" s="2">
        <f t="shared" si="33"/>
        <v>0</v>
      </c>
      <c r="E519" s="2">
        <f t="shared" si="34"/>
        <v>1</v>
      </c>
      <c r="F519" s="2">
        <f t="shared" si="35"/>
        <v>1</v>
      </c>
    </row>
    <row r="520" spans="1:6" x14ac:dyDescent="0.25">
      <c r="A520" s="2">
        <v>519</v>
      </c>
      <c r="B520" s="2">
        <v>398.8</v>
      </c>
      <c r="C520" s="2">
        <f t="shared" si="32"/>
        <v>0</v>
      </c>
      <c r="D520" s="2">
        <f t="shared" si="33"/>
        <v>0</v>
      </c>
      <c r="E520" s="2">
        <f t="shared" si="34"/>
        <v>1</v>
      </c>
      <c r="F520" s="2">
        <f t="shared" si="35"/>
        <v>1</v>
      </c>
    </row>
    <row r="521" spans="1:6" x14ac:dyDescent="0.25">
      <c r="A521" s="2">
        <v>520</v>
      </c>
      <c r="B521" s="2">
        <v>399.3</v>
      </c>
      <c r="C521" s="2">
        <f t="shared" si="32"/>
        <v>0</v>
      </c>
      <c r="D521" s="2">
        <f t="shared" si="33"/>
        <v>0</v>
      </c>
      <c r="E521" s="2">
        <f t="shared" si="34"/>
        <v>1</v>
      </c>
      <c r="F521" s="2">
        <f t="shared" si="35"/>
        <v>1</v>
      </c>
    </row>
    <row r="522" spans="1:6" x14ac:dyDescent="0.25">
      <c r="A522" s="2">
        <v>521</v>
      </c>
      <c r="B522" s="2">
        <v>399.4</v>
      </c>
      <c r="C522" s="2">
        <f t="shared" si="32"/>
        <v>0</v>
      </c>
      <c r="D522" s="2">
        <f t="shared" si="33"/>
        <v>0</v>
      </c>
      <c r="E522" s="2">
        <f t="shared" si="34"/>
        <v>0</v>
      </c>
      <c r="F522" s="2">
        <f t="shared" si="35"/>
        <v>0</v>
      </c>
    </row>
    <row r="523" spans="1:6" x14ac:dyDescent="0.25">
      <c r="A523" s="2">
        <v>522</v>
      </c>
      <c r="B523" s="2">
        <v>401.2</v>
      </c>
      <c r="C523" s="2">
        <f t="shared" si="32"/>
        <v>1</v>
      </c>
      <c r="D523" s="2">
        <f t="shared" si="33"/>
        <v>1</v>
      </c>
      <c r="E523" s="2">
        <f t="shared" si="34"/>
        <v>1</v>
      </c>
      <c r="F523" s="2">
        <f t="shared" si="35"/>
        <v>1</v>
      </c>
    </row>
    <row r="524" spans="1:6" x14ac:dyDescent="0.25">
      <c r="A524" s="2">
        <v>523</v>
      </c>
      <c r="B524" s="2">
        <v>401.5</v>
      </c>
      <c r="C524" s="2">
        <f t="shared" si="32"/>
        <v>1</v>
      </c>
      <c r="D524" s="2">
        <f t="shared" si="33"/>
        <v>1</v>
      </c>
      <c r="E524" s="2">
        <f t="shared" si="34"/>
        <v>1</v>
      </c>
      <c r="F524" s="2">
        <f t="shared" si="35"/>
        <v>1</v>
      </c>
    </row>
    <row r="525" spans="1:6" x14ac:dyDescent="0.25">
      <c r="A525" s="2">
        <v>524</v>
      </c>
      <c r="B525" s="2">
        <v>401.2</v>
      </c>
      <c r="C525" s="2">
        <f t="shared" si="32"/>
        <v>1</v>
      </c>
      <c r="D525" s="2">
        <f t="shared" si="33"/>
        <v>1</v>
      </c>
      <c r="E525" s="2">
        <f t="shared" si="34"/>
        <v>1</v>
      </c>
      <c r="F525" s="2">
        <f t="shared" si="35"/>
        <v>1</v>
      </c>
    </row>
    <row r="526" spans="1:6" x14ac:dyDescent="0.25">
      <c r="A526" s="2">
        <v>525</v>
      </c>
      <c r="B526" s="2">
        <v>401.1</v>
      </c>
      <c r="C526" s="2">
        <f t="shared" si="32"/>
        <v>1</v>
      </c>
      <c r="D526" s="2">
        <f t="shared" si="33"/>
        <v>1</v>
      </c>
      <c r="E526" s="2">
        <f t="shared" si="34"/>
        <v>1</v>
      </c>
      <c r="F526" s="2">
        <f t="shared" si="35"/>
        <v>1</v>
      </c>
    </row>
    <row r="527" spans="1:6" x14ac:dyDescent="0.25">
      <c r="A527" s="2">
        <v>526</v>
      </c>
      <c r="B527" s="2">
        <v>401.3</v>
      </c>
      <c r="C527" s="2">
        <f t="shared" si="32"/>
        <v>1</v>
      </c>
      <c r="D527" s="2">
        <f t="shared" si="33"/>
        <v>1</v>
      </c>
      <c r="E527" s="2">
        <f t="shared" si="34"/>
        <v>0</v>
      </c>
      <c r="F527" s="2">
        <f t="shared" si="35"/>
        <v>0</v>
      </c>
    </row>
    <row r="528" spans="1:6" x14ac:dyDescent="0.25">
      <c r="A528" s="2">
        <v>527</v>
      </c>
      <c r="B528" s="2">
        <v>398.6</v>
      </c>
      <c r="C528" s="2">
        <f t="shared" si="32"/>
        <v>0</v>
      </c>
      <c r="D528" s="2">
        <f t="shared" si="33"/>
        <v>0</v>
      </c>
      <c r="E528" s="2">
        <f t="shared" si="34"/>
        <v>1</v>
      </c>
      <c r="F528" s="2">
        <f t="shared" si="35"/>
        <v>1</v>
      </c>
    </row>
    <row r="529" spans="1:6" x14ac:dyDescent="0.25">
      <c r="A529" s="2">
        <v>528</v>
      </c>
      <c r="B529" s="2">
        <v>399.4</v>
      </c>
      <c r="C529" s="2">
        <f t="shared" si="32"/>
        <v>0</v>
      </c>
      <c r="D529" s="2">
        <f t="shared" si="33"/>
        <v>0</v>
      </c>
      <c r="E529" s="2">
        <f t="shared" si="34"/>
        <v>1</v>
      </c>
      <c r="F529" s="2">
        <f t="shared" si="35"/>
        <v>1</v>
      </c>
    </row>
    <row r="530" spans="1:6" x14ac:dyDescent="0.25">
      <c r="A530" s="2">
        <v>529</v>
      </c>
      <c r="B530" s="2">
        <v>399.2</v>
      </c>
      <c r="C530" s="2">
        <f t="shared" si="32"/>
        <v>0</v>
      </c>
      <c r="D530" s="2">
        <f t="shared" si="33"/>
        <v>0</v>
      </c>
      <c r="E530" s="2">
        <f t="shared" si="34"/>
        <v>1</v>
      </c>
      <c r="F530" s="2">
        <f t="shared" si="35"/>
        <v>1</v>
      </c>
    </row>
    <row r="531" spans="1:6" x14ac:dyDescent="0.25">
      <c r="A531" s="2">
        <v>530</v>
      </c>
      <c r="B531" s="2">
        <v>399.4</v>
      </c>
      <c r="C531" s="2">
        <f t="shared" si="32"/>
        <v>0</v>
      </c>
      <c r="D531" s="2">
        <f t="shared" si="33"/>
        <v>0</v>
      </c>
      <c r="E531" s="2">
        <f t="shared" si="34"/>
        <v>1</v>
      </c>
      <c r="F531" s="2">
        <f t="shared" si="35"/>
        <v>1</v>
      </c>
    </row>
    <row r="532" spans="1:6" x14ac:dyDescent="0.25">
      <c r="A532" s="2">
        <v>531</v>
      </c>
      <c r="B532" s="2">
        <v>399.3</v>
      </c>
      <c r="C532" s="2">
        <f t="shared" si="32"/>
        <v>0</v>
      </c>
      <c r="D532" s="2">
        <f t="shared" si="33"/>
        <v>0</v>
      </c>
      <c r="E532" s="2">
        <f t="shared" si="34"/>
        <v>1</v>
      </c>
      <c r="F532" s="2">
        <f t="shared" si="35"/>
        <v>1</v>
      </c>
    </row>
    <row r="533" spans="1:6" x14ac:dyDescent="0.25">
      <c r="A533" s="2">
        <v>532</v>
      </c>
      <c r="B533" s="2">
        <v>399.8</v>
      </c>
      <c r="C533" s="2">
        <f t="shared" si="32"/>
        <v>0</v>
      </c>
      <c r="D533" s="2">
        <f t="shared" si="33"/>
        <v>0</v>
      </c>
      <c r="E533" s="2">
        <f t="shared" si="34"/>
        <v>1</v>
      </c>
      <c r="F533" s="2">
        <f t="shared" si="35"/>
        <v>1</v>
      </c>
    </row>
    <row r="534" spans="1:6" x14ac:dyDescent="0.25">
      <c r="A534" s="2">
        <v>533</v>
      </c>
      <c r="B534" s="2">
        <v>399.3</v>
      </c>
      <c r="C534" s="2">
        <f t="shared" si="32"/>
        <v>0</v>
      </c>
      <c r="D534" s="2">
        <f t="shared" si="33"/>
        <v>0</v>
      </c>
      <c r="E534" s="2">
        <f t="shared" si="34"/>
        <v>1</v>
      </c>
      <c r="F534" s="2">
        <f t="shared" si="35"/>
        <v>1</v>
      </c>
    </row>
    <row r="535" spans="1:6" x14ac:dyDescent="0.25">
      <c r="A535" s="2">
        <v>534</v>
      </c>
      <c r="B535" s="2">
        <v>399.1</v>
      </c>
      <c r="C535" s="2">
        <f t="shared" si="32"/>
        <v>0</v>
      </c>
      <c r="D535" s="2">
        <f t="shared" si="33"/>
        <v>0</v>
      </c>
      <c r="E535" s="2">
        <f t="shared" si="34"/>
        <v>0</v>
      </c>
      <c r="F535" s="2">
        <f t="shared" si="35"/>
        <v>0</v>
      </c>
    </row>
    <row r="536" spans="1:6" x14ac:dyDescent="0.25">
      <c r="A536" s="2">
        <v>535</v>
      </c>
      <c r="B536" s="2">
        <v>402</v>
      </c>
      <c r="C536" s="2">
        <f t="shared" si="32"/>
        <v>1</v>
      </c>
      <c r="D536" s="2">
        <f t="shared" si="33"/>
        <v>1</v>
      </c>
      <c r="E536" s="2">
        <f t="shared" si="34"/>
        <v>1</v>
      </c>
      <c r="F536" s="2">
        <f t="shared" si="35"/>
        <v>1</v>
      </c>
    </row>
    <row r="537" spans="1:6" x14ac:dyDescent="0.25">
      <c r="A537" s="2">
        <v>536</v>
      </c>
      <c r="B537" s="2">
        <v>400.7</v>
      </c>
      <c r="C537" s="2">
        <f t="shared" si="32"/>
        <v>1</v>
      </c>
      <c r="D537" s="2">
        <f t="shared" si="33"/>
        <v>1</v>
      </c>
      <c r="E537" s="2">
        <f t="shared" si="34"/>
        <v>1</v>
      </c>
      <c r="F537" s="2">
        <f t="shared" si="35"/>
        <v>1</v>
      </c>
    </row>
    <row r="538" spans="1:6" x14ac:dyDescent="0.25">
      <c r="A538" s="2">
        <v>537</v>
      </c>
      <c r="B538" s="2">
        <v>401.7</v>
      </c>
      <c r="C538" s="2">
        <f t="shared" si="32"/>
        <v>1</v>
      </c>
      <c r="D538" s="2">
        <f t="shared" si="33"/>
        <v>1</v>
      </c>
      <c r="E538" s="2">
        <f t="shared" si="34"/>
        <v>1</v>
      </c>
      <c r="F538" s="2">
        <f t="shared" si="35"/>
        <v>1</v>
      </c>
    </row>
    <row r="539" spans="1:6" x14ac:dyDescent="0.25">
      <c r="A539" s="2">
        <v>538</v>
      </c>
      <c r="B539" s="2">
        <v>401.7</v>
      </c>
      <c r="C539" s="2">
        <f t="shared" si="32"/>
        <v>1</v>
      </c>
      <c r="D539" s="2">
        <f t="shared" si="33"/>
        <v>1</v>
      </c>
      <c r="E539" s="2">
        <f t="shared" si="34"/>
        <v>0</v>
      </c>
      <c r="F539" s="2">
        <f t="shared" si="35"/>
        <v>0</v>
      </c>
    </row>
    <row r="540" spans="1:6" x14ac:dyDescent="0.25">
      <c r="A540" s="2">
        <v>539</v>
      </c>
      <c r="B540" s="2">
        <v>398.4</v>
      </c>
      <c r="C540" s="2">
        <f t="shared" si="32"/>
        <v>0</v>
      </c>
      <c r="D540" s="2">
        <f t="shared" si="33"/>
        <v>0</v>
      </c>
      <c r="E540" s="2">
        <f t="shared" si="34"/>
        <v>1</v>
      </c>
      <c r="F540" s="2">
        <f t="shared" si="35"/>
        <v>1</v>
      </c>
    </row>
    <row r="541" spans="1:6" x14ac:dyDescent="0.25">
      <c r="A541" s="2">
        <v>540</v>
      </c>
      <c r="B541" s="2">
        <v>399.8</v>
      </c>
      <c r="C541" s="2">
        <f t="shared" si="32"/>
        <v>0</v>
      </c>
      <c r="D541" s="2">
        <f t="shared" si="33"/>
        <v>0</v>
      </c>
      <c r="E541" s="2">
        <f t="shared" si="34"/>
        <v>1</v>
      </c>
      <c r="F541" s="2">
        <f t="shared" si="35"/>
        <v>1</v>
      </c>
    </row>
    <row r="542" spans="1:6" x14ac:dyDescent="0.25">
      <c r="A542" s="2">
        <v>541</v>
      </c>
      <c r="B542" s="2">
        <v>399.7</v>
      </c>
      <c r="C542" s="2">
        <f t="shared" si="32"/>
        <v>0</v>
      </c>
      <c r="D542" s="2">
        <f t="shared" si="33"/>
        <v>0</v>
      </c>
      <c r="E542" s="2">
        <f t="shared" si="34"/>
        <v>1</v>
      </c>
      <c r="F542" s="2">
        <f t="shared" si="35"/>
        <v>1</v>
      </c>
    </row>
    <row r="543" spans="1:6" x14ac:dyDescent="0.25">
      <c r="A543" s="2">
        <v>542</v>
      </c>
      <c r="B543" s="2">
        <v>399.7</v>
      </c>
      <c r="C543" s="2">
        <f t="shared" si="32"/>
        <v>0</v>
      </c>
      <c r="D543" s="2">
        <f t="shared" si="33"/>
        <v>0</v>
      </c>
      <c r="E543" s="2">
        <f t="shared" si="34"/>
        <v>1</v>
      </c>
      <c r="F543" s="2">
        <f t="shared" si="35"/>
        <v>1</v>
      </c>
    </row>
    <row r="544" spans="1:6" x14ac:dyDescent="0.25">
      <c r="A544" s="2">
        <v>543</v>
      </c>
      <c r="B544" s="2">
        <v>399.1</v>
      </c>
      <c r="C544" s="2">
        <f t="shared" si="32"/>
        <v>0</v>
      </c>
      <c r="D544" s="2">
        <f t="shared" si="33"/>
        <v>0</v>
      </c>
      <c r="E544" s="2">
        <f t="shared" si="34"/>
        <v>1</v>
      </c>
      <c r="F544" s="2">
        <f t="shared" si="35"/>
        <v>1</v>
      </c>
    </row>
    <row r="545" spans="1:6" x14ac:dyDescent="0.25">
      <c r="A545" s="2">
        <v>544</v>
      </c>
      <c r="B545" s="2">
        <v>399.3</v>
      </c>
      <c r="C545" s="2">
        <f t="shared" si="32"/>
        <v>0</v>
      </c>
      <c r="D545" s="2">
        <f t="shared" si="33"/>
        <v>0</v>
      </c>
      <c r="E545" s="2">
        <f t="shared" si="34"/>
        <v>1</v>
      </c>
      <c r="F545" s="2">
        <f t="shared" si="35"/>
        <v>1</v>
      </c>
    </row>
    <row r="546" spans="1:6" x14ac:dyDescent="0.25">
      <c r="A546" s="2">
        <v>545</v>
      </c>
      <c r="B546" s="2">
        <v>399.5</v>
      </c>
      <c r="C546" s="2">
        <f t="shared" si="32"/>
        <v>0</v>
      </c>
      <c r="D546" s="2">
        <f t="shared" si="33"/>
        <v>0</v>
      </c>
      <c r="E546" s="2">
        <f t="shared" si="34"/>
        <v>1</v>
      </c>
      <c r="F546" s="2">
        <f t="shared" si="35"/>
        <v>1</v>
      </c>
    </row>
    <row r="547" spans="1:6" x14ac:dyDescent="0.25">
      <c r="A547" s="2">
        <v>546</v>
      </c>
      <c r="B547" s="2">
        <v>399.3</v>
      </c>
      <c r="C547" s="2">
        <f t="shared" si="32"/>
        <v>0</v>
      </c>
      <c r="D547" s="2">
        <f t="shared" si="33"/>
        <v>0</v>
      </c>
      <c r="E547" s="2">
        <f t="shared" si="34"/>
        <v>0</v>
      </c>
      <c r="F547" s="2">
        <f t="shared" si="35"/>
        <v>0</v>
      </c>
    </row>
    <row r="548" spans="1:6" x14ac:dyDescent="0.25">
      <c r="A548" s="2">
        <v>547</v>
      </c>
      <c r="B548" s="2">
        <v>400.8</v>
      </c>
      <c r="C548" s="2">
        <f t="shared" si="32"/>
        <v>1</v>
      </c>
      <c r="D548" s="2">
        <f t="shared" si="33"/>
        <v>1</v>
      </c>
      <c r="E548" s="2">
        <f t="shared" si="34"/>
        <v>1</v>
      </c>
      <c r="F548" s="2">
        <f t="shared" si="35"/>
        <v>1</v>
      </c>
    </row>
    <row r="549" spans="1:6" x14ac:dyDescent="0.25">
      <c r="A549" s="2">
        <v>548</v>
      </c>
      <c r="B549" s="2">
        <v>401.3</v>
      </c>
      <c r="C549" s="2">
        <f t="shared" si="32"/>
        <v>1</v>
      </c>
      <c r="D549" s="2">
        <f t="shared" si="33"/>
        <v>1</v>
      </c>
      <c r="E549" s="2">
        <f t="shared" si="34"/>
        <v>1</v>
      </c>
      <c r="F549" s="2">
        <f t="shared" si="35"/>
        <v>1</v>
      </c>
    </row>
    <row r="550" spans="1:6" x14ac:dyDescent="0.25">
      <c r="A550" s="2">
        <v>549</v>
      </c>
      <c r="B550" s="2">
        <v>401.1</v>
      </c>
      <c r="C550" s="2">
        <f t="shared" si="32"/>
        <v>1</v>
      </c>
      <c r="D550" s="2">
        <f t="shared" si="33"/>
        <v>1</v>
      </c>
      <c r="E550" s="2">
        <f t="shared" si="34"/>
        <v>1</v>
      </c>
      <c r="F550" s="2">
        <f t="shared" si="35"/>
        <v>1</v>
      </c>
    </row>
    <row r="551" spans="1:6" x14ac:dyDescent="0.25">
      <c r="A551" s="2">
        <v>550</v>
      </c>
      <c r="B551" s="2">
        <v>400.9</v>
      </c>
      <c r="C551" s="2">
        <f t="shared" si="32"/>
        <v>1</v>
      </c>
      <c r="D551" s="2">
        <f t="shared" si="33"/>
        <v>1</v>
      </c>
      <c r="E551" s="2">
        <f t="shared" si="34"/>
        <v>1</v>
      </c>
      <c r="F551" s="2">
        <f t="shared" si="35"/>
        <v>1</v>
      </c>
    </row>
    <row r="552" spans="1:6" x14ac:dyDescent="0.25">
      <c r="A552" s="2">
        <v>551</v>
      </c>
      <c r="B552" s="2">
        <v>400.9</v>
      </c>
      <c r="C552" s="2">
        <f t="shared" si="32"/>
        <v>1</v>
      </c>
      <c r="D552" s="2">
        <f t="shared" si="33"/>
        <v>1</v>
      </c>
      <c r="E552" s="2">
        <f t="shared" si="34"/>
        <v>0</v>
      </c>
      <c r="F552" s="2">
        <f t="shared" si="35"/>
        <v>0</v>
      </c>
    </row>
    <row r="553" spans="1:6" x14ac:dyDescent="0.25">
      <c r="A553" s="2">
        <v>552</v>
      </c>
      <c r="B553" s="2">
        <v>398.1</v>
      </c>
      <c r="C553" s="2">
        <f t="shared" si="32"/>
        <v>0</v>
      </c>
      <c r="D553" s="2">
        <f t="shared" si="33"/>
        <v>0</v>
      </c>
      <c r="E553" s="2">
        <f t="shared" si="34"/>
        <v>1</v>
      </c>
      <c r="F553" s="2">
        <f t="shared" si="35"/>
        <v>1</v>
      </c>
    </row>
    <row r="554" spans="1:6" x14ac:dyDescent="0.25">
      <c r="A554" s="2">
        <v>553</v>
      </c>
      <c r="B554" s="2">
        <v>398.8</v>
      </c>
      <c r="C554" s="2">
        <f t="shared" si="32"/>
        <v>0</v>
      </c>
      <c r="D554" s="2">
        <f t="shared" si="33"/>
        <v>0</v>
      </c>
      <c r="E554" s="2">
        <f t="shared" si="34"/>
        <v>1</v>
      </c>
      <c r="F554" s="2">
        <f t="shared" si="35"/>
        <v>1</v>
      </c>
    </row>
    <row r="555" spans="1:6" x14ac:dyDescent="0.25">
      <c r="A555" s="2">
        <v>554</v>
      </c>
      <c r="B555" s="2">
        <v>398.3</v>
      </c>
      <c r="C555" s="2">
        <f t="shared" si="32"/>
        <v>0</v>
      </c>
      <c r="D555" s="2">
        <f t="shared" si="33"/>
        <v>0</v>
      </c>
      <c r="E555" s="2">
        <f t="shared" si="34"/>
        <v>1</v>
      </c>
      <c r="F555" s="2">
        <f t="shared" si="35"/>
        <v>1</v>
      </c>
    </row>
    <row r="556" spans="1:6" x14ac:dyDescent="0.25">
      <c r="A556" s="2">
        <v>555</v>
      </c>
      <c r="B556" s="2">
        <v>398.6</v>
      </c>
      <c r="C556" s="2">
        <f t="shared" si="32"/>
        <v>0</v>
      </c>
      <c r="D556" s="2">
        <f t="shared" si="33"/>
        <v>0</v>
      </c>
      <c r="E556" s="2">
        <f t="shared" si="34"/>
        <v>1</v>
      </c>
      <c r="F556" s="2">
        <f t="shared" si="35"/>
        <v>1</v>
      </c>
    </row>
    <row r="557" spans="1:6" x14ac:dyDescent="0.25">
      <c r="A557" s="2">
        <v>556</v>
      </c>
      <c r="B557" s="2">
        <v>398.9</v>
      </c>
      <c r="C557" s="2">
        <f t="shared" si="32"/>
        <v>0</v>
      </c>
      <c r="D557" s="2">
        <f t="shared" si="33"/>
        <v>0</v>
      </c>
      <c r="E557" s="2">
        <f t="shared" si="34"/>
        <v>1</v>
      </c>
      <c r="F557" s="2">
        <f t="shared" si="35"/>
        <v>1</v>
      </c>
    </row>
    <row r="558" spans="1:6" x14ac:dyDescent="0.25">
      <c r="A558" s="2">
        <v>557</v>
      </c>
      <c r="B558" s="2">
        <v>398.9</v>
      </c>
      <c r="C558" s="2">
        <f t="shared" si="32"/>
        <v>0</v>
      </c>
      <c r="D558" s="2">
        <f t="shared" si="33"/>
        <v>0</v>
      </c>
      <c r="E558" s="2">
        <f t="shared" si="34"/>
        <v>1</v>
      </c>
      <c r="F558" s="2">
        <f t="shared" si="35"/>
        <v>1</v>
      </c>
    </row>
    <row r="559" spans="1:6" x14ac:dyDescent="0.25">
      <c r="A559" s="2">
        <v>558</v>
      </c>
      <c r="B559" s="2">
        <v>398.9</v>
      </c>
      <c r="C559" s="2">
        <f t="shared" si="32"/>
        <v>0</v>
      </c>
      <c r="D559" s="2">
        <f t="shared" si="33"/>
        <v>0</v>
      </c>
      <c r="E559" s="2">
        <f t="shared" si="34"/>
        <v>0</v>
      </c>
      <c r="F559" s="2">
        <f t="shared" si="35"/>
        <v>0</v>
      </c>
    </row>
    <row r="560" spans="1:6" x14ac:dyDescent="0.25">
      <c r="A560" s="2">
        <v>559</v>
      </c>
      <c r="B560" s="2">
        <v>401.2</v>
      </c>
      <c r="C560" s="2">
        <f t="shared" si="32"/>
        <v>1</v>
      </c>
      <c r="D560" s="2">
        <f t="shared" si="33"/>
        <v>1</v>
      </c>
      <c r="E560" s="2">
        <f t="shared" si="34"/>
        <v>1</v>
      </c>
      <c r="F560" s="2">
        <f t="shared" si="35"/>
        <v>1</v>
      </c>
    </row>
    <row r="561" spans="1:6" x14ac:dyDescent="0.25">
      <c r="A561" s="2">
        <v>560</v>
      </c>
      <c r="B561" s="2">
        <v>400.6</v>
      </c>
      <c r="C561" s="2">
        <f t="shared" si="32"/>
        <v>1</v>
      </c>
      <c r="D561" s="2">
        <f t="shared" si="33"/>
        <v>1</v>
      </c>
      <c r="E561" s="2">
        <f t="shared" si="34"/>
        <v>1</v>
      </c>
      <c r="F561" s="2">
        <f t="shared" si="35"/>
        <v>1</v>
      </c>
    </row>
    <row r="562" spans="1:6" x14ac:dyDescent="0.25">
      <c r="A562" s="2">
        <v>561</v>
      </c>
      <c r="B562" s="2">
        <v>401.7</v>
      </c>
      <c r="C562" s="2">
        <f t="shared" si="32"/>
        <v>1</v>
      </c>
      <c r="D562" s="2">
        <f t="shared" si="33"/>
        <v>1</v>
      </c>
      <c r="E562" s="2">
        <f t="shared" si="34"/>
        <v>1</v>
      </c>
      <c r="F562" s="2">
        <f t="shared" si="35"/>
        <v>1</v>
      </c>
    </row>
    <row r="563" spans="1:6" x14ac:dyDescent="0.25">
      <c r="A563" s="2">
        <v>562</v>
      </c>
      <c r="B563" s="2">
        <v>400.7</v>
      </c>
      <c r="C563" s="2">
        <f t="shared" si="32"/>
        <v>1</v>
      </c>
      <c r="D563" s="2">
        <f t="shared" si="33"/>
        <v>1</v>
      </c>
      <c r="E563" s="2">
        <f t="shared" si="34"/>
        <v>1</v>
      </c>
      <c r="F563" s="2">
        <f t="shared" si="35"/>
        <v>1</v>
      </c>
    </row>
    <row r="564" spans="1:6" x14ac:dyDescent="0.25">
      <c r="A564" s="2">
        <v>563</v>
      </c>
      <c r="B564" s="2">
        <v>401.1</v>
      </c>
      <c r="C564" s="2">
        <f t="shared" si="32"/>
        <v>1</v>
      </c>
      <c r="D564" s="2">
        <f t="shared" si="33"/>
        <v>1</v>
      </c>
      <c r="E564" s="2">
        <f t="shared" si="34"/>
        <v>0</v>
      </c>
      <c r="F564" s="2">
        <f t="shared" si="35"/>
        <v>0</v>
      </c>
    </row>
    <row r="565" spans="1:6" x14ac:dyDescent="0.25">
      <c r="A565" s="2">
        <v>564</v>
      </c>
      <c r="B565" s="2">
        <v>398.5</v>
      </c>
      <c r="C565" s="2">
        <f t="shared" si="32"/>
        <v>0</v>
      </c>
      <c r="D565" s="2">
        <f t="shared" si="33"/>
        <v>0</v>
      </c>
      <c r="E565" s="2">
        <f t="shared" si="34"/>
        <v>1</v>
      </c>
      <c r="F565" s="2">
        <f t="shared" si="35"/>
        <v>1</v>
      </c>
    </row>
    <row r="566" spans="1:6" x14ac:dyDescent="0.25">
      <c r="A566" s="2">
        <v>565</v>
      </c>
      <c r="B566" s="2">
        <v>398.9</v>
      </c>
      <c r="C566" s="2">
        <f t="shared" si="32"/>
        <v>0</v>
      </c>
      <c r="D566" s="2">
        <f t="shared" si="33"/>
        <v>0</v>
      </c>
      <c r="E566" s="2">
        <f t="shared" si="34"/>
        <v>1</v>
      </c>
      <c r="F566" s="2">
        <f t="shared" si="35"/>
        <v>1</v>
      </c>
    </row>
    <row r="567" spans="1:6" x14ac:dyDescent="0.25">
      <c r="A567" s="2">
        <v>566</v>
      </c>
      <c r="B567" s="2">
        <v>398.7</v>
      </c>
      <c r="C567" s="2">
        <f t="shared" si="32"/>
        <v>0</v>
      </c>
      <c r="D567" s="2">
        <f t="shared" si="33"/>
        <v>0</v>
      </c>
      <c r="E567" s="2">
        <f t="shared" si="34"/>
        <v>1</v>
      </c>
      <c r="F567" s="2">
        <f t="shared" si="35"/>
        <v>1</v>
      </c>
    </row>
    <row r="568" spans="1:6" x14ac:dyDescent="0.25">
      <c r="A568" s="2">
        <v>567</v>
      </c>
      <c r="B568" s="2">
        <v>398.9</v>
      </c>
      <c r="C568" s="2">
        <f t="shared" si="32"/>
        <v>0</v>
      </c>
      <c r="D568" s="2">
        <f t="shared" si="33"/>
        <v>0</v>
      </c>
      <c r="E568" s="2">
        <f t="shared" si="34"/>
        <v>0</v>
      </c>
      <c r="F568" s="2">
        <f t="shared" si="35"/>
        <v>0</v>
      </c>
    </row>
    <row r="569" spans="1:6" x14ac:dyDescent="0.25">
      <c r="A569" s="2">
        <v>568</v>
      </c>
      <c r="B569" s="2">
        <v>402.2</v>
      </c>
      <c r="C569" s="2">
        <f t="shared" si="32"/>
        <v>1</v>
      </c>
      <c r="D569" s="2">
        <f t="shared" si="33"/>
        <v>1</v>
      </c>
      <c r="E569" s="2">
        <f t="shared" si="34"/>
        <v>1</v>
      </c>
      <c r="F569" s="2">
        <f t="shared" si="35"/>
        <v>1</v>
      </c>
    </row>
    <row r="570" spans="1:6" x14ac:dyDescent="0.25">
      <c r="A570" s="2">
        <v>569</v>
      </c>
      <c r="B570" s="2">
        <v>401.1</v>
      </c>
      <c r="C570" s="2">
        <f t="shared" si="32"/>
        <v>1</v>
      </c>
      <c r="D570" s="2">
        <f t="shared" si="33"/>
        <v>1</v>
      </c>
      <c r="E570" s="2">
        <f t="shared" si="34"/>
        <v>1</v>
      </c>
      <c r="F570" s="2">
        <f t="shared" si="35"/>
        <v>0</v>
      </c>
    </row>
    <row r="571" spans="1:6" x14ac:dyDescent="0.25">
      <c r="A571" s="2">
        <v>570</v>
      </c>
      <c r="B571" s="2">
        <v>400.5</v>
      </c>
      <c r="C571" s="2">
        <f t="shared" si="32"/>
        <v>1</v>
      </c>
      <c r="D571" s="2">
        <f t="shared" si="33"/>
        <v>0</v>
      </c>
      <c r="E571" s="2">
        <f t="shared" si="34"/>
        <v>1</v>
      </c>
      <c r="F571" s="2">
        <f t="shared" si="35"/>
        <v>0</v>
      </c>
    </row>
    <row r="572" spans="1:6" x14ac:dyDescent="0.25">
      <c r="A572" s="2">
        <v>571</v>
      </c>
      <c r="B572" s="2">
        <v>400.9</v>
      </c>
      <c r="C572" s="2">
        <f t="shared" si="32"/>
        <v>1</v>
      </c>
      <c r="D572" s="2">
        <f t="shared" si="33"/>
        <v>1</v>
      </c>
      <c r="E572" s="2">
        <f t="shared" si="34"/>
        <v>1</v>
      </c>
      <c r="F572" s="2">
        <f t="shared" si="35"/>
        <v>1</v>
      </c>
    </row>
    <row r="573" spans="1:6" x14ac:dyDescent="0.25">
      <c r="A573" s="2">
        <v>572</v>
      </c>
      <c r="B573" s="2">
        <v>401.2</v>
      </c>
      <c r="C573" s="2">
        <f t="shared" si="32"/>
        <v>1</v>
      </c>
      <c r="D573" s="2">
        <f t="shared" si="33"/>
        <v>1</v>
      </c>
      <c r="E573" s="2">
        <f t="shared" si="34"/>
        <v>1</v>
      </c>
      <c r="F573" s="2">
        <f t="shared" si="35"/>
        <v>1</v>
      </c>
    </row>
    <row r="574" spans="1:6" x14ac:dyDescent="0.25">
      <c r="A574" s="2">
        <v>573</v>
      </c>
      <c r="B574" s="2">
        <v>401.3</v>
      </c>
      <c r="C574" s="2">
        <f t="shared" si="32"/>
        <v>1</v>
      </c>
      <c r="D574" s="2">
        <f t="shared" si="33"/>
        <v>1</v>
      </c>
      <c r="E574" s="2">
        <f t="shared" si="34"/>
        <v>1</v>
      </c>
      <c r="F574" s="2">
        <f t="shared" si="35"/>
        <v>1</v>
      </c>
    </row>
    <row r="575" spans="1:6" x14ac:dyDescent="0.25">
      <c r="A575" s="2">
        <v>574</v>
      </c>
      <c r="B575" s="2">
        <v>401.6</v>
      </c>
      <c r="C575" s="2">
        <f t="shared" si="32"/>
        <v>1</v>
      </c>
      <c r="D575" s="2">
        <f t="shared" si="33"/>
        <v>1</v>
      </c>
      <c r="E575" s="2">
        <f t="shared" si="34"/>
        <v>1</v>
      </c>
      <c r="F575" s="2">
        <f t="shared" si="35"/>
        <v>1</v>
      </c>
    </row>
    <row r="576" spans="1:6" x14ac:dyDescent="0.25">
      <c r="A576" s="2">
        <v>575</v>
      </c>
      <c r="B576" s="2">
        <v>401</v>
      </c>
      <c r="C576" s="2">
        <f t="shared" si="32"/>
        <v>1</v>
      </c>
      <c r="D576" s="2">
        <f t="shared" si="33"/>
        <v>1</v>
      </c>
      <c r="E576" s="2">
        <f t="shared" si="34"/>
        <v>1</v>
      </c>
      <c r="F576" s="2">
        <f t="shared" si="35"/>
        <v>1</v>
      </c>
    </row>
    <row r="577" spans="1:6" x14ac:dyDescent="0.25">
      <c r="A577" s="2">
        <v>576</v>
      </c>
      <c r="B577" s="2">
        <v>400.8</v>
      </c>
      <c r="C577" s="2">
        <f t="shared" si="32"/>
        <v>1</v>
      </c>
      <c r="D577" s="2">
        <f t="shared" si="33"/>
        <v>1</v>
      </c>
      <c r="E577" s="2">
        <f t="shared" si="34"/>
        <v>1</v>
      </c>
      <c r="F577" s="2">
        <f t="shared" si="35"/>
        <v>1</v>
      </c>
    </row>
    <row r="578" spans="1:6" x14ac:dyDescent="0.25">
      <c r="A578" s="2">
        <v>577</v>
      </c>
      <c r="B578" s="2">
        <v>400.7</v>
      </c>
      <c r="C578" s="2">
        <f t="shared" ref="C578:C641" si="36">IF(B578&gt;$K$2,1,0)</f>
        <v>1</v>
      </c>
      <c r="D578" s="2">
        <f t="shared" ref="D578:D641" si="37">IF(B578&gt;$L$2,1,0)</f>
        <v>1</v>
      </c>
      <c r="E578" s="2">
        <f t="shared" si="34"/>
        <v>1</v>
      </c>
      <c r="F578" s="2">
        <f t="shared" si="35"/>
        <v>1</v>
      </c>
    </row>
    <row r="579" spans="1:6" x14ac:dyDescent="0.25">
      <c r="A579" s="2">
        <v>578</v>
      </c>
      <c r="B579" s="2">
        <v>401</v>
      </c>
      <c r="C579" s="2">
        <f t="shared" si="36"/>
        <v>1</v>
      </c>
      <c r="D579" s="2">
        <f t="shared" si="37"/>
        <v>1</v>
      </c>
      <c r="E579" s="2">
        <f t="shared" ref="E579:E642" si="38">IF(C579=C580,1,0)</f>
        <v>1</v>
      </c>
      <c r="F579" s="2">
        <f t="shared" ref="F579:F642" si="39">IF(D579=D580,1,0)</f>
        <v>1</v>
      </c>
    </row>
    <row r="580" spans="1:6" x14ac:dyDescent="0.25">
      <c r="A580" s="2">
        <v>579</v>
      </c>
      <c r="B580" s="2">
        <v>400.7</v>
      </c>
      <c r="C580" s="2">
        <f t="shared" si="36"/>
        <v>1</v>
      </c>
      <c r="D580" s="2">
        <f t="shared" si="37"/>
        <v>1</v>
      </c>
      <c r="E580" s="2">
        <f t="shared" si="38"/>
        <v>1</v>
      </c>
      <c r="F580" s="2">
        <f t="shared" si="39"/>
        <v>1</v>
      </c>
    </row>
    <row r="581" spans="1:6" x14ac:dyDescent="0.25">
      <c r="A581" s="2">
        <v>580</v>
      </c>
      <c r="B581" s="2">
        <v>400.6</v>
      </c>
      <c r="C581" s="2">
        <f t="shared" si="36"/>
        <v>1</v>
      </c>
      <c r="D581" s="2">
        <f t="shared" si="37"/>
        <v>1</v>
      </c>
      <c r="E581" s="2">
        <f t="shared" si="38"/>
        <v>1</v>
      </c>
      <c r="F581" s="2">
        <f t="shared" si="39"/>
        <v>1</v>
      </c>
    </row>
    <row r="582" spans="1:6" x14ac:dyDescent="0.25">
      <c r="A582" s="2">
        <v>581</v>
      </c>
      <c r="B582" s="2">
        <v>401.3</v>
      </c>
      <c r="C582" s="2">
        <f t="shared" si="36"/>
        <v>1</v>
      </c>
      <c r="D582" s="2">
        <f t="shared" si="37"/>
        <v>1</v>
      </c>
      <c r="E582" s="2">
        <f t="shared" si="38"/>
        <v>0</v>
      </c>
      <c r="F582" s="2">
        <f t="shared" si="39"/>
        <v>0</v>
      </c>
    </row>
    <row r="583" spans="1:6" x14ac:dyDescent="0.25">
      <c r="A583" s="2">
        <v>582</v>
      </c>
      <c r="B583" s="2">
        <v>400.2</v>
      </c>
      <c r="C583" s="2">
        <f t="shared" si="36"/>
        <v>0</v>
      </c>
      <c r="D583" s="2">
        <f t="shared" si="37"/>
        <v>0</v>
      </c>
      <c r="E583" s="2">
        <f t="shared" si="38"/>
        <v>0</v>
      </c>
      <c r="F583" s="2">
        <f t="shared" si="39"/>
        <v>0</v>
      </c>
    </row>
    <row r="584" spans="1:6" x14ac:dyDescent="0.25">
      <c r="A584" s="2">
        <v>583</v>
      </c>
      <c r="B584" s="2">
        <v>400.8</v>
      </c>
      <c r="C584" s="2">
        <f t="shared" si="36"/>
        <v>1</v>
      </c>
      <c r="D584" s="2">
        <f t="shared" si="37"/>
        <v>1</v>
      </c>
      <c r="E584" s="2">
        <f t="shared" si="38"/>
        <v>1</v>
      </c>
      <c r="F584" s="2">
        <f t="shared" si="39"/>
        <v>1</v>
      </c>
    </row>
    <row r="585" spans="1:6" x14ac:dyDescent="0.25">
      <c r="A585" s="2">
        <v>584</v>
      </c>
      <c r="B585" s="2">
        <v>400.7</v>
      </c>
      <c r="C585" s="2">
        <f t="shared" si="36"/>
        <v>1</v>
      </c>
      <c r="D585" s="2">
        <f t="shared" si="37"/>
        <v>1</v>
      </c>
      <c r="E585" s="2">
        <f t="shared" si="38"/>
        <v>1</v>
      </c>
      <c r="F585" s="2">
        <f t="shared" si="39"/>
        <v>0</v>
      </c>
    </row>
    <row r="586" spans="1:6" x14ac:dyDescent="0.25">
      <c r="A586" s="2">
        <v>585</v>
      </c>
      <c r="B586" s="2">
        <v>400.5</v>
      </c>
      <c r="C586" s="2">
        <f t="shared" si="36"/>
        <v>1</v>
      </c>
      <c r="D586" s="2">
        <f t="shared" si="37"/>
        <v>0</v>
      </c>
      <c r="E586" s="2">
        <f t="shared" si="38"/>
        <v>0</v>
      </c>
      <c r="F586" s="2">
        <f t="shared" si="39"/>
        <v>1</v>
      </c>
    </row>
    <row r="587" spans="1:6" x14ac:dyDescent="0.25">
      <c r="A587" s="2">
        <v>586</v>
      </c>
      <c r="B587" s="2">
        <v>399.2</v>
      </c>
      <c r="C587" s="2">
        <f t="shared" si="36"/>
        <v>0</v>
      </c>
      <c r="D587" s="2">
        <f t="shared" si="37"/>
        <v>0</v>
      </c>
      <c r="E587" s="2">
        <f t="shared" si="38"/>
        <v>0</v>
      </c>
      <c r="F587" s="2">
        <f t="shared" si="39"/>
        <v>0</v>
      </c>
    </row>
    <row r="588" spans="1:6" x14ac:dyDescent="0.25">
      <c r="A588" s="2">
        <v>587</v>
      </c>
      <c r="B588" s="2">
        <v>402.3</v>
      </c>
      <c r="C588" s="2">
        <f t="shared" si="36"/>
        <v>1</v>
      </c>
      <c r="D588" s="2">
        <f t="shared" si="37"/>
        <v>1</v>
      </c>
      <c r="E588" s="2">
        <f t="shared" si="38"/>
        <v>1</v>
      </c>
      <c r="F588" s="2">
        <f t="shared" si="39"/>
        <v>1</v>
      </c>
    </row>
    <row r="589" spans="1:6" x14ac:dyDescent="0.25">
      <c r="A589" s="2">
        <v>588</v>
      </c>
      <c r="B589" s="2">
        <v>401.5</v>
      </c>
      <c r="C589" s="2">
        <f t="shared" si="36"/>
        <v>1</v>
      </c>
      <c r="D589" s="2">
        <f t="shared" si="37"/>
        <v>1</v>
      </c>
      <c r="E589" s="2">
        <f t="shared" si="38"/>
        <v>1</v>
      </c>
      <c r="F589" s="2">
        <f t="shared" si="39"/>
        <v>1</v>
      </c>
    </row>
    <row r="590" spans="1:6" x14ac:dyDescent="0.25">
      <c r="A590" s="2">
        <v>589</v>
      </c>
      <c r="B590" s="2">
        <v>401.9</v>
      </c>
      <c r="C590" s="2">
        <f t="shared" si="36"/>
        <v>1</v>
      </c>
      <c r="D590" s="2">
        <f t="shared" si="37"/>
        <v>1</v>
      </c>
      <c r="E590" s="2">
        <f t="shared" si="38"/>
        <v>1</v>
      </c>
      <c r="F590" s="2">
        <f t="shared" si="39"/>
        <v>1</v>
      </c>
    </row>
    <row r="591" spans="1:6" x14ac:dyDescent="0.25">
      <c r="A591" s="2">
        <v>590</v>
      </c>
      <c r="B591" s="2">
        <v>401.1</v>
      </c>
      <c r="C591" s="2">
        <f t="shared" si="36"/>
        <v>1</v>
      </c>
      <c r="D591" s="2">
        <f t="shared" si="37"/>
        <v>1</v>
      </c>
      <c r="E591" s="2">
        <f t="shared" si="38"/>
        <v>1</v>
      </c>
      <c r="F591" s="2">
        <f t="shared" si="39"/>
        <v>1</v>
      </c>
    </row>
    <row r="592" spans="1:6" x14ac:dyDescent="0.25">
      <c r="A592" s="2">
        <v>591</v>
      </c>
      <c r="B592" s="2">
        <v>401.2</v>
      </c>
      <c r="C592" s="2">
        <f t="shared" si="36"/>
        <v>1</v>
      </c>
      <c r="D592" s="2">
        <f t="shared" si="37"/>
        <v>1</v>
      </c>
      <c r="E592" s="2">
        <f t="shared" si="38"/>
        <v>1</v>
      </c>
      <c r="F592" s="2">
        <f t="shared" si="39"/>
        <v>1</v>
      </c>
    </row>
    <row r="593" spans="1:6" x14ac:dyDescent="0.25">
      <c r="A593" s="2">
        <v>592</v>
      </c>
      <c r="B593" s="2">
        <v>401.2</v>
      </c>
      <c r="C593" s="2">
        <f t="shared" si="36"/>
        <v>1</v>
      </c>
      <c r="D593" s="2">
        <f t="shared" si="37"/>
        <v>1</v>
      </c>
      <c r="E593" s="2">
        <f t="shared" si="38"/>
        <v>1</v>
      </c>
      <c r="F593" s="2">
        <f t="shared" si="39"/>
        <v>1</v>
      </c>
    </row>
    <row r="594" spans="1:6" x14ac:dyDescent="0.25">
      <c r="A594" s="2">
        <v>593</v>
      </c>
      <c r="B594" s="2">
        <v>400.9</v>
      </c>
      <c r="C594" s="2">
        <f t="shared" si="36"/>
        <v>1</v>
      </c>
      <c r="D594" s="2">
        <f t="shared" si="37"/>
        <v>1</v>
      </c>
      <c r="E594" s="2">
        <f t="shared" si="38"/>
        <v>1</v>
      </c>
      <c r="F594" s="2">
        <f t="shared" si="39"/>
        <v>1</v>
      </c>
    </row>
    <row r="595" spans="1:6" x14ac:dyDescent="0.25">
      <c r="A595" s="2">
        <v>594</v>
      </c>
      <c r="B595" s="2">
        <v>401.4</v>
      </c>
      <c r="C595" s="2">
        <f t="shared" si="36"/>
        <v>1</v>
      </c>
      <c r="D595" s="2">
        <f t="shared" si="37"/>
        <v>1</v>
      </c>
      <c r="E595" s="2">
        <f t="shared" si="38"/>
        <v>1</v>
      </c>
      <c r="F595" s="2">
        <f t="shared" si="39"/>
        <v>1</v>
      </c>
    </row>
    <row r="596" spans="1:6" x14ac:dyDescent="0.25">
      <c r="A596" s="2">
        <v>595</v>
      </c>
      <c r="B596" s="2">
        <v>401.8</v>
      </c>
      <c r="C596" s="2">
        <f t="shared" si="36"/>
        <v>1</v>
      </c>
      <c r="D596" s="2">
        <f t="shared" si="37"/>
        <v>1</v>
      </c>
      <c r="E596" s="2">
        <f t="shared" si="38"/>
        <v>1</v>
      </c>
      <c r="F596" s="2">
        <f t="shared" si="39"/>
        <v>1</v>
      </c>
    </row>
    <row r="597" spans="1:6" x14ac:dyDescent="0.25">
      <c r="A597" s="2">
        <v>596</v>
      </c>
      <c r="B597" s="2">
        <v>402.9</v>
      </c>
      <c r="C597" s="2">
        <f t="shared" si="36"/>
        <v>1</v>
      </c>
      <c r="D597" s="2">
        <f t="shared" si="37"/>
        <v>1</v>
      </c>
      <c r="E597" s="2">
        <f t="shared" si="38"/>
        <v>1</v>
      </c>
      <c r="F597" s="2">
        <f t="shared" si="39"/>
        <v>1</v>
      </c>
    </row>
    <row r="598" spans="1:6" x14ac:dyDescent="0.25">
      <c r="A598" s="2">
        <v>597</v>
      </c>
      <c r="B598" s="2">
        <v>400.8</v>
      </c>
      <c r="C598" s="2">
        <f t="shared" si="36"/>
        <v>1</v>
      </c>
      <c r="D598" s="2">
        <f t="shared" si="37"/>
        <v>1</v>
      </c>
      <c r="E598" s="2">
        <f t="shared" si="38"/>
        <v>1</v>
      </c>
      <c r="F598" s="2">
        <f t="shared" si="39"/>
        <v>1</v>
      </c>
    </row>
    <row r="599" spans="1:6" x14ac:dyDescent="0.25">
      <c r="A599" s="2">
        <v>598</v>
      </c>
      <c r="B599" s="2">
        <v>400.7</v>
      </c>
      <c r="C599" s="2">
        <f t="shared" si="36"/>
        <v>1</v>
      </c>
      <c r="D599" s="2">
        <f t="shared" si="37"/>
        <v>1</v>
      </c>
      <c r="E599" s="2">
        <f t="shared" si="38"/>
        <v>1</v>
      </c>
      <c r="F599" s="2">
        <f t="shared" si="39"/>
        <v>1</v>
      </c>
    </row>
    <row r="600" spans="1:6" x14ac:dyDescent="0.25">
      <c r="A600" s="2">
        <v>599</v>
      </c>
      <c r="B600" s="2">
        <v>400.9</v>
      </c>
      <c r="C600" s="2">
        <f t="shared" si="36"/>
        <v>1</v>
      </c>
      <c r="D600" s="2">
        <f t="shared" si="37"/>
        <v>1</v>
      </c>
      <c r="E600" s="2">
        <f t="shared" si="38"/>
        <v>1</v>
      </c>
      <c r="F600" s="2">
        <f t="shared" si="39"/>
        <v>1</v>
      </c>
    </row>
    <row r="601" spans="1:6" x14ac:dyDescent="0.25">
      <c r="A601" s="2">
        <v>600</v>
      </c>
      <c r="B601" s="2">
        <v>401.7</v>
      </c>
      <c r="C601" s="2">
        <f t="shared" si="36"/>
        <v>1</v>
      </c>
      <c r="D601" s="2">
        <f t="shared" si="37"/>
        <v>1</v>
      </c>
      <c r="E601" s="2">
        <f t="shared" si="38"/>
        <v>1</v>
      </c>
      <c r="F601" s="2">
        <f t="shared" si="39"/>
        <v>1</v>
      </c>
    </row>
    <row r="602" spans="1:6" x14ac:dyDescent="0.25">
      <c r="A602" s="2">
        <v>601</v>
      </c>
      <c r="B602" s="2">
        <v>400.6</v>
      </c>
      <c r="C602" s="2">
        <f t="shared" si="36"/>
        <v>1</v>
      </c>
      <c r="D602" s="2">
        <f t="shared" si="37"/>
        <v>1</v>
      </c>
      <c r="E602" s="2">
        <f t="shared" si="38"/>
        <v>1</v>
      </c>
      <c r="F602" s="2">
        <f t="shared" si="39"/>
        <v>1</v>
      </c>
    </row>
    <row r="603" spans="1:6" x14ac:dyDescent="0.25">
      <c r="A603" s="2">
        <v>602</v>
      </c>
      <c r="B603" s="2">
        <v>400.7</v>
      </c>
      <c r="C603" s="2">
        <f t="shared" si="36"/>
        <v>1</v>
      </c>
      <c r="D603" s="2">
        <f t="shared" si="37"/>
        <v>1</v>
      </c>
      <c r="E603" s="2">
        <f t="shared" si="38"/>
        <v>0</v>
      </c>
      <c r="F603" s="2">
        <f t="shared" si="39"/>
        <v>0</v>
      </c>
    </row>
    <row r="604" spans="1:6" x14ac:dyDescent="0.25">
      <c r="A604" s="2">
        <v>603</v>
      </c>
      <c r="B604" s="2">
        <v>400.2</v>
      </c>
      <c r="C604" s="2">
        <f t="shared" si="36"/>
        <v>0</v>
      </c>
      <c r="D604" s="2">
        <f t="shared" si="37"/>
        <v>0</v>
      </c>
      <c r="E604" s="2">
        <f t="shared" si="38"/>
        <v>0</v>
      </c>
      <c r="F604" s="2">
        <f t="shared" si="39"/>
        <v>0</v>
      </c>
    </row>
    <row r="605" spans="1:6" x14ac:dyDescent="0.25">
      <c r="A605" s="2">
        <v>604</v>
      </c>
      <c r="B605" s="2">
        <v>400.7</v>
      </c>
      <c r="C605" s="2">
        <f t="shared" si="36"/>
        <v>1</v>
      </c>
      <c r="D605" s="2">
        <f t="shared" si="37"/>
        <v>1</v>
      </c>
      <c r="E605" s="2">
        <f t="shared" si="38"/>
        <v>1</v>
      </c>
      <c r="F605" s="2">
        <f t="shared" si="39"/>
        <v>1</v>
      </c>
    </row>
    <row r="606" spans="1:6" x14ac:dyDescent="0.25">
      <c r="A606" s="2">
        <v>605</v>
      </c>
      <c r="B606" s="2">
        <v>401.1</v>
      </c>
      <c r="C606" s="2">
        <f t="shared" si="36"/>
        <v>1</v>
      </c>
      <c r="D606" s="2">
        <f t="shared" si="37"/>
        <v>1</v>
      </c>
      <c r="E606" s="2">
        <f t="shared" si="38"/>
        <v>1</v>
      </c>
      <c r="F606" s="2">
        <f t="shared" si="39"/>
        <v>1</v>
      </c>
    </row>
    <row r="607" spans="1:6" x14ac:dyDescent="0.25">
      <c r="A607" s="2">
        <v>606</v>
      </c>
      <c r="B607" s="2">
        <v>400.6</v>
      </c>
      <c r="C607" s="2">
        <f t="shared" si="36"/>
        <v>1</v>
      </c>
      <c r="D607" s="2">
        <f t="shared" si="37"/>
        <v>1</v>
      </c>
      <c r="E607" s="2">
        <f t="shared" si="38"/>
        <v>1</v>
      </c>
      <c r="F607" s="2">
        <f t="shared" si="39"/>
        <v>0</v>
      </c>
    </row>
    <row r="608" spans="1:6" x14ac:dyDescent="0.25">
      <c r="A608" s="2">
        <v>607</v>
      </c>
      <c r="B608" s="2">
        <v>400.3</v>
      </c>
      <c r="C608" s="2">
        <f t="shared" si="36"/>
        <v>1</v>
      </c>
      <c r="D608" s="2">
        <f t="shared" si="37"/>
        <v>0</v>
      </c>
      <c r="E608" s="2">
        <f t="shared" si="38"/>
        <v>1</v>
      </c>
      <c r="F608" s="2">
        <f t="shared" si="39"/>
        <v>1</v>
      </c>
    </row>
    <row r="609" spans="1:6" x14ac:dyDescent="0.25">
      <c r="A609" s="2">
        <v>608</v>
      </c>
      <c r="B609" s="2">
        <v>400.4</v>
      </c>
      <c r="C609" s="2">
        <f t="shared" si="36"/>
        <v>1</v>
      </c>
      <c r="D609" s="2">
        <f t="shared" si="37"/>
        <v>0</v>
      </c>
      <c r="E609" s="2">
        <f t="shared" si="38"/>
        <v>1</v>
      </c>
      <c r="F609" s="2">
        <f t="shared" si="39"/>
        <v>1</v>
      </c>
    </row>
    <row r="610" spans="1:6" x14ac:dyDescent="0.25">
      <c r="A610" s="2">
        <v>609</v>
      </c>
      <c r="B610" s="2">
        <v>400.5</v>
      </c>
      <c r="C610" s="2">
        <f t="shared" si="36"/>
        <v>1</v>
      </c>
      <c r="D610" s="2">
        <f t="shared" si="37"/>
        <v>0</v>
      </c>
      <c r="E610" s="2">
        <f t="shared" si="38"/>
        <v>1</v>
      </c>
      <c r="F610" s="2">
        <f t="shared" si="39"/>
        <v>1</v>
      </c>
    </row>
    <row r="611" spans="1:6" x14ac:dyDescent="0.25">
      <c r="A611" s="2">
        <v>610</v>
      </c>
      <c r="B611" s="2">
        <v>400.3</v>
      </c>
      <c r="C611" s="2">
        <f t="shared" si="36"/>
        <v>1</v>
      </c>
      <c r="D611" s="2">
        <f t="shared" si="37"/>
        <v>0</v>
      </c>
      <c r="E611" s="2">
        <f t="shared" si="38"/>
        <v>0</v>
      </c>
      <c r="F611" s="2">
        <f t="shared" si="39"/>
        <v>1</v>
      </c>
    </row>
    <row r="612" spans="1:6" x14ac:dyDescent="0.25">
      <c r="A612" s="2">
        <v>611</v>
      </c>
      <c r="B612" s="2">
        <v>400.1</v>
      </c>
      <c r="C612" s="2">
        <f t="shared" si="36"/>
        <v>0</v>
      </c>
      <c r="D612" s="2">
        <f t="shared" si="37"/>
        <v>0</v>
      </c>
      <c r="E612" s="2">
        <f t="shared" si="38"/>
        <v>1</v>
      </c>
      <c r="F612" s="2">
        <f t="shared" si="39"/>
        <v>1</v>
      </c>
    </row>
    <row r="613" spans="1:6" x14ac:dyDescent="0.25">
      <c r="A613" s="2">
        <v>612</v>
      </c>
      <c r="B613" s="2">
        <v>400.2</v>
      </c>
      <c r="C613" s="2">
        <f t="shared" si="36"/>
        <v>0</v>
      </c>
      <c r="D613" s="2">
        <f t="shared" si="37"/>
        <v>0</v>
      </c>
      <c r="E613" s="2">
        <f t="shared" si="38"/>
        <v>0</v>
      </c>
      <c r="F613" s="2">
        <f t="shared" si="39"/>
        <v>1</v>
      </c>
    </row>
    <row r="614" spans="1:6" x14ac:dyDescent="0.25">
      <c r="A614" s="2">
        <v>613</v>
      </c>
      <c r="B614" s="2">
        <v>400.5</v>
      </c>
      <c r="C614" s="2">
        <f t="shared" si="36"/>
        <v>1</v>
      </c>
      <c r="D614" s="2">
        <f t="shared" si="37"/>
        <v>0</v>
      </c>
      <c r="E614" s="2">
        <f t="shared" si="38"/>
        <v>0</v>
      </c>
      <c r="F614" s="2">
        <f t="shared" si="39"/>
        <v>1</v>
      </c>
    </row>
    <row r="615" spans="1:6" x14ac:dyDescent="0.25">
      <c r="A615" s="2">
        <v>614</v>
      </c>
      <c r="B615" s="2">
        <v>399.8</v>
      </c>
      <c r="C615" s="2">
        <f t="shared" si="36"/>
        <v>0</v>
      </c>
      <c r="D615" s="2">
        <f t="shared" si="37"/>
        <v>0</v>
      </c>
      <c r="E615" s="2">
        <f t="shared" si="38"/>
        <v>0</v>
      </c>
      <c r="F615" s="2">
        <f t="shared" si="39"/>
        <v>1</v>
      </c>
    </row>
    <row r="616" spans="1:6" x14ac:dyDescent="0.25">
      <c r="A616" s="2">
        <v>615</v>
      </c>
      <c r="B616" s="2">
        <v>400.5</v>
      </c>
      <c r="C616" s="2">
        <f t="shared" si="36"/>
        <v>1</v>
      </c>
      <c r="D616" s="2">
        <f t="shared" si="37"/>
        <v>0</v>
      </c>
      <c r="E616" s="2">
        <f t="shared" si="38"/>
        <v>1</v>
      </c>
      <c r="F616" s="2">
        <f t="shared" si="39"/>
        <v>1</v>
      </c>
    </row>
    <row r="617" spans="1:6" x14ac:dyDescent="0.25">
      <c r="A617" s="2">
        <v>616</v>
      </c>
      <c r="B617" s="2">
        <v>400.4</v>
      </c>
      <c r="C617" s="2">
        <f t="shared" si="36"/>
        <v>1</v>
      </c>
      <c r="D617" s="2">
        <f t="shared" si="37"/>
        <v>0</v>
      </c>
      <c r="E617" s="2">
        <f t="shared" si="38"/>
        <v>0</v>
      </c>
      <c r="F617" s="2">
        <f t="shared" si="39"/>
        <v>1</v>
      </c>
    </row>
    <row r="618" spans="1:6" x14ac:dyDescent="0.25">
      <c r="A618" s="2">
        <v>617</v>
      </c>
      <c r="B618" s="2">
        <v>399.5</v>
      </c>
      <c r="C618" s="2">
        <f t="shared" si="36"/>
        <v>0</v>
      </c>
      <c r="D618" s="2">
        <f t="shared" si="37"/>
        <v>0</v>
      </c>
      <c r="E618" s="2">
        <f t="shared" si="38"/>
        <v>0</v>
      </c>
      <c r="F618" s="2">
        <f t="shared" si="39"/>
        <v>1</v>
      </c>
    </row>
    <row r="619" spans="1:6" x14ac:dyDescent="0.25">
      <c r="A619" s="2">
        <v>618</v>
      </c>
      <c r="B619" s="2">
        <v>400.3</v>
      </c>
      <c r="C619" s="2">
        <f t="shared" si="36"/>
        <v>1</v>
      </c>
      <c r="D619" s="2">
        <f t="shared" si="37"/>
        <v>0</v>
      </c>
      <c r="E619" s="2">
        <f t="shared" si="38"/>
        <v>1</v>
      </c>
      <c r="F619" s="2">
        <f t="shared" si="39"/>
        <v>0</v>
      </c>
    </row>
    <row r="620" spans="1:6" x14ac:dyDescent="0.25">
      <c r="A620" s="2">
        <v>619</v>
      </c>
      <c r="B620" s="2">
        <v>401.9</v>
      </c>
      <c r="C620" s="2">
        <f t="shared" si="36"/>
        <v>1</v>
      </c>
      <c r="D620" s="2">
        <f t="shared" si="37"/>
        <v>1</v>
      </c>
      <c r="E620" s="2">
        <f t="shared" si="38"/>
        <v>1</v>
      </c>
      <c r="F620" s="2">
        <f t="shared" si="39"/>
        <v>1</v>
      </c>
    </row>
    <row r="621" spans="1:6" x14ac:dyDescent="0.25">
      <c r="A621" s="2">
        <v>620</v>
      </c>
      <c r="B621" s="2">
        <v>401.8</v>
      </c>
      <c r="C621" s="2">
        <f t="shared" si="36"/>
        <v>1</v>
      </c>
      <c r="D621" s="2">
        <f t="shared" si="37"/>
        <v>1</v>
      </c>
      <c r="E621" s="2">
        <f t="shared" si="38"/>
        <v>1</v>
      </c>
      <c r="F621" s="2">
        <f t="shared" si="39"/>
        <v>1</v>
      </c>
    </row>
    <row r="622" spans="1:6" x14ac:dyDescent="0.25">
      <c r="A622" s="2">
        <v>621</v>
      </c>
      <c r="B622" s="2">
        <v>401.9</v>
      </c>
      <c r="C622" s="2">
        <f t="shared" si="36"/>
        <v>1</v>
      </c>
      <c r="D622" s="2">
        <f t="shared" si="37"/>
        <v>1</v>
      </c>
      <c r="E622" s="2">
        <f t="shared" si="38"/>
        <v>1</v>
      </c>
      <c r="F622" s="2">
        <f t="shared" si="39"/>
        <v>1</v>
      </c>
    </row>
    <row r="623" spans="1:6" x14ac:dyDescent="0.25">
      <c r="A623" s="2">
        <v>622</v>
      </c>
      <c r="B623" s="2">
        <v>401.6</v>
      </c>
      <c r="C623" s="2">
        <f t="shared" si="36"/>
        <v>1</v>
      </c>
      <c r="D623" s="2">
        <f t="shared" si="37"/>
        <v>1</v>
      </c>
      <c r="E623" s="2">
        <f t="shared" si="38"/>
        <v>1</v>
      </c>
      <c r="F623" s="2">
        <f t="shared" si="39"/>
        <v>1</v>
      </c>
    </row>
    <row r="624" spans="1:6" x14ac:dyDescent="0.25">
      <c r="A624" s="2">
        <v>623</v>
      </c>
      <c r="B624" s="2">
        <v>401.7</v>
      </c>
      <c r="C624" s="2">
        <f t="shared" si="36"/>
        <v>1</v>
      </c>
      <c r="D624" s="2">
        <f t="shared" si="37"/>
        <v>1</v>
      </c>
      <c r="E624" s="2">
        <f t="shared" si="38"/>
        <v>1</v>
      </c>
      <c r="F624" s="2">
        <f t="shared" si="39"/>
        <v>1</v>
      </c>
    </row>
    <row r="625" spans="1:6" x14ac:dyDescent="0.25">
      <c r="A625" s="2">
        <v>624</v>
      </c>
      <c r="B625" s="2">
        <v>401.5</v>
      </c>
      <c r="C625" s="2">
        <f t="shared" si="36"/>
        <v>1</v>
      </c>
      <c r="D625" s="2">
        <f t="shared" si="37"/>
        <v>1</v>
      </c>
      <c r="E625" s="2">
        <f t="shared" si="38"/>
        <v>1</v>
      </c>
      <c r="F625" s="2">
        <f t="shared" si="39"/>
        <v>1</v>
      </c>
    </row>
    <row r="626" spans="1:6" x14ac:dyDescent="0.25">
      <c r="A626" s="2">
        <v>625</v>
      </c>
      <c r="B626" s="2">
        <v>402.6</v>
      </c>
      <c r="C626" s="2">
        <f t="shared" si="36"/>
        <v>1</v>
      </c>
      <c r="D626" s="2">
        <f t="shared" si="37"/>
        <v>1</v>
      </c>
      <c r="E626" s="2">
        <f t="shared" si="38"/>
        <v>1</v>
      </c>
      <c r="F626" s="2">
        <f t="shared" si="39"/>
        <v>1</v>
      </c>
    </row>
    <row r="627" spans="1:6" x14ac:dyDescent="0.25">
      <c r="A627" s="2">
        <v>626</v>
      </c>
      <c r="B627" s="2">
        <v>402.4</v>
      </c>
      <c r="C627" s="2">
        <f t="shared" si="36"/>
        <v>1</v>
      </c>
      <c r="D627" s="2">
        <f t="shared" si="37"/>
        <v>1</v>
      </c>
      <c r="E627" s="2">
        <f t="shared" si="38"/>
        <v>1</v>
      </c>
      <c r="F627" s="2">
        <f t="shared" si="39"/>
        <v>1</v>
      </c>
    </row>
    <row r="628" spans="1:6" x14ac:dyDescent="0.25">
      <c r="A628" s="2">
        <v>627</v>
      </c>
      <c r="B628" s="2">
        <v>403</v>
      </c>
      <c r="C628" s="2">
        <f t="shared" si="36"/>
        <v>1</v>
      </c>
      <c r="D628" s="2">
        <f t="shared" si="37"/>
        <v>1</v>
      </c>
      <c r="E628" s="2">
        <f t="shared" si="38"/>
        <v>1</v>
      </c>
      <c r="F628" s="2">
        <f t="shared" si="39"/>
        <v>1</v>
      </c>
    </row>
    <row r="629" spans="1:6" x14ac:dyDescent="0.25">
      <c r="A629" s="2">
        <v>628</v>
      </c>
      <c r="B629" s="2">
        <v>402.9</v>
      </c>
      <c r="C629" s="2">
        <f t="shared" si="36"/>
        <v>1</v>
      </c>
      <c r="D629" s="2">
        <f t="shared" si="37"/>
        <v>1</v>
      </c>
      <c r="E629" s="2">
        <f t="shared" si="38"/>
        <v>1</v>
      </c>
      <c r="F629" s="2">
        <f t="shared" si="39"/>
        <v>1</v>
      </c>
    </row>
    <row r="630" spans="1:6" x14ac:dyDescent="0.25">
      <c r="A630" s="2">
        <v>629</v>
      </c>
      <c r="B630" s="2">
        <v>400.9</v>
      </c>
      <c r="C630" s="2">
        <f t="shared" si="36"/>
        <v>1</v>
      </c>
      <c r="D630" s="2">
        <f t="shared" si="37"/>
        <v>1</v>
      </c>
      <c r="E630" s="2">
        <f t="shared" si="38"/>
        <v>1</v>
      </c>
      <c r="F630" s="2">
        <f t="shared" si="39"/>
        <v>1</v>
      </c>
    </row>
    <row r="631" spans="1:6" x14ac:dyDescent="0.25">
      <c r="A631" s="2">
        <v>630</v>
      </c>
      <c r="B631" s="2">
        <v>401.3</v>
      </c>
      <c r="C631" s="2">
        <f t="shared" si="36"/>
        <v>1</v>
      </c>
      <c r="D631" s="2">
        <f t="shared" si="37"/>
        <v>1</v>
      </c>
      <c r="E631" s="2">
        <f t="shared" si="38"/>
        <v>1</v>
      </c>
      <c r="F631" s="2">
        <f t="shared" si="39"/>
        <v>1</v>
      </c>
    </row>
    <row r="632" spans="1:6" x14ac:dyDescent="0.25">
      <c r="A632" s="2">
        <v>631</v>
      </c>
      <c r="B632" s="2">
        <v>401</v>
      </c>
      <c r="C632" s="2">
        <f t="shared" si="36"/>
        <v>1</v>
      </c>
      <c r="D632" s="2">
        <f t="shared" si="37"/>
        <v>1</v>
      </c>
      <c r="E632" s="2">
        <f t="shared" si="38"/>
        <v>1</v>
      </c>
      <c r="F632" s="2">
        <f t="shared" si="39"/>
        <v>1</v>
      </c>
    </row>
    <row r="633" spans="1:6" x14ac:dyDescent="0.25">
      <c r="A633" s="2">
        <v>632</v>
      </c>
      <c r="B633" s="2">
        <v>401.6</v>
      </c>
      <c r="C633" s="2">
        <f t="shared" si="36"/>
        <v>1</v>
      </c>
      <c r="D633" s="2">
        <f t="shared" si="37"/>
        <v>1</v>
      </c>
      <c r="E633" s="2">
        <f t="shared" si="38"/>
        <v>1</v>
      </c>
      <c r="F633" s="2">
        <f t="shared" si="39"/>
        <v>1</v>
      </c>
    </row>
    <row r="634" spans="1:6" x14ac:dyDescent="0.25">
      <c r="A634" s="2">
        <v>633</v>
      </c>
      <c r="B634" s="2">
        <v>401.5</v>
      </c>
      <c r="C634" s="2">
        <f t="shared" si="36"/>
        <v>1</v>
      </c>
      <c r="D634" s="2">
        <f t="shared" si="37"/>
        <v>1</v>
      </c>
      <c r="E634" s="2">
        <f t="shared" si="38"/>
        <v>1</v>
      </c>
      <c r="F634" s="2">
        <f t="shared" si="39"/>
        <v>1</v>
      </c>
    </row>
    <row r="635" spans="1:6" x14ac:dyDescent="0.25">
      <c r="A635" s="2">
        <v>634</v>
      </c>
      <c r="B635" s="2">
        <v>401.4</v>
      </c>
      <c r="C635" s="2">
        <f t="shared" si="36"/>
        <v>1</v>
      </c>
      <c r="D635" s="2">
        <f t="shared" si="37"/>
        <v>1</v>
      </c>
      <c r="E635" s="2">
        <f t="shared" si="38"/>
        <v>1</v>
      </c>
      <c r="F635" s="2">
        <f t="shared" si="39"/>
        <v>1</v>
      </c>
    </row>
    <row r="636" spans="1:6" x14ac:dyDescent="0.25">
      <c r="A636" s="2">
        <v>635</v>
      </c>
      <c r="B636" s="2">
        <v>401.2</v>
      </c>
      <c r="C636" s="2">
        <f t="shared" si="36"/>
        <v>1</v>
      </c>
      <c r="D636" s="2">
        <f t="shared" si="37"/>
        <v>1</v>
      </c>
      <c r="E636" s="2">
        <f t="shared" si="38"/>
        <v>1</v>
      </c>
      <c r="F636" s="2">
        <f t="shared" si="39"/>
        <v>1</v>
      </c>
    </row>
    <row r="637" spans="1:6" x14ac:dyDescent="0.25">
      <c r="A637" s="2">
        <v>636</v>
      </c>
      <c r="B637" s="2">
        <v>401.2</v>
      </c>
      <c r="C637" s="2">
        <f t="shared" si="36"/>
        <v>1</v>
      </c>
      <c r="D637" s="2">
        <f t="shared" si="37"/>
        <v>1</v>
      </c>
      <c r="E637" s="2">
        <f t="shared" si="38"/>
        <v>1</v>
      </c>
      <c r="F637" s="2">
        <f t="shared" si="39"/>
        <v>1</v>
      </c>
    </row>
    <row r="638" spans="1:6" x14ac:dyDescent="0.25">
      <c r="A638" s="2">
        <v>637</v>
      </c>
      <c r="B638" s="2">
        <v>401.3</v>
      </c>
      <c r="C638" s="2">
        <f t="shared" si="36"/>
        <v>1</v>
      </c>
      <c r="D638" s="2">
        <f t="shared" si="37"/>
        <v>1</v>
      </c>
      <c r="E638" s="2">
        <f t="shared" si="38"/>
        <v>1</v>
      </c>
      <c r="F638" s="2">
        <f t="shared" si="39"/>
        <v>1</v>
      </c>
    </row>
    <row r="639" spans="1:6" x14ac:dyDescent="0.25">
      <c r="A639" s="2">
        <v>638</v>
      </c>
      <c r="B639" s="2">
        <v>401.2</v>
      </c>
      <c r="C639" s="2">
        <f t="shared" si="36"/>
        <v>1</v>
      </c>
      <c r="D639" s="2">
        <f t="shared" si="37"/>
        <v>1</v>
      </c>
      <c r="E639" s="2">
        <f t="shared" si="38"/>
        <v>1</v>
      </c>
      <c r="F639" s="2">
        <f t="shared" si="39"/>
        <v>1</v>
      </c>
    </row>
    <row r="640" spans="1:6" x14ac:dyDescent="0.25">
      <c r="A640" s="2">
        <v>639</v>
      </c>
      <c r="B640" s="2">
        <v>401.2</v>
      </c>
      <c r="C640" s="2">
        <f t="shared" si="36"/>
        <v>1</v>
      </c>
      <c r="D640" s="2">
        <f t="shared" si="37"/>
        <v>1</v>
      </c>
      <c r="E640" s="2">
        <f t="shared" si="38"/>
        <v>1</v>
      </c>
      <c r="F640" s="2">
        <f t="shared" si="39"/>
        <v>1</v>
      </c>
    </row>
    <row r="641" spans="1:6" x14ac:dyDescent="0.25">
      <c r="A641" s="2">
        <v>640</v>
      </c>
      <c r="B641" s="2">
        <v>401.4</v>
      </c>
      <c r="C641" s="2">
        <f t="shared" si="36"/>
        <v>1</v>
      </c>
      <c r="D641" s="2">
        <f t="shared" si="37"/>
        <v>1</v>
      </c>
      <c r="E641" s="2">
        <f t="shared" si="38"/>
        <v>1</v>
      </c>
      <c r="F641" s="2">
        <f t="shared" si="39"/>
        <v>1</v>
      </c>
    </row>
    <row r="642" spans="1:6" x14ac:dyDescent="0.25">
      <c r="A642" s="2">
        <v>641</v>
      </c>
      <c r="B642" s="2">
        <v>401.4</v>
      </c>
      <c r="C642" s="2">
        <f t="shared" ref="C642:C705" si="40">IF(B642&gt;$K$2,1,0)</f>
        <v>1</v>
      </c>
      <c r="D642" s="2">
        <f t="shared" ref="D642:D705" si="41">IF(B642&gt;$L$2,1,0)</f>
        <v>1</v>
      </c>
      <c r="E642" s="2">
        <f t="shared" si="38"/>
        <v>1</v>
      </c>
      <c r="F642" s="2">
        <f t="shared" si="39"/>
        <v>0</v>
      </c>
    </row>
    <row r="643" spans="1:6" x14ac:dyDescent="0.25">
      <c r="A643" s="2">
        <v>642</v>
      </c>
      <c r="B643" s="2">
        <v>400.5</v>
      </c>
      <c r="C643" s="2">
        <f t="shared" si="40"/>
        <v>1</v>
      </c>
      <c r="D643" s="2">
        <f t="shared" si="41"/>
        <v>0</v>
      </c>
      <c r="E643" s="2">
        <f t="shared" ref="E643:E706" si="42">IF(C643=C644,1,0)</f>
        <v>1</v>
      </c>
      <c r="F643" s="2">
        <f t="shared" ref="F643:F706" si="43">IF(D643=D644,1,0)</f>
        <v>1</v>
      </c>
    </row>
    <row r="644" spans="1:6" x14ac:dyDescent="0.25">
      <c r="A644" s="2">
        <v>643</v>
      </c>
      <c r="B644" s="2">
        <v>400.5</v>
      </c>
      <c r="C644" s="2">
        <f t="shared" si="40"/>
        <v>1</v>
      </c>
      <c r="D644" s="2">
        <f t="shared" si="41"/>
        <v>0</v>
      </c>
      <c r="E644" s="2">
        <f t="shared" si="42"/>
        <v>1</v>
      </c>
      <c r="F644" s="2">
        <f t="shared" si="43"/>
        <v>1</v>
      </c>
    </row>
    <row r="645" spans="1:6" x14ac:dyDescent="0.25">
      <c r="A645" s="2">
        <v>644</v>
      </c>
      <c r="B645" s="2">
        <v>400.4</v>
      </c>
      <c r="C645" s="2">
        <f t="shared" si="40"/>
        <v>1</v>
      </c>
      <c r="D645" s="2">
        <f t="shared" si="41"/>
        <v>0</v>
      </c>
      <c r="E645" s="2">
        <f t="shared" si="42"/>
        <v>1</v>
      </c>
      <c r="F645" s="2">
        <f t="shared" si="43"/>
        <v>0</v>
      </c>
    </row>
    <row r="646" spans="1:6" x14ac:dyDescent="0.25">
      <c r="A646" s="2">
        <v>645</v>
      </c>
      <c r="B646" s="2">
        <v>400.7</v>
      </c>
      <c r="C646" s="2">
        <f t="shared" si="40"/>
        <v>1</v>
      </c>
      <c r="D646" s="2">
        <f t="shared" si="41"/>
        <v>1</v>
      </c>
      <c r="E646" s="2">
        <f t="shared" si="42"/>
        <v>1</v>
      </c>
      <c r="F646" s="2">
        <f t="shared" si="43"/>
        <v>1</v>
      </c>
    </row>
    <row r="647" spans="1:6" x14ac:dyDescent="0.25">
      <c r="A647" s="2">
        <v>646</v>
      </c>
      <c r="B647" s="2">
        <v>400.8</v>
      </c>
      <c r="C647" s="2">
        <f t="shared" si="40"/>
        <v>1</v>
      </c>
      <c r="D647" s="2">
        <f t="shared" si="41"/>
        <v>1</v>
      </c>
      <c r="E647" s="2">
        <f t="shared" si="42"/>
        <v>1</v>
      </c>
      <c r="F647" s="2">
        <f t="shared" si="43"/>
        <v>1</v>
      </c>
    </row>
    <row r="648" spans="1:6" x14ac:dyDescent="0.25">
      <c r="A648" s="2">
        <v>647</v>
      </c>
      <c r="B648" s="2">
        <v>401.2</v>
      </c>
      <c r="C648" s="2">
        <f t="shared" si="40"/>
        <v>1</v>
      </c>
      <c r="D648" s="2">
        <f t="shared" si="41"/>
        <v>1</v>
      </c>
      <c r="E648" s="2">
        <f t="shared" si="42"/>
        <v>1</v>
      </c>
      <c r="F648" s="2">
        <f t="shared" si="43"/>
        <v>1</v>
      </c>
    </row>
    <row r="649" spans="1:6" x14ac:dyDescent="0.25">
      <c r="A649" s="2">
        <v>648</v>
      </c>
      <c r="B649" s="2">
        <v>400.8</v>
      </c>
      <c r="C649" s="2">
        <f t="shared" si="40"/>
        <v>1</v>
      </c>
      <c r="D649" s="2">
        <f t="shared" si="41"/>
        <v>1</v>
      </c>
      <c r="E649" s="2">
        <f t="shared" si="42"/>
        <v>1</v>
      </c>
      <c r="F649" s="2">
        <f t="shared" si="43"/>
        <v>1</v>
      </c>
    </row>
    <row r="650" spans="1:6" x14ac:dyDescent="0.25">
      <c r="A650" s="2">
        <v>649</v>
      </c>
      <c r="B650" s="2">
        <v>400.9</v>
      </c>
      <c r="C650" s="2">
        <f t="shared" si="40"/>
        <v>1</v>
      </c>
      <c r="D650" s="2">
        <f t="shared" si="41"/>
        <v>1</v>
      </c>
      <c r="E650" s="2">
        <f t="shared" si="42"/>
        <v>1</v>
      </c>
      <c r="F650" s="2">
        <f t="shared" si="43"/>
        <v>1</v>
      </c>
    </row>
    <row r="651" spans="1:6" x14ac:dyDescent="0.25">
      <c r="A651" s="2">
        <v>650</v>
      </c>
      <c r="B651" s="2">
        <v>400.7</v>
      </c>
      <c r="C651" s="2">
        <f t="shared" si="40"/>
        <v>1</v>
      </c>
      <c r="D651" s="2">
        <f t="shared" si="41"/>
        <v>1</v>
      </c>
      <c r="E651" s="2">
        <f t="shared" si="42"/>
        <v>1</v>
      </c>
      <c r="F651" s="2">
        <f t="shared" si="43"/>
        <v>1</v>
      </c>
    </row>
    <row r="652" spans="1:6" x14ac:dyDescent="0.25">
      <c r="A652" s="2">
        <v>651</v>
      </c>
      <c r="B652" s="2">
        <v>400.8</v>
      </c>
      <c r="C652" s="2">
        <f t="shared" si="40"/>
        <v>1</v>
      </c>
      <c r="D652" s="2">
        <f t="shared" si="41"/>
        <v>1</v>
      </c>
      <c r="E652" s="2">
        <f t="shared" si="42"/>
        <v>1</v>
      </c>
      <c r="F652" s="2">
        <f t="shared" si="43"/>
        <v>1</v>
      </c>
    </row>
    <row r="653" spans="1:6" x14ac:dyDescent="0.25">
      <c r="A653" s="2">
        <v>652</v>
      </c>
      <c r="B653" s="2">
        <v>401.3</v>
      </c>
      <c r="C653" s="2">
        <f t="shared" si="40"/>
        <v>1</v>
      </c>
      <c r="D653" s="2">
        <f t="shared" si="41"/>
        <v>1</v>
      </c>
      <c r="E653" s="2">
        <f t="shared" si="42"/>
        <v>1</v>
      </c>
      <c r="F653" s="2">
        <f t="shared" si="43"/>
        <v>1</v>
      </c>
    </row>
    <row r="654" spans="1:6" x14ac:dyDescent="0.25">
      <c r="A654" s="2">
        <v>653</v>
      </c>
      <c r="B654" s="2">
        <v>401.6</v>
      </c>
      <c r="C654" s="2">
        <f t="shared" si="40"/>
        <v>1</v>
      </c>
      <c r="D654" s="2">
        <f t="shared" si="41"/>
        <v>1</v>
      </c>
      <c r="E654" s="2">
        <f t="shared" si="42"/>
        <v>1</v>
      </c>
      <c r="F654" s="2">
        <f t="shared" si="43"/>
        <v>1</v>
      </c>
    </row>
    <row r="655" spans="1:6" x14ac:dyDescent="0.25">
      <c r="A655" s="2">
        <v>654</v>
      </c>
      <c r="B655" s="2">
        <v>400.8</v>
      </c>
      <c r="C655" s="2">
        <f t="shared" si="40"/>
        <v>1</v>
      </c>
      <c r="D655" s="2">
        <f t="shared" si="41"/>
        <v>1</v>
      </c>
      <c r="E655" s="2">
        <f t="shared" si="42"/>
        <v>1</v>
      </c>
      <c r="F655" s="2">
        <f t="shared" si="43"/>
        <v>1</v>
      </c>
    </row>
    <row r="656" spans="1:6" x14ac:dyDescent="0.25">
      <c r="A656" s="2">
        <v>655</v>
      </c>
      <c r="B656" s="2">
        <v>401.1</v>
      </c>
      <c r="C656" s="2">
        <f t="shared" si="40"/>
        <v>1</v>
      </c>
      <c r="D656" s="2">
        <f t="shared" si="41"/>
        <v>1</v>
      </c>
      <c r="E656" s="2">
        <f t="shared" si="42"/>
        <v>1</v>
      </c>
      <c r="F656" s="2">
        <f t="shared" si="43"/>
        <v>1</v>
      </c>
    </row>
    <row r="657" spans="1:6" x14ac:dyDescent="0.25">
      <c r="A657" s="2">
        <v>656</v>
      </c>
      <c r="B657" s="2">
        <v>401.6</v>
      </c>
      <c r="C657" s="2">
        <f t="shared" si="40"/>
        <v>1</v>
      </c>
      <c r="D657" s="2">
        <f t="shared" si="41"/>
        <v>1</v>
      </c>
      <c r="E657" s="2">
        <f t="shared" si="42"/>
        <v>1</v>
      </c>
      <c r="F657" s="2">
        <f t="shared" si="43"/>
        <v>1</v>
      </c>
    </row>
    <row r="658" spans="1:6" x14ac:dyDescent="0.25">
      <c r="A658" s="2">
        <v>657</v>
      </c>
      <c r="B658" s="2">
        <v>400.9</v>
      </c>
      <c r="C658" s="2">
        <f t="shared" si="40"/>
        <v>1</v>
      </c>
      <c r="D658" s="2">
        <f t="shared" si="41"/>
        <v>1</v>
      </c>
      <c r="E658" s="2">
        <f t="shared" si="42"/>
        <v>1</v>
      </c>
      <c r="F658" s="2">
        <f t="shared" si="43"/>
        <v>1</v>
      </c>
    </row>
    <row r="659" spans="1:6" x14ac:dyDescent="0.25">
      <c r="A659" s="2">
        <v>658</v>
      </c>
      <c r="B659" s="2">
        <v>401</v>
      </c>
      <c r="C659" s="2">
        <f t="shared" si="40"/>
        <v>1</v>
      </c>
      <c r="D659" s="2">
        <f t="shared" si="41"/>
        <v>1</v>
      </c>
      <c r="E659" s="2">
        <f t="shared" si="42"/>
        <v>1</v>
      </c>
      <c r="F659" s="2">
        <f t="shared" si="43"/>
        <v>1</v>
      </c>
    </row>
    <row r="660" spans="1:6" x14ac:dyDescent="0.25">
      <c r="A660" s="2">
        <v>659</v>
      </c>
      <c r="B660" s="2">
        <v>400.9</v>
      </c>
      <c r="C660" s="2">
        <f t="shared" si="40"/>
        <v>1</v>
      </c>
      <c r="D660" s="2">
        <f t="shared" si="41"/>
        <v>1</v>
      </c>
      <c r="E660" s="2">
        <f t="shared" si="42"/>
        <v>1</v>
      </c>
      <c r="F660" s="2">
        <f t="shared" si="43"/>
        <v>1</v>
      </c>
    </row>
    <row r="661" spans="1:6" x14ac:dyDescent="0.25">
      <c r="A661" s="2">
        <v>660</v>
      </c>
      <c r="B661" s="2">
        <v>401.2</v>
      </c>
      <c r="C661" s="2">
        <f t="shared" si="40"/>
        <v>1</v>
      </c>
      <c r="D661" s="2">
        <f t="shared" si="41"/>
        <v>1</v>
      </c>
      <c r="E661" s="2">
        <f t="shared" si="42"/>
        <v>1</v>
      </c>
      <c r="F661" s="2">
        <f t="shared" si="43"/>
        <v>1</v>
      </c>
    </row>
    <row r="662" spans="1:6" x14ac:dyDescent="0.25">
      <c r="A662" s="2">
        <v>661</v>
      </c>
      <c r="B662" s="2">
        <v>400.7</v>
      </c>
      <c r="C662" s="2">
        <f t="shared" si="40"/>
        <v>1</v>
      </c>
      <c r="D662" s="2">
        <f t="shared" si="41"/>
        <v>1</v>
      </c>
      <c r="E662" s="2">
        <f t="shared" si="42"/>
        <v>1</v>
      </c>
      <c r="F662" s="2">
        <f t="shared" si="43"/>
        <v>1</v>
      </c>
    </row>
    <row r="663" spans="1:6" x14ac:dyDescent="0.25">
      <c r="A663" s="2">
        <v>662</v>
      </c>
      <c r="B663" s="2">
        <v>402.8</v>
      </c>
      <c r="C663" s="2">
        <f t="shared" si="40"/>
        <v>1</v>
      </c>
      <c r="D663" s="2">
        <f t="shared" si="41"/>
        <v>1</v>
      </c>
      <c r="E663" s="2">
        <f t="shared" si="42"/>
        <v>1</v>
      </c>
      <c r="F663" s="2">
        <f t="shared" si="43"/>
        <v>1</v>
      </c>
    </row>
    <row r="664" spans="1:6" x14ac:dyDescent="0.25">
      <c r="A664" s="2">
        <v>663</v>
      </c>
      <c r="B664" s="2">
        <v>403</v>
      </c>
      <c r="C664" s="2">
        <f t="shared" si="40"/>
        <v>1</v>
      </c>
      <c r="D664" s="2">
        <f t="shared" si="41"/>
        <v>1</v>
      </c>
      <c r="E664" s="2">
        <f t="shared" si="42"/>
        <v>1</v>
      </c>
      <c r="F664" s="2">
        <f t="shared" si="43"/>
        <v>1</v>
      </c>
    </row>
    <row r="665" spans="1:6" x14ac:dyDescent="0.25">
      <c r="A665" s="2">
        <v>664</v>
      </c>
      <c r="B665" s="2">
        <v>402.4</v>
      </c>
      <c r="C665" s="2">
        <f t="shared" si="40"/>
        <v>1</v>
      </c>
      <c r="D665" s="2">
        <f t="shared" si="41"/>
        <v>1</v>
      </c>
      <c r="E665" s="2">
        <f t="shared" si="42"/>
        <v>1</v>
      </c>
      <c r="F665" s="2">
        <f t="shared" si="43"/>
        <v>1</v>
      </c>
    </row>
    <row r="666" spans="1:6" x14ac:dyDescent="0.25">
      <c r="A666" s="2">
        <v>665</v>
      </c>
      <c r="B666" s="2">
        <v>402.9</v>
      </c>
      <c r="C666" s="2">
        <f t="shared" si="40"/>
        <v>1</v>
      </c>
      <c r="D666" s="2">
        <f t="shared" si="41"/>
        <v>1</v>
      </c>
      <c r="E666" s="2">
        <f t="shared" si="42"/>
        <v>1</v>
      </c>
      <c r="F666" s="2">
        <f t="shared" si="43"/>
        <v>1</v>
      </c>
    </row>
    <row r="667" spans="1:6" x14ac:dyDescent="0.25">
      <c r="A667" s="2">
        <v>666</v>
      </c>
      <c r="B667" s="2">
        <v>402.4</v>
      </c>
      <c r="C667" s="2">
        <f t="shared" si="40"/>
        <v>1</v>
      </c>
      <c r="D667" s="2">
        <f t="shared" si="41"/>
        <v>1</v>
      </c>
      <c r="E667" s="2">
        <f t="shared" si="42"/>
        <v>1</v>
      </c>
      <c r="F667" s="2">
        <f t="shared" si="43"/>
        <v>1</v>
      </c>
    </row>
    <row r="668" spans="1:6" x14ac:dyDescent="0.25">
      <c r="A668" s="2">
        <v>667</v>
      </c>
      <c r="B668" s="2">
        <v>402.7</v>
      </c>
      <c r="C668" s="2">
        <f t="shared" si="40"/>
        <v>1</v>
      </c>
      <c r="D668" s="2">
        <f t="shared" si="41"/>
        <v>1</v>
      </c>
      <c r="E668" s="2">
        <f t="shared" si="42"/>
        <v>1</v>
      </c>
      <c r="F668" s="2">
        <f t="shared" si="43"/>
        <v>1</v>
      </c>
    </row>
    <row r="669" spans="1:6" x14ac:dyDescent="0.25">
      <c r="A669" s="2">
        <v>668</v>
      </c>
      <c r="B669" s="2">
        <v>403.2</v>
      </c>
      <c r="C669" s="2">
        <f t="shared" si="40"/>
        <v>1</v>
      </c>
      <c r="D669" s="2">
        <f t="shared" si="41"/>
        <v>1</v>
      </c>
      <c r="E669" s="2">
        <f t="shared" si="42"/>
        <v>1</v>
      </c>
      <c r="F669" s="2">
        <f t="shared" si="43"/>
        <v>1</v>
      </c>
    </row>
    <row r="670" spans="1:6" x14ac:dyDescent="0.25">
      <c r="A670" s="2">
        <v>669</v>
      </c>
      <c r="B670" s="2">
        <v>403</v>
      </c>
      <c r="C670" s="2">
        <f t="shared" si="40"/>
        <v>1</v>
      </c>
      <c r="D670" s="2">
        <f t="shared" si="41"/>
        <v>1</v>
      </c>
      <c r="E670" s="2">
        <f t="shared" si="42"/>
        <v>1</v>
      </c>
      <c r="F670" s="2">
        <f t="shared" si="43"/>
        <v>1</v>
      </c>
    </row>
    <row r="671" spans="1:6" x14ac:dyDescent="0.25">
      <c r="A671" s="2">
        <v>670</v>
      </c>
      <c r="B671" s="2">
        <v>402.8</v>
      </c>
      <c r="C671" s="2">
        <f t="shared" si="40"/>
        <v>1</v>
      </c>
      <c r="D671" s="2">
        <f t="shared" si="41"/>
        <v>1</v>
      </c>
      <c r="E671" s="2">
        <f t="shared" si="42"/>
        <v>1</v>
      </c>
      <c r="F671" s="2">
        <f t="shared" si="43"/>
        <v>1</v>
      </c>
    </row>
    <row r="672" spans="1:6" x14ac:dyDescent="0.25">
      <c r="A672" s="2">
        <v>671</v>
      </c>
      <c r="B672" s="2">
        <v>402.7</v>
      </c>
      <c r="C672" s="2">
        <f t="shared" si="40"/>
        <v>1</v>
      </c>
      <c r="D672" s="2">
        <f t="shared" si="41"/>
        <v>1</v>
      </c>
      <c r="E672" s="2">
        <f t="shared" si="42"/>
        <v>1</v>
      </c>
      <c r="F672" s="2">
        <f t="shared" si="43"/>
        <v>1</v>
      </c>
    </row>
    <row r="673" spans="1:6" x14ac:dyDescent="0.25">
      <c r="A673" s="2">
        <v>672</v>
      </c>
      <c r="B673" s="2">
        <v>402.8</v>
      </c>
      <c r="C673" s="2">
        <f t="shared" si="40"/>
        <v>1</v>
      </c>
      <c r="D673" s="2">
        <f t="shared" si="41"/>
        <v>1</v>
      </c>
      <c r="E673" s="2">
        <f t="shared" si="42"/>
        <v>1</v>
      </c>
      <c r="F673" s="2">
        <f t="shared" si="43"/>
        <v>1</v>
      </c>
    </row>
    <row r="674" spans="1:6" x14ac:dyDescent="0.25">
      <c r="A674" s="2">
        <v>673</v>
      </c>
      <c r="B674" s="2">
        <v>402.5</v>
      </c>
      <c r="C674" s="2">
        <f t="shared" si="40"/>
        <v>1</v>
      </c>
      <c r="D674" s="2">
        <f t="shared" si="41"/>
        <v>1</v>
      </c>
      <c r="E674" s="2">
        <f t="shared" si="42"/>
        <v>1</v>
      </c>
      <c r="F674" s="2">
        <f t="shared" si="43"/>
        <v>1</v>
      </c>
    </row>
    <row r="675" spans="1:6" x14ac:dyDescent="0.25">
      <c r="A675" s="2">
        <v>674</v>
      </c>
      <c r="B675" s="2">
        <v>402.4</v>
      </c>
      <c r="C675" s="2">
        <f t="shared" si="40"/>
        <v>1</v>
      </c>
      <c r="D675" s="2">
        <f t="shared" si="41"/>
        <v>1</v>
      </c>
      <c r="E675" s="2">
        <f t="shared" si="42"/>
        <v>1</v>
      </c>
      <c r="F675" s="2">
        <f t="shared" si="43"/>
        <v>1</v>
      </c>
    </row>
    <row r="676" spans="1:6" x14ac:dyDescent="0.25">
      <c r="A676" s="2">
        <v>675</v>
      </c>
      <c r="B676" s="2">
        <v>402.1</v>
      </c>
      <c r="C676" s="2">
        <f t="shared" si="40"/>
        <v>1</v>
      </c>
      <c r="D676" s="2">
        <f t="shared" si="41"/>
        <v>1</v>
      </c>
      <c r="E676" s="2">
        <f t="shared" si="42"/>
        <v>1</v>
      </c>
      <c r="F676" s="2">
        <f t="shared" si="43"/>
        <v>1</v>
      </c>
    </row>
    <row r="677" spans="1:6" x14ac:dyDescent="0.25">
      <c r="A677" s="2">
        <v>676</v>
      </c>
      <c r="B677" s="2">
        <v>402.5</v>
      </c>
      <c r="C677" s="2">
        <f t="shared" si="40"/>
        <v>1</v>
      </c>
      <c r="D677" s="2">
        <f t="shared" si="41"/>
        <v>1</v>
      </c>
      <c r="E677" s="2">
        <f t="shared" si="42"/>
        <v>1</v>
      </c>
      <c r="F677" s="2">
        <f t="shared" si="43"/>
        <v>1</v>
      </c>
    </row>
    <row r="678" spans="1:6" x14ac:dyDescent="0.25">
      <c r="A678" s="2">
        <v>677</v>
      </c>
      <c r="B678" s="2">
        <v>402.3</v>
      </c>
      <c r="C678" s="2">
        <f t="shared" si="40"/>
        <v>1</v>
      </c>
      <c r="D678" s="2">
        <f t="shared" si="41"/>
        <v>1</v>
      </c>
      <c r="E678" s="2">
        <f t="shared" si="42"/>
        <v>1</v>
      </c>
      <c r="F678" s="2">
        <f t="shared" si="43"/>
        <v>1</v>
      </c>
    </row>
    <row r="679" spans="1:6" x14ac:dyDescent="0.25">
      <c r="A679" s="2">
        <v>678</v>
      </c>
      <c r="B679" s="2">
        <v>402.5</v>
      </c>
      <c r="C679" s="2">
        <f t="shared" si="40"/>
        <v>1</v>
      </c>
      <c r="D679" s="2">
        <f t="shared" si="41"/>
        <v>1</v>
      </c>
      <c r="E679" s="2">
        <f t="shared" si="42"/>
        <v>1</v>
      </c>
      <c r="F679" s="2">
        <f t="shared" si="43"/>
        <v>1</v>
      </c>
    </row>
    <row r="680" spans="1:6" x14ac:dyDescent="0.25">
      <c r="A680" s="2">
        <v>679</v>
      </c>
      <c r="B680" s="2">
        <v>402.1</v>
      </c>
      <c r="C680" s="2">
        <f t="shared" si="40"/>
        <v>1</v>
      </c>
      <c r="D680" s="2">
        <f t="shared" si="41"/>
        <v>1</v>
      </c>
      <c r="E680" s="2">
        <f t="shared" si="42"/>
        <v>1</v>
      </c>
      <c r="F680" s="2">
        <f t="shared" si="43"/>
        <v>1</v>
      </c>
    </row>
    <row r="681" spans="1:6" x14ac:dyDescent="0.25">
      <c r="A681" s="2">
        <v>680</v>
      </c>
      <c r="B681" s="2">
        <v>403</v>
      </c>
      <c r="C681" s="2">
        <f t="shared" si="40"/>
        <v>1</v>
      </c>
      <c r="D681" s="2">
        <f t="shared" si="41"/>
        <v>1</v>
      </c>
      <c r="E681" s="2">
        <f t="shared" si="42"/>
        <v>1</v>
      </c>
      <c r="F681" s="2">
        <f t="shared" si="43"/>
        <v>1</v>
      </c>
    </row>
    <row r="682" spans="1:6" x14ac:dyDescent="0.25">
      <c r="A682" s="2">
        <v>681</v>
      </c>
      <c r="B682" s="2">
        <v>402.7</v>
      </c>
      <c r="C682" s="2">
        <f t="shared" si="40"/>
        <v>1</v>
      </c>
      <c r="D682" s="2">
        <f t="shared" si="41"/>
        <v>1</v>
      </c>
      <c r="E682" s="2">
        <f t="shared" si="42"/>
        <v>1</v>
      </c>
      <c r="F682" s="2">
        <f t="shared" si="43"/>
        <v>1</v>
      </c>
    </row>
    <row r="683" spans="1:6" x14ac:dyDescent="0.25">
      <c r="A683" s="2">
        <v>682</v>
      </c>
      <c r="B683" s="2">
        <v>402.8</v>
      </c>
      <c r="C683" s="2">
        <f t="shared" si="40"/>
        <v>1</v>
      </c>
      <c r="D683" s="2">
        <f t="shared" si="41"/>
        <v>1</v>
      </c>
      <c r="E683" s="2">
        <f t="shared" si="42"/>
        <v>1</v>
      </c>
      <c r="F683" s="2">
        <f t="shared" si="43"/>
        <v>1</v>
      </c>
    </row>
    <row r="684" spans="1:6" x14ac:dyDescent="0.25">
      <c r="A684" s="2">
        <v>683</v>
      </c>
      <c r="B684" s="2">
        <v>403.2</v>
      </c>
      <c r="C684" s="2">
        <f t="shared" si="40"/>
        <v>1</v>
      </c>
      <c r="D684" s="2">
        <f t="shared" si="41"/>
        <v>1</v>
      </c>
      <c r="E684" s="2">
        <f t="shared" si="42"/>
        <v>1</v>
      </c>
      <c r="F684" s="2">
        <f t="shared" si="43"/>
        <v>1</v>
      </c>
    </row>
    <row r="685" spans="1:6" x14ac:dyDescent="0.25">
      <c r="A685" s="2">
        <v>684</v>
      </c>
      <c r="B685" s="2">
        <v>403.7</v>
      </c>
      <c r="C685" s="2">
        <f t="shared" si="40"/>
        <v>1</v>
      </c>
      <c r="D685" s="2">
        <f t="shared" si="41"/>
        <v>1</v>
      </c>
      <c r="E685" s="2">
        <f t="shared" si="42"/>
        <v>1</v>
      </c>
      <c r="F685" s="2">
        <f t="shared" si="43"/>
        <v>1</v>
      </c>
    </row>
    <row r="686" spans="1:6" x14ac:dyDescent="0.25">
      <c r="A686" s="2">
        <v>685</v>
      </c>
      <c r="B686" s="2">
        <v>403.5</v>
      </c>
      <c r="C686" s="2">
        <f t="shared" si="40"/>
        <v>1</v>
      </c>
      <c r="D686" s="2">
        <f t="shared" si="41"/>
        <v>1</v>
      </c>
      <c r="E686" s="2">
        <f t="shared" si="42"/>
        <v>1</v>
      </c>
      <c r="F686" s="2">
        <f t="shared" si="43"/>
        <v>1</v>
      </c>
    </row>
    <row r="687" spans="1:6" x14ac:dyDescent="0.25">
      <c r="A687" s="2">
        <v>686</v>
      </c>
      <c r="B687" s="2">
        <v>403.2</v>
      </c>
      <c r="C687" s="2">
        <f t="shared" si="40"/>
        <v>1</v>
      </c>
      <c r="D687" s="2">
        <f t="shared" si="41"/>
        <v>1</v>
      </c>
      <c r="E687" s="2">
        <f t="shared" si="42"/>
        <v>1</v>
      </c>
      <c r="F687" s="2">
        <f t="shared" si="43"/>
        <v>1</v>
      </c>
    </row>
    <row r="688" spans="1:6" x14ac:dyDescent="0.25">
      <c r="A688" s="2">
        <v>687</v>
      </c>
      <c r="B688" s="2">
        <v>403.5</v>
      </c>
      <c r="C688" s="2">
        <f t="shared" si="40"/>
        <v>1</v>
      </c>
      <c r="D688" s="2">
        <f t="shared" si="41"/>
        <v>1</v>
      </c>
      <c r="E688" s="2">
        <f t="shared" si="42"/>
        <v>1</v>
      </c>
      <c r="F688" s="2">
        <f t="shared" si="43"/>
        <v>1</v>
      </c>
    </row>
    <row r="689" spans="1:6" x14ac:dyDescent="0.25">
      <c r="A689" s="2">
        <v>688</v>
      </c>
      <c r="B689" s="2">
        <v>402.7</v>
      </c>
      <c r="C689" s="2">
        <f t="shared" si="40"/>
        <v>1</v>
      </c>
      <c r="D689" s="2">
        <f t="shared" si="41"/>
        <v>1</v>
      </c>
      <c r="E689" s="2">
        <f t="shared" si="42"/>
        <v>1</v>
      </c>
      <c r="F689" s="2">
        <f t="shared" si="43"/>
        <v>1</v>
      </c>
    </row>
    <row r="690" spans="1:6" x14ac:dyDescent="0.25">
      <c r="A690" s="2">
        <v>689</v>
      </c>
      <c r="B690" s="2">
        <v>403.7</v>
      </c>
      <c r="C690" s="2">
        <f t="shared" si="40"/>
        <v>1</v>
      </c>
      <c r="D690" s="2">
        <f t="shared" si="41"/>
        <v>1</v>
      </c>
      <c r="E690" s="2">
        <f t="shared" si="42"/>
        <v>1</v>
      </c>
      <c r="F690" s="2">
        <f t="shared" si="43"/>
        <v>1</v>
      </c>
    </row>
    <row r="691" spans="1:6" x14ac:dyDescent="0.25">
      <c r="A691" s="2">
        <v>690</v>
      </c>
      <c r="B691" s="2">
        <v>403.1</v>
      </c>
      <c r="C691" s="2">
        <f t="shared" si="40"/>
        <v>1</v>
      </c>
      <c r="D691" s="2">
        <f t="shared" si="41"/>
        <v>1</v>
      </c>
      <c r="E691" s="2">
        <f t="shared" si="42"/>
        <v>1</v>
      </c>
      <c r="F691" s="2">
        <f t="shared" si="43"/>
        <v>1</v>
      </c>
    </row>
    <row r="692" spans="1:6" x14ac:dyDescent="0.25">
      <c r="A692" s="2">
        <v>691</v>
      </c>
      <c r="B692" s="2">
        <v>403.2</v>
      </c>
      <c r="C692" s="2">
        <f t="shared" si="40"/>
        <v>1</v>
      </c>
      <c r="D692" s="2">
        <f t="shared" si="41"/>
        <v>1</v>
      </c>
      <c r="E692" s="2">
        <f t="shared" si="42"/>
        <v>1</v>
      </c>
      <c r="F692" s="2">
        <f t="shared" si="43"/>
        <v>1</v>
      </c>
    </row>
    <row r="693" spans="1:6" x14ac:dyDescent="0.25">
      <c r="A693" s="2">
        <v>692</v>
      </c>
      <c r="B693" s="2">
        <v>403.2</v>
      </c>
      <c r="C693" s="2">
        <f t="shared" si="40"/>
        <v>1</v>
      </c>
      <c r="D693" s="2">
        <f t="shared" si="41"/>
        <v>1</v>
      </c>
      <c r="E693" s="2">
        <f t="shared" si="42"/>
        <v>1</v>
      </c>
      <c r="F693" s="2">
        <f t="shared" si="43"/>
        <v>1</v>
      </c>
    </row>
    <row r="694" spans="1:6" x14ac:dyDescent="0.25">
      <c r="A694" s="2">
        <v>693</v>
      </c>
      <c r="B694" s="2">
        <v>403.2</v>
      </c>
      <c r="C694" s="2">
        <f t="shared" si="40"/>
        <v>1</v>
      </c>
      <c r="D694" s="2">
        <f t="shared" si="41"/>
        <v>1</v>
      </c>
      <c r="E694" s="2">
        <f t="shared" si="42"/>
        <v>1</v>
      </c>
      <c r="F694" s="2">
        <f t="shared" si="43"/>
        <v>1</v>
      </c>
    </row>
    <row r="695" spans="1:6" x14ac:dyDescent="0.25">
      <c r="A695" s="2">
        <v>694</v>
      </c>
      <c r="B695" s="2">
        <v>403.4</v>
      </c>
      <c r="C695" s="2">
        <f t="shared" si="40"/>
        <v>1</v>
      </c>
      <c r="D695" s="2">
        <f t="shared" si="41"/>
        <v>1</v>
      </c>
      <c r="E695" s="2">
        <f t="shared" si="42"/>
        <v>1</v>
      </c>
      <c r="F695" s="2">
        <f t="shared" si="43"/>
        <v>1</v>
      </c>
    </row>
    <row r="696" spans="1:6" x14ac:dyDescent="0.25">
      <c r="A696" s="2">
        <v>695</v>
      </c>
      <c r="B696" s="2">
        <v>403</v>
      </c>
      <c r="C696" s="2">
        <f t="shared" si="40"/>
        <v>1</v>
      </c>
      <c r="D696" s="2">
        <f t="shared" si="41"/>
        <v>1</v>
      </c>
      <c r="E696" s="2">
        <f t="shared" si="42"/>
        <v>1</v>
      </c>
      <c r="F696" s="2">
        <f t="shared" si="43"/>
        <v>1</v>
      </c>
    </row>
    <row r="697" spans="1:6" x14ac:dyDescent="0.25">
      <c r="A697" s="2">
        <v>696</v>
      </c>
      <c r="B697" s="2">
        <v>400.9</v>
      </c>
      <c r="C697" s="2">
        <f t="shared" si="40"/>
        <v>1</v>
      </c>
      <c r="D697" s="2">
        <f t="shared" si="41"/>
        <v>1</v>
      </c>
      <c r="E697" s="2">
        <f t="shared" si="42"/>
        <v>1</v>
      </c>
      <c r="F697" s="2">
        <f t="shared" si="43"/>
        <v>1</v>
      </c>
    </row>
    <row r="698" spans="1:6" x14ac:dyDescent="0.25">
      <c r="A698" s="2">
        <v>697</v>
      </c>
      <c r="B698" s="2">
        <v>402.5</v>
      </c>
      <c r="C698" s="2">
        <f t="shared" si="40"/>
        <v>1</v>
      </c>
      <c r="D698" s="2">
        <f t="shared" si="41"/>
        <v>1</v>
      </c>
      <c r="E698" s="2">
        <f t="shared" si="42"/>
        <v>1</v>
      </c>
      <c r="F698" s="2">
        <f t="shared" si="43"/>
        <v>1</v>
      </c>
    </row>
    <row r="699" spans="1:6" x14ac:dyDescent="0.25">
      <c r="A699" s="2">
        <v>698</v>
      </c>
      <c r="B699" s="2">
        <v>402.5</v>
      </c>
      <c r="C699" s="2">
        <f t="shared" si="40"/>
        <v>1</v>
      </c>
      <c r="D699" s="2">
        <f t="shared" si="41"/>
        <v>1</v>
      </c>
      <c r="E699" s="2">
        <f t="shared" si="42"/>
        <v>1</v>
      </c>
      <c r="F699" s="2">
        <f t="shared" si="43"/>
        <v>1</v>
      </c>
    </row>
    <row r="700" spans="1:6" x14ac:dyDescent="0.25">
      <c r="A700" s="2">
        <v>699</v>
      </c>
      <c r="B700" s="2">
        <v>402.6</v>
      </c>
      <c r="C700" s="2">
        <f t="shared" si="40"/>
        <v>1</v>
      </c>
      <c r="D700" s="2">
        <f t="shared" si="41"/>
        <v>1</v>
      </c>
      <c r="E700" s="2">
        <f t="shared" si="42"/>
        <v>1</v>
      </c>
      <c r="F700" s="2">
        <f t="shared" si="43"/>
        <v>1</v>
      </c>
    </row>
    <row r="701" spans="1:6" x14ac:dyDescent="0.25">
      <c r="A701" s="2">
        <v>700</v>
      </c>
      <c r="B701" s="2">
        <v>402.5</v>
      </c>
      <c r="C701" s="2">
        <f t="shared" si="40"/>
        <v>1</v>
      </c>
      <c r="D701" s="2">
        <f t="shared" si="41"/>
        <v>1</v>
      </c>
      <c r="E701" s="2">
        <f t="shared" si="42"/>
        <v>1</v>
      </c>
      <c r="F701" s="2">
        <f t="shared" si="43"/>
        <v>1</v>
      </c>
    </row>
    <row r="702" spans="1:6" x14ac:dyDescent="0.25">
      <c r="A702" s="2">
        <v>701</v>
      </c>
      <c r="B702" s="2">
        <v>402.6</v>
      </c>
      <c r="C702" s="2">
        <f t="shared" si="40"/>
        <v>1</v>
      </c>
      <c r="D702" s="2">
        <f t="shared" si="41"/>
        <v>1</v>
      </c>
      <c r="E702" s="2">
        <f t="shared" si="42"/>
        <v>1</v>
      </c>
      <c r="F702" s="2">
        <f t="shared" si="43"/>
        <v>1</v>
      </c>
    </row>
    <row r="703" spans="1:6" x14ac:dyDescent="0.25">
      <c r="A703" s="2">
        <v>702</v>
      </c>
      <c r="B703" s="2">
        <v>403.2</v>
      </c>
      <c r="C703" s="2">
        <f t="shared" si="40"/>
        <v>1</v>
      </c>
      <c r="D703" s="2">
        <f t="shared" si="41"/>
        <v>1</v>
      </c>
      <c r="E703" s="2">
        <f t="shared" si="42"/>
        <v>1</v>
      </c>
      <c r="F703" s="2">
        <f t="shared" si="43"/>
        <v>1</v>
      </c>
    </row>
    <row r="704" spans="1:6" x14ac:dyDescent="0.25">
      <c r="A704" s="2">
        <v>703</v>
      </c>
      <c r="B704" s="2">
        <v>402.5</v>
      </c>
      <c r="C704" s="2">
        <f t="shared" si="40"/>
        <v>1</v>
      </c>
      <c r="D704" s="2">
        <f t="shared" si="41"/>
        <v>1</v>
      </c>
      <c r="E704" s="2">
        <f t="shared" si="42"/>
        <v>1</v>
      </c>
      <c r="F704" s="2">
        <f t="shared" si="43"/>
        <v>1</v>
      </c>
    </row>
    <row r="705" spans="1:6" x14ac:dyDescent="0.25">
      <c r="A705" s="2">
        <v>704</v>
      </c>
      <c r="B705" s="2">
        <v>402.9</v>
      </c>
      <c r="C705" s="2">
        <f t="shared" si="40"/>
        <v>1</v>
      </c>
      <c r="D705" s="2">
        <f t="shared" si="41"/>
        <v>1</v>
      </c>
      <c r="E705" s="2">
        <f t="shared" si="42"/>
        <v>1</v>
      </c>
      <c r="F705" s="2">
        <f t="shared" si="43"/>
        <v>1</v>
      </c>
    </row>
    <row r="706" spans="1:6" x14ac:dyDescent="0.25">
      <c r="A706" s="2">
        <v>705</v>
      </c>
      <c r="B706" s="2">
        <v>402.5</v>
      </c>
      <c r="C706" s="2">
        <f t="shared" ref="C706:C769" si="44">IF(B706&gt;$K$2,1,0)</f>
        <v>1</v>
      </c>
      <c r="D706" s="2">
        <f t="shared" ref="D706:D769" si="45">IF(B706&gt;$L$2,1,0)</f>
        <v>1</v>
      </c>
      <c r="E706" s="2">
        <f t="shared" si="42"/>
        <v>1</v>
      </c>
      <c r="F706" s="2">
        <f t="shared" si="43"/>
        <v>1</v>
      </c>
    </row>
    <row r="707" spans="1:6" x14ac:dyDescent="0.25">
      <c r="A707" s="2">
        <v>706</v>
      </c>
      <c r="B707" s="2">
        <v>402.2</v>
      </c>
      <c r="C707" s="2">
        <f t="shared" si="44"/>
        <v>1</v>
      </c>
      <c r="D707" s="2">
        <f t="shared" si="45"/>
        <v>1</v>
      </c>
      <c r="E707" s="2">
        <f t="shared" ref="E707:E770" si="46">IF(C707=C708,1,0)</f>
        <v>1</v>
      </c>
      <c r="F707" s="2">
        <f t="shared" ref="F707:F770" si="47">IF(D707=D708,1,0)</f>
        <v>1</v>
      </c>
    </row>
    <row r="708" spans="1:6" x14ac:dyDescent="0.25">
      <c r="A708" s="2">
        <v>707</v>
      </c>
      <c r="B708" s="2">
        <v>402.2</v>
      </c>
      <c r="C708" s="2">
        <f t="shared" si="44"/>
        <v>1</v>
      </c>
      <c r="D708" s="2">
        <f t="shared" si="45"/>
        <v>1</v>
      </c>
      <c r="E708" s="2">
        <f t="shared" si="46"/>
        <v>1</v>
      </c>
      <c r="F708" s="2">
        <f t="shared" si="47"/>
        <v>1</v>
      </c>
    </row>
    <row r="709" spans="1:6" x14ac:dyDescent="0.25">
      <c r="A709" s="2">
        <v>708</v>
      </c>
      <c r="B709" s="2">
        <v>402.9</v>
      </c>
      <c r="C709" s="2">
        <f t="shared" si="44"/>
        <v>1</v>
      </c>
      <c r="D709" s="2">
        <f t="shared" si="45"/>
        <v>1</v>
      </c>
      <c r="E709" s="2">
        <f t="shared" si="46"/>
        <v>1</v>
      </c>
      <c r="F709" s="2">
        <f t="shared" si="47"/>
        <v>1</v>
      </c>
    </row>
    <row r="710" spans="1:6" x14ac:dyDescent="0.25">
      <c r="A710" s="2">
        <v>709</v>
      </c>
      <c r="B710" s="2">
        <v>402.8</v>
      </c>
      <c r="C710" s="2">
        <f t="shared" si="44"/>
        <v>1</v>
      </c>
      <c r="D710" s="2">
        <f t="shared" si="45"/>
        <v>1</v>
      </c>
      <c r="E710" s="2">
        <f t="shared" si="46"/>
        <v>1</v>
      </c>
      <c r="F710" s="2">
        <f t="shared" si="47"/>
        <v>1</v>
      </c>
    </row>
    <row r="711" spans="1:6" x14ac:dyDescent="0.25">
      <c r="A711" s="2">
        <v>710</v>
      </c>
      <c r="B711" s="2">
        <v>403.2</v>
      </c>
      <c r="C711" s="2">
        <f t="shared" si="44"/>
        <v>1</v>
      </c>
      <c r="D711" s="2">
        <f t="shared" si="45"/>
        <v>1</v>
      </c>
      <c r="E711" s="2">
        <f t="shared" si="46"/>
        <v>1</v>
      </c>
      <c r="F711" s="2">
        <f t="shared" si="47"/>
        <v>1</v>
      </c>
    </row>
    <row r="712" spans="1:6" x14ac:dyDescent="0.25">
      <c r="A712" s="2">
        <v>711</v>
      </c>
      <c r="B712" s="2">
        <v>402.6</v>
      </c>
      <c r="C712" s="2">
        <f t="shared" si="44"/>
        <v>1</v>
      </c>
      <c r="D712" s="2">
        <f t="shared" si="45"/>
        <v>1</v>
      </c>
      <c r="E712" s="2">
        <f t="shared" si="46"/>
        <v>1</v>
      </c>
      <c r="F712" s="2">
        <f t="shared" si="47"/>
        <v>1</v>
      </c>
    </row>
    <row r="713" spans="1:6" x14ac:dyDescent="0.25">
      <c r="A713" s="2">
        <v>712</v>
      </c>
      <c r="B713" s="2">
        <v>402.6</v>
      </c>
      <c r="C713" s="2">
        <f t="shared" si="44"/>
        <v>1</v>
      </c>
      <c r="D713" s="2">
        <f t="shared" si="45"/>
        <v>1</v>
      </c>
      <c r="E713" s="2">
        <f t="shared" si="46"/>
        <v>1</v>
      </c>
      <c r="F713" s="2">
        <f t="shared" si="47"/>
        <v>1</v>
      </c>
    </row>
    <row r="714" spans="1:6" x14ac:dyDescent="0.25">
      <c r="A714" s="2">
        <v>713</v>
      </c>
      <c r="B714" s="2">
        <v>402.4</v>
      </c>
      <c r="C714" s="2">
        <f t="shared" si="44"/>
        <v>1</v>
      </c>
      <c r="D714" s="2">
        <f t="shared" si="45"/>
        <v>1</v>
      </c>
      <c r="E714" s="2">
        <f t="shared" si="46"/>
        <v>1</v>
      </c>
      <c r="F714" s="2">
        <f t="shared" si="47"/>
        <v>1</v>
      </c>
    </row>
    <row r="715" spans="1:6" x14ac:dyDescent="0.25">
      <c r="A715" s="2">
        <v>714</v>
      </c>
      <c r="B715" s="2">
        <v>403.1</v>
      </c>
      <c r="C715" s="2">
        <f t="shared" si="44"/>
        <v>1</v>
      </c>
      <c r="D715" s="2">
        <f t="shared" si="45"/>
        <v>1</v>
      </c>
      <c r="E715" s="2">
        <f t="shared" si="46"/>
        <v>1</v>
      </c>
      <c r="F715" s="2">
        <f t="shared" si="47"/>
        <v>1</v>
      </c>
    </row>
    <row r="716" spans="1:6" x14ac:dyDescent="0.25">
      <c r="A716" s="2">
        <v>715</v>
      </c>
      <c r="B716" s="2">
        <v>403.1</v>
      </c>
      <c r="C716" s="2">
        <f t="shared" si="44"/>
        <v>1</v>
      </c>
      <c r="D716" s="2">
        <f t="shared" si="45"/>
        <v>1</v>
      </c>
      <c r="E716" s="2">
        <f t="shared" si="46"/>
        <v>1</v>
      </c>
      <c r="F716" s="2">
        <f t="shared" si="47"/>
        <v>1</v>
      </c>
    </row>
    <row r="717" spans="1:6" x14ac:dyDescent="0.25">
      <c r="A717" s="2">
        <v>716</v>
      </c>
      <c r="B717" s="2">
        <v>402.6</v>
      </c>
      <c r="C717" s="2">
        <f t="shared" si="44"/>
        <v>1</v>
      </c>
      <c r="D717" s="2">
        <f t="shared" si="45"/>
        <v>1</v>
      </c>
      <c r="E717" s="2">
        <f t="shared" si="46"/>
        <v>1</v>
      </c>
      <c r="F717" s="2">
        <f t="shared" si="47"/>
        <v>1</v>
      </c>
    </row>
    <row r="718" spans="1:6" x14ac:dyDescent="0.25">
      <c r="A718" s="2">
        <v>717</v>
      </c>
      <c r="B718" s="2">
        <v>402.5</v>
      </c>
      <c r="C718" s="2">
        <f t="shared" si="44"/>
        <v>1</v>
      </c>
      <c r="D718" s="2">
        <f t="shared" si="45"/>
        <v>1</v>
      </c>
      <c r="E718" s="2">
        <f t="shared" si="46"/>
        <v>1</v>
      </c>
      <c r="F718" s="2">
        <f t="shared" si="47"/>
        <v>1</v>
      </c>
    </row>
    <row r="719" spans="1:6" x14ac:dyDescent="0.25">
      <c r="A719" s="2">
        <v>718</v>
      </c>
      <c r="B719" s="2">
        <v>402.5</v>
      </c>
      <c r="C719" s="2">
        <f t="shared" si="44"/>
        <v>1</v>
      </c>
      <c r="D719" s="2">
        <f t="shared" si="45"/>
        <v>1</v>
      </c>
      <c r="E719" s="2">
        <f t="shared" si="46"/>
        <v>1</v>
      </c>
      <c r="F719" s="2">
        <f t="shared" si="47"/>
        <v>1</v>
      </c>
    </row>
    <row r="720" spans="1:6" x14ac:dyDescent="0.25">
      <c r="A720" s="2">
        <v>719</v>
      </c>
      <c r="B720" s="2">
        <v>402.5</v>
      </c>
      <c r="C720" s="2">
        <f t="shared" si="44"/>
        <v>1</v>
      </c>
      <c r="D720" s="2">
        <f t="shared" si="45"/>
        <v>1</v>
      </c>
      <c r="E720" s="2">
        <f t="shared" si="46"/>
        <v>1</v>
      </c>
      <c r="F720" s="2">
        <f t="shared" si="47"/>
        <v>1</v>
      </c>
    </row>
    <row r="721" spans="1:6" x14ac:dyDescent="0.25">
      <c r="A721" s="2">
        <v>720</v>
      </c>
      <c r="B721" s="2">
        <v>402.2</v>
      </c>
      <c r="C721" s="2">
        <f t="shared" si="44"/>
        <v>1</v>
      </c>
      <c r="D721" s="2">
        <f t="shared" si="45"/>
        <v>1</v>
      </c>
      <c r="E721" s="2">
        <f t="shared" si="46"/>
        <v>1</v>
      </c>
      <c r="F721" s="2">
        <f t="shared" si="47"/>
        <v>1</v>
      </c>
    </row>
    <row r="722" spans="1:6" x14ac:dyDescent="0.25">
      <c r="A722" s="2">
        <v>721</v>
      </c>
      <c r="B722" s="2">
        <v>402.1</v>
      </c>
      <c r="C722" s="2">
        <f t="shared" si="44"/>
        <v>1</v>
      </c>
      <c r="D722" s="2">
        <f t="shared" si="45"/>
        <v>1</v>
      </c>
      <c r="E722" s="2">
        <f t="shared" si="46"/>
        <v>1</v>
      </c>
      <c r="F722" s="2">
        <f t="shared" si="47"/>
        <v>1</v>
      </c>
    </row>
    <row r="723" spans="1:6" x14ac:dyDescent="0.25">
      <c r="A723" s="2">
        <v>722</v>
      </c>
      <c r="B723" s="2">
        <v>402.3</v>
      </c>
      <c r="C723" s="2">
        <f t="shared" si="44"/>
        <v>1</v>
      </c>
      <c r="D723" s="2">
        <f t="shared" si="45"/>
        <v>1</v>
      </c>
      <c r="E723" s="2">
        <f t="shared" si="46"/>
        <v>1</v>
      </c>
      <c r="F723" s="2">
        <f t="shared" si="47"/>
        <v>1</v>
      </c>
    </row>
    <row r="724" spans="1:6" x14ac:dyDescent="0.25">
      <c r="A724" s="2">
        <v>723</v>
      </c>
      <c r="B724" s="2">
        <v>402.5</v>
      </c>
      <c r="C724" s="2">
        <f t="shared" si="44"/>
        <v>1</v>
      </c>
      <c r="D724" s="2">
        <f t="shared" si="45"/>
        <v>1</v>
      </c>
      <c r="E724" s="2">
        <f t="shared" si="46"/>
        <v>1</v>
      </c>
      <c r="F724" s="2">
        <f t="shared" si="47"/>
        <v>1</v>
      </c>
    </row>
    <row r="725" spans="1:6" x14ac:dyDescent="0.25">
      <c r="A725" s="2">
        <v>724</v>
      </c>
      <c r="B725" s="2">
        <v>402.6</v>
      </c>
      <c r="C725" s="2">
        <f t="shared" si="44"/>
        <v>1</v>
      </c>
      <c r="D725" s="2">
        <f t="shared" si="45"/>
        <v>1</v>
      </c>
      <c r="E725" s="2">
        <f t="shared" si="46"/>
        <v>1</v>
      </c>
      <c r="F725" s="2">
        <f t="shared" si="47"/>
        <v>1</v>
      </c>
    </row>
    <row r="726" spans="1:6" x14ac:dyDescent="0.25">
      <c r="A726" s="2">
        <v>725</v>
      </c>
      <c r="B726" s="2">
        <v>402.4</v>
      </c>
      <c r="C726" s="2">
        <f t="shared" si="44"/>
        <v>1</v>
      </c>
      <c r="D726" s="2">
        <f t="shared" si="45"/>
        <v>1</v>
      </c>
      <c r="E726" s="2">
        <f t="shared" si="46"/>
        <v>1</v>
      </c>
      <c r="F726" s="2">
        <f t="shared" si="47"/>
        <v>1</v>
      </c>
    </row>
    <row r="727" spans="1:6" x14ac:dyDescent="0.25">
      <c r="A727" s="2">
        <v>726</v>
      </c>
      <c r="B727" s="2">
        <v>402.5</v>
      </c>
      <c r="C727" s="2">
        <f t="shared" si="44"/>
        <v>1</v>
      </c>
      <c r="D727" s="2">
        <f t="shared" si="45"/>
        <v>1</v>
      </c>
      <c r="E727" s="2">
        <f t="shared" si="46"/>
        <v>1</v>
      </c>
      <c r="F727" s="2">
        <f t="shared" si="47"/>
        <v>1</v>
      </c>
    </row>
    <row r="728" spans="1:6" x14ac:dyDescent="0.25">
      <c r="A728" s="2">
        <v>727</v>
      </c>
      <c r="B728" s="2">
        <v>402</v>
      </c>
      <c r="C728" s="2">
        <f t="shared" si="44"/>
        <v>1</v>
      </c>
      <c r="D728" s="2">
        <f t="shared" si="45"/>
        <v>1</v>
      </c>
      <c r="E728" s="2">
        <f t="shared" si="46"/>
        <v>1</v>
      </c>
      <c r="F728" s="2">
        <f t="shared" si="47"/>
        <v>1</v>
      </c>
    </row>
    <row r="729" spans="1:6" x14ac:dyDescent="0.25">
      <c r="A729" s="2">
        <v>728</v>
      </c>
      <c r="B729" s="2">
        <v>401.9</v>
      </c>
      <c r="C729" s="2">
        <f t="shared" si="44"/>
        <v>1</v>
      </c>
      <c r="D729" s="2">
        <f t="shared" si="45"/>
        <v>1</v>
      </c>
      <c r="E729" s="2">
        <f t="shared" si="46"/>
        <v>1</v>
      </c>
      <c r="F729" s="2">
        <f t="shared" si="47"/>
        <v>1</v>
      </c>
    </row>
    <row r="730" spans="1:6" x14ac:dyDescent="0.25">
      <c r="A730" s="2">
        <v>729</v>
      </c>
      <c r="B730" s="2">
        <v>402</v>
      </c>
      <c r="C730" s="2">
        <f t="shared" si="44"/>
        <v>1</v>
      </c>
      <c r="D730" s="2">
        <f t="shared" si="45"/>
        <v>1</v>
      </c>
      <c r="E730" s="2">
        <f t="shared" si="46"/>
        <v>1</v>
      </c>
      <c r="F730" s="2">
        <f t="shared" si="47"/>
        <v>1</v>
      </c>
    </row>
    <row r="731" spans="1:6" x14ac:dyDescent="0.25">
      <c r="A731" s="2">
        <v>730</v>
      </c>
      <c r="B731" s="2">
        <v>402.1</v>
      </c>
      <c r="C731" s="2">
        <f t="shared" si="44"/>
        <v>1</v>
      </c>
      <c r="D731" s="2">
        <f t="shared" si="45"/>
        <v>1</v>
      </c>
      <c r="E731" s="2">
        <f t="shared" si="46"/>
        <v>1</v>
      </c>
      <c r="F731" s="2">
        <f t="shared" si="47"/>
        <v>1</v>
      </c>
    </row>
    <row r="732" spans="1:6" x14ac:dyDescent="0.25">
      <c r="A732" s="2">
        <v>731</v>
      </c>
      <c r="B732" s="2">
        <v>402.4</v>
      </c>
      <c r="C732" s="2">
        <f t="shared" si="44"/>
        <v>1</v>
      </c>
      <c r="D732" s="2">
        <f t="shared" si="45"/>
        <v>1</v>
      </c>
      <c r="E732" s="2">
        <f t="shared" si="46"/>
        <v>1</v>
      </c>
      <c r="F732" s="2">
        <f t="shared" si="47"/>
        <v>1</v>
      </c>
    </row>
    <row r="733" spans="1:6" x14ac:dyDescent="0.25">
      <c r="A733" s="2">
        <v>732</v>
      </c>
      <c r="B733" s="2">
        <v>402.1</v>
      </c>
      <c r="C733" s="2">
        <f t="shared" si="44"/>
        <v>1</v>
      </c>
      <c r="D733" s="2">
        <f t="shared" si="45"/>
        <v>1</v>
      </c>
      <c r="E733" s="2">
        <f t="shared" si="46"/>
        <v>1</v>
      </c>
      <c r="F733" s="2">
        <f t="shared" si="47"/>
        <v>1</v>
      </c>
    </row>
    <row r="734" spans="1:6" x14ac:dyDescent="0.25">
      <c r="A734" s="2">
        <v>733</v>
      </c>
      <c r="B734" s="2">
        <v>402.1</v>
      </c>
      <c r="C734" s="2">
        <f t="shared" si="44"/>
        <v>1</v>
      </c>
      <c r="D734" s="2">
        <f t="shared" si="45"/>
        <v>1</v>
      </c>
      <c r="E734" s="2">
        <f t="shared" si="46"/>
        <v>1</v>
      </c>
      <c r="F734" s="2">
        <f t="shared" si="47"/>
        <v>1</v>
      </c>
    </row>
    <row r="735" spans="1:6" x14ac:dyDescent="0.25">
      <c r="A735" s="2">
        <v>734</v>
      </c>
      <c r="B735" s="2">
        <v>402.4</v>
      </c>
      <c r="C735" s="2">
        <f t="shared" si="44"/>
        <v>1</v>
      </c>
      <c r="D735" s="2">
        <f t="shared" si="45"/>
        <v>1</v>
      </c>
      <c r="E735" s="2">
        <f t="shared" si="46"/>
        <v>1</v>
      </c>
      <c r="F735" s="2">
        <f t="shared" si="47"/>
        <v>1</v>
      </c>
    </row>
    <row r="736" spans="1:6" x14ac:dyDescent="0.25">
      <c r="A736" s="2">
        <v>735</v>
      </c>
      <c r="B736" s="2">
        <v>402.4</v>
      </c>
      <c r="C736" s="2">
        <f t="shared" si="44"/>
        <v>1</v>
      </c>
      <c r="D736" s="2">
        <f t="shared" si="45"/>
        <v>1</v>
      </c>
      <c r="E736" s="2">
        <f t="shared" si="46"/>
        <v>1</v>
      </c>
      <c r="F736" s="2">
        <f t="shared" si="47"/>
        <v>1</v>
      </c>
    </row>
    <row r="737" spans="1:6" x14ac:dyDescent="0.25">
      <c r="A737" s="2">
        <v>736</v>
      </c>
      <c r="B737" s="2">
        <v>402.9</v>
      </c>
      <c r="C737" s="2">
        <f t="shared" si="44"/>
        <v>1</v>
      </c>
      <c r="D737" s="2">
        <f t="shared" si="45"/>
        <v>1</v>
      </c>
      <c r="E737" s="2">
        <f t="shared" si="46"/>
        <v>1</v>
      </c>
      <c r="F737" s="2">
        <f t="shared" si="47"/>
        <v>1</v>
      </c>
    </row>
    <row r="738" spans="1:6" x14ac:dyDescent="0.25">
      <c r="A738" s="2">
        <v>737</v>
      </c>
      <c r="B738" s="2">
        <v>402.1</v>
      </c>
      <c r="C738" s="2">
        <f t="shared" si="44"/>
        <v>1</v>
      </c>
      <c r="D738" s="2">
        <f t="shared" si="45"/>
        <v>1</v>
      </c>
      <c r="E738" s="2">
        <f t="shared" si="46"/>
        <v>1</v>
      </c>
      <c r="F738" s="2">
        <f t="shared" si="47"/>
        <v>1</v>
      </c>
    </row>
    <row r="739" spans="1:6" x14ac:dyDescent="0.25">
      <c r="A739" s="2">
        <v>738</v>
      </c>
      <c r="B739" s="2">
        <v>402.1</v>
      </c>
      <c r="C739" s="2">
        <f t="shared" si="44"/>
        <v>1</v>
      </c>
      <c r="D739" s="2">
        <f t="shared" si="45"/>
        <v>1</v>
      </c>
      <c r="E739" s="2">
        <f t="shared" si="46"/>
        <v>1</v>
      </c>
      <c r="F739" s="2">
        <f t="shared" si="47"/>
        <v>1</v>
      </c>
    </row>
    <row r="740" spans="1:6" x14ac:dyDescent="0.25">
      <c r="A740" s="2">
        <v>739</v>
      </c>
      <c r="B740" s="2">
        <v>402.3</v>
      </c>
      <c r="C740" s="2">
        <f t="shared" si="44"/>
        <v>1</v>
      </c>
      <c r="D740" s="2">
        <f t="shared" si="45"/>
        <v>1</v>
      </c>
      <c r="E740" s="2">
        <f t="shared" si="46"/>
        <v>1</v>
      </c>
      <c r="F740" s="2">
        <f t="shared" si="47"/>
        <v>1</v>
      </c>
    </row>
    <row r="741" spans="1:6" x14ac:dyDescent="0.25">
      <c r="A741" s="2">
        <v>740</v>
      </c>
      <c r="B741" s="2">
        <v>401.4</v>
      </c>
      <c r="C741" s="2">
        <f t="shared" si="44"/>
        <v>1</v>
      </c>
      <c r="D741" s="2">
        <f t="shared" si="45"/>
        <v>1</v>
      </c>
      <c r="E741" s="2">
        <f t="shared" si="46"/>
        <v>1</v>
      </c>
      <c r="F741" s="2">
        <f t="shared" si="47"/>
        <v>1</v>
      </c>
    </row>
    <row r="742" spans="1:6" x14ac:dyDescent="0.25">
      <c r="A742" s="2">
        <v>741</v>
      </c>
      <c r="B742" s="2">
        <v>402</v>
      </c>
      <c r="C742" s="2">
        <f t="shared" si="44"/>
        <v>1</v>
      </c>
      <c r="D742" s="2">
        <f t="shared" si="45"/>
        <v>1</v>
      </c>
      <c r="E742" s="2">
        <f t="shared" si="46"/>
        <v>1</v>
      </c>
      <c r="F742" s="2">
        <f t="shared" si="47"/>
        <v>1</v>
      </c>
    </row>
    <row r="743" spans="1:6" x14ac:dyDescent="0.25">
      <c r="A743" s="2">
        <v>742</v>
      </c>
      <c r="B743" s="2">
        <v>402</v>
      </c>
      <c r="C743" s="2">
        <f t="shared" si="44"/>
        <v>1</v>
      </c>
      <c r="D743" s="2">
        <f t="shared" si="45"/>
        <v>1</v>
      </c>
      <c r="E743" s="2">
        <f t="shared" si="46"/>
        <v>1</v>
      </c>
      <c r="F743" s="2">
        <f t="shared" si="47"/>
        <v>1</v>
      </c>
    </row>
    <row r="744" spans="1:6" x14ac:dyDescent="0.25">
      <c r="A744" s="2">
        <v>743</v>
      </c>
      <c r="B744" s="2">
        <v>402</v>
      </c>
      <c r="C744" s="2">
        <f t="shared" si="44"/>
        <v>1</v>
      </c>
      <c r="D744" s="2">
        <f t="shared" si="45"/>
        <v>1</v>
      </c>
      <c r="E744" s="2">
        <f t="shared" si="46"/>
        <v>1</v>
      </c>
      <c r="F744" s="2">
        <f t="shared" si="47"/>
        <v>1</v>
      </c>
    </row>
    <row r="745" spans="1:6" x14ac:dyDescent="0.25">
      <c r="A745" s="2">
        <v>744</v>
      </c>
      <c r="B745" s="2">
        <v>402.1</v>
      </c>
      <c r="C745" s="2">
        <f t="shared" si="44"/>
        <v>1</v>
      </c>
      <c r="D745" s="2">
        <f t="shared" si="45"/>
        <v>1</v>
      </c>
      <c r="E745" s="2">
        <f t="shared" si="46"/>
        <v>1</v>
      </c>
      <c r="F745" s="2">
        <f t="shared" si="47"/>
        <v>1</v>
      </c>
    </row>
    <row r="746" spans="1:6" x14ac:dyDescent="0.25">
      <c r="A746" s="2">
        <v>745</v>
      </c>
      <c r="B746" s="2">
        <v>402.3</v>
      </c>
      <c r="C746" s="2">
        <f t="shared" si="44"/>
        <v>1</v>
      </c>
      <c r="D746" s="2">
        <f t="shared" si="45"/>
        <v>1</v>
      </c>
      <c r="E746" s="2">
        <f t="shared" si="46"/>
        <v>1</v>
      </c>
      <c r="F746" s="2">
        <f t="shared" si="47"/>
        <v>1</v>
      </c>
    </row>
    <row r="747" spans="1:6" x14ac:dyDescent="0.25">
      <c r="A747" s="2">
        <v>746</v>
      </c>
      <c r="B747" s="2">
        <v>401.9</v>
      </c>
      <c r="C747" s="2">
        <f t="shared" si="44"/>
        <v>1</v>
      </c>
      <c r="D747" s="2">
        <f t="shared" si="45"/>
        <v>1</v>
      </c>
      <c r="E747" s="2">
        <f t="shared" si="46"/>
        <v>1</v>
      </c>
      <c r="F747" s="2">
        <f t="shared" si="47"/>
        <v>1</v>
      </c>
    </row>
    <row r="748" spans="1:6" x14ac:dyDescent="0.25">
      <c r="A748" s="2">
        <v>747</v>
      </c>
      <c r="B748" s="2">
        <v>401.9</v>
      </c>
      <c r="C748" s="2">
        <f t="shared" si="44"/>
        <v>1</v>
      </c>
      <c r="D748" s="2">
        <f t="shared" si="45"/>
        <v>1</v>
      </c>
      <c r="E748" s="2">
        <f t="shared" si="46"/>
        <v>1</v>
      </c>
      <c r="F748" s="2">
        <f t="shared" si="47"/>
        <v>1</v>
      </c>
    </row>
    <row r="749" spans="1:6" x14ac:dyDescent="0.25">
      <c r="A749" s="2">
        <v>748</v>
      </c>
      <c r="B749" s="2">
        <v>401.6</v>
      </c>
      <c r="C749" s="2">
        <f t="shared" si="44"/>
        <v>1</v>
      </c>
      <c r="D749" s="2">
        <f t="shared" si="45"/>
        <v>1</v>
      </c>
      <c r="E749" s="2">
        <f t="shared" si="46"/>
        <v>0</v>
      </c>
      <c r="F749" s="2">
        <f t="shared" si="47"/>
        <v>0</v>
      </c>
    </row>
    <row r="750" spans="1:6" x14ac:dyDescent="0.25">
      <c r="A750" s="2">
        <v>749</v>
      </c>
      <c r="B750" s="2">
        <v>398.7</v>
      </c>
      <c r="C750" s="2">
        <f t="shared" si="44"/>
        <v>0</v>
      </c>
      <c r="D750" s="2">
        <f t="shared" si="45"/>
        <v>0</v>
      </c>
      <c r="E750" s="2">
        <f t="shared" si="46"/>
        <v>0</v>
      </c>
      <c r="F750" s="2">
        <f t="shared" si="47"/>
        <v>0</v>
      </c>
    </row>
    <row r="751" spans="1:6" x14ac:dyDescent="0.25">
      <c r="A751" s="2">
        <v>750</v>
      </c>
      <c r="B751" s="2">
        <v>400.6</v>
      </c>
      <c r="C751" s="2">
        <f t="shared" si="44"/>
        <v>1</v>
      </c>
      <c r="D751" s="2">
        <f t="shared" si="45"/>
        <v>1</v>
      </c>
      <c r="E751" s="2">
        <f t="shared" si="46"/>
        <v>0</v>
      </c>
      <c r="F751" s="2">
        <f t="shared" si="47"/>
        <v>0</v>
      </c>
    </row>
    <row r="752" spans="1:6" x14ac:dyDescent="0.25">
      <c r="A752" s="2">
        <v>751</v>
      </c>
      <c r="B752" s="2">
        <v>398.1</v>
      </c>
      <c r="C752" s="2">
        <f t="shared" si="44"/>
        <v>0</v>
      </c>
      <c r="D752" s="2">
        <f t="shared" si="45"/>
        <v>0</v>
      </c>
      <c r="E752" s="2">
        <f t="shared" si="46"/>
        <v>1</v>
      </c>
      <c r="F752" s="2">
        <f t="shared" si="47"/>
        <v>1</v>
      </c>
    </row>
    <row r="753" spans="1:6" x14ac:dyDescent="0.25">
      <c r="A753" s="2">
        <v>752</v>
      </c>
      <c r="B753" s="2">
        <v>399.5</v>
      </c>
      <c r="C753" s="2">
        <f t="shared" si="44"/>
        <v>0</v>
      </c>
      <c r="D753" s="2">
        <f t="shared" si="45"/>
        <v>0</v>
      </c>
      <c r="E753" s="2">
        <f t="shared" si="46"/>
        <v>0</v>
      </c>
      <c r="F753" s="2">
        <f t="shared" si="47"/>
        <v>0</v>
      </c>
    </row>
    <row r="754" spans="1:6" x14ac:dyDescent="0.25">
      <c r="A754" s="2">
        <v>753</v>
      </c>
      <c r="B754" s="2">
        <v>401.4</v>
      </c>
      <c r="C754" s="2">
        <f t="shared" si="44"/>
        <v>1</v>
      </c>
      <c r="D754" s="2">
        <f t="shared" si="45"/>
        <v>1</v>
      </c>
      <c r="E754" s="2">
        <f t="shared" si="46"/>
        <v>1</v>
      </c>
      <c r="F754" s="2">
        <f t="shared" si="47"/>
        <v>1</v>
      </c>
    </row>
    <row r="755" spans="1:6" x14ac:dyDescent="0.25">
      <c r="A755" s="2">
        <v>754</v>
      </c>
      <c r="B755" s="2">
        <v>401.2</v>
      </c>
      <c r="C755" s="2">
        <f t="shared" si="44"/>
        <v>1</v>
      </c>
      <c r="D755" s="2">
        <f t="shared" si="45"/>
        <v>1</v>
      </c>
      <c r="E755" s="2">
        <f t="shared" si="46"/>
        <v>1</v>
      </c>
      <c r="F755" s="2">
        <f t="shared" si="47"/>
        <v>1</v>
      </c>
    </row>
    <row r="756" spans="1:6" x14ac:dyDescent="0.25">
      <c r="A756" s="2">
        <v>755</v>
      </c>
      <c r="B756" s="2">
        <v>401.9</v>
      </c>
      <c r="C756" s="2">
        <f t="shared" si="44"/>
        <v>1</v>
      </c>
      <c r="D756" s="2">
        <f t="shared" si="45"/>
        <v>1</v>
      </c>
      <c r="E756" s="2">
        <f t="shared" si="46"/>
        <v>1</v>
      </c>
      <c r="F756" s="2">
        <f t="shared" si="47"/>
        <v>1</v>
      </c>
    </row>
    <row r="757" spans="1:6" x14ac:dyDescent="0.25">
      <c r="A757" s="2">
        <v>756</v>
      </c>
      <c r="B757" s="2">
        <v>402</v>
      </c>
      <c r="C757" s="2">
        <f t="shared" si="44"/>
        <v>1</v>
      </c>
      <c r="D757" s="2">
        <f t="shared" si="45"/>
        <v>1</v>
      </c>
      <c r="E757" s="2">
        <f t="shared" si="46"/>
        <v>1</v>
      </c>
      <c r="F757" s="2">
        <f t="shared" si="47"/>
        <v>1</v>
      </c>
    </row>
    <row r="758" spans="1:6" x14ac:dyDescent="0.25">
      <c r="A758" s="2">
        <v>757</v>
      </c>
      <c r="B758" s="2">
        <v>401.2</v>
      </c>
      <c r="C758" s="2">
        <f t="shared" si="44"/>
        <v>1</v>
      </c>
      <c r="D758" s="2">
        <f t="shared" si="45"/>
        <v>1</v>
      </c>
      <c r="E758" s="2">
        <f t="shared" si="46"/>
        <v>1</v>
      </c>
      <c r="F758" s="2">
        <f t="shared" si="47"/>
        <v>1</v>
      </c>
    </row>
    <row r="759" spans="1:6" x14ac:dyDescent="0.25">
      <c r="A759" s="2">
        <v>758</v>
      </c>
      <c r="B759" s="2">
        <v>401.4</v>
      </c>
      <c r="C759" s="2">
        <f t="shared" si="44"/>
        <v>1</v>
      </c>
      <c r="D759" s="2">
        <f t="shared" si="45"/>
        <v>1</v>
      </c>
      <c r="E759" s="2">
        <f t="shared" si="46"/>
        <v>1</v>
      </c>
      <c r="F759" s="2">
        <f t="shared" si="47"/>
        <v>1</v>
      </c>
    </row>
    <row r="760" spans="1:6" x14ac:dyDescent="0.25">
      <c r="A760" s="2">
        <v>759</v>
      </c>
      <c r="B760" s="2">
        <v>401.3</v>
      </c>
      <c r="C760" s="2">
        <f t="shared" si="44"/>
        <v>1</v>
      </c>
      <c r="D760" s="2">
        <f t="shared" si="45"/>
        <v>1</v>
      </c>
      <c r="E760" s="2">
        <f t="shared" si="46"/>
        <v>1</v>
      </c>
      <c r="F760" s="2">
        <f t="shared" si="47"/>
        <v>1</v>
      </c>
    </row>
    <row r="761" spans="1:6" x14ac:dyDescent="0.25">
      <c r="A761" s="2">
        <v>760</v>
      </c>
      <c r="B761" s="2">
        <v>400.7</v>
      </c>
      <c r="C761" s="2">
        <f t="shared" si="44"/>
        <v>1</v>
      </c>
      <c r="D761" s="2">
        <f t="shared" si="45"/>
        <v>1</v>
      </c>
      <c r="E761" s="2">
        <f t="shared" si="46"/>
        <v>1</v>
      </c>
      <c r="F761" s="2">
        <f t="shared" si="47"/>
        <v>1</v>
      </c>
    </row>
    <row r="762" spans="1:6" x14ac:dyDescent="0.25">
      <c r="A762" s="2">
        <v>761</v>
      </c>
      <c r="B762" s="2">
        <v>401.6</v>
      </c>
      <c r="C762" s="2">
        <f t="shared" si="44"/>
        <v>1</v>
      </c>
      <c r="D762" s="2">
        <f t="shared" si="45"/>
        <v>1</v>
      </c>
      <c r="E762" s="2">
        <f t="shared" si="46"/>
        <v>1</v>
      </c>
      <c r="F762" s="2">
        <f t="shared" si="47"/>
        <v>1</v>
      </c>
    </row>
    <row r="763" spans="1:6" x14ac:dyDescent="0.25">
      <c r="A763" s="2">
        <v>762</v>
      </c>
      <c r="B763" s="2">
        <v>402</v>
      </c>
      <c r="C763" s="2">
        <f t="shared" si="44"/>
        <v>1</v>
      </c>
      <c r="D763" s="2">
        <f t="shared" si="45"/>
        <v>1</v>
      </c>
      <c r="E763" s="2">
        <f t="shared" si="46"/>
        <v>1</v>
      </c>
      <c r="F763" s="2">
        <f t="shared" si="47"/>
        <v>1</v>
      </c>
    </row>
    <row r="764" spans="1:6" x14ac:dyDescent="0.25">
      <c r="A764" s="2">
        <v>763</v>
      </c>
      <c r="B764" s="2">
        <v>402.3</v>
      </c>
      <c r="C764" s="2">
        <f t="shared" si="44"/>
        <v>1</v>
      </c>
      <c r="D764" s="2">
        <f t="shared" si="45"/>
        <v>1</v>
      </c>
      <c r="E764" s="2">
        <f t="shared" si="46"/>
        <v>1</v>
      </c>
      <c r="F764" s="2">
        <f t="shared" si="47"/>
        <v>1</v>
      </c>
    </row>
    <row r="765" spans="1:6" x14ac:dyDescent="0.25">
      <c r="A765" s="2">
        <v>764</v>
      </c>
      <c r="B765" s="2">
        <v>402.3</v>
      </c>
      <c r="C765" s="2">
        <f t="shared" si="44"/>
        <v>1</v>
      </c>
      <c r="D765" s="2">
        <f t="shared" si="45"/>
        <v>1</v>
      </c>
      <c r="E765" s="2">
        <f t="shared" si="46"/>
        <v>1</v>
      </c>
      <c r="F765" s="2">
        <f t="shared" si="47"/>
        <v>1</v>
      </c>
    </row>
    <row r="766" spans="1:6" x14ac:dyDescent="0.25">
      <c r="A766" s="2">
        <v>765</v>
      </c>
      <c r="B766" s="2">
        <v>402.3</v>
      </c>
      <c r="C766" s="2">
        <f t="shared" si="44"/>
        <v>1</v>
      </c>
      <c r="D766" s="2">
        <f t="shared" si="45"/>
        <v>1</v>
      </c>
      <c r="E766" s="2">
        <f t="shared" si="46"/>
        <v>1</v>
      </c>
      <c r="F766" s="2">
        <f t="shared" si="47"/>
        <v>1</v>
      </c>
    </row>
    <row r="767" spans="1:6" x14ac:dyDescent="0.25">
      <c r="A767" s="2">
        <v>766</v>
      </c>
      <c r="B767" s="2">
        <v>402</v>
      </c>
      <c r="C767" s="2">
        <f t="shared" si="44"/>
        <v>1</v>
      </c>
      <c r="D767" s="2">
        <f t="shared" si="45"/>
        <v>1</v>
      </c>
      <c r="E767" s="2">
        <f t="shared" si="46"/>
        <v>1</v>
      </c>
      <c r="F767" s="2">
        <f t="shared" si="47"/>
        <v>1</v>
      </c>
    </row>
    <row r="768" spans="1:6" x14ac:dyDescent="0.25">
      <c r="A768" s="2">
        <v>767</v>
      </c>
      <c r="B768" s="2">
        <v>401.6</v>
      </c>
      <c r="C768" s="2">
        <f t="shared" si="44"/>
        <v>1</v>
      </c>
      <c r="D768" s="2">
        <f t="shared" si="45"/>
        <v>1</v>
      </c>
      <c r="E768" s="2">
        <f t="shared" si="46"/>
        <v>1</v>
      </c>
      <c r="F768" s="2">
        <f t="shared" si="47"/>
        <v>1</v>
      </c>
    </row>
    <row r="769" spans="1:6" x14ac:dyDescent="0.25">
      <c r="A769" s="2">
        <v>768</v>
      </c>
      <c r="B769" s="2">
        <v>400.8</v>
      </c>
      <c r="C769" s="2">
        <f t="shared" si="44"/>
        <v>1</v>
      </c>
      <c r="D769" s="2">
        <f t="shared" si="45"/>
        <v>1</v>
      </c>
      <c r="E769" s="2">
        <f t="shared" si="46"/>
        <v>1</v>
      </c>
      <c r="F769" s="2">
        <f t="shared" si="47"/>
        <v>1</v>
      </c>
    </row>
    <row r="770" spans="1:6" x14ac:dyDescent="0.25">
      <c r="A770" s="2">
        <v>769</v>
      </c>
      <c r="B770" s="2">
        <v>401.6</v>
      </c>
      <c r="C770" s="2">
        <f t="shared" ref="C770:C833" si="48">IF(B770&gt;$K$2,1,0)</f>
        <v>1</v>
      </c>
      <c r="D770" s="2">
        <f t="shared" ref="D770:D833" si="49">IF(B770&gt;$L$2,1,0)</f>
        <v>1</v>
      </c>
      <c r="E770" s="2">
        <f t="shared" si="46"/>
        <v>1</v>
      </c>
      <c r="F770" s="2">
        <f t="shared" si="47"/>
        <v>1</v>
      </c>
    </row>
    <row r="771" spans="1:6" x14ac:dyDescent="0.25">
      <c r="A771" s="2">
        <v>770</v>
      </c>
      <c r="B771" s="2">
        <v>401.5</v>
      </c>
      <c r="C771" s="2">
        <f t="shared" si="48"/>
        <v>1</v>
      </c>
      <c r="D771" s="2">
        <f t="shared" si="49"/>
        <v>1</v>
      </c>
      <c r="E771" s="2">
        <f t="shared" ref="E771:E834" si="50">IF(C771=C772,1,0)</f>
        <v>1</v>
      </c>
      <c r="F771" s="2">
        <f t="shared" ref="F771:F834" si="51">IF(D771=D772,1,0)</f>
        <v>1</v>
      </c>
    </row>
    <row r="772" spans="1:6" x14ac:dyDescent="0.25">
      <c r="A772" s="2">
        <v>771</v>
      </c>
      <c r="B772" s="2">
        <v>401.5</v>
      </c>
      <c r="C772" s="2">
        <f t="shared" si="48"/>
        <v>1</v>
      </c>
      <c r="D772" s="2">
        <f t="shared" si="49"/>
        <v>1</v>
      </c>
      <c r="E772" s="2">
        <f t="shared" si="50"/>
        <v>1</v>
      </c>
      <c r="F772" s="2">
        <f t="shared" si="51"/>
        <v>1</v>
      </c>
    </row>
    <row r="773" spans="1:6" x14ac:dyDescent="0.25">
      <c r="A773" s="2">
        <v>772</v>
      </c>
      <c r="B773" s="2">
        <v>401.5</v>
      </c>
      <c r="C773" s="2">
        <f t="shared" si="48"/>
        <v>1</v>
      </c>
      <c r="D773" s="2">
        <f t="shared" si="49"/>
        <v>1</v>
      </c>
      <c r="E773" s="2">
        <f t="shared" si="50"/>
        <v>1</v>
      </c>
      <c r="F773" s="2">
        <f t="shared" si="51"/>
        <v>1</v>
      </c>
    </row>
    <row r="774" spans="1:6" x14ac:dyDescent="0.25">
      <c r="A774" s="2">
        <v>773</v>
      </c>
      <c r="B774" s="2">
        <v>401.5</v>
      </c>
      <c r="C774" s="2">
        <f t="shared" si="48"/>
        <v>1</v>
      </c>
      <c r="D774" s="2">
        <f t="shared" si="49"/>
        <v>1</v>
      </c>
      <c r="E774" s="2">
        <f t="shared" si="50"/>
        <v>1</v>
      </c>
      <c r="F774" s="2">
        <f t="shared" si="51"/>
        <v>1</v>
      </c>
    </row>
    <row r="775" spans="1:6" x14ac:dyDescent="0.25">
      <c r="A775" s="2">
        <v>774</v>
      </c>
      <c r="B775" s="2">
        <v>401.2</v>
      </c>
      <c r="C775" s="2">
        <f t="shared" si="48"/>
        <v>1</v>
      </c>
      <c r="D775" s="2">
        <f t="shared" si="49"/>
        <v>1</v>
      </c>
      <c r="E775" s="2">
        <f t="shared" si="50"/>
        <v>1</v>
      </c>
      <c r="F775" s="2">
        <f t="shared" si="51"/>
        <v>1</v>
      </c>
    </row>
    <row r="776" spans="1:6" x14ac:dyDescent="0.25">
      <c r="A776" s="2">
        <v>775</v>
      </c>
      <c r="B776" s="2">
        <v>402</v>
      </c>
      <c r="C776" s="2">
        <f t="shared" si="48"/>
        <v>1</v>
      </c>
      <c r="D776" s="2">
        <f t="shared" si="49"/>
        <v>1</v>
      </c>
      <c r="E776" s="2">
        <f t="shared" si="50"/>
        <v>1</v>
      </c>
      <c r="F776" s="2">
        <f t="shared" si="51"/>
        <v>1</v>
      </c>
    </row>
    <row r="777" spans="1:6" x14ac:dyDescent="0.25">
      <c r="A777" s="2">
        <v>776</v>
      </c>
      <c r="B777" s="2">
        <v>401.4</v>
      </c>
      <c r="C777" s="2">
        <f t="shared" si="48"/>
        <v>1</v>
      </c>
      <c r="D777" s="2">
        <f t="shared" si="49"/>
        <v>1</v>
      </c>
      <c r="E777" s="2">
        <f t="shared" si="50"/>
        <v>1</v>
      </c>
      <c r="F777" s="2">
        <f t="shared" si="51"/>
        <v>1</v>
      </c>
    </row>
    <row r="778" spans="1:6" x14ac:dyDescent="0.25">
      <c r="A778" s="2">
        <v>777</v>
      </c>
      <c r="B778" s="2">
        <v>401.7</v>
      </c>
      <c r="C778" s="2">
        <f t="shared" si="48"/>
        <v>1</v>
      </c>
      <c r="D778" s="2">
        <f t="shared" si="49"/>
        <v>1</v>
      </c>
      <c r="E778" s="2">
        <f t="shared" si="50"/>
        <v>1</v>
      </c>
      <c r="F778" s="2">
        <f t="shared" si="51"/>
        <v>1</v>
      </c>
    </row>
    <row r="779" spans="1:6" x14ac:dyDescent="0.25">
      <c r="A779" s="2">
        <v>778</v>
      </c>
      <c r="B779" s="2">
        <v>401.2</v>
      </c>
      <c r="C779" s="2">
        <f t="shared" si="48"/>
        <v>1</v>
      </c>
      <c r="D779" s="2">
        <f t="shared" si="49"/>
        <v>1</v>
      </c>
      <c r="E779" s="2">
        <f t="shared" si="50"/>
        <v>1</v>
      </c>
      <c r="F779" s="2">
        <f t="shared" si="51"/>
        <v>1</v>
      </c>
    </row>
    <row r="780" spans="1:6" x14ac:dyDescent="0.25">
      <c r="A780" s="2">
        <v>779</v>
      </c>
      <c r="B780" s="2">
        <v>401.8</v>
      </c>
      <c r="C780" s="2">
        <f t="shared" si="48"/>
        <v>1</v>
      </c>
      <c r="D780" s="2">
        <f t="shared" si="49"/>
        <v>1</v>
      </c>
      <c r="E780" s="2">
        <f t="shared" si="50"/>
        <v>1</v>
      </c>
      <c r="F780" s="2">
        <f t="shared" si="51"/>
        <v>1</v>
      </c>
    </row>
    <row r="781" spans="1:6" x14ac:dyDescent="0.25">
      <c r="A781" s="2">
        <v>780</v>
      </c>
      <c r="B781" s="2">
        <v>401.7</v>
      </c>
      <c r="C781" s="2">
        <f t="shared" si="48"/>
        <v>1</v>
      </c>
      <c r="D781" s="2">
        <f t="shared" si="49"/>
        <v>1</v>
      </c>
      <c r="E781" s="2">
        <f t="shared" si="50"/>
        <v>1</v>
      </c>
      <c r="F781" s="2">
        <f t="shared" si="51"/>
        <v>1</v>
      </c>
    </row>
    <row r="782" spans="1:6" x14ac:dyDescent="0.25">
      <c r="A782" s="2">
        <v>781</v>
      </c>
      <c r="B782" s="2">
        <v>401.7</v>
      </c>
      <c r="C782" s="2">
        <f t="shared" si="48"/>
        <v>1</v>
      </c>
      <c r="D782" s="2">
        <f t="shared" si="49"/>
        <v>1</v>
      </c>
      <c r="E782" s="2">
        <f t="shared" si="50"/>
        <v>1</v>
      </c>
      <c r="F782" s="2">
        <f t="shared" si="51"/>
        <v>1</v>
      </c>
    </row>
    <row r="783" spans="1:6" x14ac:dyDescent="0.25">
      <c r="A783" s="2">
        <v>782</v>
      </c>
      <c r="B783" s="2">
        <v>401.8</v>
      </c>
      <c r="C783" s="2">
        <f t="shared" si="48"/>
        <v>1</v>
      </c>
      <c r="D783" s="2">
        <f t="shared" si="49"/>
        <v>1</v>
      </c>
      <c r="E783" s="2">
        <f t="shared" si="50"/>
        <v>1</v>
      </c>
      <c r="F783" s="2">
        <f t="shared" si="51"/>
        <v>1</v>
      </c>
    </row>
    <row r="784" spans="1:6" x14ac:dyDescent="0.25">
      <c r="A784" s="2">
        <v>783</v>
      </c>
      <c r="B784" s="2">
        <v>401.8</v>
      </c>
      <c r="C784" s="2">
        <f t="shared" si="48"/>
        <v>1</v>
      </c>
      <c r="D784" s="2">
        <f t="shared" si="49"/>
        <v>1</v>
      </c>
      <c r="E784" s="2">
        <f t="shared" si="50"/>
        <v>1</v>
      </c>
      <c r="F784" s="2">
        <f t="shared" si="51"/>
        <v>1</v>
      </c>
    </row>
    <row r="785" spans="1:6" x14ac:dyDescent="0.25">
      <c r="A785" s="2">
        <v>784</v>
      </c>
      <c r="B785" s="2">
        <v>402.3</v>
      </c>
      <c r="C785" s="2">
        <f t="shared" si="48"/>
        <v>1</v>
      </c>
      <c r="D785" s="2">
        <f t="shared" si="49"/>
        <v>1</v>
      </c>
      <c r="E785" s="2">
        <f t="shared" si="50"/>
        <v>1</v>
      </c>
      <c r="F785" s="2">
        <f t="shared" si="51"/>
        <v>1</v>
      </c>
    </row>
    <row r="786" spans="1:6" x14ac:dyDescent="0.25">
      <c r="A786" s="2">
        <v>785</v>
      </c>
      <c r="B786" s="2">
        <v>402.9</v>
      </c>
      <c r="C786" s="2">
        <f t="shared" si="48"/>
        <v>1</v>
      </c>
      <c r="D786" s="2">
        <f t="shared" si="49"/>
        <v>1</v>
      </c>
      <c r="E786" s="2">
        <f t="shared" si="50"/>
        <v>1</v>
      </c>
      <c r="F786" s="2">
        <f t="shared" si="51"/>
        <v>1</v>
      </c>
    </row>
    <row r="787" spans="1:6" x14ac:dyDescent="0.25">
      <c r="A787" s="2">
        <v>786</v>
      </c>
      <c r="B787" s="2">
        <v>402.8</v>
      </c>
      <c r="C787" s="2">
        <f t="shared" si="48"/>
        <v>1</v>
      </c>
      <c r="D787" s="2">
        <f t="shared" si="49"/>
        <v>1</v>
      </c>
      <c r="E787" s="2">
        <f t="shared" si="50"/>
        <v>1</v>
      </c>
      <c r="F787" s="2">
        <f t="shared" si="51"/>
        <v>1</v>
      </c>
    </row>
    <row r="788" spans="1:6" x14ac:dyDescent="0.25">
      <c r="A788" s="2">
        <v>787</v>
      </c>
      <c r="B788" s="2">
        <v>402.9</v>
      </c>
      <c r="C788" s="2">
        <f t="shared" si="48"/>
        <v>1</v>
      </c>
      <c r="D788" s="2">
        <f t="shared" si="49"/>
        <v>1</v>
      </c>
      <c r="E788" s="2">
        <f t="shared" si="50"/>
        <v>1</v>
      </c>
      <c r="F788" s="2">
        <f t="shared" si="51"/>
        <v>1</v>
      </c>
    </row>
    <row r="789" spans="1:6" x14ac:dyDescent="0.25">
      <c r="A789" s="2">
        <v>788</v>
      </c>
      <c r="B789" s="2">
        <v>403</v>
      </c>
      <c r="C789" s="2">
        <f t="shared" si="48"/>
        <v>1</v>
      </c>
      <c r="D789" s="2">
        <f t="shared" si="49"/>
        <v>1</v>
      </c>
      <c r="E789" s="2">
        <f t="shared" si="50"/>
        <v>1</v>
      </c>
      <c r="F789" s="2">
        <f t="shared" si="51"/>
        <v>1</v>
      </c>
    </row>
    <row r="790" spans="1:6" x14ac:dyDescent="0.25">
      <c r="A790" s="2">
        <v>789</v>
      </c>
      <c r="B790" s="2">
        <v>402.9</v>
      </c>
      <c r="C790" s="2">
        <f t="shared" si="48"/>
        <v>1</v>
      </c>
      <c r="D790" s="2">
        <f t="shared" si="49"/>
        <v>1</v>
      </c>
      <c r="E790" s="2">
        <f t="shared" si="50"/>
        <v>1</v>
      </c>
      <c r="F790" s="2">
        <f t="shared" si="51"/>
        <v>1</v>
      </c>
    </row>
    <row r="791" spans="1:6" x14ac:dyDescent="0.25">
      <c r="A791" s="2">
        <v>790</v>
      </c>
      <c r="B791" s="2">
        <v>403</v>
      </c>
      <c r="C791" s="2">
        <f t="shared" si="48"/>
        <v>1</v>
      </c>
      <c r="D791" s="2">
        <f t="shared" si="49"/>
        <v>1</v>
      </c>
      <c r="E791" s="2">
        <f t="shared" si="50"/>
        <v>1</v>
      </c>
      <c r="F791" s="2">
        <f t="shared" si="51"/>
        <v>1</v>
      </c>
    </row>
    <row r="792" spans="1:6" x14ac:dyDescent="0.25">
      <c r="A792" s="2">
        <v>791</v>
      </c>
      <c r="B792" s="2">
        <v>402.6</v>
      </c>
      <c r="C792" s="2">
        <f t="shared" si="48"/>
        <v>1</v>
      </c>
      <c r="D792" s="2">
        <f t="shared" si="49"/>
        <v>1</v>
      </c>
      <c r="E792" s="2">
        <f t="shared" si="50"/>
        <v>1</v>
      </c>
      <c r="F792" s="2">
        <f t="shared" si="51"/>
        <v>1</v>
      </c>
    </row>
    <row r="793" spans="1:6" x14ac:dyDescent="0.25">
      <c r="A793" s="2">
        <v>792</v>
      </c>
      <c r="B793" s="2">
        <v>400.6</v>
      </c>
      <c r="C793" s="2">
        <f t="shared" si="48"/>
        <v>1</v>
      </c>
      <c r="D793" s="2">
        <f t="shared" si="49"/>
        <v>1</v>
      </c>
      <c r="E793" s="2">
        <f t="shared" si="50"/>
        <v>0</v>
      </c>
      <c r="F793" s="2">
        <f t="shared" si="51"/>
        <v>0</v>
      </c>
    </row>
    <row r="794" spans="1:6" x14ac:dyDescent="0.25">
      <c r="A794" s="2">
        <v>793</v>
      </c>
      <c r="B794" s="2">
        <v>399.8</v>
      </c>
      <c r="C794" s="2">
        <f t="shared" si="48"/>
        <v>0</v>
      </c>
      <c r="D794" s="2">
        <f t="shared" si="49"/>
        <v>0</v>
      </c>
      <c r="E794" s="2">
        <f t="shared" si="50"/>
        <v>0</v>
      </c>
      <c r="F794" s="2">
        <f t="shared" si="51"/>
        <v>0</v>
      </c>
    </row>
    <row r="795" spans="1:6" x14ac:dyDescent="0.25">
      <c r="A795" s="2">
        <v>794</v>
      </c>
      <c r="B795" s="2">
        <v>401.3</v>
      </c>
      <c r="C795" s="2">
        <f t="shared" si="48"/>
        <v>1</v>
      </c>
      <c r="D795" s="2">
        <f t="shared" si="49"/>
        <v>1</v>
      </c>
      <c r="E795" s="2">
        <f t="shared" si="50"/>
        <v>1</v>
      </c>
      <c r="F795" s="2">
        <f t="shared" si="51"/>
        <v>1</v>
      </c>
    </row>
    <row r="796" spans="1:6" x14ac:dyDescent="0.25">
      <c r="A796" s="2">
        <v>795</v>
      </c>
      <c r="B796" s="2">
        <v>400.8</v>
      </c>
      <c r="C796" s="2">
        <f t="shared" si="48"/>
        <v>1</v>
      </c>
      <c r="D796" s="2">
        <f t="shared" si="49"/>
        <v>1</v>
      </c>
      <c r="E796" s="2">
        <f t="shared" si="50"/>
        <v>1</v>
      </c>
      <c r="F796" s="2">
        <f t="shared" si="51"/>
        <v>1</v>
      </c>
    </row>
    <row r="797" spans="1:6" x14ac:dyDescent="0.25">
      <c r="A797" s="2">
        <v>796</v>
      </c>
      <c r="B797" s="2">
        <v>401.4</v>
      </c>
      <c r="C797" s="2">
        <f t="shared" si="48"/>
        <v>1</v>
      </c>
      <c r="D797" s="2">
        <f t="shared" si="49"/>
        <v>1</v>
      </c>
      <c r="E797" s="2">
        <f t="shared" si="50"/>
        <v>1</v>
      </c>
      <c r="F797" s="2">
        <f t="shared" si="51"/>
        <v>1</v>
      </c>
    </row>
    <row r="798" spans="1:6" x14ac:dyDescent="0.25">
      <c r="A798" s="2">
        <v>797</v>
      </c>
      <c r="B798" s="2">
        <v>401.6</v>
      </c>
      <c r="C798" s="2">
        <f t="shared" si="48"/>
        <v>1</v>
      </c>
      <c r="D798" s="2">
        <f t="shared" si="49"/>
        <v>1</v>
      </c>
      <c r="E798" s="2">
        <f t="shared" si="50"/>
        <v>1</v>
      </c>
      <c r="F798" s="2">
        <f t="shared" si="51"/>
        <v>1</v>
      </c>
    </row>
    <row r="799" spans="1:6" x14ac:dyDescent="0.25">
      <c r="A799" s="2">
        <v>798</v>
      </c>
      <c r="B799" s="2">
        <v>401.3</v>
      </c>
      <c r="C799" s="2">
        <f t="shared" si="48"/>
        <v>1</v>
      </c>
      <c r="D799" s="2">
        <f t="shared" si="49"/>
        <v>1</v>
      </c>
      <c r="E799" s="2">
        <f t="shared" si="50"/>
        <v>1</v>
      </c>
      <c r="F799" s="2">
        <f t="shared" si="51"/>
        <v>1</v>
      </c>
    </row>
    <row r="800" spans="1:6" x14ac:dyDescent="0.25">
      <c r="A800" s="2">
        <v>799</v>
      </c>
      <c r="B800" s="2">
        <v>401</v>
      </c>
      <c r="C800" s="2">
        <f t="shared" si="48"/>
        <v>1</v>
      </c>
      <c r="D800" s="2">
        <f t="shared" si="49"/>
        <v>1</v>
      </c>
      <c r="E800" s="2">
        <f t="shared" si="50"/>
        <v>1</v>
      </c>
      <c r="F800" s="2">
        <f t="shared" si="51"/>
        <v>1</v>
      </c>
    </row>
    <row r="801" spans="1:6" x14ac:dyDescent="0.25">
      <c r="A801" s="2">
        <v>800</v>
      </c>
      <c r="B801" s="2">
        <v>401.4</v>
      </c>
      <c r="C801" s="2">
        <f t="shared" si="48"/>
        <v>1</v>
      </c>
      <c r="D801" s="2">
        <f t="shared" si="49"/>
        <v>1</v>
      </c>
      <c r="E801" s="2">
        <f t="shared" si="50"/>
        <v>0</v>
      </c>
      <c r="F801" s="2">
        <f t="shared" si="51"/>
        <v>0</v>
      </c>
    </row>
    <row r="802" spans="1:6" x14ac:dyDescent="0.25">
      <c r="A802" s="2">
        <v>801</v>
      </c>
      <c r="B802" s="2">
        <v>400</v>
      </c>
      <c r="C802" s="2">
        <f t="shared" si="48"/>
        <v>0</v>
      </c>
      <c r="D802" s="2">
        <f t="shared" si="49"/>
        <v>0</v>
      </c>
      <c r="E802" s="2">
        <f t="shared" si="50"/>
        <v>0</v>
      </c>
      <c r="F802" s="2">
        <f t="shared" si="51"/>
        <v>0</v>
      </c>
    </row>
    <row r="803" spans="1:6" x14ac:dyDescent="0.25">
      <c r="A803" s="2">
        <v>802</v>
      </c>
      <c r="B803" s="2">
        <v>401</v>
      </c>
      <c r="C803" s="2">
        <f t="shared" si="48"/>
        <v>1</v>
      </c>
      <c r="D803" s="2">
        <f t="shared" si="49"/>
        <v>1</v>
      </c>
      <c r="E803" s="2">
        <f t="shared" si="50"/>
        <v>1</v>
      </c>
      <c r="F803" s="2">
        <f t="shared" si="51"/>
        <v>1</v>
      </c>
    </row>
    <row r="804" spans="1:6" x14ac:dyDescent="0.25">
      <c r="A804" s="2">
        <v>803</v>
      </c>
      <c r="B804" s="2">
        <v>401</v>
      </c>
      <c r="C804" s="2">
        <f t="shared" si="48"/>
        <v>1</v>
      </c>
      <c r="D804" s="2">
        <f t="shared" si="49"/>
        <v>1</v>
      </c>
      <c r="E804" s="2">
        <f t="shared" si="50"/>
        <v>1</v>
      </c>
      <c r="F804" s="2">
        <f t="shared" si="51"/>
        <v>1</v>
      </c>
    </row>
    <row r="805" spans="1:6" x14ac:dyDescent="0.25">
      <c r="A805" s="2">
        <v>804</v>
      </c>
      <c r="B805" s="2">
        <v>401.4</v>
      </c>
      <c r="C805" s="2">
        <f t="shared" si="48"/>
        <v>1</v>
      </c>
      <c r="D805" s="2">
        <f t="shared" si="49"/>
        <v>1</v>
      </c>
      <c r="E805" s="2">
        <f t="shared" si="50"/>
        <v>1</v>
      </c>
      <c r="F805" s="2">
        <f t="shared" si="51"/>
        <v>1</v>
      </c>
    </row>
    <row r="806" spans="1:6" x14ac:dyDescent="0.25">
      <c r="A806" s="2">
        <v>805</v>
      </c>
      <c r="B806" s="2">
        <v>401.2</v>
      </c>
      <c r="C806" s="2">
        <f t="shared" si="48"/>
        <v>1</v>
      </c>
      <c r="D806" s="2">
        <f t="shared" si="49"/>
        <v>1</v>
      </c>
      <c r="E806" s="2">
        <f t="shared" si="50"/>
        <v>1</v>
      </c>
      <c r="F806" s="2">
        <f t="shared" si="51"/>
        <v>1</v>
      </c>
    </row>
    <row r="807" spans="1:6" x14ac:dyDescent="0.25">
      <c r="A807" s="2">
        <v>806</v>
      </c>
      <c r="B807" s="2">
        <v>401.2</v>
      </c>
      <c r="C807" s="2">
        <f t="shared" si="48"/>
        <v>1</v>
      </c>
      <c r="D807" s="2">
        <f t="shared" si="49"/>
        <v>1</v>
      </c>
      <c r="E807" s="2">
        <f t="shared" si="50"/>
        <v>1</v>
      </c>
      <c r="F807" s="2">
        <f t="shared" si="51"/>
        <v>1</v>
      </c>
    </row>
    <row r="808" spans="1:6" x14ac:dyDescent="0.25">
      <c r="A808" s="2">
        <v>807</v>
      </c>
      <c r="B808" s="2">
        <v>400.9</v>
      </c>
      <c r="C808" s="2">
        <f t="shared" si="48"/>
        <v>1</v>
      </c>
      <c r="D808" s="2">
        <f t="shared" si="49"/>
        <v>1</v>
      </c>
      <c r="E808" s="2">
        <f t="shared" si="50"/>
        <v>1</v>
      </c>
      <c r="F808" s="2">
        <f t="shared" si="51"/>
        <v>1</v>
      </c>
    </row>
    <row r="809" spans="1:6" x14ac:dyDescent="0.25">
      <c r="A809" s="2">
        <v>808</v>
      </c>
      <c r="B809" s="2">
        <v>401.2</v>
      </c>
      <c r="C809" s="2">
        <f t="shared" si="48"/>
        <v>1</v>
      </c>
      <c r="D809" s="2">
        <f t="shared" si="49"/>
        <v>1</v>
      </c>
      <c r="E809" s="2">
        <f t="shared" si="50"/>
        <v>1</v>
      </c>
      <c r="F809" s="2">
        <f t="shared" si="51"/>
        <v>1</v>
      </c>
    </row>
    <row r="810" spans="1:6" x14ac:dyDescent="0.25">
      <c r="A810" s="2">
        <v>809</v>
      </c>
      <c r="B810" s="2">
        <v>401.5</v>
      </c>
      <c r="C810" s="2">
        <f t="shared" si="48"/>
        <v>1</v>
      </c>
      <c r="D810" s="2">
        <f t="shared" si="49"/>
        <v>1</v>
      </c>
      <c r="E810" s="2">
        <f t="shared" si="50"/>
        <v>1</v>
      </c>
      <c r="F810" s="2">
        <f t="shared" si="51"/>
        <v>1</v>
      </c>
    </row>
    <row r="811" spans="1:6" x14ac:dyDescent="0.25">
      <c r="A811" s="2">
        <v>810</v>
      </c>
      <c r="B811" s="2">
        <v>402.3</v>
      </c>
      <c r="C811" s="2">
        <f t="shared" si="48"/>
        <v>1</v>
      </c>
      <c r="D811" s="2">
        <f t="shared" si="49"/>
        <v>1</v>
      </c>
      <c r="E811" s="2">
        <f t="shared" si="50"/>
        <v>0</v>
      </c>
      <c r="F811" s="2">
        <f t="shared" si="51"/>
        <v>0</v>
      </c>
    </row>
    <row r="812" spans="1:6" x14ac:dyDescent="0.25">
      <c r="A812" s="2">
        <v>811</v>
      </c>
      <c r="B812" s="2">
        <v>399.9</v>
      </c>
      <c r="C812" s="2">
        <f t="shared" si="48"/>
        <v>0</v>
      </c>
      <c r="D812" s="2">
        <f t="shared" si="49"/>
        <v>0</v>
      </c>
      <c r="E812" s="2">
        <f t="shared" si="50"/>
        <v>1</v>
      </c>
      <c r="F812" s="2">
        <f t="shared" si="51"/>
        <v>1</v>
      </c>
    </row>
    <row r="813" spans="1:6" x14ac:dyDescent="0.25">
      <c r="A813" s="2">
        <v>812</v>
      </c>
      <c r="B813" s="2">
        <v>399.8</v>
      </c>
      <c r="C813" s="2">
        <f t="shared" si="48"/>
        <v>0</v>
      </c>
      <c r="D813" s="2">
        <f t="shared" si="49"/>
        <v>0</v>
      </c>
      <c r="E813" s="2">
        <f t="shared" si="50"/>
        <v>1</v>
      </c>
      <c r="F813" s="2">
        <f t="shared" si="51"/>
        <v>1</v>
      </c>
    </row>
    <row r="814" spans="1:6" x14ac:dyDescent="0.25">
      <c r="A814" s="2">
        <v>813</v>
      </c>
      <c r="B814" s="2">
        <v>398.5</v>
      </c>
      <c r="C814" s="2">
        <f t="shared" si="48"/>
        <v>0</v>
      </c>
      <c r="D814" s="2">
        <f t="shared" si="49"/>
        <v>0</v>
      </c>
      <c r="E814" s="2">
        <f t="shared" si="50"/>
        <v>1</v>
      </c>
      <c r="F814" s="2">
        <f t="shared" si="51"/>
        <v>1</v>
      </c>
    </row>
    <row r="815" spans="1:6" x14ac:dyDescent="0.25">
      <c r="A815" s="2">
        <v>814</v>
      </c>
      <c r="B815" s="2">
        <v>399.8</v>
      </c>
      <c r="C815" s="2">
        <f t="shared" si="48"/>
        <v>0</v>
      </c>
      <c r="D815" s="2">
        <f t="shared" si="49"/>
        <v>0</v>
      </c>
      <c r="E815" s="2">
        <f t="shared" si="50"/>
        <v>1</v>
      </c>
      <c r="F815" s="2">
        <f t="shared" si="51"/>
        <v>1</v>
      </c>
    </row>
    <row r="816" spans="1:6" x14ac:dyDescent="0.25">
      <c r="A816" s="2">
        <v>815</v>
      </c>
      <c r="B816" s="2">
        <v>399.6</v>
      </c>
      <c r="C816" s="2">
        <f t="shared" si="48"/>
        <v>0</v>
      </c>
      <c r="D816" s="2">
        <f t="shared" si="49"/>
        <v>0</v>
      </c>
      <c r="E816" s="2">
        <f t="shared" si="50"/>
        <v>1</v>
      </c>
      <c r="F816" s="2">
        <f t="shared" si="51"/>
        <v>1</v>
      </c>
    </row>
    <row r="817" spans="1:6" x14ac:dyDescent="0.25">
      <c r="A817" s="2">
        <v>816</v>
      </c>
      <c r="B817" s="2">
        <v>399.8</v>
      </c>
      <c r="C817" s="2">
        <f t="shared" si="48"/>
        <v>0</v>
      </c>
      <c r="D817" s="2">
        <f t="shared" si="49"/>
        <v>0</v>
      </c>
      <c r="E817" s="2">
        <f t="shared" si="50"/>
        <v>1</v>
      </c>
      <c r="F817" s="2">
        <f t="shared" si="51"/>
        <v>1</v>
      </c>
    </row>
    <row r="818" spans="1:6" x14ac:dyDescent="0.25">
      <c r="A818" s="2">
        <v>817</v>
      </c>
      <c r="B818" s="2">
        <v>400</v>
      </c>
      <c r="C818" s="2">
        <f t="shared" si="48"/>
        <v>0</v>
      </c>
      <c r="D818" s="2">
        <f t="shared" si="49"/>
        <v>0</v>
      </c>
      <c r="E818" s="2">
        <f t="shared" si="50"/>
        <v>1</v>
      </c>
      <c r="F818" s="2">
        <f t="shared" si="51"/>
        <v>1</v>
      </c>
    </row>
    <row r="819" spans="1:6" x14ac:dyDescent="0.25">
      <c r="A819" s="2">
        <v>818</v>
      </c>
      <c r="B819" s="2">
        <v>400.1</v>
      </c>
      <c r="C819" s="2">
        <f t="shared" si="48"/>
        <v>0</v>
      </c>
      <c r="D819" s="2">
        <f t="shared" si="49"/>
        <v>0</v>
      </c>
      <c r="E819" s="2">
        <f t="shared" si="50"/>
        <v>0</v>
      </c>
      <c r="F819" s="2">
        <f t="shared" si="51"/>
        <v>1</v>
      </c>
    </row>
    <row r="820" spans="1:6" x14ac:dyDescent="0.25">
      <c r="A820" s="2">
        <v>819</v>
      </c>
      <c r="B820" s="2">
        <v>400.3</v>
      </c>
      <c r="C820" s="2">
        <f t="shared" si="48"/>
        <v>1</v>
      </c>
      <c r="D820" s="2">
        <f t="shared" si="49"/>
        <v>0</v>
      </c>
      <c r="E820" s="2">
        <f t="shared" si="50"/>
        <v>0</v>
      </c>
      <c r="F820" s="2">
        <f t="shared" si="51"/>
        <v>1</v>
      </c>
    </row>
    <row r="821" spans="1:6" x14ac:dyDescent="0.25">
      <c r="A821" s="2">
        <v>820</v>
      </c>
      <c r="B821" s="2">
        <v>400.1</v>
      </c>
      <c r="C821" s="2">
        <f t="shared" si="48"/>
        <v>0</v>
      </c>
      <c r="D821" s="2">
        <f t="shared" si="49"/>
        <v>0</v>
      </c>
      <c r="E821" s="2">
        <f t="shared" si="50"/>
        <v>1</v>
      </c>
      <c r="F821" s="2">
        <f t="shared" si="51"/>
        <v>1</v>
      </c>
    </row>
    <row r="822" spans="1:6" x14ac:dyDescent="0.25">
      <c r="A822" s="2">
        <v>821</v>
      </c>
      <c r="B822" s="2">
        <v>400</v>
      </c>
      <c r="C822" s="2">
        <f t="shared" si="48"/>
        <v>0</v>
      </c>
      <c r="D822" s="2">
        <f t="shared" si="49"/>
        <v>0</v>
      </c>
      <c r="E822" s="2">
        <f t="shared" si="50"/>
        <v>1</v>
      </c>
      <c r="F822" s="2">
        <f t="shared" si="51"/>
        <v>1</v>
      </c>
    </row>
    <row r="823" spans="1:6" x14ac:dyDescent="0.25">
      <c r="A823" s="2">
        <v>822</v>
      </c>
      <c r="B823" s="2">
        <v>400</v>
      </c>
      <c r="C823" s="2">
        <f t="shared" si="48"/>
        <v>0</v>
      </c>
      <c r="D823" s="2">
        <f t="shared" si="49"/>
        <v>0</v>
      </c>
      <c r="E823" s="2">
        <f t="shared" si="50"/>
        <v>1</v>
      </c>
      <c r="F823" s="2">
        <f t="shared" si="51"/>
        <v>1</v>
      </c>
    </row>
    <row r="824" spans="1:6" x14ac:dyDescent="0.25">
      <c r="A824" s="2">
        <v>823</v>
      </c>
      <c r="B824" s="2">
        <v>400</v>
      </c>
      <c r="C824" s="2">
        <f t="shared" si="48"/>
        <v>0</v>
      </c>
      <c r="D824" s="2">
        <f t="shared" si="49"/>
        <v>0</v>
      </c>
      <c r="E824" s="2">
        <f t="shared" si="50"/>
        <v>1</v>
      </c>
      <c r="F824" s="2">
        <f t="shared" si="51"/>
        <v>1</v>
      </c>
    </row>
    <row r="825" spans="1:6" x14ac:dyDescent="0.25">
      <c r="A825" s="2">
        <v>824</v>
      </c>
      <c r="B825" s="2">
        <v>399.8</v>
      </c>
      <c r="C825" s="2">
        <f t="shared" si="48"/>
        <v>0</v>
      </c>
      <c r="D825" s="2">
        <f t="shared" si="49"/>
        <v>0</v>
      </c>
      <c r="E825" s="2">
        <f t="shared" si="50"/>
        <v>1</v>
      </c>
      <c r="F825" s="2">
        <f t="shared" si="51"/>
        <v>1</v>
      </c>
    </row>
    <row r="826" spans="1:6" x14ac:dyDescent="0.25">
      <c r="A826" s="2">
        <v>825</v>
      </c>
      <c r="B826" s="2">
        <v>399.7</v>
      </c>
      <c r="C826" s="2">
        <f t="shared" si="48"/>
        <v>0</v>
      </c>
      <c r="D826" s="2">
        <f t="shared" si="49"/>
        <v>0</v>
      </c>
      <c r="E826" s="2">
        <f t="shared" si="50"/>
        <v>1</v>
      </c>
      <c r="F826" s="2">
        <f t="shared" si="51"/>
        <v>1</v>
      </c>
    </row>
    <row r="827" spans="1:6" x14ac:dyDescent="0.25">
      <c r="A827" s="2">
        <v>826</v>
      </c>
      <c r="B827" s="2">
        <v>400</v>
      </c>
      <c r="C827" s="2">
        <f t="shared" si="48"/>
        <v>0</v>
      </c>
      <c r="D827" s="2">
        <f t="shared" si="49"/>
        <v>0</v>
      </c>
      <c r="E827" s="2">
        <f t="shared" si="50"/>
        <v>0</v>
      </c>
      <c r="F827" s="2">
        <f t="shared" si="51"/>
        <v>0</v>
      </c>
    </row>
    <row r="828" spans="1:6" x14ac:dyDescent="0.25">
      <c r="A828" s="2">
        <v>827</v>
      </c>
      <c r="B828" s="2">
        <v>400.6</v>
      </c>
      <c r="C828" s="2">
        <f t="shared" si="48"/>
        <v>1</v>
      </c>
      <c r="D828" s="2">
        <f t="shared" si="49"/>
        <v>1</v>
      </c>
      <c r="E828" s="2">
        <f t="shared" si="50"/>
        <v>1</v>
      </c>
      <c r="F828" s="2">
        <f t="shared" si="51"/>
        <v>1</v>
      </c>
    </row>
    <row r="829" spans="1:6" x14ac:dyDescent="0.25">
      <c r="A829" s="2">
        <v>828</v>
      </c>
      <c r="B829" s="2">
        <v>400.7</v>
      </c>
      <c r="C829" s="2">
        <f t="shared" si="48"/>
        <v>1</v>
      </c>
      <c r="D829" s="2">
        <f t="shared" si="49"/>
        <v>1</v>
      </c>
      <c r="E829" s="2">
        <f t="shared" si="50"/>
        <v>1</v>
      </c>
      <c r="F829" s="2">
        <f t="shared" si="51"/>
        <v>1</v>
      </c>
    </row>
    <row r="830" spans="1:6" x14ac:dyDescent="0.25">
      <c r="A830" s="2">
        <v>829</v>
      </c>
      <c r="B830" s="2">
        <v>400.8</v>
      </c>
      <c r="C830" s="2">
        <f t="shared" si="48"/>
        <v>1</v>
      </c>
      <c r="D830" s="2">
        <f t="shared" si="49"/>
        <v>1</v>
      </c>
      <c r="E830" s="2">
        <f t="shared" si="50"/>
        <v>0</v>
      </c>
      <c r="F830" s="2">
        <f t="shared" si="51"/>
        <v>0</v>
      </c>
    </row>
    <row r="831" spans="1:6" x14ac:dyDescent="0.25">
      <c r="A831" s="2">
        <v>830</v>
      </c>
      <c r="B831" s="2">
        <v>399.8</v>
      </c>
      <c r="C831" s="2">
        <f t="shared" si="48"/>
        <v>0</v>
      </c>
      <c r="D831" s="2">
        <f t="shared" si="49"/>
        <v>0</v>
      </c>
      <c r="E831" s="2">
        <f t="shared" si="50"/>
        <v>0</v>
      </c>
      <c r="F831" s="2">
        <f t="shared" si="51"/>
        <v>1</v>
      </c>
    </row>
    <row r="832" spans="1:6" x14ac:dyDescent="0.25">
      <c r="A832" s="2">
        <v>831</v>
      </c>
      <c r="B832" s="2">
        <v>400.5</v>
      </c>
      <c r="C832" s="2">
        <f t="shared" si="48"/>
        <v>1</v>
      </c>
      <c r="D832" s="2">
        <f t="shared" si="49"/>
        <v>0</v>
      </c>
      <c r="E832" s="2">
        <f t="shared" si="50"/>
        <v>1</v>
      </c>
      <c r="F832" s="2">
        <f t="shared" si="51"/>
        <v>1</v>
      </c>
    </row>
    <row r="833" spans="1:6" x14ac:dyDescent="0.25">
      <c r="A833" s="2">
        <v>832</v>
      </c>
      <c r="B833" s="2">
        <v>400.5</v>
      </c>
      <c r="C833" s="2">
        <f t="shared" si="48"/>
        <v>1</v>
      </c>
      <c r="D833" s="2">
        <f t="shared" si="49"/>
        <v>0</v>
      </c>
      <c r="E833" s="2">
        <f t="shared" si="50"/>
        <v>1</v>
      </c>
      <c r="F833" s="2">
        <f t="shared" si="51"/>
        <v>0</v>
      </c>
    </row>
    <row r="834" spans="1:6" x14ac:dyDescent="0.25">
      <c r="A834" s="2">
        <v>833</v>
      </c>
      <c r="B834" s="2">
        <v>400.8</v>
      </c>
      <c r="C834" s="2">
        <f t="shared" ref="C834:C897" si="52">IF(B834&gt;$K$2,1,0)</f>
        <v>1</v>
      </c>
      <c r="D834" s="2">
        <f t="shared" ref="D834:D897" si="53">IF(B834&gt;$L$2,1,0)</f>
        <v>1</v>
      </c>
      <c r="E834" s="2">
        <f t="shared" si="50"/>
        <v>1</v>
      </c>
      <c r="F834" s="2">
        <f t="shared" si="51"/>
        <v>0</v>
      </c>
    </row>
    <row r="835" spans="1:6" x14ac:dyDescent="0.25">
      <c r="A835" s="2">
        <v>834</v>
      </c>
      <c r="B835" s="2">
        <v>400.3</v>
      </c>
      <c r="C835" s="2">
        <f t="shared" si="52"/>
        <v>1</v>
      </c>
      <c r="D835" s="2">
        <f t="shared" si="53"/>
        <v>0</v>
      </c>
      <c r="E835" s="2">
        <f t="shared" ref="E835:E898" si="54">IF(C835=C836,1,0)</f>
        <v>0</v>
      </c>
      <c r="F835" s="2">
        <f t="shared" ref="F835:F898" si="55">IF(D835=D836,1,0)</f>
        <v>1</v>
      </c>
    </row>
    <row r="836" spans="1:6" x14ac:dyDescent="0.25">
      <c r="A836" s="2">
        <v>835</v>
      </c>
      <c r="B836" s="2">
        <v>400.2</v>
      </c>
      <c r="C836" s="2">
        <f t="shared" si="52"/>
        <v>0</v>
      </c>
      <c r="D836" s="2">
        <f t="shared" si="53"/>
        <v>0</v>
      </c>
      <c r="E836" s="2">
        <f t="shared" si="54"/>
        <v>0</v>
      </c>
      <c r="F836" s="2">
        <f t="shared" si="55"/>
        <v>0</v>
      </c>
    </row>
    <row r="837" spans="1:6" x14ac:dyDescent="0.25">
      <c r="A837" s="2">
        <v>836</v>
      </c>
      <c r="B837" s="2">
        <v>400.9</v>
      </c>
      <c r="C837" s="2">
        <f t="shared" si="52"/>
        <v>1</v>
      </c>
      <c r="D837" s="2">
        <f t="shared" si="53"/>
        <v>1</v>
      </c>
      <c r="E837" s="2">
        <f t="shared" si="54"/>
        <v>0</v>
      </c>
      <c r="F837" s="2">
        <f t="shared" si="55"/>
        <v>0</v>
      </c>
    </row>
    <row r="838" spans="1:6" x14ac:dyDescent="0.25">
      <c r="A838" s="2">
        <v>837</v>
      </c>
      <c r="B838" s="2">
        <v>400.2</v>
      </c>
      <c r="C838" s="2">
        <f t="shared" si="52"/>
        <v>0</v>
      </c>
      <c r="D838" s="2">
        <f t="shared" si="53"/>
        <v>0</v>
      </c>
      <c r="E838" s="2">
        <f t="shared" si="54"/>
        <v>0</v>
      </c>
      <c r="F838" s="2">
        <f t="shared" si="55"/>
        <v>1</v>
      </c>
    </row>
    <row r="839" spans="1:6" x14ac:dyDescent="0.25">
      <c r="A839" s="2">
        <v>838</v>
      </c>
      <c r="B839" s="2">
        <v>400.5</v>
      </c>
      <c r="C839" s="2">
        <f t="shared" si="52"/>
        <v>1</v>
      </c>
      <c r="D839" s="2">
        <f t="shared" si="53"/>
        <v>0</v>
      </c>
      <c r="E839" s="2">
        <f t="shared" si="54"/>
        <v>1</v>
      </c>
      <c r="F839" s="2">
        <f t="shared" si="55"/>
        <v>1</v>
      </c>
    </row>
    <row r="840" spans="1:6" x14ac:dyDescent="0.25">
      <c r="A840" s="2">
        <v>839</v>
      </c>
      <c r="B840" s="2">
        <v>400.5</v>
      </c>
      <c r="C840" s="2">
        <f t="shared" si="52"/>
        <v>1</v>
      </c>
      <c r="D840" s="2">
        <f t="shared" si="53"/>
        <v>0</v>
      </c>
      <c r="E840" s="2">
        <f t="shared" si="54"/>
        <v>0</v>
      </c>
      <c r="F840" s="2">
        <f t="shared" si="55"/>
        <v>1</v>
      </c>
    </row>
    <row r="841" spans="1:6" x14ac:dyDescent="0.25">
      <c r="A841" s="2">
        <v>840</v>
      </c>
      <c r="B841" s="2">
        <v>400</v>
      </c>
      <c r="C841" s="2">
        <f t="shared" si="52"/>
        <v>0</v>
      </c>
      <c r="D841" s="2">
        <f t="shared" si="53"/>
        <v>0</v>
      </c>
      <c r="E841" s="2">
        <f t="shared" si="54"/>
        <v>0</v>
      </c>
      <c r="F841" s="2">
        <f t="shared" si="55"/>
        <v>1</v>
      </c>
    </row>
    <row r="842" spans="1:6" x14ac:dyDescent="0.25">
      <c r="A842" s="2">
        <v>841</v>
      </c>
      <c r="B842" s="2">
        <v>400.5</v>
      </c>
      <c r="C842" s="2">
        <f t="shared" si="52"/>
        <v>1</v>
      </c>
      <c r="D842" s="2">
        <f t="shared" si="53"/>
        <v>0</v>
      </c>
      <c r="E842" s="2">
        <f t="shared" si="54"/>
        <v>0</v>
      </c>
      <c r="F842" s="2">
        <f t="shared" si="55"/>
        <v>1</v>
      </c>
    </row>
    <row r="843" spans="1:6" x14ac:dyDescent="0.25">
      <c r="A843" s="2">
        <v>842</v>
      </c>
      <c r="B843" s="2">
        <v>400.2</v>
      </c>
      <c r="C843" s="2">
        <f t="shared" si="52"/>
        <v>0</v>
      </c>
      <c r="D843" s="2">
        <f t="shared" si="53"/>
        <v>0</v>
      </c>
      <c r="E843" s="2">
        <f t="shared" si="54"/>
        <v>0</v>
      </c>
      <c r="F843" s="2">
        <f t="shared" si="55"/>
        <v>1</v>
      </c>
    </row>
    <row r="844" spans="1:6" x14ac:dyDescent="0.25">
      <c r="A844" s="2">
        <v>843</v>
      </c>
      <c r="B844" s="2">
        <v>400.3</v>
      </c>
      <c r="C844" s="2">
        <f t="shared" si="52"/>
        <v>1</v>
      </c>
      <c r="D844" s="2">
        <f t="shared" si="53"/>
        <v>0</v>
      </c>
      <c r="E844" s="2">
        <f t="shared" si="54"/>
        <v>0</v>
      </c>
      <c r="F844" s="2">
        <f t="shared" si="55"/>
        <v>1</v>
      </c>
    </row>
    <row r="845" spans="1:6" x14ac:dyDescent="0.25">
      <c r="A845" s="2">
        <v>844</v>
      </c>
      <c r="B845" s="2">
        <v>400.2</v>
      </c>
      <c r="C845" s="2">
        <f t="shared" si="52"/>
        <v>0</v>
      </c>
      <c r="D845" s="2">
        <f t="shared" si="53"/>
        <v>0</v>
      </c>
      <c r="E845" s="2">
        <f t="shared" si="54"/>
        <v>1</v>
      </c>
      <c r="F845" s="2">
        <f t="shared" si="55"/>
        <v>1</v>
      </c>
    </row>
    <row r="846" spans="1:6" x14ac:dyDescent="0.25">
      <c r="A846" s="2">
        <v>845</v>
      </c>
      <c r="B846" s="2">
        <v>399.9</v>
      </c>
      <c r="C846" s="2">
        <f t="shared" si="52"/>
        <v>0</v>
      </c>
      <c r="D846" s="2">
        <f t="shared" si="53"/>
        <v>0</v>
      </c>
      <c r="E846" s="2">
        <f t="shared" si="54"/>
        <v>1</v>
      </c>
      <c r="F846" s="2">
        <f t="shared" si="55"/>
        <v>1</v>
      </c>
    </row>
    <row r="847" spans="1:6" x14ac:dyDescent="0.25">
      <c r="A847" s="2">
        <v>846</v>
      </c>
      <c r="B847" s="2">
        <v>400.2</v>
      </c>
      <c r="C847" s="2">
        <f t="shared" si="52"/>
        <v>0</v>
      </c>
      <c r="D847" s="2">
        <f t="shared" si="53"/>
        <v>0</v>
      </c>
      <c r="E847" s="2">
        <f t="shared" si="54"/>
        <v>0</v>
      </c>
      <c r="F847" s="2">
        <f t="shared" si="55"/>
        <v>1</v>
      </c>
    </row>
    <row r="848" spans="1:6" x14ac:dyDescent="0.25">
      <c r="A848" s="2">
        <v>847</v>
      </c>
      <c r="B848" s="2">
        <v>400.5</v>
      </c>
      <c r="C848" s="2">
        <f t="shared" si="52"/>
        <v>1</v>
      </c>
      <c r="D848" s="2">
        <f t="shared" si="53"/>
        <v>0</v>
      </c>
      <c r="E848" s="2">
        <f t="shared" si="54"/>
        <v>1</v>
      </c>
      <c r="F848" s="2">
        <f t="shared" si="55"/>
        <v>0</v>
      </c>
    </row>
    <row r="849" spans="1:6" x14ac:dyDescent="0.25">
      <c r="A849" s="2">
        <v>848</v>
      </c>
      <c r="B849" s="2">
        <v>400.7</v>
      </c>
      <c r="C849" s="2">
        <f t="shared" si="52"/>
        <v>1</v>
      </c>
      <c r="D849" s="2">
        <f t="shared" si="53"/>
        <v>1</v>
      </c>
      <c r="E849" s="2">
        <f t="shared" si="54"/>
        <v>1</v>
      </c>
      <c r="F849" s="2">
        <f t="shared" si="55"/>
        <v>1</v>
      </c>
    </row>
    <row r="850" spans="1:6" x14ac:dyDescent="0.25">
      <c r="A850" s="2">
        <v>849</v>
      </c>
      <c r="B850" s="2">
        <v>400.6</v>
      </c>
      <c r="C850" s="2">
        <f t="shared" si="52"/>
        <v>1</v>
      </c>
      <c r="D850" s="2">
        <f t="shared" si="53"/>
        <v>1</v>
      </c>
      <c r="E850" s="2">
        <f t="shared" si="54"/>
        <v>1</v>
      </c>
      <c r="F850" s="2">
        <f t="shared" si="55"/>
        <v>1</v>
      </c>
    </row>
    <row r="851" spans="1:6" x14ac:dyDescent="0.25">
      <c r="A851" s="2">
        <v>850</v>
      </c>
      <c r="B851" s="2">
        <v>400.9</v>
      </c>
      <c r="C851" s="2">
        <f t="shared" si="52"/>
        <v>1</v>
      </c>
      <c r="D851" s="2">
        <f t="shared" si="53"/>
        <v>1</v>
      </c>
      <c r="E851" s="2">
        <f t="shared" si="54"/>
        <v>1</v>
      </c>
      <c r="F851" s="2">
        <f t="shared" si="55"/>
        <v>1</v>
      </c>
    </row>
    <row r="852" spans="1:6" x14ac:dyDescent="0.25">
      <c r="A852" s="2">
        <v>851</v>
      </c>
      <c r="B852" s="2">
        <v>400.7</v>
      </c>
      <c r="C852" s="2">
        <f t="shared" si="52"/>
        <v>1</v>
      </c>
      <c r="D852" s="2">
        <f t="shared" si="53"/>
        <v>1</v>
      </c>
      <c r="E852" s="2">
        <f t="shared" si="54"/>
        <v>1</v>
      </c>
      <c r="F852" s="2">
        <f t="shared" si="55"/>
        <v>1</v>
      </c>
    </row>
    <row r="853" spans="1:6" x14ac:dyDescent="0.25">
      <c r="A853" s="2">
        <v>852</v>
      </c>
      <c r="B853" s="2">
        <v>400.7</v>
      </c>
      <c r="C853" s="2">
        <f t="shared" si="52"/>
        <v>1</v>
      </c>
      <c r="D853" s="2">
        <f t="shared" si="53"/>
        <v>1</v>
      </c>
      <c r="E853" s="2">
        <f t="shared" si="54"/>
        <v>1</v>
      </c>
      <c r="F853" s="2">
        <f t="shared" si="55"/>
        <v>1</v>
      </c>
    </row>
    <row r="854" spans="1:6" x14ac:dyDescent="0.25">
      <c r="A854" s="2">
        <v>853</v>
      </c>
      <c r="B854" s="2">
        <v>400.7</v>
      </c>
      <c r="C854" s="2">
        <f t="shared" si="52"/>
        <v>1</v>
      </c>
      <c r="D854" s="2">
        <f t="shared" si="53"/>
        <v>1</v>
      </c>
      <c r="E854" s="2">
        <f t="shared" si="54"/>
        <v>0</v>
      </c>
      <c r="F854" s="2">
        <f t="shared" si="55"/>
        <v>0</v>
      </c>
    </row>
    <row r="855" spans="1:6" x14ac:dyDescent="0.25">
      <c r="A855" s="2">
        <v>854</v>
      </c>
      <c r="B855" s="2">
        <v>400.2</v>
      </c>
      <c r="C855" s="2">
        <f t="shared" si="52"/>
        <v>0</v>
      </c>
      <c r="D855" s="2">
        <f t="shared" si="53"/>
        <v>0</v>
      </c>
      <c r="E855" s="2">
        <f t="shared" si="54"/>
        <v>0</v>
      </c>
      <c r="F855" s="2">
        <f t="shared" si="55"/>
        <v>1</v>
      </c>
    </row>
    <row r="856" spans="1:6" x14ac:dyDescent="0.25">
      <c r="A856" s="2">
        <v>855</v>
      </c>
      <c r="B856" s="2">
        <v>400.5</v>
      </c>
      <c r="C856" s="2">
        <f t="shared" si="52"/>
        <v>1</v>
      </c>
      <c r="D856" s="2">
        <f t="shared" si="53"/>
        <v>0</v>
      </c>
      <c r="E856" s="2">
        <f t="shared" si="54"/>
        <v>0</v>
      </c>
      <c r="F856" s="2">
        <f t="shared" si="55"/>
        <v>1</v>
      </c>
    </row>
    <row r="857" spans="1:6" x14ac:dyDescent="0.25">
      <c r="A857" s="2">
        <v>856</v>
      </c>
      <c r="B857" s="2">
        <v>400.2</v>
      </c>
      <c r="C857" s="2">
        <f t="shared" si="52"/>
        <v>0</v>
      </c>
      <c r="D857" s="2">
        <f t="shared" si="53"/>
        <v>0</v>
      </c>
      <c r="E857" s="2">
        <f t="shared" si="54"/>
        <v>1</v>
      </c>
      <c r="F857" s="2">
        <f t="shared" si="55"/>
        <v>1</v>
      </c>
    </row>
    <row r="858" spans="1:6" x14ac:dyDescent="0.25">
      <c r="A858" s="2">
        <v>857</v>
      </c>
      <c r="B858" s="2">
        <v>400.1</v>
      </c>
      <c r="C858" s="2">
        <f t="shared" si="52"/>
        <v>0</v>
      </c>
      <c r="D858" s="2">
        <f t="shared" si="53"/>
        <v>0</v>
      </c>
      <c r="E858" s="2">
        <f t="shared" si="54"/>
        <v>0</v>
      </c>
      <c r="F858" s="2">
        <f t="shared" si="55"/>
        <v>0</v>
      </c>
    </row>
    <row r="859" spans="1:6" x14ac:dyDescent="0.25">
      <c r="A859" s="2">
        <v>858</v>
      </c>
      <c r="B859" s="2">
        <v>400.6</v>
      </c>
      <c r="C859" s="2">
        <f t="shared" si="52"/>
        <v>1</v>
      </c>
      <c r="D859" s="2">
        <f t="shared" si="53"/>
        <v>1</v>
      </c>
      <c r="E859" s="2">
        <f t="shared" si="54"/>
        <v>1</v>
      </c>
      <c r="F859" s="2">
        <f t="shared" si="55"/>
        <v>1</v>
      </c>
    </row>
    <row r="860" spans="1:6" x14ac:dyDescent="0.25">
      <c r="A860" s="2">
        <v>859</v>
      </c>
      <c r="B860" s="2">
        <v>400.7</v>
      </c>
      <c r="C860" s="2">
        <f t="shared" si="52"/>
        <v>1</v>
      </c>
      <c r="D860" s="2">
        <f t="shared" si="53"/>
        <v>1</v>
      </c>
      <c r="E860" s="2">
        <f t="shared" si="54"/>
        <v>1</v>
      </c>
      <c r="F860" s="2">
        <f t="shared" si="55"/>
        <v>0</v>
      </c>
    </row>
    <row r="861" spans="1:6" x14ac:dyDescent="0.25">
      <c r="A861" s="2">
        <v>860</v>
      </c>
      <c r="B861" s="2">
        <v>400.5</v>
      </c>
      <c r="C861" s="2">
        <f t="shared" si="52"/>
        <v>1</v>
      </c>
      <c r="D861" s="2">
        <f t="shared" si="53"/>
        <v>0</v>
      </c>
      <c r="E861" s="2">
        <f t="shared" si="54"/>
        <v>0</v>
      </c>
      <c r="F861" s="2">
        <f t="shared" si="55"/>
        <v>1</v>
      </c>
    </row>
    <row r="862" spans="1:6" x14ac:dyDescent="0.25">
      <c r="A862" s="2">
        <v>861</v>
      </c>
      <c r="B862" s="2">
        <v>399.9</v>
      </c>
      <c r="C862" s="2">
        <f t="shared" si="52"/>
        <v>0</v>
      </c>
      <c r="D862" s="2">
        <f t="shared" si="53"/>
        <v>0</v>
      </c>
      <c r="E862" s="2">
        <f t="shared" si="54"/>
        <v>0</v>
      </c>
      <c r="F862" s="2">
        <f t="shared" si="55"/>
        <v>0</v>
      </c>
    </row>
    <row r="863" spans="1:6" x14ac:dyDescent="0.25">
      <c r="A863" s="2">
        <v>862</v>
      </c>
      <c r="B863" s="2">
        <v>401</v>
      </c>
      <c r="C863" s="2">
        <f t="shared" si="52"/>
        <v>1</v>
      </c>
      <c r="D863" s="2">
        <f t="shared" si="53"/>
        <v>1</v>
      </c>
      <c r="E863" s="2">
        <f t="shared" si="54"/>
        <v>1</v>
      </c>
      <c r="F863" s="2">
        <f t="shared" si="55"/>
        <v>1</v>
      </c>
    </row>
    <row r="864" spans="1:6" x14ac:dyDescent="0.25">
      <c r="A864" s="2">
        <v>863</v>
      </c>
      <c r="B864" s="2">
        <v>400.6</v>
      </c>
      <c r="C864" s="2">
        <f t="shared" si="52"/>
        <v>1</v>
      </c>
      <c r="D864" s="2">
        <f t="shared" si="53"/>
        <v>1</v>
      </c>
      <c r="E864" s="2">
        <f t="shared" si="54"/>
        <v>1</v>
      </c>
      <c r="F864" s="2">
        <f t="shared" si="55"/>
        <v>0</v>
      </c>
    </row>
    <row r="865" spans="1:6" x14ac:dyDescent="0.25">
      <c r="A865" s="2">
        <v>864</v>
      </c>
      <c r="B865" s="2">
        <v>400.4</v>
      </c>
      <c r="C865" s="2">
        <f t="shared" si="52"/>
        <v>1</v>
      </c>
      <c r="D865" s="2">
        <f t="shared" si="53"/>
        <v>0</v>
      </c>
      <c r="E865" s="2">
        <f t="shared" si="54"/>
        <v>1</v>
      </c>
      <c r="F865" s="2">
        <f t="shared" si="55"/>
        <v>0</v>
      </c>
    </row>
    <row r="866" spans="1:6" x14ac:dyDescent="0.25">
      <c r="A866" s="2">
        <v>865</v>
      </c>
      <c r="B866" s="2">
        <v>400.6</v>
      </c>
      <c r="C866" s="2">
        <f t="shared" si="52"/>
        <v>1</v>
      </c>
      <c r="D866" s="2">
        <f t="shared" si="53"/>
        <v>1</v>
      </c>
      <c r="E866" s="2">
        <f t="shared" si="54"/>
        <v>1</v>
      </c>
      <c r="F866" s="2">
        <f t="shared" si="55"/>
        <v>0</v>
      </c>
    </row>
    <row r="867" spans="1:6" x14ac:dyDescent="0.25">
      <c r="A867" s="2">
        <v>866</v>
      </c>
      <c r="B867" s="2">
        <v>400.5</v>
      </c>
      <c r="C867" s="2">
        <f t="shared" si="52"/>
        <v>1</v>
      </c>
      <c r="D867" s="2">
        <f t="shared" si="53"/>
        <v>0</v>
      </c>
      <c r="E867" s="2">
        <f t="shared" si="54"/>
        <v>1</v>
      </c>
      <c r="F867" s="2">
        <f t="shared" si="55"/>
        <v>1</v>
      </c>
    </row>
    <row r="868" spans="1:6" x14ac:dyDescent="0.25">
      <c r="A868" s="2">
        <v>867</v>
      </c>
      <c r="B868" s="2">
        <v>400.4</v>
      </c>
      <c r="C868" s="2">
        <f t="shared" si="52"/>
        <v>1</v>
      </c>
      <c r="D868" s="2">
        <f t="shared" si="53"/>
        <v>0</v>
      </c>
      <c r="E868" s="2">
        <f t="shared" si="54"/>
        <v>0</v>
      </c>
      <c r="F868" s="2">
        <f t="shared" si="55"/>
        <v>1</v>
      </c>
    </row>
    <row r="869" spans="1:6" x14ac:dyDescent="0.25">
      <c r="A869" s="2">
        <v>868</v>
      </c>
      <c r="B869" s="2">
        <v>400.1</v>
      </c>
      <c r="C869" s="2">
        <f t="shared" si="52"/>
        <v>0</v>
      </c>
      <c r="D869" s="2">
        <f t="shared" si="53"/>
        <v>0</v>
      </c>
      <c r="E869" s="2">
        <f t="shared" si="54"/>
        <v>0</v>
      </c>
      <c r="F869" s="2">
        <f t="shared" si="55"/>
        <v>0</v>
      </c>
    </row>
    <row r="870" spans="1:6" x14ac:dyDescent="0.25">
      <c r="A870" s="2">
        <v>869</v>
      </c>
      <c r="B870" s="2">
        <v>400.7</v>
      </c>
      <c r="C870" s="2">
        <f t="shared" si="52"/>
        <v>1</v>
      </c>
      <c r="D870" s="2">
        <f t="shared" si="53"/>
        <v>1</v>
      </c>
      <c r="E870" s="2">
        <f t="shared" si="54"/>
        <v>1</v>
      </c>
      <c r="F870" s="2">
        <f t="shared" si="55"/>
        <v>0</v>
      </c>
    </row>
    <row r="871" spans="1:6" x14ac:dyDescent="0.25">
      <c r="A871" s="2">
        <v>870</v>
      </c>
      <c r="B871" s="2">
        <v>400.5</v>
      </c>
      <c r="C871" s="2">
        <f t="shared" si="52"/>
        <v>1</v>
      </c>
      <c r="D871" s="2">
        <f t="shared" si="53"/>
        <v>0</v>
      </c>
      <c r="E871" s="2">
        <f t="shared" si="54"/>
        <v>1</v>
      </c>
      <c r="F871" s="2">
        <f t="shared" si="55"/>
        <v>1</v>
      </c>
    </row>
    <row r="872" spans="1:6" x14ac:dyDescent="0.25">
      <c r="A872" s="2">
        <v>871</v>
      </c>
      <c r="B872" s="2">
        <v>400.3</v>
      </c>
      <c r="C872" s="2">
        <f t="shared" si="52"/>
        <v>1</v>
      </c>
      <c r="D872" s="2">
        <f t="shared" si="53"/>
        <v>0</v>
      </c>
      <c r="E872" s="2">
        <f t="shared" si="54"/>
        <v>0</v>
      </c>
      <c r="F872" s="2">
        <f t="shared" si="55"/>
        <v>1</v>
      </c>
    </row>
    <row r="873" spans="1:6" x14ac:dyDescent="0.25">
      <c r="A873" s="2">
        <v>872</v>
      </c>
      <c r="B873" s="2">
        <v>399.8</v>
      </c>
      <c r="C873" s="2">
        <f t="shared" si="52"/>
        <v>0</v>
      </c>
      <c r="D873" s="2">
        <f t="shared" si="53"/>
        <v>0</v>
      </c>
      <c r="E873" s="2">
        <f t="shared" si="54"/>
        <v>1</v>
      </c>
      <c r="F873" s="2">
        <f t="shared" si="55"/>
        <v>1</v>
      </c>
    </row>
    <row r="874" spans="1:6" x14ac:dyDescent="0.25">
      <c r="A874" s="2">
        <v>873</v>
      </c>
      <c r="B874" s="2">
        <v>399.5</v>
      </c>
      <c r="C874" s="2">
        <f t="shared" si="52"/>
        <v>0</v>
      </c>
      <c r="D874" s="2">
        <f t="shared" si="53"/>
        <v>0</v>
      </c>
      <c r="E874" s="2">
        <f t="shared" si="54"/>
        <v>1</v>
      </c>
      <c r="F874" s="2">
        <f t="shared" si="55"/>
        <v>1</v>
      </c>
    </row>
    <row r="875" spans="1:6" x14ac:dyDescent="0.25">
      <c r="A875" s="2">
        <v>874</v>
      </c>
      <c r="B875" s="2">
        <v>399.8</v>
      </c>
      <c r="C875" s="2">
        <f t="shared" si="52"/>
        <v>0</v>
      </c>
      <c r="D875" s="2">
        <f t="shared" si="53"/>
        <v>0</v>
      </c>
      <c r="E875" s="2">
        <f t="shared" si="54"/>
        <v>1</v>
      </c>
      <c r="F875" s="2">
        <f t="shared" si="55"/>
        <v>1</v>
      </c>
    </row>
    <row r="876" spans="1:6" x14ac:dyDescent="0.25">
      <c r="A876" s="2">
        <v>875</v>
      </c>
      <c r="B876" s="2">
        <v>399.9</v>
      </c>
      <c r="C876" s="2">
        <f t="shared" si="52"/>
        <v>0</v>
      </c>
      <c r="D876" s="2">
        <f t="shared" si="53"/>
        <v>0</v>
      </c>
      <c r="E876" s="2">
        <f t="shared" si="54"/>
        <v>0</v>
      </c>
      <c r="F876" s="2">
        <f t="shared" si="55"/>
        <v>0</v>
      </c>
    </row>
    <row r="877" spans="1:6" x14ac:dyDescent="0.25">
      <c r="A877" s="2">
        <v>876</v>
      </c>
      <c r="B877" s="2">
        <v>401.4</v>
      </c>
      <c r="C877" s="2">
        <f t="shared" si="52"/>
        <v>1</v>
      </c>
      <c r="D877" s="2">
        <f t="shared" si="53"/>
        <v>1</v>
      </c>
      <c r="E877" s="2">
        <f t="shared" si="54"/>
        <v>0</v>
      </c>
      <c r="F877" s="2">
        <f t="shared" si="55"/>
        <v>0</v>
      </c>
    </row>
    <row r="878" spans="1:6" x14ac:dyDescent="0.25">
      <c r="A878" s="2">
        <v>877</v>
      </c>
      <c r="B878" s="2">
        <v>399.6</v>
      </c>
      <c r="C878" s="2">
        <f t="shared" si="52"/>
        <v>0</v>
      </c>
      <c r="D878" s="2">
        <f t="shared" si="53"/>
        <v>0</v>
      </c>
      <c r="E878" s="2">
        <f t="shared" si="54"/>
        <v>1</v>
      </c>
      <c r="F878" s="2">
        <f t="shared" si="55"/>
        <v>1</v>
      </c>
    </row>
    <row r="879" spans="1:6" x14ac:dyDescent="0.25">
      <c r="A879" s="2">
        <v>878</v>
      </c>
      <c r="B879" s="2">
        <v>399.5</v>
      </c>
      <c r="C879" s="2">
        <f t="shared" si="52"/>
        <v>0</v>
      </c>
      <c r="D879" s="2">
        <f t="shared" si="53"/>
        <v>0</v>
      </c>
      <c r="E879" s="2">
        <f t="shared" si="54"/>
        <v>1</v>
      </c>
      <c r="F879" s="2">
        <f t="shared" si="55"/>
        <v>1</v>
      </c>
    </row>
    <row r="880" spans="1:6" x14ac:dyDescent="0.25">
      <c r="A880" s="2">
        <v>879</v>
      </c>
      <c r="B880" s="2">
        <v>398.9</v>
      </c>
      <c r="C880" s="2">
        <f t="shared" si="52"/>
        <v>0</v>
      </c>
      <c r="D880" s="2">
        <f t="shared" si="53"/>
        <v>0</v>
      </c>
      <c r="E880" s="2">
        <f t="shared" si="54"/>
        <v>1</v>
      </c>
      <c r="F880" s="2">
        <f t="shared" si="55"/>
        <v>1</v>
      </c>
    </row>
    <row r="881" spans="1:6" x14ac:dyDescent="0.25">
      <c r="A881" s="2">
        <v>880</v>
      </c>
      <c r="B881" s="2">
        <v>399.1</v>
      </c>
      <c r="C881" s="2">
        <f t="shared" si="52"/>
        <v>0</v>
      </c>
      <c r="D881" s="2">
        <f t="shared" si="53"/>
        <v>0</v>
      </c>
      <c r="E881" s="2">
        <f t="shared" si="54"/>
        <v>1</v>
      </c>
      <c r="F881" s="2">
        <f t="shared" si="55"/>
        <v>1</v>
      </c>
    </row>
    <row r="882" spans="1:6" x14ac:dyDescent="0.25">
      <c r="A882" s="2">
        <v>881</v>
      </c>
      <c r="B882" s="2">
        <v>399.5</v>
      </c>
      <c r="C882" s="2">
        <f t="shared" si="52"/>
        <v>0</v>
      </c>
      <c r="D882" s="2">
        <f t="shared" si="53"/>
        <v>0</v>
      </c>
      <c r="E882" s="2">
        <f t="shared" si="54"/>
        <v>1</v>
      </c>
      <c r="F882" s="2">
        <f t="shared" si="55"/>
        <v>1</v>
      </c>
    </row>
    <row r="883" spans="1:6" x14ac:dyDescent="0.25">
      <c r="A883" s="2">
        <v>882</v>
      </c>
      <c r="B883" s="2">
        <v>398.9</v>
      </c>
      <c r="C883" s="2">
        <f t="shared" si="52"/>
        <v>0</v>
      </c>
      <c r="D883" s="2">
        <f t="shared" si="53"/>
        <v>0</v>
      </c>
      <c r="E883" s="2">
        <f t="shared" si="54"/>
        <v>1</v>
      </c>
      <c r="F883" s="2">
        <f t="shared" si="55"/>
        <v>1</v>
      </c>
    </row>
    <row r="884" spans="1:6" x14ac:dyDescent="0.25">
      <c r="A884" s="2">
        <v>883</v>
      </c>
      <c r="B884" s="2">
        <v>399</v>
      </c>
      <c r="C884" s="2">
        <f t="shared" si="52"/>
        <v>0</v>
      </c>
      <c r="D884" s="2">
        <f t="shared" si="53"/>
        <v>0</v>
      </c>
      <c r="E884" s="2">
        <f t="shared" si="54"/>
        <v>1</v>
      </c>
      <c r="F884" s="2">
        <f t="shared" si="55"/>
        <v>1</v>
      </c>
    </row>
    <row r="885" spans="1:6" x14ac:dyDescent="0.25">
      <c r="A885" s="2">
        <v>884</v>
      </c>
      <c r="B885" s="2">
        <v>399.1</v>
      </c>
      <c r="C885" s="2">
        <f t="shared" si="52"/>
        <v>0</v>
      </c>
      <c r="D885" s="2">
        <f t="shared" si="53"/>
        <v>0</v>
      </c>
      <c r="E885" s="2">
        <f t="shared" si="54"/>
        <v>1</v>
      </c>
      <c r="F885" s="2">
        <f t="shared" si="55"/>
        <v>1</v>
      </c>
    </row>
    <row r="886" spans="1:6" x14ac:dyDescent="0.25">
      <c r="A886" s="2">
        <v>885</v>
      </c>
      <c r="B886" s="2">
        <v>399.3</v>
      </c>
      <c r="C886" s="2">
        <f t="shared" si="52"/>
        <v>0</v>
      </c>
      <c r="D886" s="2">
        <f t="shared" si="53"/>
        <v>0</v>
      </c>
      <c r="E886" s="2">
        <f t="shared" si="54"/>
        <v>1</v>
      </c>
      <c r="F886" s="2">
        <f t="shared" si="55"/>
        <v>1</v>
      </c>
    </row>
    <row r="887" spans="1:6" x14ac:dyDescent="0.25">
      <c r="A887" s="2">
        <v>886</v>
      </c>
      <c r="B887" s="2">
        <v>397.9</v>
      </c>
      <c r="C887" s="2">
        <f t="shared" si="52"/>
        <v>0</v>
      </c>
      <c r="D887" s="2">
        <f t="shared" si="53"/>
        <v>0</v>
      </c>
      <c r="E887" s="2">
        <f t="shared" si="54"/>
        <v>1</v>
      </c>
      <c r="F887" s="2">
        <f t="shared" si="55"/>
        <v>1</v>
      </c>
    </row>
    <row r="888" spans="1:6" x14ac:dyDescent="0.25">
      <c r="A888" s="2">
        <v>887</v>
      </c>
      <c r="B888" s="2">
        <v>396</v>
      </c>
      <c r="C888" s="2">
        <f t="shared" si="52"/>
        <v>0</v>
      </c>
      <c r="D888" s="2">
        <f t="shared" si="53"/>
        <v>0</v>
      </c>
      <c r="E888" s="2">
        <f t="shared" si="54"/>
        <v>1</v>
      </c>
      <c r="F888" s="2">
        <f t="shared" si="55"/>
        <v>1</v>
      </c>
    </row>
    <row r="889" spans="1:6" x14ac:dyDescent="0.25">
      <c r="A889" s="2">
        <v>888</v>
      </c>
      <c r="B889" s="2">
        <v>395.8</v>
      </c>
      <c r="C889" s="2">
        <f t="shared" si="52"/>
        <v>0</v>
      </c>
      <c r="D889" s="2">
        <f t="shared" si="53"/>
        <v>0</v>
      </c>
      <c r="E889" s="2">
        <f t="shared" si="54"/>
        <v>1</v>
      </c>
      <c r="F889" s="2">
        <f t="shared" si="55"/>
        <v>1</v>
      </c>
    </row>
    <row r="890" spans="1:6" x14ac:dyDescent="0.25">
      <c r="A890" s="2">
        <v>889</v>
      </c>
      <c r="B890" s="2">
        <v>392.8</v>
      </c>
      <c r="C890" s="2">
        <f t="shared" si="52"/>
        <v>0</v>
      </c>
      <c r="D890" s="2">
        <f t="shared" si="53"/>
        <v>0</v>
      </c>
      <c r="E890" s="2">
        <f t="shared" si="54"/>
        <v>1</v>
      </c>
      <c r="F890" s="2">
        <f t="shared" si="55"/>
        <v>1</v>
      </c>
    </row>
    <row r="891" spans="1:6" x14ac:dyDescent="0.25">
      <c r="A891" s="2">
        <v>890</v>
      </c>
      <c r="B891" s="2">
        <v>392.3</v>
      </c>
      <c r="C891" s="2">
        <f t="shared" si="52"/>
        <v>0</v>
      </c>
      <c r="D891" s="2">
        <f t="shared" si="53"/>
        <v>0</v>
      </c>
      <c r="E891" s="2">
        <f t="shared" si="54"/>
        <v>1</v>
      </c>
      <c r="F891" s="2">
        <f t="shared" si="55"/>
        <v>1</v>
      </c>
    </row>
    <row r="892" spans="1:6" x14ac:dyDescent="0.25">
      <c r="A892" s="2">
        <v>891</v>
      </c>
      <c r="B892" s="2">
        <v>397.2</v>
      </c>
      <c r="C892" s="2">
        <f t="shared" si="52"/>
        <v>0</v>
      </c>
      <c r="D892" s="2">
        <f t="shared" si="53"/>
        <v>0</v>
      </c>
      <c r="E892" s="2">
        <f t="shared" si="54"/>
        <v>1</v>
      </c>
      <c r="F892" s="2">
        <f t="shared" si="55"/>
        <v>1</v>
      </c>
    </row>
    <row r="893" spans="1:6" x14ac:dyDescent="0.25">
      <c r="A893" s="2">
        <v>892</v>
      </c>
      <c r="B893" s="2">
        <v>396.5</v>
      </c>
      <c r="C893" s="2">
        <f t="shared" si="52"/>
        <v>0</v>
      </c>
      <c r="D893" s="2">
        <f t="shared" si="53"/>
        <v>0</v>
      </c>
      <c r="E893" s="2">
        <f t="shared" si="54"/>
        <v>1</v>
      </c>
      <c r="F893" s="2">
        <f t="shared" si="55"/>
        <v>1</v>
      </c>
    </row>
    <row r="894" spans="1:6" x14ac:dyDescent="0.25">
      <c r="A894" s="2">
        <v>893</v>
      </c>
      <c r="B894" s="2">
        <v>398.3</v>
      </c>
      <c r="C894" s="2">
        <f t="shared" si="52"/>
        <v>0</v>
      </c>
      <c r="D894" s="2">
        <f t="shared" si="53"/>
        <v>0</v>
      </c>
      <c r="E894" s="2">
        <f t="shared" si="54"/>
        <v>1</v>
      </c>
      <c r="F894" s="2">
        <f t="shared" si="55"/>
        <v>1</v>
      </c>
    </row>
    <row r="895" spans="1:6" x14ac:dyDescent="0.25">
      <c r="A895" s="2">
        <v>894</v>
      </c>
      <c r="B895" s="2">
        <v>398</v>
      </c>
      <c r="C895" s="2">
        <f t="shared" si="52"/>
        <v>0</v>
      </c>
      <c r="D895" s="2">
        <f t="shared" si="53"/>
        <v>0</v>
      </c>
      <c r="E895" s="2">
        <f t="shared" si="54"/>
        <v>1</v>
      </c>
      <c r="F895" s="2">
        <f t="shared" si="55"/>
        <v>1</v>
      </c>
    </row>
    <row r="896" spans="1:6" x14ac:dyDescent="0.25">
      <c r="A896" s="2">
        <v>895</v>
      </c>
      <c r="B896" s="2">
        <v>397.8</v>
      </c>
      <c r="C896" s="2">
        <f t="shared" si="52"/>
        <v>0</v>
      </c>
      <c r="D896" s="2">
        <f t="shared" si="53"/>
        <v>0</v>
      </c>
      <c r="E896" s="2">
        <f t="shared" si="54"/>
        <v>1</v>
      </c>
      <c r="F896" s="2">
        <f t="shared" si="55"/>
        <v>1</v>
      </c>
    </row>
    <row r="897" spans="1:6" x14ac:dyDescent="0.25">
      <c r="A897" s="2">
        <v>896</v>
      </c>
      <c r="B897" s="2">
        <v>397.5</v>
      </c>
      <c r="C897" s="2">
        <f t="shared" si="52"/>
        <v>0</v>
      </c>
      <c r="D897" s="2">
        <f t="shared" si="53"/>
        <v>0</v>
      </c>
      <c r="E897" s="2">
        <f t="shared" si="54"/>
        <v>1</v>
      </c>
      <c r="F897" s="2">
        <f t="shared" si="55"/>
        <v>1</v>
      </c>
    </row>
    <row r="898" spans="1:6" x14ac:dyDescent="0.25">
      <c r="A898" s="2">
        <v>897</v>
      </c>
      <c r="B898" s="2">
        <v>397.1</v>
      </c>
      <c r="C898" s="2">
        <f t="shared" ref="C898:C961" si="56">IF(B898&gt;$K$2,1,0)</f>
        <v>0</v>
      </c>
      <c r="D898" s="2">
        <f t="shared" ref="D898:D961" si="57">IF(B898&gt;$L$2,1,0)</f>
        <v>0</v>
      </c>
      <c r="E898" s="2">
        <f t="shared" si="54"/>
        <v>1</v>
      </c>
      <c r="F898" s="2">
        <f t="shared" si="55"/>
        <v>1</v>
      </c>
    </row>
    <row r="899" spans="1:6" x14ac:dyDescent="0.25">
      <c r="A899" s="2">
        <v>898</v>
      </c>
      <c r="B899" s="2">
        <v>398</v>
      </c>
      <c r="C899" s="2">
        <f t="shared" si="56"/>
        <v>0</v>
      </c>
      <c r="D899" s="2">
        <f t="shared" si="57"/>
        <v>0</v>
      </c>
      <c r="E899" s="2">
        <f t="shared" ref="E899:E962" si="58">IF(C899=C900,1,0)</f>
        <v>1</v>
      </c>
      <c r="F899" s="2">
        <f t="shared" ref="F899:F962" si="59">IF(D899=D900,1,0)</f>
        <v>1</v>
      </c>
    </row>
    <row r="900" spans="1:6" x14ac:dyDescent="0.25">
      <c r="A900" s="2">
        <v>899</v>
      </c>
      <c r="B900" s="2">
        <v>398.3</v>
      </c>
      <c r="C900" s="2">
        <f t="shared" si="56"/>
        <v>0</v>
      </c>
      <c r="D900" s="2">
        <f t="shared" si="57"/>
        <v>0</v>
      </c>
      <c r="E900" s="2">
        <f t="shared" si="58"/>
        <v>1</v>
      </c>
      <c r="F900" s="2">
        <f t="shared" si="59"/>
        <v>1</v>
      </c>
    </row>
    <row r="901" spans="1:6" x14ac:dyDescent="0.25">
      <c r="A901" s="2">
        <v>900</v>
      </c>
      <c r="B901" s="2">
        <v>398.9</v>
      </c>
      <c r="C901" s="2">
        <f t="shared" si="56"/>
        <v>0</v>
      </c>
      <c r="D901" s="2">
        <f t="shared" si="57"/>
        <v>0</v>
      </c>
      <c r="E901" s="2">
        <f t="shared" si="58"/>
        <v>1</v>
      </c>
      <c r="F901" s="2">
        <f t="shared" si="59"/>
        <v>1</v>
      </c>
    </row>
    <row r="902" spans="1:6" x14ac:dyDescent="0.25">
      <c r="A902" s="2">
        <v>901</v>
      </c>
      <c r="B902" s="2">
        <v>398.6</v>
      </c>
      <c r="C902" s="2">
        <f t="shared" si="56"/>
        <v>0</v>
      </c>
      <c r="D902" s="2">
        <f t="shared" si="57"/>
        <v>0</v>
      </c>
      <c r="E902" s="2">
        <f t="shared" si="58"/>
        <v>1</v>
      </c>
      <c r="F902" s="2">
        <f t="shared" si="59"/>
        <v>1</v>
      </c>
    </row>
    <row r="903" spans="1:6" x14ac:dyDescent="0.25">
      <c r="A903" s="2">
        <v>902</v>
      </c>
      <c r="B903" s="2">
        <v>396.2</v>
      </c>
      <c r="C903" s="2">
        <f t="shared" si="56"/>
        <v>0</v>
      </c>
      <c r="D903" s="2">
        <f t="shared" si="57"/>
        <v>0</v>
      </c>
      <c r="E903" s="2">
        <f t="shared" si="58"/>
        <v>1</v>
      </c>
      <c r="F903" s="2">
        <f t="shared" si="59"/>
        <v>1</v>
      </c>
    </row>
    <row r="904" spans="1:6" x14ac:dyDescent="0.25">
      <c r="A904" s="2">
        <v>903</v>
      </c>
      <c r="B904" s="2">
        <v>395.6</v>
      </c>
      <c r="C904" s="2">
        <f t="shared" si="56"/>
        <v>0</v>
      </c>
      <c r="D904" s="2">
        <f t="shared" si="57"/>
        <v>0</v>
      </c>
      <c r="E904" s="2">
        <f t="shared" si="58"/>
        <v>1</v>
      </c>
      <c r="F904" s="2">
        <f t="shared" si="59"/>
        <v>1</v>
      </c>
    </row>
    <row r="905" spans="1:6" x14ac:dyDescent="0.25">
      <c r="A905" s="2">
        <v>904</v>
      </c>
      <c r="B905" s="2">
        <v>397.9</v>
      </c>
      <c r="C905" s="2">
        <f t="shared" si="56"/>
        <v>0</v>
      </c>
      <c r="D905" s="2">
        <f t="shared" si="57"/>
        <v>0</v>
      </c>
      <c r="E905" s="2">
        <f t="shared" si="58"/>
        <v>1</v>
      </c>
      <c r="F905" s="2">
        <f t="shared" si="59"/>
        <v>1</v>
      </c>
    </row>
    <row r="906" spans="1:6" x14ac:dyDescent="0.25">
      <c r="A906" s="2">
        <v>905</v>
      </c>
      <c r="B906" s="2">
        <v>397.9</v>
      </c>
      <c r="C906" s="2">
        <f t="shared" si="56"/>
        <v>0</v>
      </c>
      <c r="D906" s="2">
        <f t="shared" si="57"/>
        <v>0</v>
      </c>
      <c r="E906" s="2">
        <f t="shared" si="58"/>
        <v>1</v>
      </c>
      <c r="F906" s="2">
        <f t="shared" si="59"/>
        <v>1</v>
      </c>
    </row>
    <row r="907" spans="1:6" x14ac:dyDescent="0.25">
      <c r="A907" s="2">
        <v>906</v>
      </c>
      <c r="B907" s="2">
        <v>399.1</v>
      </c>
      <c r="C907" s="2">
        <f t="shared" si="56"/>
        <v>0</v>
      </c>
      <c r="D907" s="2">
        <f t="shared" si="57"/>
        <v>0</v>
      </c>
      <c r="E907" s="2">
        <f t="shared" si="58"/>
        <v>1</v>
      </c>
      <c r="F907" s="2">
        <f t="shared" si="59"/>
        <v>1</v>
      </c>
    </row>
    <row r="908" spans="1:6" x14ac:dyDescent="0.25">
      <c r="A908" s="2">
        <v>907</v>
      </c>
      <c r="B908" s="2">
        <v>399.2</v>
      </c>
      <c r="C908" s="2">
        <f t="shared" si="56"/>
        <v>0</v>
      </c>
      <c r="D908" s="2">
        <f t="shared" si="57"/>
        <v>0</v>
      </c>
      <c r="E908" s="2">
        <f t="shared" si="58"/>
        <v>1</v>
      </c>
      <c r="F908" s="2">
        <f t="shared" si="59"/>
        <v>1</v>
      </c>
    </row>
    <row r="909" spans="1:6" x14ac:dyDescent="0.25">
      <c r="A909" s="2">
        <v>908</v>
      </c>
      <c r="B909" s="2">
        <v>398.9</v>
      </c>
      <c r="C909" s="2">
        <f t="shared" si="56"/>
        <v>0</v>
      </c>
      <c r="D909" s="2">
        <f t="shared" si="57"/>
        <v>0</v>
      </c>
      <c r="E909" s="2">
        <f t="shared" si="58"/>
        <v>1</v>
      </c>
      <c r="F909" s="2">
        <f t="shared" si="59"/>
        <v>1</v>
      </c>
    </row>
    <row r="910" spans="1:6" x14ac:dyDescent="0.25">
      <c r="A910" s="2">
        <v>909</v>
      </c>
      <c r="B910" s="2">
        <v>399.7</v>
      </c>
      <c r="C910" s="2">
        <f t="shared" si="56"/>
        <v>0</v>
      </c>
      <c r="D910" s="2">
        <f t="shared" si="57"/>
        <v>0</v>
      </c>
      <c r="E910" s="2">
        <f t="shared" si="58"/>
        <v>1</v>
      </c>
      <c r="F910" s="2">
        <f t="shared" si="59"/>
        <v>1</v>
      </c>
    </row>
    <row r="911" spans="1:6" x14ac:dyDescent="0.25">
      <c r="A911" s="2">
        <v>910</v>
      </c>
      <c r="B911" s="2">
        <v>399.4</v>
      </c>
      <c r="C911" s="2">
        <f t="shared" si="56"/>
        <v>0</v>
      </c>
      <c r="D911" s="2">
        <f t="shared" si="57"/>
        <v>0</v>
      </c>
      <c r="E911" s="2">
        <f t="shared" si="58"/>
        <v>1</v>
      </c>
      <c r="F911" s="2">
        <f t="shared" si="59"/>
        <v>1</v>
      </c>
    </row>
    <row r="912" spans="1:6" x14ac:dyDescent="0.25">
      <c r="A912" s="2">
        <v>911</v>
      </c>
      <c r="B912" s="2">
        <v>399.8</v>
      </c>
      <c r="C912" s="2">
        <f t="shared" si="56"/>
        <v>0</v>
      </c>
      <c r="D912" s="2">
        <f t="shared" si="57"/>
        <v>0</v>
      </c>
      <c r="E912" s="2">
        <f t="shared" si="58"/>
        <v>1</v>
      </c>
      <c r="F912" s="2">
        <f t="shared" si="59"/>
        <v>1</v>
      </c>
    </row>
    <row r="913" spans="1:6" x14ac:dyDescent="0.25">
      <c r="A913" s="2">
        <v>912</v>
      </c>
      <c r="B913" s="2">
        <v>399.7</v>
      </c>
      <c r="C913" s="2">
        <f t="shared" si="56"/>
        <v>0</v>
      </c>
      <c r="D913" s="2">
        <f t="shared" si="57"/>
        <v>0</v>
      </c>
      <c r="E913" s="2">
        <f t="shared" si="58"/>
        <v>1</v>
      </c>
      <c r="F913" s="2">
        <f t="shared" si="59"/>
        <v>1</v>
      </c>
    </row>
    <row r="914" spans="1:6" x14ac:dyDescent="0.25">
      <c r="A914" s="2">
        <v>913</v>
      </c>
      <c r="B914" s="2">
        <v>399.7</v>
      </c>
      <c r="C914" s="2">
        <f t="shared" si="56"/>
        <v>0</v>
      </c>
      <c r="D914" s="2">
        <f t="shared" si="57"/>
        <v>0</v>
      </c>
      <c r="E914" s="2">
        <f t="shared" si="58"/>
        <v>1</v>
      </c>
      <c r="F914" s="2">
        <f t="shared" si="59"/>
        <v>1</v>
      </c>
    </row>
    <row r="915" spans="1:6" x14ac:dyDescent="0.25">
      <c r="A915" s="2">
        <v>914</v>
      </c>
      <c r="B915" s="2">
        <v>399.6</v>
      </c>
      <c r="C915" s="2">
        <f t="shared" si="56"/>
        <v>0</v>
      </c>
      <c r="D915" s="2">
        <f t="shared" si="57"/>
        <v>0</v>
      </c>
      <c r="E915" s="2">
        <f t="shared" si="58"/>
        <v>1</v>
      </c>
      <c r="F915" s="2">
        <f t="shared" si="59"/>
        <v>1</v>
      </c>
    </row>
    <row r="916" spans="1:6" x14ac:dyDescent="0.25">
      <c r="A916" s="2">
        <v>915</v>
      </c>
      <c r="B916" s="2">
        <v>399.8</v>
      </c>
      <c r="C916" s="2">
        <f t="shared" si="56"/>
        <v>0</v>
      </c>
      <c r="D916" s="2">
        <f t="shared" si="57"/>
        <v>0</v>
      </c>
      <c r="E916" s="2">
        <f t="shared" si="58"/>
        <v>1</v>
      </c>
      <c r="F916" s="2">
        <f t="shared" si="59"/>
        <v>1</v>
      </c>
    </row>
    <row r="917" spans="1:6" x14ac:dyDescent="0.25">
      <c r="A917" s="2">
        <v>916</v>
      </c>
      <c r="B917" s="2">
        <v>399.9</v>
      </c>
      <c r="C917" s="2">
        <f t="shared" si="56"/>
        <v>0</v>
      </c>
      <c r="D917" s="2">
        <f t="shared" si="57"/>
        <v>0</v>
      </c>
      <c r="E917" s="2">
        <f t="shared" si="58"/>
        <v>1</v>
      </c>
      <c r="F917" s="2">
        <f t="shared" si="59"/>
        <v>1</v>
      </c>
    </row>
    <row r="918" spans="1:6" x14ac:dyDescent="0.25">
      <c r="A918" s="2">
        <v>917</v>
      </c>
      <c r="B918" s="2">
        <v>399</v>
      </c>
      <c r="C918" s="2">
        <f t="shared" si="56"/>
        <v>0</v>
      </c>
      <c r="D918" s="2">
        <f t="shared" si="57"/>
        <v>0</v>
      </c>
      <c r="E918" s="2">
        <f t="shared" si="58"/>
        <v>1</v>
      </c>
      <c r="F918" s="2">
        <f t="shared" si="59"/>
        <v>1</v>
      </c>
    </row>
    <row r="919" spans="1:6" x14ac:dyDescent="0.25">
      <c r="A919" s="2">
        <v>918</v>
      </c>
      <c r="B919" s="2">
        <v>399.4</v>
      </c>
      <c r="C919" s="2">
        <f t="shared" si="56"/>
        <v>0</v>
      </c>
      <c r="D919" s="2">
        <f t="shared" si="57"/>
        <v>0</v>
      </c>
      <c r="E919" s="2">
        <f t="shared" si="58"/>
        <v>1</v>
      </c>
      <c r="F919" s="2">
        <f t="shared" si="59"/>
        <v>1</v>
      </c>
    </row>
    <row r="920" spans="1:6" x14ac:dyDescent="0.25">
      <c r="A920" s="2">
        <v>919</v>
      </c>
      <c r="B920" s="2">
        <v>399.2</v>
      </c>
      <c r="C920" s="2">
        <f t="shared" si="56"/>
        <v>0</v>
      </c>
      <c r="D920" s="2">
        <f t="shared" si="57"/>
        <v>0</v>
      </c>
      <c r="E920" s="2">
        <f t="shared" si="58"/>
        <v>1</v>
      </c>
      <c r="F920" s="2">
        <f t="shared" si="59"/>
        <v>1</v>
      </c>
    </row>
    <row r="921" spans="1:6" x14ac:dyDescent="0.25">
      <c r="A921" s="2">
        <v>920</v>
      </c>
      <c r="B921" s="2">
        <v>399.1</v>
      </c>
      <c r="C921" s="2">
        <f t="shared" si="56"/>
        <v>0</v>
      </c>
      <c r="D921" s="2">
        <f t="shared" si="57"/>
        <v>0</v>
      </c>
      <c r="E921" s="2">
        <f t="shared" si="58"/>
        <v>1</v>
      </c>
      <c r="F921" s="2">
        <f t="shared" si="59"/>
        <v>1</v>
      </c>
    </row>
    <row r="922" spans="1:6" x14ac:dyDescent="0.25">
      <c r="A922" s="2">
        <v>921</v>
      </c>
      <c r="B922" s="2">
        <v>399.5</v>
      </c>
      <c r="C922" s="2">
        <f t="shared" si="56"/>
        <v>0</v>
      </c>
      <c r="D922" s="2">
        <f t="shared" si="57"/>
        <v>0</v>
      </c>
      <c r="E922" s="2">
        <f t="shared" si="58"/>
        <v>1</v>
      </c>
      <c r="F922" s="2">
        <f t="shared" si="59"/>
        <v>1</v>
      </c>
    </row>
    <row r="923" spans="1:6" x14ac:dyDescent="0.25">
      <c r="A923" s="2">
        <v>922</v>
      </c>
      <c r="B923" s="2">
        <v>399.6</v>
      </c>
      <c r="C923" s="2">
        <f t="shared" si="56"/>
        <v>0</v>
      </c>
      <c r="D923" s="2">
        <f t="shared" si="57"/>
        <v>0</v>
      </c>
      <c r="E923" s="2">
        <f t="shared" si="58"/>
        <v>1</v>
      </c>
      <c r="F923" s="2">
        <f t="shared" si="59"/>
        <v>1</v>
      </c>
    </row>
    <row r="924" spans="1:6" x14ac:dyDescent="0.25">
      <c r="A924" s="2">
        <v>923</v>
      </c>
      <c r="B924" s="2">
        <v>399.2</v>
      </c>
      <c r="C924" s="2">
        <f t="shared" si="56"/>
        <v>0</v>
      </c>
      <c r="D924" s="2">
        <f t="shared" si="57"/>
        <v>0</v>
      </c>
      <c r="E924" s="2">
        <f t="shared" si="58"/>
        <v>1</v>
      </c>
      <c r="F924" s="2">
        <f t="shared" si="59"/>
        <v>1</v>
      </c>
    </row>
    <row r="925" spans="1:6" x14ac:dyDescent="0.25">
      <c r="A925" s="2">
        <v>924</v>
      </c>
      <c r="B925" s="2">
        <v>399</v>
      </c>
      <c r="C925" s="2">
        <f t="shared" si="56"/>
        <v>0</v>
      </c>
      <c r="D925" s="2">
        <f t="shared" si="57"/>
        <v>0</v>
      </c>
      <c r="E925" s="2">
        <f t="shared" si="58"/>
        <v>1</v>
      </c>
      <c r="F925" s="2">
        <f t="shared" si="59"/>
        <v>1</v>
      </c>
    </row>
    <row r="926" spans="1:6" x14ac:dyDescent="0.25">
      <c r="A926" s="2">
        <v>925</v>
      </c>
      <c r="B926" s="2">
        <v>399.6</v>
      </c>
      <c r="C926" s="2">
        <f t="shared" si="56"/>
        <v>0</v>
      </c>
      <c r="D926" s="2">
        <f t="shared" si="57"/>
        <v>0</v>
      </c>
      <c r="E926" s="2">
        <f t="shared" si="58"/>
        <v>1</v>
      </c>
      <c r="F926" s="2">
        <f t="shared" si="59"/>
        <v>1</v>
      </c>
    </row>
    <row r="927" spans="1:6" x14ac:dyDescent="0.25">
      <c r="A927" s="2">
        <v>926</v>
      </c>
      <c r="B927" s="2">
        <v>399.1</v>
      </c>
      <c r="C927" s="2">
        <f t="shared" si="56"/>
        <v>0</v>
      </c>
      <c r="D927" s="2">
        <f t="shared" si="57"/>
        <v>0</v>
      </c>
      <c r="E927" s="2">
        <f t="shared" si="58"/>
        <v>1</v>
      </c>
      <c r="F927" s="2">
        <f t="shared" si="59"/>
        <v>1</v>
      </c>
    </row>
    <row r="928" spans="1:6" x14ac:dyDescent="0.25">
      <c r="A928" s="2">
        <v>927</v>
      </c>
      <c r="B928" s="2">
        <v>397.2</v>
      </c>
      <c r="C928" s="2">
        <f t="shared" si="56"/>
        <v>0</v>
      </c>
      <c r="D928" s="2">
        <f t="shared" si="57"/>
        <v>0</v>
      </c>
      <c r="E928" s="2">
        <f t="shared" si="58"/>
        <v>1</v>
      </c>
      <c r="F928" s="2">
        <f t="shared" si="59"/>
        <v>1</v>
      </c>
    </row>
    <row r="929" spans="1:6" x14ac:dyDescent="0.25">
      <c r="A929" s="2">
        <v>928</v>
      </c>
      <c r="B929" s="2">
        <v>397.7</v>
      </c>
      <c r="C929" s="2">
        <f t="shared" si="56"/>
        <v>0</v>
      </c>
      <c r="D929" s="2">
        <f t="shared" si="57"/>
        <v>0</v>
      </c>
      <c r="E929" s="2">
        <f t="shared" si="58"/>
        <v>1</v>
      </c>
      <c r="F929" s="2">
        <f t="shared" si="59"/>
        <v>1</v>
      </c>
    </row>
    <row r="930" spans="1:6" x14ac:dyDescent="0.25">
      <c r="A930" s="2">
        <v>929</v>
      </c>
      <c r="B930" s="2">
        <v>397.7</v>
      </c>
      <c r="C930" s="2">
        <f t="shared" si="56"/>
        <v>0</v>
      </c>
      <c r="D930" s="2">
        <f t="shared" si="57"/>
        <v>0</v>
      </c>
      <c r="E930" s="2">
        <f t="shared" si="58"/>
        <v>1</v>
      </c>
      <c r="F930" s="2">
        <f t="shared" si="59"/>
        <v>1</v>
      </c>
    </row>
    <row r="931" spans="1:6" x14ac:dyDescent="0.25">
      <c r="A931" s="2">
        <v>930</v>
      </c>
      <c r="B931" s="2">
        <v>398</v>
      </c>
      <c r="C931" s="2">
        <f t="shared" si="56"/>
        <v>0</v>
      </c>
      <c r="D931" s="2">
        <f t="shared" si="57"/>
        <v>0</v>
      </c>
      <c r="E931" s="2">
        <f t="shared" si="58"/>
        <v>1</v>
      </c>
      <c r="F931" s="2">
        <f t="shared" si="59"/>
        <v>1</v>
      </c>
    </row>
    <row r="932" spans="1:6" x14ac:dyDescent="0.25">
      <c r="A932" s="2">
        <v>931</v>
      </c>
      <c r="B932" s="2">
        <v>398.2</v>
      </c>
      <c r="C932" s="2">
        <f t="shared" si="56"/>
        <v>0</v>
      </c>
      <c r="D932" s="2">
        <f t="shared" si="57"/>
        <v>0</v>
      </c>
      <c r="E932" s="2">
        <f t="shared" si="58"/>
        <v>1</v>
      </c>
      <c r="F932" s="2">
        <f t="shared" si="59"/>
        <v>1</v>
      </c>
    </row>
    <row r="933" spans="1:6" x14ac:dyDescent="0.25">
      <c r="A933" s="2">
        <v>932</v>
      </c>
      <c r="B933" s="2">
        <v>398.1</v>
      </c>
      <c r="C933" s="2">
        <f t="shared" si="56"/>
        <v>0</v>
      </c>
      <c r="D933" s="2">
        <f t="shared" si="57"/>
        <v>0</v>
      </c>
      <c r="E933" s="2">
        <f t="shared" si="58"/>
        <v>1</v>
      </c>
      <c r="F933" s="2">
        <f t="shared" si="59"/>
        <v>1</v>
      </c>
    </row>
    <row r="934" spans="1:6" x14ac:dyDescent="0.25">
      <c r="A934" s="2">
        <v>933</v>
      </c>
      <c r="B934" s="2">
        <v>397.8</v>
      </c>
      <c r="C934" s="2">
        <f t="shared" si="56"/>
        <v>0</v>
      </c>
      <c r="D934" s="2">
        <f t="shared" si="57"/>
        <v>0</v>
      </c>
      <c r="E934" s="2">
        <f t="shared" si="58"/>
        <v>1</v>
      </c>
      <c r="F934" s="2">
        <f t="shared" si="59"/>
        <v>1</v>
      </c>
    </row>
    <row r="935" spans="1:6" x14ac:dyDescent="0.25">
      <c r="A935" s="2">
        <v>934</v>
      </c>
      <c r="B935" s="2">
        <v>397.6</v>
      </c>
      <c r="C935" s="2">
        <f t="shared" si="56"/>
        <v>0</v>
      </c>
      <c r="D935" s="2">
        <f t="shared" si="57"/>
        <v>0</v>
      </c>
      <c r="E935" s="2">
        <f t="shared" si="58"/>
        <v>1</v>
      </c>
      <c r="F935" s="2">
        <f t="shared" si="59"/>
        <v>1</v>
      </c>
    </row>
    <row r="936" spans="1:6" x14ac:dyDescent="0.25">
      <c r="A936" s="2">
        <v>935</v>
      </c>
      <c r="B936" s="2">
        <v>397.5</v>
      </c>
      <c r="C936" s="2">
        <f t="shared" si="56"/>
        <v>0</v>
      </c>
      <c r="D936" s="2">
        <f t="shared" si="57"/>
        <v>0</v>
      </c>
      <c r="E936" s="2">
        <f t="shared" si="58"/>
        <v>1</v>
      </c>
      <c r="F936" s="2">
        <f t="shared" si="59"/>
        <v>1</v>
      </c>
    </row>
    <row r="937" spans="1:6" x14ac:dyDescent="0.25">
      <c r="A937" s="2">
        <v>936</v>
      </c>
      <c r="B937" s="2">
        <v>397.6</v>
      </c>
      <c r="C937" s="2">
        <f t="shared" si="56"/>
        <v>0</v>
      </c>
      <c r="D937" s="2">
        <f t="shared" si="57"/>
        <v>0</v>
      </c>
      <c r="E937" s="2">
        <f t="shared" si="58"/>
        <v>1</v>
      </c>
      <c r="F937" s="2">
        <f t="shared" si="59"/>
        <v>1</v>
      </c>
    </row>
    <row r="938" spans="1:6" x14ac:dyDescent="0.25">
      <c r="A938" s="2">
        <v>937</v>
      </c>
      <c r="B938" s="2">
        <v>397.8</v>
      </c>
      <c r="C938" s="2">
        <f t="shared" si="56"/>
        <v>0</v>
      </c>
      <c r="D938" s="2">
        <f t="shared" si="57"/>
        <v>0</v>
      </c>
      <c r="E938" s="2">
        <f t="shared" si="58"/>
        <v>1</v>
      </c>
      <c r="F938" s="2">
        <f t="shared" si="59"/>
        <v>1</v>
      </c>
    </row>
    <row r="939" spans="1:6" x14ac:dyDescent="0.25">
      <c r="A939" s="2">
        <v>938</v>
      </c>
      <c r="B939" s="2">
        <v>399.1</v>
      </c>
      <c r="C939" s="2">
        <f t="shared" si="56"/>
        <v>0</v>
      </c>
      <c r="D939" s="2">
        <f t="shared" si="57"/>
        <v>0</v>
      </c>
      <c r="E939" s="2">
        <f t="shared" si="58"/>
        <v>1</v>
      </c>
      <c r="F939" s="2">
        <f t="shared" si="59"/>
        <v>1</v>
      </c>
    </row>
    <row r="940" spans="1:6" x14ac:dyDescent="0.25">
      <c r="A940" s="2">
        <v>939</v>
      </c>
      <c r="B940" s="2">
        <v>399.3</v>
      </c>
      <c r="C940" s="2">
        <f t="shared" si="56"/>
        <v>0</v>
      </c>
      <c r="D940" s="2">
        <f t="shared" si="57"/>
        <v>0</v>
      </c>
      <c r="E940" s="2">
        <f t="shared" si="58"/>
        <v>1</v>
      </c>
      <c r="F940" s="2">
        <f t="shared" si="59"/>
        <v>1</v>
      </c>
    </row>
    <row r="941" spans="1:6" x14ac:dyDescent="0.25">
      <c r="A941" s="2">
        <v>940</v>
      </c>
      <c r="B941" s="2">
        <v>399.7</v>
      </c>
      <c r="C941" s="2">
        <f t="shared" si="56"/>
        <v>0</v>
      </c>
      <c r="D941" s="2">
        <f t="shared" si="57"/>
        <v>0</v>
      </c>
      <c r="E941" s="2">
        <f t="shared" si="58"/>
        <v>1</v>
      </c>
      <c r="F941" s="2">
        <f t="shared" si="59"/>
        <v>1</v>
      </c>
    </row>
    <row r="942" spans="1:6" x14ac:dyDescent="0.25">
      <c r="A942" s="2">
        <v>941</v>
      </c>
      <c r="B942" s="2">
        <v>399.8</v>
      </c>
      <c r="C942" s="2">
        <f t="shared" si="56"/>
        <v>0</v>
      </c>
      <c r="D942" s="2">
        <f t="shared" si="57"/>
        <v>0</v>
      </c>
      <c r="E942" s="2">
        <f t="shared" si="58"/>
        <v>1</v>
      </c>
      <c r="F942" s="2">
        <f t="shared" si="59"/>
        <v>1</v>
      </c>
    </row>
    <row r="943" spans="1:6" x14ac:dyDescent="0.25">
      <c r="A943" s="2">
        <v>942</v>
      </c>
      <c r="B943" s="2">
        <v>399.9</v>
      </c>
      <c r="C943" s="2">
        <f t="shared" si="56"/>
        <v>0</v>
      </c>
      <c r="D943" s="2">
        <f t="shared" si="57"/>
        <v>0</v>
      </c>
      <c r="E943" s="2">
        <f t="shared" si="58"/>
        <v>1</v>
      </c>
      <c r="F943" s="2">
        <f t="shared" si="59"/>
        <v>1</v>
      </c>
    </row>
    <row r="944" spans="1:6" x14ac:dyDescent="0.25">
      <c r="A944" s="2">
        <v>943</v>
      </c>
      <c r="B944" s="2">
        <v>399.4</v>
      </c>
      <c r="C944" s="2">
        <f t="shared" si="56"/>
        <v>0</v>
      </c>
      <c r="D944" s="2">
        <f t="shared" si="57"/>
        <v>0</v>
      </c>
      <c r="E944" s="2">
        <f t="shared" si="58"/>
        <v>1</v>
      </c>
      <c r="F944" s="2">
        <f t="shared" si="59"/>
        <v>1</v>
      </c>
    </row>
    <row r="945" spans="1:6" x14ac:dyDescent="0.25">
      <c r="A945" s="2">
        <v>944</v>
      </c>
      <c r="B945" s="2">
        <v>399.6</v>
      </c>
      <c r="C945" s="2">
        <f t="shared" si="56"/>
        <v>0</v>
      </c>
      <c r="D945" s="2">
        <f t="shared" si="57"/>
        <v>0</v>
      </c>
      <c r="E945" s="2">
        <f t="shared" si="58"/>
        <v>1</v>
      </c>
      <c r="F945" s="2">
        <f t="shared" si="59"/>
        <v>1</v>
      </c>
    </row>
    <row r="946" spans="1:6" x14ac:dyDescent="0.25">
      <c r="A946" s="2">
        <v>945</v>
      </c>
      <c r="B946" s="2">
        <v>399.4</v>
      </c>
      <c r="C946" s="2">
        <f t="shared" si="56"/>
        <v>0</v>
      </c>
      <c r="D946" s="2">
        <f t="shared" si="57"/>
        <v>0</v>
      </c>
      <c r="E946" s="2">
        <f t="shared" si="58"/>
        <v>0</v>
      </c>
      <c r="F946" s="2">
        <f t="shared" si="59"/>
        <v>1</v>
      </c>
    </row>
    <row r="947" spans="1:6" x14ac:dyDescent="0.25">
      <c r="A947" s="2">
        <v>946</v>
      </c>
      <c r="B947" s="2">
        <v>400.4</v>
      </c>
      <c r="C947" s="2">
        <f t="shared" si="56"/>
        <v>1</v>
      </c>
      <c r="D947" s="2">
        <f t="shared" si="57"/>
        <v>0</v>
      </c>
      <c r="E947" s="2">
        <f t="shared" si="58"/>
        <v>0</v>
      </c>
      <c r="F947" s="2">
        <f t="shared" si="59"/>
        <v>1</v>
      </c>
    </row>
    <row r="948" spans="1:6" x14ac:dyDescent="0.25">
      <c r="A948" s="2">
        <v>947</v>
      </c>
      <c r="B948" s="2">
        <v>399.8</v>
      </c>
      <c r="C948" s="2">
        <f t="shared" si="56"/>
        <v>0</v>
      </c>
      <c r="D948" s="2">
        <f t="shared" si="57"/>
        <v>0</v>
      </c>
      <c r="E948" s="2">
        <f t="shared" si="58"/>
        <v>1</v>
      </c>
      <c r="F948" s="2">
        <f t="shared" si="59"/>
        <v>1</v>
      </c>
    </row>
    <row r="949" spans="1:6" x14ac:dyDescent="0.25">
      <c r="A949" s="2">
        <v>948</v>
      </c>
      <c r="B949" s="2">
        <v>398.4</v>
      </c>
      <c r="C949" s="2">
        <f t="shared" si="56"/>
        <v>0</v>
      </c>
      <c r="D949" s="2">
        <f t="shared" si="57"/>
        <v>0</v>
      </c>
      <c r="E949" s="2">
        <f t="shared" si="58"/>
        <v>1</v>
      </c>
      <c r="F949" s="2">
        <f t="shared" si="59"/>
        <v>1</v>
      </c>
    </row>
    <row r="950" spans="1:6" x14ac:dyDescent="0.25">
      <c r="A950" s="2">
        <v>949</v>
      </c>
      <c r="B950" s="2">
        <v>398.9</v>
      </c>
      <c r="C950" s="2">
        <f t="shared" si="56"/>
        <v>0</v>
      </c>
      <c r="D950" s="2">
        <f t="shared" si="57"/>
        <v>0</v>
      </c>
      <c r="E950" s="2">
        <f t="shared" si="58"/>
        <v>1</v>
      </c>
      <c r="F950" s="2">
        <f t="shared" si="59"/>
        <v>1</v>
      </c>
    </row>
    <row r="951" spans="1:6" x14ac:dyDescent="0.25">
      <c r="A951" s="2">
        <v>950</v>
      </c>
      <c r="B951" s="2">
        <v>399.1</v>
      </c>
      <c r="C951" s="2">
        <f t="shared" si="56"/>
        <v>0</v>
      </c>
      <c r="D951" s="2">
        <f t="shared" si="57"/>
        <v>0</v>
      </c>
      <c r="E951" s="2">
        <f t="shared" si="58"/>
        <v>1</v>
      </c>
      <c r="F951" s="2">
        <f t="shared" si="59"/>
        <v>1</v>
      </c>
    </row>
    <row r="952" spans="1:6" x14ac:dyDescent="0.25">
      <c r="A952" s="2">
        <v>951</v>
      </c>
      <c r="B952" s="2">
        <v>399.3</v>
      </c>
      <c r="C952" s="2">
        <f t="shared" si="56"/>
        <v>0</v>
      </c>
      <c r="D952" s="2">
        <f t="shared" si="57"/>
        <v>0</v>
      </c>
      <c r="E952" s="2">
        <f t="shared" si="58"/>
        <v>1</v>
      </c>
      <c r="F952" s="2">
        <f t="shared" si="59"/>
        <v>1</v>
      </c>
    </row>
    <row r="953" spans="1:6" x14ac:dyDescent="0.25">
      <c r="A953" s="2">
        <v>952</v>
      </c>
      <c r="B953" s="2">
        <v>399.3</v>
      </c>
      <c r="C953" s="2">
        <f t="shared" si="56"/>
        <v>0</v>
      </c>
      <c r="D953" s="2">
        <f t="shared" si="57"/>
        <v>0</v>
      </c>
      <c r="E953" s="2">
        <f t="shared" si="58"/>
        <v>1</v>
      </c>
      <c r="F953" s="2">
        <f t="shared" si="59"/>
        <v>1</v>
      </c>
    </row>
    <row r="954" spans="1:6" x14ac:dyDescent="0.25">
      <c r="A954" s="2">
        <v>953</v>
      </c>
      <c r="B954" s="2">
        <v>399.3</v>
      </c>
      <c r="C954" s="2">
        <f t="shared" si="56"/>
        <v>0</v>
      </c>
      <c r="D954" s="2">
        <f t="shared" si="57"/>
        <v>0</v>
      </c>
      <c r="E954" s="2">
        <f t="shared" si="58"/>
        <v>1</v>
      </c>
      <c r="F954" s="2">
        <f t="shared" si="59"/>
        <v>1</v>
      </c>
    </row>
    <row r="955" spans="1:6" x14ac:dyDescent="0.25">
      <c r="A955" s="2">
        <v>954</v>
      </c>
      <c r="B955" s="2">
        <v>399.4</v>
      </c>
      <c r="C955" s="2">
        <f t="shared" si="56"/>
        <v>0</v>
      </c>
      <c r="D955" s="2">
        <f t="shared" si="57"/>
        <v>0</v>
      </c>
      <c r="E955" s="2">
        <f t="shared" si="58"/>
        <v>1</v>
      </c>
      <c r="F955" s="2">
        <f t="shared" si="59"/>
        <v>1</v>
      </c>
    </row>
    <row r="956" spans="1:6" x14ac:dyDescent="0.25">
      <c r="A956" s="2">
        <v>955</v>
      </c>
      <c r="B956" s="2">
        <v>399.1</v>
      </c>
      <c r="C956" s="2">
        <f t="shared" si="56"/>
        <v>0</v>
      </c>
      <c r="D956" s="2">
        <f t="shared" si="57"/>
        <v>0</v>
      </c>
      <c r="E956" s="2">
        <f t="shared" si="58"/>
        <v>1</v>
      </c>
      <c r="F956" s="2">
        <f t="shared" si="59"/>
        <v>1</v>
      </c>
    </row>
    <row r="957" spans="1:6" x14ac:dyDescent="0.25">
      <c r="A957" s="2">
        <v>956</v>
      </c>
      <c r="B957" s="2">
        <v>399.3</v>
      </c>
      <c r="C957" s="2">
        <f t="shared" si="56"/>
        <v>0</v>
      </c>
      <c r="D957" s="2">
        <f t="shared" si="57"/>
        <v>0</v>
      </c>
      <c r="E957" s="2">
        <f t="shared" si="58"/>
        <v>1</v>
      </c>
      <c r="F957" s="2">
        <f t="shared" si="59"/>
        <v>1</v>
      </c>
    </row>
    <row r="958" spans="1:6" x14ac:dyDescent="0.25">
      <c r="A958" s="2">
        <v>957</v>
      </c>
      <c r="B958" s="2">
        <v>399.3</v>
      </c>
      <c r="C958" s="2">
        <f t="shared" si="56"/>
        <v>0</v>
      </c>
      <c r="D958" s="2">
        <f t="shared" si="57"/>
        <v>0</v>
      </c>
      <c r="E958" s="2">
        <f t="shared" si="58"/>
        <v>1</v>
      </c>
      <c r="F958" s="2">
        <f t="shared" si="59"/>
        <v>1</v>
      </c>
    </row>
    <row r="959" spans="1:6" x14ac:dyDescent="0.25">
      <c r="A959" s="2">
        <v>958</v>
      </c>
      <c r="B959" s="2">
        <v>399.3</v>
      </c>
      <c r="C959" s="2">
        <f t="shared" si="56"/>
        <v>0</v>
      </c>
      <c r="D959" s="2">
        <f t="shared" si="57"/>
        <v>0</v>
      </c>
      <c r="E959" s="2">
        <f t="shared" si="58"/>
        <v>1</v>
      </c>
      <c r="F959" s="2">
        <f t="shared" si="59"/>
        <v>1</v>
      </c>
    </row>
    <row r="960" spans="1:6" x14ac:dyDescent="0.25">
      <c r="A960" s="2">
        <v>959</v>
      </c>
      <c r="B960" s="2">
        <v>398.4</v>
      </c>
      <c r="C960" s="2">
        <f t="shared" si="56"/>
        <v>0</v>
      </c>
      <c r="D960" s="2">
        <f t="shared" si="57"/>
        <v>0</v>
      </c>
      <c r="E960" s="2">
        <f t="shared" si="58"/>
        <v>1</v>
      </c>
      <c r="F960" s="2">
        <f t="shared" si="59"/>
        <v>1</v>
      </c>
    </row>
    <row r="961" spans="1:6" x14ac:dyDescent="0.25">
      <c r="A961" s="2">
        <v>960</v>
      </c>
      <c r="B961" s="2">
        <v>398.6</v>
      </c>
      <c r="C961" s="2">
        <f t="shared" si="56"/>
        <v>0</v>
      </c>
      <c r="D961" s="2">
        <f t="shared" si="57"/>
        <v>0</v>
      </c>
      <c r="E961" s="2">
        <f t="shared" si="58"/>
        <v>1</v>
      </c>
      <c r="F961" s="2">
        <f t="shared" si="59"/>
        <v>1</v>
      </c>
    </row>
    <row r="962" spans="1:6" x14ac:dyDescent="0.25">
      <c r="A962" s="2">
        <v>961</v>
      </c>
      <c r="B962" s="2">
        <v>398.7</v>
      </c>
      <c r="C962" s="2">
        <f t="shared" ref="C962:C1025" si="60">IF(B962&gt;$K$2,1,0)</f>
        <v>0</v>
      </c>
      <c r="D962" s="2">
        <f t="shared" ref="D962:D1001" si="61">IF(B962&gt;$L$2,1,0)</f>
        <v>0</v>
      </c>
      <c r="E962" s="2">
        <f t="shared" si="58"/>
        <v>1</v>
      </c>
      <c r="F962" s="2">
        <f t="shared" si="59"/>
        <v>1</v>
      </c>
    </row>
    <row r="963" spans="1:6" x14ac:dyDescent="0.25">
      <c r="A963" s="2">
        <v>962</v>
      </c>
      <c r="B963" s="2">
        <v>398.9</v>
      </c>
      <c r="C963" s="2">
        <f t="shared" si="60"/>
        <v>0</v>
      </c>
      <c r="D963" s="2">
        <f t="shared" si="61"/>
        <v>0</v>
      </c>
      <c r="E963" s="2">
        <f t="shared" ref="E963:E1001" si="62">IF(C963=C964,1,0)</f>
        <v>1</v>
      </c>
      <c r="F963" s="2">
        <f t="shared" ref="F963:F1001" si="63">IF(D963=D964,1,0)</f>
        <v>1</v>
      </c>
    </row>
    <row r="964" spans="1:6" x14ac:dyDescent="0.25">
      <c r="A964" s="2">
        <v>963</v>
      </c>
      <c r="B964" s="2">
        <v>399.4</v>
      </c>
      <c r="C964" s="2">
        <f t="shared" si="60"/>
        <v>0</v>
      </c>
      <c r="D964" s="2">
        <f t="shared" si="61"/>
        <v>0</v>
      </c>
      <c r="E964" s="2">
        <f t="shared" si="62"/>
        <v>1</v>
      </c>
      <c r="F964" s="2">
        <f t="shared" si="63"/>
        <v>1</v>
      </c>
    </row>
    <row r="965" spans="1:6" x14ac:dyDescent="0.25">
      <c r="A965" s="2">
        <v>964</v>
      </c>
      <c r="B965" s="2">
        <v>399.6</v>
      </c>
      <c r="C965" s="2">
        <f t="shared" si="60"/>
        <v>0</v>
      </c>
      <c r="D965" s="2">
        <f t="shared" si="61"/>
        <v>0</v>
      </c>
      <c r="E965" s="2">
        <f t="shared" si="62"/>
        <v>1</v>
      </c>
      <c r="F965" s="2">
        <f t="shared" si="63"/>
        <v>1</v>
      </c>
    </row>
    <row r="966" spans="1:6" x14ac:dyDescent="0.25">
      <c r="A966" s="2">
        <v>965</v>
      </c>
      <c r="B966" s="2">
        <v>399.2</v>
      </c>
      <c r="C966" s="2">
        <f t="shared" si="60"/>
        <v>0</v>
      </c>
      <c r="D966" s="2">
        <f t="shared" si="61"/>
        <v>0</v>
      </c>
      <c r="E966" s="2">
        <f t="shared" si="62"/>
        <v>1</v>
      </c>
      <c r="F966" s="2">
        <f t="shared" si="63"/>
        <v>1</v>
      </c>
    </row>
    <row r="967" spans="1:6" x14ac:dyDescent="0.25">
      <c r="A967" s="2">
        <v>966</v>
      </c>
      <c r="B967" s="2">
        <v>399.5</v>
      </c>
      <c r="C967" s="2">
        <f t="shared" si="60"/>
        <v>0</v>
      </c>
      <c r="D967" s="2">
        <f t="shared" si="61"/>
        <v>0</v>
      </c>
      <c r="E967" s="2">
        <f t="shared" si="62"/>
        <v>1</v>
      </c>
      <c r="F967" s="2">
        <f t="shared" si="63"/>
        <v>1</v>
      </c>
    </row>
    <row r="968" spans="1:6" x14ac:dyDescent="0.25">
      <c r="A968" s="2">
        <v>967</v>
      </c>
      <c r="B968" s="2">
        <v>399.4</v>
      </c>
      <c r="C968" s="2">
        <f t="shared" si="60"/>
        <v>0</v>
      </c>
      <c r="D968" s="2">
        <f t="shared" si="61"/>
        <v>0</v>
      </c>
      <c r="E968" s="2">
        <f t="shared" si="62"/>
        <v>1</v>
      </c>
      <c r="F968" s="2">
        <f t="shared" si="63"/>
        <v>1</v>
      </c>
    </row>
    <row r="969" spans="1:6" x14ac:dyDescent="0.25">
      <c r="A969" s="2">
        <v>968</v>
      </c>
      <c r="B969" s="2">
        <v>399</v>
      </c>
      <c r="C969" s="2">
        <f t="shared" si="60"/>
        <v>0</v>
      </c>
      <c r="D969" s="2">
        <f t="shared" si="61"/>
        <v>0</v>
      </c>
      <c r="E969" s="2">
        <f t="shared" si="62"/>
        <v>1</v>
      </c>
      <c r="F969" s="2">
        <f t="shared" si="63"/>
        <v>1</v>
      </c>
    </row>
    <row r="970" spans="1:6" x14ac:dyDescent="0.25">
      <c r="A970" s="2">
        <v>969</v>
      </c>
      <c r="B970" s="2">
        <v>398.8</v>
      </c>
      <c r="C970" s="2">
        <f t="shared" si="60"/>
        <v>0</v>
      </c>
      <c r="D970" s="2">
        <f t="shared" si="61"/>
        <v>0</v>
      </c>
      <c r="E970" s="2">
        <f t="shared" si="62"/>
        <v>1</v>
      </c>
      <c r="F970" s="2">
        <f t="shared" si="63"/>
        <v>1</v>
      </c>
    </row>
    <row r="971" spans="1:6" x14ac:dyDescent="0.25">
      <c r="A971" s="2">
        <v>970</v>
      </c>
      <c r="B971" s="2">
        <v>399.2</v>
      </c>
      <c r="C971" s="2">
        <f t="shared" si="60"/>
        <v>0</v>
      </c>
      <c r="D971" s="2">
        <f t="shared" si="61"/>
        <v>0</v>
      </c>
      <c r="E971" s="2">
        <f t="shared" si="62"/>
        <v>1</v>
      </c>
      <c r="F971" s="2">
        <f t="shared" si="63"/>
        <v>1</v>
      </c>
    </row>
    <row r="972" spans="1:6" x14ac:dyDescent="0.25">
      <c r="A972" s="2">
        <v>971</v>
      </c>
      <c r="B972" s="2">
        <v>399.5</v>
      </c>
      <c r="C972" s="2">
        <f t="shared" si="60"/>
        <v>0</v>
      </c>
      <c r="D972" s="2">
        <f t="shared" si="61"/>
        <v>0</v>
      </c>
      <c r="E972" s="2">
        <f t="shared" si="62"/>
        <v>1</v>
      </c>
      <c r="F972" s="2">
        <f t="shared" si="63"/>
        <v>1</v>
      </c>
    </row>
    <row r="973" spans="1:6" x14ac:dyDescent="0.25">
      <c r="A973" s="2">
        <v>972</v>
      </c>
      <c r="B973" s="2">
        <v>399.2</v>
      </c>
      <c r="C973" s="2">
        <f t="shared" si="60"/>
        <v>0</v>
      </c>
      <c r="D973" s="2">
        <f t="shared" si="61"/>
        <v>0</v>
      </c>
      <c r="E973" s="2">
        <f t="shared" si="62"/>
        <v>1</v>
      </c>
      <c r="F973" s="2">
        <f t="shared" si="63"/>
        <v>1</v>
      </c>
    </row>
    <row r="974" spans="1:6" x14ac:dyDescent="0.25">
      <c r="A974" s="2">
        <v>973</v>
      </c>
      <c r="B974" s="2">
        <v>399.4</v>
      </c>
      <c r="C974" s="2">
        <f t="shared" si="60"/>
        <v>0</v>
      </c>
      <c r="D974" s="2">
        <f t="shared" si="61"/>
        <v>0</v>
      </c>
      <c r="E974" s="2">
        <f t="shared" si="62"/>
        <v>1</v>
      </c>
      <c r="F974" s="2">
        <f t="shared" si="63"/>
        <v>1</v>
      </c>
    </row>
    <row r="975" spans="1:6" x14ac:dyDescent="0.25">
      <c r="A975" s="2">
        <v>974</v>
      </c>
      <c r="B975" s="2">
        <v>399.7</v>
      </c>
      <c r="C975" s="2">
        <f t="shared" si="60"/>
        <v>0</v>
      </c>
      <c r="D975" s="2">
        <f t="shared" si="61"/>
        <v>0</v>
      </c>
      <c r="E975" s="2">
        <f t="shared" si="62"/>
        <v>0</v>
      </c>
      <c r="F975" s="2">
        <f t="shared" si="63"/>
        <v>0</v>
      </c>
    </row>
    <row r="976" spans="1:6" x14ac:dyDescent="0.25">
      <c r="A976" s="2">
        <v>975</v>
      </c>
      <c r="B976" s="2">
        <v>401</v>
      </c>
      <c r="C976" s="2">
        <f t="shared" si="60"/>
        <v>1</v>
      </c>
      <c r="D976" s="2">
        <f t="shared" si="61"/>
        <v>1</v>
      </c>
      <c r="E976" s="2">
        <f t="shared" si="62"/>
        <v>0</v>
      </c>
      <c r="F976" s="2">
        <f t="shared" si="63"/>
        <v>0</v>
      </c>
    </row>
    <row r="977" spans="1:6" x14ac:dyDescent="0.25">
      <c r="A977" s="2">
        <v>976</v>
      </c>
      <c r="B977" s="2">
        <v>397.7</v>
      </c>
      <c r="C977" s="2">
        <f t="shared" si="60"/>
        <v>0</v>
      </c>
      <c r="D977" s="2">
        <f t="shared" si="61"/>
        <v>0</v>
      </c>
      <c r="E977" s="2">
        <f t="shared" si="62"/>
        <v>1</v>
      </c>
      <c r="F977" s="2">
        <f t="shared" si="63"/>
        <v>1</v>
      </c>
    </row>
    <row r="978" spans="1:6" x14ac:dyDescent="0.25">
      <c r="A978" s="2">
        <v>977</v>
      </c>
      <c r="B978" s="2">
        <v>399</v>
      </c>
      <c r="C978" s="2">
        <f t="shared" si="60"/>
        <v>0</v>
      </c>
      <c r="D978" s="2">
        <f t="shared" si="61"/>
        <v>0</v>
      </c>
      <c r="E978" s="2">
        <f t="shared" si="62"/>
        <v>1</v>
      </c>
      <c r="F978" s="2">
        <f t="shared" si="63"/>
        <v>1</v>
      </c>
    </row>
    <row r="979" spans="1:6" x14ac:dyDescent="0.25">
      <c r="A979" s="2">
        <v>978</v>
      </c>
      <c r="B979" s="2">
        <v>399.5</v>
      </c>
      <c r="C979" s="2">
        <f t="shared" si="60"/>
        <v>0</v>
      </c>
      <c r="D979" s="2">
        <f t="shared" si="61"/>
        <v>0</v>
      </c>
      <c r="E979" s="2">
        <f t="shared" si="62"/>
        <v>1</v>
      </c>
      <c r="F979" s="2">
        <f t="shared" si="63"/>
        <v>1</v>
      </c>
    </row>
    <row r="980" spans="1:6" x14ac:dyDescent="0.25">
      <c r="A980" s="2">
        <v>979</v>
      </c>
      <c r="B980" s="2">
        <v>399.3</v>
      </c>
      <c r="C980" s="2">
        <f t="shared" si="60"/>
        <v>0</v>
      </c>
      <c r="D980" s="2">
        <f t="shared" si="61"/>
        <v>0</v>
      </c>
      <c r="E980" s="2">
        <f t="shared" si="62"/>
        <v>1</v>
      </c>
      <c r="F980" s="2">
        <f t="shared" si="63"/>
        <v>1</v>
      </c>
    </row>
    <row r="981" spans="1:6" x14ac:dyDescent="0.25">
      <c r="A981" s="2">
        <v>980</v>
      </c>
      <c r="B981" s="2">
        <v>399.1</v>
      </c>
      <c r="C981" s="2">
        <f t="shared" si="60"/>
        <v>0</v>
      </c>
      <c r="D981" s="2">
        <f t="shared" si="61"/>
        <v>0</v>
      </c>
      <c r="E981" s="2">
        <f t="shared" si="62"/>
        <v>1</v>
      </c>
      <c r="F981" s="2">
        <f t="shared" si="63"/>
        <v>1</v>
      </c>
    </row>
    <row r="982" spans="1:6" x14ac:dyDescent="0.25">
      <c r="A982" s="2">
        <v>981</v>
      </c>
      <c r="B982" s="2">
        <v>398.9</v>
      </c>
      <c r="C982" s="2">
        <f t="shared" si="60"/>
        <v>0</v>
      </c>
      <c r="D982" s="2">
        <f t="shared" si="61"/>
        <v>0</v>
      </c>
      <c r="E982" s="2">
        <f t="shared" si="62"/>
        <v>1</v>
      </c>
      <c r="F982" s="2">
        <f t="shared" si="63"/>
        <v>1</v>
      </c>
    </row>
    <row r="983" spans="1:6" x14ac:dyDescent="0.25">
      <c r="A983" s="2">
        <v>982</v>
      </c>
      <c r="B983" s="2">
        <v>399.5</v>
      </c>
      <c r="C983" s="2">
        <f t="shared" si="60"/>
        <v>0</v>
      </c>
      <c r="D983" s="2">
        <f t="shared" si="61"/>
        <v>0</v>
      </c>
      <c r="E983" s="2">
        <f t="shared" si="62"/>
        <v>1</v>
      </c>
      <c r="F983" s="2">
        <f t="shared" si="63"/>
        <v>1</v>
      </c>
    </row>
    <row r="984" spans="1:6" x14ac:dyDescent="0.25">
      <c r="A984" s="2">
        <v>983</v>
      </c>
      <c r="B984" s="2">
        <v>399.7</v>
      </c>
      <c r="C984" s="2">
        <f t="shared" si="60"/>
        <v>0</v>
      </c>
      <c r="D984" s="2">
        <f t="shared" si="61"/>
        <v>0</v>
      </c>
      <c r="E984" s="2">
        <f t="shared" si="62"/>
        <v>1</v>
      </c>
      <c r="F984" s="2">
        <f t="shared" si="63"/>
        <v>1</v>
      </c>
    </row>
    <row r="985" spans="1:6" x14ac:dyDescent="0.25">
      <c r="A985" s="2">
        <v>984</v>
      </c>
      <c r="B985" s="2">
        <v>400.2</v>
      </c>
      <c r="C985" s="2">
        <f t="shared" si="60"/>
        <v>0</v>
      </c>
      <c r="D985" s="2">
        <f t="shared" si="61"/>
        <v>0</v>
      </c>
      <c r="E985" s="2">
        <f t="shared" si="62"/>
        <v>1</v>
      </c>
      <c r="F985" s="2">
        <f t="shared" si="63"/>
        <v>1</v>
      </c>
    </row>
    <row r="986" spans="1:6" x14ac:dyDescent="0.25">
      <c r="A986" s="2">
        <v>985</v>
      </c>
      <c r="B986" s="2">
        <v>399.9</v>
      </c>
      <c r="C986" s="2">
        <f t="shared" si="60"/>
        <v>0</v>
      </c>
      <c r="D986" s="2">
        <f t="shared" si="61"/>
        <v>0</v>
      </c>
      <c r="E986" s="2">
        <f t="shared" si="62"/>
        <v>1</v>
      </c>
      <c r="F986" s="2">
        <f t="shared" si="63"/>
        <v>1</v>
      </c>
    </row>
    <row r="987" spans="1:6" x14ac:dyDescent="0.25">
      <c r="A987" s="2">
        <v>986</v>
      </c>
      <c r="B987" s="2">
        <v>400.2</v>
      </c>
      <c r="C987" s="2">
        <f t="shared" si="60"/>
        <v>0</v>
      </c>
      <c r="D987" s="2">
        <f t="shared" si="61"/>
        <v>0</v>
      </c>
      <c r="E987" s="2">
        <f t="shared" si="62"/>
        <v>0</v>
      </c>
      <c r="F987" s="2">
        <f t="shared" si="63"/>
        <v>0</v>
      </c>
    </row>
    <row r="988" spans="1:6" x14ac:dyDescent="0.25">
      <c r="A988" s="2">
        <v>987</v>
      </c>
      <c r="B988" s="2">
        <v>400.8</v>
      </c>
      <c r="C988" s="2">
        <f t="shared" si="60"/>
        <v>1</v>
      </c>
      <c r="D988" s="2">
        <f t="shared" si="61"/>
        <v>1</v>
      </c>
      <c r="E988" s="2">
        <f t="shared" si="62"/>
        <v>0</v>
      </c>
      <c r="F988" s="2">
        <f t="shared" si="63"/>
        <v>0</v>
      </c>
    </row>
    <row r="989" spans="1:6" x14ac:dyDescent="0.25">
      <c r="A989" s="2">
        <v>988</v>
      </c>
      <c r="B989" s="2">
        <v>398.6</v>
      </c>
      <c r="C989" s="2">
        <f t="shared" si="60"/>
        <v>0</v>
      </c>
      <c r="D989" s="2">
        <f t="shared" si="61"/>
        <v>0</v>
      </c>
      <c r="E989" s="2">
        <f t="shared" si="62"/>
        <v>1</v>
      </c>
      <c r="F989" s="2">
        <f t="shared" si="63"/>
        <v>1</v>
      </c>
    </row>
    <row r="990" spans="1:6" x14ac:dyDescent="0.25">
      <c r="A990" s="2">
        <v>989</v>
      </c>
      <c r="B990" s="2">
        <v>399.3</v>
      </c>
      <c r="C990" s="2">
        <f t="shared" si="60"/>
        <v>0</v>
      </c>
      <c r="D990" s="2">
        <f t="shared" si="61"/>
        <v>0</v>
      </c>
      <c r="E990" s="2">
        <f t="shared" si="62"/>
        <v>1</v>
      </c>
      <c r="F990" s="2">
        <f t="shared" si="63"/>
        <v>1</v>
      </c>
    </row>
    <row r="991" spans="1:6" x14ac:dyDescent="0.25">
      <c r="A991" s="2">
        <v>990</v>
      </c>
      <c r="B991" s="2">
        <v>398</v>
      </c>
      <c r="C991" s="2">
        <f t="shared" si="60"/>
        <v>0</v>
      </c>
      <c r="D991" s="2">
        <f t="shared" si="61"/>
        <v>0</v>
      </c>
      <c r="E991" s="2">
        <f t="shared" si="62"/>
        <v>1</v>
      </c>
      <c r="F991" s="2">
        <f t="shared" si="63"/>
        <v>1</v>
      </c>
    </row>
    <row r="992" spans="1:6" x14ac:dyDescent="0.25">
      <c r="A992" s="2">
        <v>991</v>
      </c>
      <c r="B992" s="2">
        <v>399.1</v>
      </c>
      <c r="C992" s="2">
        <f t="shared" si="60"/>
        <v>0</v>
      </c>
      <c r="D992" s="2">
        <f t="shared" si="61"/>
        <v>0</v>
      </c>
      <c r="E992" s="2">
        <f t="shared" si="62"/>
        <v>1</v>
      </c>
      <c r="F992" s="2">
        <f t="shared" si="63"/>
        <v>1</v>
      </c>
    </row>
    <row r="993" spans="1:21" x14ac:dyDescent="0.25">
      <c r="A993" s="2">
        <v>992</v>
      </c>
      <c r="B993" s="2">
        <v>397.3</v>
      </c>
      <c r="C993" s="2">
        <f t="shared" si="60"/>
        <v>0</v>
      </c>
      <c r="D993" s="2">
        <f t="shared" si="61"/>
        <v>0</v>
      </c>
      <c r="E993" s="2">
        <f t="shared" si="62"/>
        <v>1</v>
      </c>
      <c r="F993" s="2">
        <f t="shared" si="63"/>
        <v>1</v>
      </c>
    </row>
    <row r="994" spans="1:21" x14ac:dyDescent="0.25">
      <c r="A994" s="2">
        <v>993</v>
      </c>
      <c r="B994" s="2">
        <v>396.9</v>
      </c>
      <c r="C994" s="2">
        <f t="shared" si="60"/>
        <v>0</v>
      </c>
      <c r="D994" s="2">
        <f t="shared" si="61"/>
        <v>0</v>
      </c>
      <c r="E994" s="2">
        <f t="shared" si="62"/>
        <v>1</v>
      </c>
      <c r="F994" s="2">
        <f t="shared" si="63"/>
        <v>1</v>
      </c>
    </row>
    <row r="995" spans="1:21" x14ac:dyDescent="0.25">
      <c r="A995" s="2">
        <v>994</v>
      </c>
      <c r="B995" s="2">
        <v>395.7</v>
      </c>
      <c r="C995" s="2">
        <f t="shared" si="60"/>
        <v>0</v>
      </c>
      <c r="D995" s="2">
        <f t="shared" si="61"/>
        <v>0</v>
      </c>
      <c r="E995" s="2">
        <f t="shared" si="62"/>
        <v>1</v>
      </c>
      <c r="F995" s="2">
        <f t="shared" si="63"/>
        <v>1</v>
      </c>
    </row>
    <row r="996" spans="1:21" x14ac:dyDescent="0.25">
      <c r="A996" s="2">
        <v>995</v>
      </c>
      <c r="B996" s="2">
        <v>394.4</v>
      </c>
      <c r="C996" s="2">
        <f t="shared" si="60"/>
        <v>0</v>
      </c>
      <c r="D996" s="2">
        <f t="shared" si="61"/>
        <v>0</v>
      </c>
      <c r="E996" s="2">
        <f t="shared" si="62"/>
        <v>1</v>
      </c>
      <c r="F996" s="2">
        <f t="shared" si="63"/>
        <v>1</v>
      </c>
    </row>
    <row r="997" spans="1:21" x14ac:dyDescent="0.25">
      <c r="A997" s="2">
        <v>996</v>
      </c>
      <c r="B997" s="2">
        <v>391.5</v>
      </c>
      <c r="C997" s="2">
        <f t="shared" si="60"/>
        <v>0</v>
      </c>
      <c r="D997" s="2">
        <f t="shared" si="61"/>
        <v>0</v>
      </c>
      <c r="E997" s="2">
        <f t="shared" si="62"/>
        <v>1</v>
      </c>
      <c r="F997" s="2">
        <f t="shared" si="63"/>
        <v>1</v>
      </c>
    </row>
    <row r="998" spans="1:21" x14ac:dyDescent="0.25">
      <c r="A998" s="2">
        <v>997</v>
      </c>
      <c r="B998" s="2">
        <v>391.6</v>
      </c>
      <c r="C998" s="2">
        <f t="shared" si="60"/>
        <v>0</v>
      </c>
      <c r="D998" s="2">
        <f t="shared" si="61"/>
        <v>0</v>
      </c>
      <c r="E998" s="2">
        <f t="shared" si="62"/>
        <v>1</v>
      </c>
      <c r="F998" s="2">
        <f t="shared" si="63"/>
        <v>1</v>
      </c>
    </row>
    <row r="999" spans="1:21" x14ac:dyDescent="0.25">
      <c r="A999" s="2">
        <v>998</v>
      </c>
      <c r="B999" s="2">
        <v>391.5</v>
      </c>
      <c r="C999" s="2">
        <f t="shared" si="60"/>
        <v>0</v>
      </c>
      <c r="D999" s="2">
        <f t="shared" si="61"/>
        <v>0</v>
      </c>
      <c r="E999" s="2">
        <f t="shared" si="62"/>
        <v>1</v>
      </c>
      <c r="F999" s="2">
        <f t="shared" si="63"/>
        <v>1</v>
      </c>
    </row>
    <row r="1000" spans="1:21" x14ac:dyDescent="0.25">
      <c r="A1000" s="2">
        <v>999</v>
      </c>
      <c r="B1000" s="2">
        <v>394</v>
      </c>
      <c r="C1000" s="2">
        <f t="shared" si="60"/>
        <v>0</v>
      </c>
      <c r="D1000" s="2">
        <f t="shared" si="61"/>
        <v>0</v>
      </c>
      <c r="E1000" s="2">
        <f t="shared" si="62"/>
        <v>1</v>
      </c>
      <c r="F1000" s="2">
        <f t="shared" si="63"/>
        <v>1</v>
      </c>
    </row>
    <row r="1001" spans="1:21" x14ac:dyDescent="0.25">
      <c r="A1001" s="2">
        <v>1000</v>
      </c>
      <c r="B1001" s="2">
        <v>394.4</v>
      </c>
      <c r="C1001" s="2">
        <f t="shared" si="60"/>
        <v>0</v>
      </c>
      <c r="D1001" s="2">
        <f t="shared" si="61"/>
        <v>0</v>
      </c>
      <c r="E1001" s="2">
        <f t="shared" si="62"/>
        <v>1</v>
      </c>
      <c r="F1001" s="2">
        <f t="shared" si="63"/>
        <v>1</v>
      </c>
    </row>
    <row r="1002" spans="1:21" x14ac:dyDescent="0.25">
      <c r="A1002" s="5"/>
      <c r="B1002" s="5"/>
      <c r="C1002" s="5"/>
      <c r="D1002" s="5"/>
      <c r="E1002" s="5"/>
      <c r="F1002" s="5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</row>
  </sheetData>
  <mergeCells count="2">
    <mergeCell ref="J15:L15"/>
    <mergeCell ref="J16:L16"/>
  </mergeCells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1"/>
  <sheetViews>
    <sheetView showGridLines="0" workbookViewId="0">
      <selection activeCell="Q11" sqref="Q11"/>
    </sheetView>
  </sheetViews>
  <sheetFormatPr defaultRowHeight="15" x14ac:dyDescent="0.25"/>
  <cols>
    <col min="2" max="2" width="19.7109375" customWidth="1"/>
    <col min="3" max="3" width="15.140625" customWidth="1"/>
    <col min="5" max="5" width="31" customWidth="1"/>
    <col min="6" max="6" width="12" customWidth="1"/>
  </cols>
  <sheetData>
    <row r="1" spans="1:6" x14ac:dyDescent="0.25">
      <c r="A1" s="12" t="s">
        <v>47</v>
      </c>
      <c r="B1" s="13" t="s">
        <v>48</v>
      </c>
      <c r="C1" s="14" t="s">
        <v>49</v>
      </c>
    </row>
    <row r="2" spans="1:6" ht="15.75" thickBot="1" x14ac:dyDescent="0.3">
      <c r="A2" s="15">
        <v>402.1</v>
      </c>
      <c r="B2" s="16" cm="1">
        <f t="array" ref="B2:B1001">_xlfn._xlws.SORT(A2:A1001)</f>
        <v>391.5</v>
      </c>
      <c r="C2" s="17">
        <v>1</v>
      </c>
    </row>
    <row r="3" spans="1:6" x14ac:dyDescent="0.25">
      <c r="A3" s="18">
        <v>401.4</v>
      </c>
      <c r="B3" s="19">
        <v>391.5</v>
      </c>
      <c r="C3" s="20">
        <v>2</v>
      </c>
      <c r="E3" s="63" t="s">
        <v>46</v>
      </c>
      <c r="F3" s="64"/>
    </row>
    <row r="4" spans="1:6" x14ac:dyDescent="0.25">
      <c r="A4" s="15">
        <v>401.8</v>
      </c>
      <c r="B4" s="16">
        <v>391.6</v>
      </c>
      <c r="C4" s="17">
        <v>3</v>
      </c>
      <c r="E4" s="26" t="s">
        <v>3</v>
      </c>
      <c r="F4" s="22">
        <f>MIN(B2:B1001)</f>
        <v>391.5</v>
      </c>
    </row>
    <row r="5" spans="1:6" x14ac:dyDescent="0.25">
      <c r="A5" s="18">
        <v>402.1</v>
      </c>
      <c r="B5" s="19">
        <v>392.3</v>
      </c>
      <c r="C5" s="20">
        <v>4</v>
      </c>
      <c r="E5" s="27" t="s">
        <v>4</v>
      </c>
      <c r="F5" s="23">
        <f>MAX(B2:B1001)</f>
        <v>404.1</v>
      </c>
    </row>
    <row r="6" spans="1:6" x14ac:dyDescent="0.25">
      <c r="A6" s="15">
        <v>402</v>
      </c>
      <c r="B6" s="16">
        <v>392.8</v>
      </c>
      <c r="C6" s="17">
        <v>5</v>
      </c>
      <c r="E6" s="26" t="s">
        <v>5</v>
      </c>
      <c r="F6" s="22">
        <f>STDEVA(A2:A1001)</f>
        <v>1.7643511342487717</v>
      </c>
    </row>
    <row r="7" spans="1:6" ht="15.75" thickBot="1" x14ac:dyDescent="0.3">
      <c r="A7" s="18">
        <v>401.9</v>
      </c>
      <c r="B7" s="19">
        <v>393.4</v>
      </c>
      <c r="C7" s="20">
        <v>6</v>
      </c>
      <c r="E7" s="28" t="s">
        <v>6</v>
      </c>
      <c r="F7" s="24">
        <f>AVERAGE(B2:B1001)</f>
        <v>400.21509999999972</v>
      </c>
    </row>
    <row r="8" spans="1:6" ht="15.75" thickBot="1" x14ac:dyDescent="0.3">
      <c r="A8" s="15">
        <v>402.1</v>
      </c>
      <c r="B8" s="16">
        <v>393.9</v>
      </c>
      <c r="C8" s="17">
        <v>7</v>
      </c>
    </row>
    <row r="9" spans="1:6" x14ac:dyDescent="0.25">
      <c r="A9" s="18">
        <v>401.4</v>
      </c>
      <c r="B9" s="19">
        <v>394</v>
      </c>
      <c r="C9" s="20">
        <v>8</v>
      </c>
      <c r="E9" s="32" t="s">
        <v>7</v>
      </c>
      <c r="F9" s="33"/>
    </row>
    <row r="10" spans="1:6" x14ac:dyDescent="0.25">
      <c r="A10" s="15">
        <v>401.1</v>
      </c>
      <c r="B10" s="16">
        <v>394.2</v>
      </c>
      <c r="C10" s="17">
        <v>9</v>
      </c>
      <c r="E10" s="26" t="s">
        <v>8</v>
      </c>
      <c r="F10" s="22">
        <f>ABS((F5-F7)/F6)</f>
        <v>2.2018859650941418</v>
      </c>
    </row>
    <row r="11" spans="1:6" ht="15.75" thickBot="1" x14ac:dyDescent="0.3">
      <c r="A11" s="18">
        <v>402.1</v>
      </c>
      <c r="B11" s="19">
        <v>394.4</v>
      </c>
      <c r="C11" s="20">
        <v>10</v>
      </c>
      <c r="E11" s="28" t="s">
        <v>9</v>
      </c>
      <c r="F11" s="24">
        <f>ABS((F7-F4)/F6)</f>
        <v>4.9395496343251724</v>
      </c>
    </row>
    <row r="12" spans="1:6" ht="15.75" thickBot="1" x14ac:dyDescent="0.3">
      <c r="A12" s="15">
        <v>400.8</v>
      </c>
      <c r="B12" s="16">
        <v>394.4</v>
      </c>
      <c r="C12" s="17">
        <v>11</v>
      </c>
    </row>
    <row r="13" spans="1:6" x14ac:dyDescent="0.25">
      <c r="A13" s="18">
        <v>400.4</v>
      </c>
      <c r="B13" s="19">
        <v>394.6</v>
      </c>
      <c r="C13" s="20">
        <v>12</v>
      </c>
      <c r="E13" s="32" t="s">
        <v>10</v>
      </c>
      <c r="F13" s="33"/>
    </row>
    <row r="14" spans="1:6" x14ac:dyDescent="0.25">
      <c r="A14" s="15">
        <v>401.3</v>
      </c>
      <c r="B14" s="16">
        <v>395.1</v>
      </c>
      <c r="C14" s="17">
        <v>13</v>
      </c>
      <c r="E14" s="29" t="s">
        <v>11</v>
      </c>
      <c r="F14" s="22">
        <v>0.05</v>
      </c>
    </row>
    <row r="15" spans="1:6" x14ac:dyDescent="0.25">
      <c r="A15" s="18">
        <v>401.6</v>
      </c>
      <c r="B15" s="19">
        <v>395.2</v>
      </c>
      <c r="C15" s="20">
        <v>14</v>
      </c>
      <c r="E15" s="30" t="s">
        <v>12</v>
      </c>
      <c r="F15" s="23">
        <f>COUNT(B2:B1001)</f>
        <v>1000</v>
      </c>
    </row>
    <row r="16" spans="1:6" x14ac:dyDescent="0.25">
      <c r="A16" s="15">
        <v>402.1</v>
      </c>
      <c r="B16" s="16">
        <v>395.3</v>
      </c>
      <c r="C16" s="17">
        <v>15</v>
      </c>
      <c r="E16" s="29" t="s">
        <v>13</v>
      </c>
      <c r="F16" s="22">
        <f>1-(F14/F15)</f>
        <v>0.99995000000000001</v>
      </c>
    </row>
    <row r="17" spans="1:10" ht="15.75" thickBot="1" x14ac:dyDescent="0.3">
      <c r="A17" s="18">
        <v>401.4</v>
      </c>
      <c r="B17" s="19">
        <v>395.4</v>
      </c>
      <c r="C17" s="20">
        <v>16</v>
      </c>
      <c r="E17" s="30" t="s">
        <v>14</v>
      </c>
      <c r="F17" s="23">
        <f>NORMSINV(F16)</f>
        <v>3.8905918864131199</v>
      </c>
    </row>
    <row r="18" spans="1:10" ht="15.75" thickBot="1" x14ac:dyDescent="0.3">
      <c r="A18" s="15">
        <v>400.5</v>
      </c>
      <c r="B18" s="16">
        <v>395.4</v>
      </c>
      <c r="C18" s="17">
        <v>17</v>
      </c>
      <c r="E18" s="31" t="s">
        <v>15</v>
      </c>
      <c r="F18" s="21">
        <f>F17*SQRT((2*(1000-1)/(2*1000-5+POWER(F17,2)+(3+POWER(F17,2)+2*POWER(F17,4))*(1/(6*(2*1000-5))))))</f>
        <v>3.8787904944133413</v>
      </c>
    </row>
    <row r="19" spans="1:10" ht="15" customHeight="1" thickBot="1" x14ac:dyDescent="0.3">
      <c r="A19" s="18">
        <v>401.9</v>
      </c>
      <c r="B19" s="19">
        <v>395.6</v>
      </c>
      <c r="C19" s="20">
        <v>18</v>
      </c>
      <c r="G19" s="25"/>
      <c r="H19" s="25"/>
      <c r="I19" s="25"/>
      <c r="J19" s="5"/>
    </row>
    <row r="20" spans="1:10" x14ac:dyDescent="0.25">
      <c r="A20" s="15">
        <v>401.3</v>
      </c>
      <c r="B20" s="16">
        <v>395.6</v>
      </c>
      <c r="C20" s="17">
        <v>19</v>
      </c>
      <c r="E20" s="57" t="s">
        <v>50</v>
      </c>
      <c r="F20" s="58"/>
    </row>
    <row r="21" spans="1:10" x14ac:dyDescent="0.25">
      <c r="A21" s="18">
        <v>401.1</v>
      </c>
      <c r="B21" s="19">
        <v>395.7</v>
      </c>
      <c r="C21" s="20">
        <v>20</v>
      </c>
      <c r="E21" s="59"/>
      <c r="F21" s="60"/>
    </row>
    <row r="22" spans="1:10" x14ac:dyDescent="0.25">
      <c r="A22" s="15">
        <v>401.4</v>
      </c>
      <c r="B22" s="16">
        <v>395.8</v>
      </c>
      <c r="C22" s="17">
        <v>21</v>
      </c>
      <c r="E22" s="59"/>
      <c r="F22" s="60"/>
    </row>
    <row r="23" spans="1:10" ht="15.75" thickBot="1" x14ac:dyDescent="0.3">
      <c r="A23" s="18">
        <v>400.8</v>
      </c>
      <c r="B23" s="19">
        <v>395.8</v>
      </c>
      <c r="C23" s="20">
        <v>22</v>
      </c>
      <c r="E23" s="61"/>
      <c r="F23" s="62"/>
    </row>
    <row r="24" spans="1:10" x14ac:dyDescent="0.25">
      <c r="A24" s="15">
        <v>400.5</v>
      </c>
      <c r="B24" s="16">
        <v>395.9</v>
      </c>
      <c r="C24" s="17">
        <v>23</v>
      </c>
    </row>
    <row r="25" spans="1:10" x14ac:dyDescent="0.25">
      <c r="A25" s="18">
        <v>401.1</v>
      </c>
      <c r="B25" s="19">
        <v>396</v>
      </c>
      <c r="C25" s="20">
        <v>24</v>
      </c>
    </row>
    <row r="26" spans="1:10" x14ac:dyDescent="0.25">
      <c r="A26" s="15">
        <v>401.4</v>
      </c>
      <c r="B26" s="16">
        <v>396</v>
      </c>
      <c r="C26" s="17">
        <v>25</v>
      </c>
    </row>
    <row r="27" spans="1:10" x14ac:dyDescent="0.25">
      <c r="A27" s="18">
        <v>402.4</v>
      </c>
      <c r="B27" s="19">
        <v>396</v>
      </c>
      <c r="C27" s="20">
        <v>26</v>
      </c>
    </row>
    <row r="28" spans="1:10" x14ac:dyDescent="0.25">
      <c r="A28" s="15">
        <v>401.7</v>
      </c>
      <c r="B28" s="16">
        <v>396</v>
      </c>
      <c r="C28" s="17">
        <v>27</v>
      </c>
    </row>
    <row r="29" spans="1:10" x14ac:dyDescent="0.25">
      <c r="A29" s="18">
        <v>400.9</v>
      </c>
      <c r="B29" s="19">
        <v>396</v>
      </c>
      <c r="C29" s="20">
        <v>28</v>
      </c>
    </row>
    <row r="30" spans="1:10" x14ac:dyDescent="0.25">
      <c r="A30" s="15">
        <v>400.9</v>
      </c>
      <c r="B30" s="16">
        <v>396.1</v>
      </c>
      <c r="C30" s="17">
        <v>29</v>
      </c>
    </row>
    <row r="31" spans="1:10" x14ac:dyDescent="0.25">
      <c r="A31" s="18">
        <v>401.1</v>
      </c>
      <c r="B31" s="19">
        <v>396.2</v>
      </c>
      <c r="C31" s="20">
        <v>30</v>
      </c>
    </row>
    <row r="32" spans="1:10" x14ac:dyDescent="0.25">
      <c r="A32" s="15">
        <v>400.8</v>
      </c>
      <c r="B32" s="16">
        <v>396.2</v>
      </c>
      <c r="C32" s="17">
        <v>31</v>
      </c>
    </row>
    <row r="33" spans="1:3" x14ac:dyDescent="0.25">
      <c r="A33" s="18">
        <v>401.5</v>
      </c>
      <c r="B33" s="19">
        <v>396.2</v>
      </c>
      <c r="C33" s="20">
        <v>32</v>
      </c>
    </row>
    <row r="34" spans="1:3" x14ac:dyDescent="0.25">
      <c r="A34" s="15">
        <v>400.7</v>
      </c>
      <c r="B34" s="16">
        <v>396.2</v>
      </c>
      <c r="C34" s="17">
        <v>33</v>
      </c>
    </row>
    <row r="35" spans="1:3" x14ac:dyDescent="0.25">
      <c r="A35" s="18">
        <v>398.5</v>
      </c>
      <c r="B35" s="19">
        <v>396.3</v>
      </c>
      <c r="C35" s="20">
        <v>34</v>
      </c>
    </row>
    <row r="36" spans="1:3" x14ac:dyDescent="0.25">
      <c r="A36" s="15">
        <v>400.2</v>
      </c>
      <c r="B36" s="16">
        <v>396.4</v>
      </c>
      <c r="C36" s="17">
        <v>35</v>
      </c>
    </row>
    <row r="37" spans="1:3" x14ac:dyDescent="0.25">
      <c r="A37" s="18">
        <v>400.6</v>
      </c>
      <c r="B37" s="19">
        <v>396.4</v>
      </c>
      <c r="C37" s="20">
        <v>36</v>
      </c>
    </row>
    <row r="38" spans="1:3" x14ac:dyDescent="0.25">
      <c r="A38" s="15">
        <v>399</v>
      </c>
      <c r="B38" s="16">
        <v>396.4</v>
      </c>
      <c r="C38" s="17">
        <v>37</v>
      </c>
    </row>
    <row r="39" spans="1:3" x14ac:dyDescent="0.25">
      <c r="A39" s="18">
        <v>397.1</v>
      </c>
      <c r="B39" s="19">
        <v>396.5</v>
      </c>
      <c r="C39" s="20">
        <v>38</v>
      </c>
    </row>
    <row r="40" spans="1:3" x14ac:dyDescent="0.25">
      <c r="A40" s="15">
        <v>400.7</v>
      </c>
      <c r="B40" s="16">
        <v>396.5</v>
      </c>
      <c r="C40" s="17">
        <v>39</v>
      </c>
    </row>
    <row r="41" spans="1:3" x14ac:dyDescent="0.25">
      <c r="A41" s="18">
        <v>399.7</v>
      </c>
      <c r="B41" s="19">
        <v>396.5</v>
      </c>
      <c r="C41" s="20">
        <v>40</v>
      </c>
    </row>
    <row r="42" spans="1:3" x14ac:dyDescent="0.25">
      <c r="A42" s="15">
        <v>398.1</v>
      </c>
      <c r="B42" s="16">
        <v>396.5</v>
      </c>
      <c r="C42" s="17">
        <v>41</v>
      </c>
    </row>
    <row r="43" spans="1:3" x14ac:dyDescent="0.25">
      <c r="A43" s="18">
        <v>400.3</v>
      </c>
      <c r="B43" s="19">
        <v>396.7</v>
      </c>
      <c r="C43" s="20">
        <v>42</v>
      </c>
    </row>
    <row r="44" spans="1:3" x14ac:dyDescent="0.25">
      <c r="A44" s="15">
        <v>401</v>
      </c>
      <c r="B44" s="16">
        <v>396.8</v>
      </c>
      <c r="C44" s="17">
        <v>43</v>
      </c>
    </row>
    <row r="45" spans="1:3" x14ac:dyDescent="0.25">
      <c r="A45" s="18">
        <v>400.5</v>
      </c>
      <c r="B45" s="19">
        <v>396.8</v>
      </c>
      <c r="C45" s="20">
        <v>44</v>
      </c>
    </row>
    <row r="46" spans="1:3" x14ac:dyDescent="0.25">
      <c r="A46" s="15">
        <v>397.2</v>
      </c>
      <c r="B46" s="16">
        <v>396.8</v>
      </c>
      <c r="C46" s="17">
        <v>45</v>
      </c>
    </row>
    <row r="47" spans="1:3" x14ac:dyDescent="0.25">
      <c r="A47" s="18">
        <v>400</v>
      </c>
      <c r="B47" s="19">
        <v>396.9</v>
      </c>
      <c r="C47" s="20">
        <v>46</v>
      </c>
    </row>
    <row r="48" spans="1:3" x14ac:dyDescent="0.25">
      <c r="A48" s="15">
        <v>397.9</v>
      </c>
      <c r="B48" s="16">
        <v>396.9</v>
      </c>
      <c r="C48" s="17">
        <v>47</v>
      </c>
    </row>
    <row r="49" spans="1:3" x14ac:dyDescent="0.25">
      <c r="A49" s="18">
        <v>398.2</v>
      </c>
      <c r="B49" s="19">
        <v>396.9</v>
      </c>
      <c r="C49" s="20">
        <v>48</v>
      </c>
    </row>
    <row r="50" spans="1:3" x14ac:dyDescent="0.25">
      <c r="A50" s="15">
        <v>397.7</v>
      </c>
      <c r="B50" s="16">
        <v>397</v>
      </c>
      <c r="C50" s="17">
        <v>49</v>
      </c>
    </row>
    <row r="51" spans="1:3" x14ac:dyDescent="0.25">
      <c r="A51" s="18">
        <v>396.9</v>
      </c>
      <c r="B51" s="19">
        <v>397.1</v>
      </c>
      <c r="C51" s="20">
        <v>50</v>
      </c>
    </row>
    <row r="52" spans="1:3" x14ac:dyDescent="0.25">
      <c r="A52" s="15">
        <v>400.4</v>
      </c>
      <c r="B52" s="16">
        <v>397.1</v>
      </c>
      <c r="C52" s="17">
        <v>51</v>
      </c>
    </row>
    <row r="53" spans="1:3" x14ac:dyDescent="0.25">
      <c r="A53" s="18">
        <v>396.2</v>
      </c>
      <c r="B53" s="19">
        <v>397.1</v>
      </c>
      <c r="C53" s="20">
        <v>52</v>
      </c>
    </row>
    <row r="54" spans="1:3" x14ac:dyDescent="0.25">
      <c r="A54" s="15">
        <v>400.7</v>
      </c>
      <c r="B54" s="16">
        <v>397.1</v>
      </c>
      <c r="C54" s="17">
        <v>53</v>
      </c>
    </row>
    <row r="55" spans="1:3" x14ac:dyDescent="0.25">
      <c r="A55" s="18">
        <v>402.3</v>
      </c>
      <c r="B55" s="19">
        <v>397.2</v>
      </c>
      <c r="C55" s="20">
        <v>54</v>
      </c>
    </row>
    <row r="56" spans="1:3" x14ac:dyDescent="0.25">
      <c r="A56" s="15">
        <v>401.2</v>
      </c>
      <c r="B56" s="16">
        <v>397.2</v>
      </c>
      <c r="C56" s="17">
        <v>55</v>
      </c>
    </row>
    <row r="57" spans="1:3" x14ac:dyDescent="0.25">
      <c r="A57" s="18">
        <v>401.4</v>
      </c>
      <c r="B57" s="19">
        <v>397.2</v>
      </c>
      <c r="C57" s="20">
        <v>56</v>
      </c>
    </row>
    <row r="58" spans="1:3" x14ac:dyDescent="0.25">
      <c r="A58" s="15">
        <v>401.2</v>
      </c>
      <c r="B58" s="16">
        <v>397.2</v>
      </c>
      <c r="C58" s="17">
        <v>57</v>
      </c>
    </row>
    <row r="59" spans="1:3" x14ac:dyDescent="0.25">
      <c r="A59" s="18">
        <v>401.9</v>
      </c>
      <c r="B59" s="19">
        <v>397.3</v>
      </c>
      <c r="C59" s="20">
        <v>58</v>
      </c>
    </row>
    <row r="60" spans="1:3" x14ac:dyDescent="0.25">
      <c r="A60" s="15">
        <v>400.3</v>
      </c>
      <c r="B60" s="16">
        <v>397.3</v>
      </c>
      <c r="C60" s="17">
        <v>59</v>
      </c>
    </row>
    <row r="61" spans="1:3" x14ac:dyDescent="0.25">
      <c r="A61" s="18">
        <v>399.5</v>
      </c>
      <c r="B61" s="19">
        <v>397.3</v>
      </c>
      <c r="C61" s="20">
        <v>60</v>
      </c>
    </row>
    <row r="62" spans="1:3" x14ac:dyDescent="0.25">
      <c r="A62" s="15">
        <v>397.9</v>
      </c>
      <c r="B62" s="16">
        <v>397.3</v>
      </c>
      <c r="C62" s="17">
        <v>61</v>
      </c>
    </row>
    <row r="63" spans="1:3" x14ac:dyDescent="0.25">
      <c r="A63" s="18">
        <v>398.8</v>
      </c>
      <c r="B63" s="19">
        <v>397.3</v>
      </c>
      <c r="C63" s="20">
        <v>62</v>
      </c>
    </row>
    <row r="64" spans="1:3" x14ac:dyDescent="0.25">
      <c r="A64" s="15">
        <v>400.2</v>
      </c>
      <c r="B64" s="16">
        <v>397.3</v>
      </c>
      <c r="C64" s="17">
        <v>63</v>
      </c>
    </row>
    <row r="65" spans="1:3" x14ac:dyDescent="0.25">
      <c r="A65" s="18">
        <v>398.5</v>
      </c>
      <c r="B65" s="19">
        <v>397.4</v>
      </c>
      <c r="C65" s="20">
        <v>64</v>
      </c>
    </row>
    <row r="66" spans="1:3" x14ac:dyDescent="0.25">
      <c r="A66" s="15">
        <v>402</v>
      </c>
      <c r="B66" s="16">
        <v>397.4</v>
      </c>
      <c r="C66" s="17">
        <v>65</v>
      </c>
    </row>
    <row r="67" spans="1:3" x14ac:dyDescent="0.25">
      <c r="A67" s="18">
        <v>400.1</v>
      </c>
      <c r="B67" s="19">
        <v>397.4</v>
      </c>
      <c r="C67" s="20">
        <v>66</v>
      </c>
    </row>
    <row r="68" spans="1:3" x14ac:dyDescent="0.25">
      <c r="A68" s="15">
        <v>400.8</v>
      </c>
      <c r="B68" s="16">
        <v>397.5</v>
      </c>
      <c r="C68" s="17">
        <v>67</v>
      </c>
    </row>
    <row r="69" spans="1:3" x14ac:dyDescent="0.25">
      <c r="A69" s="18">
        <v>401.2</v>
      </c>
      <c r="B69" s="19">
        <v>397.5</v>
      </c>
      <c r="C69" s="20">
        <v>68</v>
      </c>
    </row>
    <row r="70" spans="1:3" x14ac:dyDescent="0.25">
      <c r="A70" s="15">
        <v>401</v>
      </c>
      <c r="B70" s="16">
        <v>397.6</v>
      </c>
      <c r="C70" s="17">
        <v>69</v>
      </c>
    </row>
    <row r="71" spans="1:3" x14ac:dyDescent="0.25">
      <c r="A71" s="18">
        <v>402.4</v>
      </c>
      <c r="B71" s="19">
        <v>397.6</v>
      </c>
      <c r="C71" s="20">
        <v>70</v>
      </c>
    </row>
    <row r="72" spans="1:3" x14ac:dyDescent="0.25">
      <c r="A72" s="15">
        <v>402.4</v>
      </c>
      <c r="B72" s="16">
        <v>397.6</v>
      </c>
      <c r="C72" s="17">
        <v>71</v>
      </c>
    </row>
    <row r="73" spans="1:3" x14ac:dyDescent="0.25">
      <c r="A73" s="18">
        <v>404.1</v>
      </c>
      <c r="B73" s="19">
        <v>397.6</v>
      </c>
      <c r="C73" s="20">
        <v>72</v>
      </c>
    </row>
    <row r="74" spans="1:3" x14ac:dyDescent="0.25">
      <c r="A74" s="15">
        <v>402</v>
      </c>
      <c r="B74" s="16">
        <v>397.6</v>
      </c>
      <c r="C74" s="17">
        <v>73</v>
      </c>
    </row>
    <row r="75" spans="1:3" x14ac:dyDescent="0.25">
      <c r="A75" s="18">
        <v>402.3</v>
      </c>
      <c r="B75" s="19">
        <v>397.6</v>
      </c>
      <c r="C75" s="20">
        <v>74</v>
      </c>
    </row>
    <row r="76" spans="1:3" x14ac:dyDescent="0.25">
      <c r="A76" s="15">
        <v>402.2</v>
      </c>
      <c r="B76" s="16">
        <v>397.6</v>
      </c>
      <c r="C76" s="17">
        <v>75</v>
      </c>
    </row>
    <row r="77" spans="1:3" x14ac:dyDescent="0.25">
      <c r="A77" s="18">
        <v>401.9</v>
      </c>
      <c r="B77" s="19">
        <v>397.7</v>
      </c>
      <c r="C77" s="20">
        <v>76</v>
      </c>
    </row>
    <row r="78" spans="1:3" x14ac:dyDescent="0.25">
      <c r="A78" s="15">
        <v>402.3</v>
      </c>
      <c r="B78" s="16">
        <v>397.7</v>
      </c>
      <c r="C78" s="17">
        <v>77</v>
      </c>
    </row>
    <row r="79" spans="1:3" x14ac:dyDescent="0.25">
      <c r="A79" s="18">
        <v>402.7</v>
      </c>
      <c r="B79" s="19">
        <v>397.7</v>
      </c>
      <c r="C79" s="20">
        <v>78</v>
      </c>
    </row>
    <row r="80" spans="1:3" x14ac:dyDescent="0.25">
      <c r="A80" s="15">
        <v>401.5</v>
      </c>
      <c r="B80" s="16">
        <v>397.7</v>
      </c>
      <c r="C80" s="17">
        <v>79</v>
      </c>
    </row>
    <row r="81" spans="1:3" x14ac:dyDescent="0.25">
      <c r="A81" s="18">
        <v>397.2</v>
      </c>
      <c r="B81" s="19">
        <v>397.7</v>
      </c>
      <c r="C81" s="20">
        <v>80</v>
      </c>
    </row>
    <row r="82" spans="1:3" x14ac:dyDescent="0.25">
      <c r="A82" s="15">
        <v>399.3</v>
      </c>
      <c r="B82" s="16">
        <v>397.7</v>
      </c>
      <c r="C82" s="17">
        <v>81</v>
      </c>
    </row>
    <row r="83" spans="1:3" x14ac:dyDescent="0.25">
      <c r="A83" s="18">
        <v>397.1</v>
      </c>
      <c r="B83" s="19">
        <v>397.7</v>
      </c>
      <c r="C83" s="20">
        <v>82</v>
      </c>
    </row>
    <row r="84" spans="1:3" x14ac:dyDescent="0.25">
      <c r="A84" s="15">
        <v>401.1</v>
      </c>
      <c r="B84" s="16">
        <v>397.8</v>
      </c>
      <c r="C84" s="17">
        <v>83</v>
      </c>
    </row>
    <row r="85" spans="1:3" x14ac:dyDescent="0.25">
      <c r="A85" s="18">
        <v>399.6</v>
      </c>
      <c r="B85" s="19">
        <v>397.8</v>
      </c>
      <c r="C85" s="20">
        <v>84</v>
      </c>
    </row>
    <row r="86" spans="1:3" x14ac:dyDescent="0.25">
      <c r="A86" s="15">
        <v>400.9</v>
      </c>
      <c r="B86" s="16">
        <v>397.8</v>
      </c>
      <c r="C86" s="17">
        <v>85</v>
      </c>
    </row>
    <row r="87" spans="1:3" x14ac:dyDescent="0.25">
      <c r="A87" s="18">
        <v>396.8</v>
      </c>
      <c r="B87" s="19">
        <v>397.8</v>
      </c>
      <c r="C87" s="20">
        <v>86</v>
      </c>
    </row>
    <row r="88" spans="1:3" x14ac:dyDescent="0.25">
      <c r="A88" s="15">
        <v>396.5</v>
      </c>
      <c r="B88" s="16">
        <v>397.8</v>
      </c>
      <c r="C88" s="17">
        <v>87</v>
      </c>
    </row>
    <row r="89" spans="1:3" x14ac:dyDescent="0.25">
      <c r="A89" s="18">
        <v>397.6</v>
      </c>
      <c r="B89" s="19">
        <v>397.8</v>
      </c>
      <c r="C89" s="20">
        <v>88</v>
      </c>
    </row>
    <row r="90" spans="1:3" x14ac:dyDescent="0.25">
      <c r="A90" s="15">
        <v>399.9</v>
      </c>
      <c r="B90" s="16">
        <v>397.8</v>
      </c>
      <c r="C90" s="17">
        <v>89</v>
      </c>
    </row>
    <row r="91" spans="1:3" x14ac:dyDescent="0.25">
      <c r="A91" s="18">
        <v>400.7</v>
      </c>
      <c r="B91" s="19">
        <v>397.8</v>
      </c>
      <c r="C91" s="20">
        <v>90</v>
      </c>
    </row>
    <row r="92" spans="1:3" x14ac:dyDescent="0.25">
      <c r="A92" s="15">
        <v>400</v>
      </c>
      <c r="B92" s="16">
        <v>397.9</v>
      </c>
      <c r="C92" s="17">
        <v>91</v>
      </c>
    </row>
    <row r="93" spans="1:3" x14ac:dyDescent="0.25">
      <c r="A93" s="18">
        <v>400.9</v>
      </c>
      <c r="B93" s="19">
        <v>397.9</v>
      </c>
      <c r="C93" s="20">
        <v>92</v>
      </c>
    </row>
    <row r="94" spans="1:3" x14ac:dyDescent="0.25">
      <c r="A94" s="15">
        <v>401.2</v>
      </c>
      <c r="B94" s="16">
        <v>397.9</v>
      </c>
      <c r="C94" s="17">
        <v>93</v>
      </c>
    </row>
    <row r="95" spans="1:3" x14ac:dyDescent="0.25">
      <c r="A95" s="18">
        <v>401.9</v>
      </c>
      <c r="B95" s="19">
        <v>397.9</v>
      </c>
      <c r="C95" s="20">
        <v>94</v>
      </c>
    </row>
    <row r="96" spans="1:3" x14ac:dyDescent="0.25">
      <c r="A96" s="15">
        <v>402.1</v>
      </c>
      <c r="B96" s="16">
        <v>397.9</v>
      </c>
      <c r="C96" s="17">
        <v>95</v>
      </c>
    </row>
    <row r="97" spans="1:3" x14ac:dyDescent="0.25">
      <c r="A97" s="18">
        <v>401.7</v>
      </c>
      <c r="B97" s="19">
        <v>397.9</v>
      </c>
      <c r="C97" s="20">
        <v>96</v>
      </c>
    </row>
    <row r="98" spans="1:3" x14ac:dyDescent="0.25">
      <c r="A98" s="15">
        <v>401.6</v>
      </c>
      <c r="B98" s="16">
        <v>397.9</v>
      </c>
      <c r="C98" s="17">
        <v>97</v>
      </c>
    </row>
    <row r="99" spans="1:3" x14ac:dyDescent="0.25">
      <c r="A99" s="18">
        <v>402.4</v>
      </c>
      <c r="B99" s="19">
        <v>397.9</v>
      </c>
      <c r="C99" s="20">
        <v>98</v>
      </c>
    </row>
    <row r="100" spans="1:3" x14ac:dyDescent="0.25">
      <c r="A100" s="15">
        <v>401.4</v>
      </c>
      <c r="B100" s="16">
        <v>398</v>
      </c>
      <c r="C100" s="17">
        <v>99</v>
      </c>
    </row>
    <row r="101" spans="1:3" x14ac:dyDescent="0.25">
      <c r="A101" s="18">
        <v>401.3</v>
      </c>
      <c r="B101" s="19">
        <v>398</v>
      </c>
      <c r="C101" s="20">
        <v>100</v>
      </c>
    </row>
    <row r="102" spans="1:3" x14ac:dyDescent="0.25">
      <c r="A102" s="15">
        <v>396.3</v>
      </c>
      <c r="B102" s="16">
        <v>398</v>
      </c>
      <c r="C102" s="17">
        <v>101</v>
      </c>
    </row>
    <row r="103" spans="1:3" x14ac:dyDescent="0.25">
      <c r="A103" s="18">
        <v>398.4</v>
      </c>
      <c r="B103" s="19">
        <v>398</v>
      </c>
      <c r="C103" s="20">
        <v>102</v>
      </c>
    </row>
    <row r="104" spans="1:3" x14ac:dyDescent="0.25">
      <c r="A104" s="15">
        <v>399.7</v>
      </c>
      <c r="B104" s="16">
        <v>398</v>
      </c>
      <c r="C104" s="17">
        <v>103</v>
      </c>
    </row>
    <row r="105" spans="1:3" x14ac:dyDescent="0.25">
      <c r="A105" s="18">
        <v>396.2</v>
      </c>
      <c r="B105" s="19">
        <v>398</v>
      </c>
      <c r="C105" s="20">
        <v>104</v>
      </c>
    </row>
    <row r="106" spans="1:3" x14ac:dyDescent="0.25">
      <c r="A106" s="15">
        <v>397.8</v>
      </c>
      <c r="B106" s="16">
        <v>398.1</v>
      </c>
      <c r="C106" s="17">
        <v>105</v>
      </c>
    </row>
    <row r="107" spans="1:3" x14ac:dyDescent="0.25">
      <c r="A107" s="18">
        <v>400.1</v>
      </c>
      <c r="B107" s="19">
        <v>398.1</v>
      </c>
      <c r="C107" s="20">
        <v>106</v>
      </c>
    </row>
    <row r="108" spans="1:3" x14ac:dyDescent="0.25">
      <c r="A108" s="15">
        <v>398.5</v>
      </c>
      <c r="B108" s="16">
        <v>398.1</v>
      </c>
      <c r="C108" s="17">
        <v>107</v>
      </c>
    </row>
    <row r="109" spans="1:3" x14ac:dyDescent="0.25">
      <c r="A109" s="18">
        <v>401.8</v>
      </c>
      <c r="B109" s="19">
        <v>398.1</v>
      </c>
      <c r="C109" s="20">
        <v>108</v>
      </c>
    </row>
    <row r="110" spans="1:3" x14ac:dyDescent="0.25">
      <c r="A110" s="15">
        <v>396.8</v>
      </c>
      <c r="B110" s="16">
        <v>398.2</v>
      </c>
      <c r="C110" s="17">
        <v>109</v>
      </c>
    </row>
    <row r="111" spans="1:3" x14ac:dyDescent="0.25">
      <c r="A111" s="18">
        <v>396.4</v>
      </c>
      <c r="B111" s="19">
        <v>398.2</v>
      </c>
      <c r="C111" s="20">
        <v>110</v>
      </c>
    </row>
    <row r="112" spans="1:3" x14ac:dyDescent="0.25">
      <c r="A112" s="15">
        <v>400.1</v>
      </c>
      <c r="B112" s="16">
        <v>398.2</v>
      </c>
      <c r="C112" s="17">
        <v>111</v>
      </c>
    </row>
    <row r="113" spans="1:3" x14ac:dyDescent="0.25">
      <c r="A113" s="18">
        <v>401.3</v>
      </c>
      <c r="B113" s="19">
        <v>398.2</v>
      </c>
      <c r="C113" s="20">
        <v>112</v>
      </c>
    </row>
    <row r="114" spans="1:3" x14ac:dyDescent="0.25">
      <c r="A114" s="15">
        <v>403.4</v>
      </c>
      <c r="B114" s="16">
        <v>398.2</v>
      </c>
      <c r="C114" s="17">
        <v>113</v>
      </c>
    </row>
    <row r="115" spans="1:3" x14ac:dyDescent="0.25">
      <c r="A115" s="18">
        <v>401.4</v>
      </c>
      <c r="B115" s="19">
        <v>398.3</v>
      </c>
      <c r="C115" s="20">
        <v>114</v>
      </c>
    </row>
    <row r="116" spans="1:3" x14ac:dyDescent="0.25">
      <c r="A116" s="15">
        <v>402.5</v>
      </c>
      <c r="B116" s="16">
        <v>398.3</v>
      </c>
      <c r="C116" s="17">
        <v>115</v>
      </c>
    </row>
    <row r="117" spans="1:3" x14ac:dyDescent="0.25">
      <c r="A117" s="18">
        <v>397.4</v>
      </c>
      <c r="B117" s="19">
        <v>398.3</v>
      </c>
      <c r="C117" s="20">
        <v>116</v>
      </c>
    </row>
    <row r="118" spans="1:3" x14ac:dyDescent="0.25">
      <c r="A118" s="15">
        <v>398.3</v>
      </c>
      <c r="B118" s="16">
        <v>398.3</v>
      </c>
      <c r="C118" s="17">
        <v>117</v>
      </c>
    </row>
    <row r="119" spans="1:3" x14ac:dyDescent="0.25">
      <c r="A119" s="18">
        <v>396.5</v>
      </c>
      <c r="B119" s="19">
        <v>398.3</v>
      </c>
      <c r="C119" s="20">
        <v>118</v>
      </c>
    </row>
    <row r="120" spans="1:3" x14ac:dyDescent="0.25">
      <c r="A120" s="15">
        <v>400</v>
      </c>
      <c r="B120" s="16">
        <v>398.3</v>
      </c>
      <c r="C120" s="17">
        <v>119</v>
      </c>
    </row>
    <row r="121" spans="1:3" x14ac:dyDescent="0.25">
      <c r="A121" s="18">
        <v>399.7</v>
      </c>
      <c r="B121" s="19">
        <v>398.3</v>
      </c>
      <c r="C121" s="20">
        <v>120</v>
      </c>
    </row>
    <row r="122" spans="1:3" x14ac:dyDescent="0.25">
      <c r="A122" s="15">
        <v>398.3</v>
      </c>
      <c r="B122" s="16">
        <v>398.4</v>
      </c>
      <c r="C122" s="17">
        <v>121</v>
      </c>
    </row>
    <row r="123" spans="1:3" x14ac:dyDescent="0.25">
      <c r="A123" s="18">
        <v>400.5</v>
      </c>
      <c r="B123" s="19">
        <v>398.4</v>
      </c>
      <c r="C123" s="20">
        <v>122</v>
      </c>
    </row>
    <row r="124" spans="1:3" x14ac:dyDescent="0.25">
      <c r="A124" s="15">
        <v>396.2</v>
      </c>
      <c r="B124" s="16">
        <v>398.4</v>
      </c>
      <c r="C124" s="17">
        <v>123</v>
      </c>
    </row>
    <row r="125" spans="1:3" x14ac:dyDescent="0.25">
      <c r="A125" s="18">
        <v>402.3</v>
      </c>
      <c r="B125" s="19">
        <v>398.4</v>
      </c>
      <c r="C125" s="20">
        <v>124</v>
      </c>
    </row>
    <row r="126" spans="1:3" x14ac:dyDescent="0.25">
      <c r="A126" s="15">
        <v>401.7</v>
      </c>
      <c r="B126" s="16">
        <v>398.4</v>
      </c>
      <c r="C126" s="17">
        <v>125</v>
      </c>
    </row>
    <row r="127" spans="1:3" x14ac:dyDescent="0.25">
      <c r="A127" s="18">
        <v>400.1</v>
      </c>
      <c r="B127" s="19">
        <v>398.4</v>
      </c>
      <c r="C127" s="20">
        <v>126</v>
      </c>
    </row>
    <row r="128" spans="1:3" x14ac:dyDescent="0.25">
      <c r="A128" s="15">
        <v>400.7</v>
      </c>
      <c r="B128" s="16">
        <v>398.4</v>
      </c>
      <c r="C128" s="17">
        <v>127</v>
      </c>
    </row>
    <row r="129" spans="1:3" x14ac:dyDescent="0.25">
      <c r="A129" s="18">
        <v>395.8</v>
      </c>
      <c r="B129" s="19">
        <v>398.4</v>
      </c>
      <c r="C129" s="20">
        <v>128</v>
      </c>
    </row>
    <row r="130" spans="1:3" x14ac:dyDescent="0.25">
      <c r="A130" s="15">
        <v>395.4</v>
      </c>
      <c r="B130" s="16">
        <v>398.5</v>
      </c>
      <c r="C130" s="17">
        <v>129</v>
      </c>
    </row>
    <row r="131" spans="1:3" x14ac:dyDescent="0.25">
      <c r="A131" s="18">
        <v>396.1</v>
      </c>
      <c r="B131" s="19">
        <v>398.5</v>
      </c>
      <c r="C131" s="20">
        <v>130</v>
      </c>
    </row>
    <row r="132" spans="1:3" x14ac:dyDescent="0.25">
      <c r="A132" s="15">
        <v>401</v>
      </c>
      <c r="B132" s="16">
        <v>398.5</v>
      </c>
      <c r="C132" s="17">
        <v>131</v>
      </c>
    </row>
    <row r="133" spans="1:3" x14ac:dyDescent="0.25">
      <c r="A133" s="18">
        <v>401</v>
      </c>
      <c r="B133" s="19">
        <v>398.5</v>
      </c>
      <c r="C133" s="20">
        <v>132</v>
      </c>
    </row>
    <row r="134" spans="1:3" x14ac:dyDescent="0.25">
      <c r="A134" s="15">
        <v>400.7</v>
      </c>
      <c r="B134" s="16">
        <v>398.5</v>
      </c>
      <c r="C134" s="17">
        <v>133</v>
      </c>
    </row>
    <row r="135" spans="1:3" x14ac:dyDescent="0.25">
      <c r="A135" s="18">
        <v>400.8</v>
      </c>
      <c r="B135" s="19">
        <v>398.5</v>
      </c>
      <c r="C135" s="20">
        <v>134</v>
      </c>
    </row>
    <row r="136" spans="1:3" x14ac:dyDescent="0.25">
      <c r="A136" s="15">
        <v>398.9</v>
      </c>
      <c r="B136" s="16">
        <v>398.5</v>
      </c>
      <c r="C136" s="17">
        <v>135</v>
      </c>
    </row>
    <row r="137" spans="1:3" x14ac:dyDescent="0.25">
      <c r="A137" s="18">
        <v>397</v>
      </c>
      <c r="B137" s="19">
        <v>398.5</v>
      </c>
      <c r="C137" s="20">
        <v>136</v>
      </c>
    </row>
    <row r="138" spans="1:3" x14ac:dyDescent="0.25">
      <c r="A138" s="15">
        <v>395.9</v>
      </c>
      <c r="B138" s="16">
        <v>398.5</v>
      </c>
      <c r="C138" s="17">
        <v>137</v>
      </c>
    </row>
    <row r="139" spans="1:3" x14ac:dyDescent="0.25">
      <c r="A139" s="18">
        <v>395.6</v>
      </c>
      <c r="B139" s="19">
        <v>398.6</v>
      </c>
      <c r="C139" s="20">
        <v>138</v>
      </c>
    </row>
    <row r="140" spans="1:3" x14ac:dyDescent="0.25">
      <c r="A140" s="15">
        <v>395.2</v>
      </c>
      <c r="B140" s="16">
        <v>398.6</v>
      </c>
      <c r="C140" s="17">
        <v>139</v>
      </c>
    </row>
    <row r="141" spans="1:3" x14ac:dyDescent="0.25">
      <c r="A141" s="18">
        <v>395.3</v>
      </c>
      <c r="B141" s="19">
        <v>398.6</v>
      </c>
      <c r="C141" s="20">
        <v>140</v>
      </c>
    </row>
    <row r="142" spans="1:3" x14ac:dyDescent="0.25">
      <c r="A142" s="15">
        <v>398.8</v>
      </c>
      <c r="B142" s="16">
        <v>398.6</v>
      </c>
      <c r="C142" s="17">
        <v>141</v>
      </c>
    </row>
    <row r="143" spans="1:3" x14ac:dyDescent="0.25">
      <c r="A143" s="18">
        <v>401.7</v>
      </c>
      <c r="B143" s="19">
        <v>398.6</v>
      </c>
      <c r="C143" s="20">
        <v>142</v>
      </c>
    </row>
    <row r="144" spans="1:3" x14ac:dyDescent="0.25">
      <c r="A144" s="15">
        <v>401.5</v>
      </c>
      <c r="B144" s="16">
        <v>398.6</v>
      </c>
      <c r="C144" s="17">
        <v>143</v>
      </c>
    </row>
    <row r="145" spans="1:3" x14ac:dyDescent="0.25">
      <c r="A145" s="18">
        <v>401.3</v>
      </c>
      <c r="B145" s="19">
        <v>398.6</v>
      </c>
      <c r="C145" s="20">
        <v>144</v>
      </c>
    </row>
    <row r="146" spans="1:3" x14ac:dyDescent="0.25">
      <c r="A146" s="15">
        <v>402.5</v>
      </c>
      <c r="B146" s="16">
        <v>398.6</v>
      </c>
      <c r="C146" s="17">
        <v>145</v>
      </c>
    </row>
    <row r="147" spans="1:3" x14ac:dyDescent="0.25">
      <c r="A147" s="18">
        <v>401.8</v>
      </c>
      <c r="B147" s="19">
        <v>398.6</v>
      </c>
      <c r="C147" s="20">
        <v>146</v>
      </c>
    </row>
    <row r="148" spans="1:3" x14ac:dyDescent="0.25">
      <c r="A148" s="15">
        <v>399.1</v>
      </c>
      <c r="B148" s="16">
        <v>398.6</v>
      </c>
      <c r="C148" s="17">
        <v>147</v>
      </c>
    </row>
    <row r="149" spans="1:3" x14ac:dyDescent="0.25">
      <c r="A149" s="18">
        <v>396.4</v>
      </c>
      <c r="B149" s="19">
        <v>398.6</v>
      </c>
      <c r="C149" s="20">
        <v>148</v>
      </c>
    </row>
    <row r="150" spans="1:3" x14ac:dyDescent="0.25">
      <c r="A150" s="15">
        <v>399.2</v>
      </c>
      <c r="B150" s="16">
        <v>398.6</v>
      </c>
      <c r="C150" s="17">
        <v>149</v>
      </c>
    </row>
    <row r="151" spans="1:3" x14ac:dyDescent="0.25">
      <c r="A151" s="18">
        <v>395.1</v>
      </c>
      <c r="B151" s="19">
        <v>398.6</v>
      </c>
      <c r="C151" s="20">
        <v>150</v>
      </c>
    </row>
    <row r="152" spans="1:3" x14ac:dyDescent="0.25">
      <c r="A152" s="15">
        <v>400</v>
      </c>
      <c r="B152" s="16">
        <v>398.6</v>
      </c>
      <c r="C152" s="17">
        <v>151</v>
      </c>
    </row>
    <row r="153" spans="1:3" x14ac:dyDescent="0.25">
      <c r="A153" s="18">
        <v>396</v>
      </c>
      <c r="B153" s="19">
        <v>398.7</v>
      </c>
      <c r="C153" s="20">
        <v>152</v>
      </c>
    </row>
    <row r="154" spans="1:3" x14ac:dyDescent="0.25">
      <c r="A154" s="15">
        <v>395.4</v>
      </c>
      <c r="B154" s="16">
        <v>398.7</v>
      </c>
      <c r="C154" s="17">
        <v>153</v>
      </c>
    </row>
    <row r="155" spans="1:3" x14ac:dyDescent="0.25">
      <c r="A155" s="18">
        <v>400.3</v>
      </c>
      <c r="B155" s="19">
        <v>398.7</v>
      </c>
      <c r="C155" s="20">
        <v>154</v>
      </c>
    </row>
    <row r="156" spans="1:3" x14ac:dyDescent="0.25">
      <c r="A156" s="15">
        <v>399.7</v>
      </c>
      <c r="B156" s="16">
        <v>398.7</v>
      </c>
      <c r="C156" s="17">
        <v>155</v>
      </c>
    </row>
    <row r="157" spans="1:3" x14ac:dyDescent="0.25">
      <c r="A157" s="18">
        <v>396</v>
      </c>
      <c r="B157" s="19">
        <v>398.7</v>
      </c>
      <c r="C157" s="20">
        <v>156</v>
      </c>
    </row>
    <row r="158" spans="1:3" x14ac:dyDescent="0.25">
      <c r="A158" s="15">
        <v>397.6</v>
      </c>
      <c r="B158" s="16">
        <v>398.7</v>
      </c>
      <c r="C158" s="17">
        <v>157</v>
      </c>
    </row>
    <row r="159" spans="1:3" x14ac:dyDescent="0.25">
      <c r="A159" s="18">
        <v>400.3</v>
      </c>
      <c r="B159" s="19">
        <v>398.7</v>
      </c>
      <c r="C159" s="20">
        <v>158</v>
      </c>
    </row>
    <row r="160" spans="1:3" x14ac:dyDescent="0.25">
      <c r="A160" s="15">
        <v>399.4</v>
      </c>
      <c r="B160" s="16">
        <v>398.7</v>
      </c>
      <c r="C160" s="17">
        <v>159</v>
      </c>
    </row>
    <row r="161" spans="1:3" x14ac:dyDescent="0.25">
      <c r="A161" s="18">
        <v>397.7</v>
      </c>
      <c r="B161" s="19">
        <v>398.7</v>
      </c>
      <c r="C161" s="20">
        <v>160</v>
      </c>
    </row>
    <row r="162" spans="1:3" x14ac:dyDescent="0.25">
      <c r="A162" s="15">
        <v>399.8</v>
      </c>
      <c r="B162" s="16">
        <v>398.7</v>
      </c>
      <c r="C162" s="17">
        <v>161</v>
      </c>
    </row>
    <row r="163" spans="1:3" x14ac:dyDescent="0.25">
      <c r="A163" s="18">
        <v>401.4</v>
      </c>
      <c r="B163" s="19">
        <v>398.7</v>
      </c>
      <c r="C163" s="20">
        <v>162</v>
      </c>
    </row>
    <row r="164" spans="1:3" x14ac:dyDescent="0.25">
      <c r="A164" s="15">
        <v>401.3</v>
      </c>
      <c r="B164" s="16">
        <v>398.8</v>
      </c>
      <c r="C164" s="17">
        <v>163</v>
      </c>
    </row>
    <row r="165" spans="1:3" x14ac:dyDescent="0.25">
      <c r="A165" s="18">
        <v>399.3</v>
      </c>
      <c r="B165" s="19">
        <v>398.8</v>
      </c>
      <c r="C165" s="20">
        <v>164</v>
      </c>
    </row>
    <row r="166" spans="1:3" x14ac:dyDescent="0.25">
      <c r="A166" s="15">
        <v>400</v>
      </c>
      <c r="B166" s="16">
        <v>398.8</v>
      </c>
      <c r="C166" s="17">
        <v>165</v>
      </c>
    </row>
    <row r="167" spans="1:3" x14ac:dyDescent="0.25">
      <c r="A167" s="18">
        <v>400.2</v>
      </c>
      <c r="B167" s="19">
        <v>398.8</v>
      </c>
      <c r="C167" s="20">
        <v>166</v>
      </c>
    </row>
    <row r="168" spans="1:3" x14ac:dyDescent="0.25">
      <c r="A168" s="15">
        <v>399.5</v>
      </c>
      <c r="B168" s="16">
        <v>398.8</v>
      </c>
      <c r="C168" s="17">
        <v>167</v>
      </c>
    </row>
    <row r="169" spans="1:3" x14ac:dyDescent="0.25">
      <c r="A169" s="18">
        <v>399</v>
      </c>
      <c r="B169" s="19">
        <v>398.8</v>
      </c>
      <c r="C169" s="20">
        <v>168</v>
      </c>
    </row>
    <row r="170" spans="1:3" x14ac:dyDescent="0.25">
      <c r="A170" s="15">
        <v>399.1</v>
      </c>
      <c r="B170" s="16">
        <v>398.8</v>
      </c>
      <c r="C170" s="17">
        <v>169</v>
      </c>
    </row>
    <row r="171" spans="1:3" x14ac:dyDescent="0.25">
      <c r="A171" s="18">
        <v>400.9</v>
      </c>
      <c r="B171" s="19">
        <v>398.8</v>
      </c>
      <c r="C171" s="20">
        <v>170</v>
      </c>
    </row>
    <row r="172" spans="1:3" x14ac:dyDescent="0.25">
      <c r="A172" s="15">
        <v>400.5</v>
      </c>
      <c r="B172" s="16">
        <v>398.8</v>
      </c>
      <c r="C172" s="17">
        <v>171</v>
      </c>
    </row>
    <row r="173" spans="1:3" x14ac:dyDescent="0.25">
      <c r="A173" s="18">
        <v>401.3</v>
      </c>
      <c r="B173" s="19">
        <v>398.9</v>
      </c>
      <c r="C173" s="20">
        <v>172</v>
      </c>
    </row>
    <row r="174" spans="1:3" x14ac:dyDescent="0.25">
      <c r="A174" s="15">
        <v>400.9</v>
      </c>
      <c r="B174" s="16">
        <v>398.9</v>
      </c>
      <c r="C174" s="17">
        <v>173</v>
      </c>
    </row>
    <row r="175" spans="1:3" x14ac:dyDescent="0.25">
      <c r="A175" s="18">
        <v>401.4</v>
      </c>
      <c r="B175" s="19">
        <v>398.9</v>
      </c>
      <c r="C175" s="20">
        <v>174</v>
      </c>
    </row>
    <row r="176" spans="1:3" x14ac:dyDescent="0.25">
      <c r="A176" s="15">
        <v>402.3</v>
      </c>
      <c r="B176" s="16">
        <v>398.9</v>
      </c>
      <c r="C176" s="17">
        <v>175</v>
      </c>
    </row>
    <row r="177" spans="1:3" x14ac:dyDescent="0.25">
      <c r="A177" s="18">
        <v>399</v>
      </c>
      <c r="B177" s="19">
        <v>398.9</v>
      </c>
      <c r="C177" s="20">
        <v>176</v>
      </c>
    </row>
    <row r="178" spans="1:3" x14ac:dyDescent="0.25">
      <c r="A178" s="15">
        <v>400.4</v>
      </c>
      <c r="B178" s="16">
        <v>398.9</v>
      </c>
      <c r="C178" s="17">
        <v>177</v>
      </c>
    </row>
    <row r="179" spans="1:3" x14ac:dyDescent="0.25">
      <c r="A179" s="18">
        <v>400.4</v>
      </c>
      <c r="B179" s="19">
        <v>398.9</v>
      </c>
      <c r="C179" s="20">
        <v>178</v>
      </c>
    </row>
    <row r="180" spans="1:3" x14ac:dyDescent="0.25">
      <c r="A180" s="15">
        <v>400.4</v>
      </c>
      <c r="B180" s="16">
        <v>398.9</v>
      </c>
      <c r="C180" s="17">
        <v>179</v>
      </c>
    </row>
    <row r="181" spans="1:3" x14ac:dyDescent="0.25">
      <c r="A181" s="18">
        <v>400.6</v>
      </c>
      <c r="B181" s="19">
        <v>398.9</v>
      </c>
      <c r="C181" s="20">
        <v>180</v>
      </c>
    </row>
    <row r="182" spans="1:3" x14ac:dyDescent="0.25">
      <c r="A182" s="15">
        <v>398.6</v>
      </c>
      <c r="B182" s="16">
        <v>398.9</v>
      </c>
      <c r="C182" s="17">
        <v>181</v>
      </c>
    </row>
    <row r="183" spans="1:3" x14ac:dyDescent="0.25">
      <c r="A183" s="18">
        <v>397.7</v>
      </c>
      <c r="B183" s="19">
        <v>398.9</v>
      </c>
      <c r="C183" s="20">
        <v>182</v>
      </c>
    </row>
    <row r="184" spans="1:3" x14ac:dyDescent="0.25">
      <c r="A184" s="15">
        <v>397.3</v>
      </c>
      <c r="B184" s="16">
        <v>398.9</v>
      </c>
      <c r="C184" s="17">
        <v>183</v>
      </c>
    </row>
    <row r="185" spans="1:3" x14ac:dyDescent="0.25">
      <c r="A185" s="18">
        <v>397.3</v>
      </c>
      <c r="B185" s="19">
        <v>398.9</v>
      </c>
      <c r="C185" s="20">
        <v>184</v>
      </c>
    </row>
    <row r="186" spans="1:3" x14ac:dyDescent="0.25">
      <c r="A186" s="15">
        <v>396.4</v>
      </c>
      <c r="B186" s="16">
        <v>398.9</v>
      </c>
      <c r="C186" s="17">
        <v>185</v>
      </c>
    </row>
    <row r="187" spans="1:3" x14ac:dyDescent="0.25">
      <c r="A187" s="18">
        <v>396.9</v>
      </c>
      <c r="B187" s="19">
        <v>398.9</v>
      </c>
      <c r="C187" s="20">
        <v>186</v>
      </c>
    </row>
    <row r="188" spans="1:3" x14ac:dyDescent="0.25">
      <c r="A188" s="15">
        <v>398</v>
      </c>
      <c r="B188" s="16">
        <v>398.9</v>
      </c>
      <c r="C188" s="17">
        <v>187</v>
      </c>
    </row>
    <row r="189" spans="1:3" x14ac:dyDescent="0.25">
      <c r="A189" s="18">
        <v>398.6</v>
      </c>
      <c r="B189" s="19">
        <v>398.9</v>
      </c>
      <c r="C189" s="20">
        <v>188</v>
      </c>
    </row>
    <row r="190" spans="1:3" x14ac:dyDescent="0.25">
      <c r="A190" s="15">
        <v>398.2</v>
      </c>
      <c r="B190" s="16">
        <v>398.9</v>
      </c>
      <c r="C190" s="17">
        <v>189</v>
      </c>
    </row>
    <row r="191" spans="1:3" x14ac:dyDescent="0.25">
      <c r="A191" s="18">
        <v>398.3</v>
      </c>
      <c r="B191" s="19">
        <v>398.9</v>
      </c>
      <c r="C191" s="20">
        <v>190</v>
      </c>
    </row>
    <row r="192" spans="1:3" x14ac:dyDescent="0.25">
      <c r="A192" s="15">
        <v>398.9</v>
      </c>
      <c r="B192" s="16">
        <v>398.9</v>
      </c>
      <c r="C192" s="17">
        <v>191</v>
      </c>
    </row>
    <row r="193" spans="1:3" x14ac:dyDescent="0.25">
      <c r="A193" s="18">
        <v>398.7</v>
      </c>
      <c r="B193" s="19">
        <v>398.9</v>
      </c>
      <c r="C193" s="20">
        <v>192</v>
      </c>
    </row>
    <row r="194" spans="1:3" x14ac:dyDescent="0.25">
      <c r="A194" s="15">
        <v>398.7</v>
      </c>
      <c r="B194" s="16">
        <v>398.9</v>
      </c>
      <c r="C194" s="17">
        <v>193</v>
      </c>
    </row>
    <row r="195" spans="1:3" x14ac:dyDescent="0.25">
      <c r="A195" s="18">
        <v>398.6</v>
      </c>
      <c r="B195" s="19">
        <v>399</v>
      </c>
      <c r="C195" s="20">
        <v>194</v>
      </c>
    </row>
    <row r="196" spans="1:3" x14ac:dyDescent="0.25">
      <c r="A196" s="15">
        <v>398.7</v>
      </c>
      <c r="B196" s="16">
        <v>399</v>
      </c>
      <c r="C196" s="17">
        <v>195</v>
      </c>
    </row>
    <row r="197" spans="1:3" x14ac:dyDescent="0.25">
      <c r="A197" s="18">
        <v>399.1</v>
      </c>
      <c r="B197" s="19">
        <v>399</v>
      </c>
      <c r="C197" s="20">
        <v>196</v>
      </c>
    </row>
    <row r="198" spans="1:3" x14ac:dyDescent="0.25">
      <c r="A198" s="15">
        <v>397.4</v>
      </c>
      <c r="B198" s="16">
        <v>399</v>
      </c>
      <c r="C198" s="17">
        <v>197</v>
      </c>
    </row>
    <row r="199" spans="1:3" x14ac:dyDescent="0.25">
      <c r="A199" s="18">
        <v>397.6</v>
      </c>
      <c r="B199" s="19">
        <v>399</v>
      </c>
      <c r="C199" s="20">
        <v>198</v>
      </c>
    </row>
    <row r="200" spans="1:3" x14ac:dyDescent="0.25">
      <c r="A200" s="15">
        <v>397.3</v>
      </c>
      <c r="B200" s="16">
        <v>399</v>
      </c>
      <c r="C200" s="17">
        <v>199</v>
      </c>
    </row>
    <row r="201" spans="1:3" x14ac:dyDescent="0.25">
      <c r="A201" s="18">
        <v>398</v>
      </c>
      <c r="B201" s="19">
        <v>399</v>
      </c>
      <c r="C201" s="20">
        <v>200</v>
      </c>
    </row>
    <row r="202" spans="1:3" x14ac:dyDescent="0.25">
      <c r="A202" s="15">
        <v>398.9</v>
      </c>
      <c r="B202" s="16">
        <v>399</v>
      </c>
      <c r="C202" s="17">
        <v>201</v>
      </c>
    </row>
    <row r="203" spans="1:3" x14ac:dyDescent="0.25">
      <c r="A203" s="18">
        <v>397.9</v>
      </c>
      <c r="B203" s="19">
        <v>399</v>
      </c>
      <c r="C203" s="20">
        <v>202</v>
      </c>
    </row>
    <row r="204" spans="1:3" x14ac:dyDescent="0.25">
      <c r="A204" s="15">
        <v>397.8</v>
      </c>
      <c r="B204" s="16">
        <v>399</v>
      </c>
      <c r="C204" s="17">
        <v>203</v>
      </c>
    </row>
    <row r="205" spans="1:3" x14ac:dyDescent="0.25">
      <c r="A205" s="18">
        <v>398.5</v>
      </c>
      <c r="B205" s="19">
        <v>399.1</v>
      </c>
      <c r="C205" s="20">
        <v>204</v>
      </c>
    </row>
    <row r="206" spans="1:3" x14ac:dyDescent="0.25">
      <c r="A206" s="15">
        <v>398.4</v>
      </c>
      <c r="B206" s="16">
        <v>399.1</v>
      </c>
      <c r="C206" s="17">
        <v>205</v>
      </c>
    </row>
    <row r="207" spans="1:3" x14ac:dyDescent="0.25">
      <c r="A207" s="18">
        <v>397.8</v>
      </c>
      <c r="B207" s="19">
        <v>399.1</v>
      </c>
      <c r="C207" s="20">
        <v>206</v>
      </c>
    </row>
    <row r="208" spans="1:3" x14ac:dyDescent="0.25">
      <c r="A208" s="15">
        <v>398.6</v>
      </c>
      <c r="B208" s="16">
        <v>399.1</v>
      </c>
      <c r="C208" s="17">
        <v>207</v>
      </c>
    </row>
    <row r="209" spans="1:3" x14ac:dyDescent="0.25">
      <c r="A209" s="18">
        <v>397.6</v>
      </c>
      <c r="B209" s="19">
        <v>399.1</v>
      </c>
      <c r="C209" s="20">
        <v>208</v>
      </c>
    </row>
    <row r="210" spans="1:3" x14ac:dyDescent="0.25">
      <c r="A210" s="15">
        <v>397.3</v>
      </c>
      <c r="B210" s="16">
        <v>399.1</v>
      </c>
      <c r="C210" s="17">
        <v>209</v>
      </c>
    </row>
    <row r="211" spans="1:3" x14ac:dyDescent="0.25">
      <c r="A211" s="18">
        <v>397.4</v>
      </c>
      <c r="B211" s="19">
        <v>399.1</v>
      </c>
      <c r="C211" s="20">
        <v>210</v>
      </c>
    </row>
    <row r="212" spans="1:3" x14ac:dyDescent="0.25">
      <c r="A212" s="15">
        <v>396.5</v>
      </c>
      <c r="B212" s="16">
        <v>399.1</v>
      </c>
      <c r="C212" s="17">
        <v>211</v>
      </c>
    </row>
    <row r="213" spans="1:3" x14ac:dyDescent="0.25">
      <c r="A213" s="18">
        <v>397.7</v>
      </c>
      <c r="B213" s="19">
        <v>399.1</v>
      </c>
      <c r="C213" s="20">
        <v>212</v>
      </c>
    </row>
    <row r="214" spans="1:3" x14ac:dyDescent="0.25">
      <c r="A214" s="15">
        <v>397.9</v>
      </c>
      <c r="B214" s="16">
        <v>399.1</v>
      </c>
      <c r="C214" s="17">
        <v>213</v>
      </c>
    </row>
    <row r="215" spans="1:3" x14ac:dyDescent="0.25">
      <c r="A215" s="18">
        <v>398.4</v>
      </c>
      <c r="B215" s="19">
        <v>399.1</v>
      </c>
      <c r="C215" s="20">
        <v>214</v>
      </c>
    </row>
    <row r="216" spans="1:3" x14ac:dyDescent="0.25">
      <c r="A216" s="15">
        <v>397.8</v>
      </c>
      <c r="B216" s="16">
        <v>399.1</v>
      </c>
      <c r="C216" s="17">
        <v>215</v>
      </c>
    </row>
    <row r="217" spans="1:3" x14ac:dyDescent="0.25">
      <c r="A217" s="18">
        <v>397.8</v>
      </c>
      <c r="B217" s="19">
        <v>399.1</v>
      </c>
      <c r="C217" s="20">
        <v>216</v>
      </c>
    </row>
    <row r="218" spans="1:3" x14ac:dyDescent="0.25">
      <c r="A218" s="15">
        <v>398.7</v>
      </c>
      <c r="B218" s="16">
        <v>399.1</v>
      </c>
      <c r="C218" s="17">
        <v>217</v>
      </c>
    </row>
    <row r="219" spans="1:3" x14ac:dyDescent="0.25">
      <c r="A219" s="18">
        <v>398.8</v>
      </c>
      <c r="B219" s="19">
        <v>399.1</v>
      </c>
      <c r="C219" s="20">
        <v>218</v>
      </c>
    </row>
    <row r="220" spans="1:3" x14ac:dyDescent="0.25">
      <c r="A220" s="15">
        <v>399.7</v>
      </c>
      <c r="B220" s="16">
        <v>399.1</v>
      </c>
      <c r="C220" s="17">
        <v>219</v>
      </c>
    </row>
    <row r="221" spans="1:3" x14ac:dyDescent="0.25">
      <c r="A221" s="18">
        <v>399.1</v>
      </c>
      <c r="B221" s="19">
        <v>399.1</v>
      </c>
      <c r="C221" s="20">
        <v>220</v>
      </c>
    </row>
    <row r="222" spans="1:3" x14ac:dyDescent="0.25">
      <c r="A222" s="15">
        <v>399.7</v>
      </c>
      <c r="B222" s="16">
        <v>399.1</v>
      </c>
      <c r="C222" s="17">
        <v>221</v>
      </c>
    </row>
    <row r="223" spans="1:3" x14ac:dyDescent="0.25">
      <c r="A223" s="18">
        <v>400</v>
      </c>
      <c r="B223" s="19">
        <v>399.1</v>
      </c>
      <c r="C223" s="20">
        <v>222</v>
      </c>
    </row>
    <row r="224" spans="1:3" x14ac:dyDescent="0.25">
      <c r="A224" s="15">
        <v>399.2</v>
      </c>
      <c r="B224" s="16">
        <v>399.1</v>
      </c>
      <c r="C224" s="17">
        <v>223</v>
      </c>
    </row>
    <row r="225" spans="1:3" x14ac:dyDescent="0.25">
      <c r="A225" s="18">
        <v>400</v>
      </c>
      <c r="B225" s="19">
        <v>399.1</v>
      </c>
      <c r="C225" s="20">
        <v>224</v>
      </c>
    </row>
    <row r="226" spans="1:3" x14ac:dyDescent="0.25">
      <c r="A226" s="15">
        <v>400.5</v>
      </c>
      <c r="B226" s="16">
        <v>399.1</v>
      </c>
      <c r="C226" s="17">
        <v>225</v>
      </c>
    </row>
    <row r="227" spans="1:3" x14ac:dyDescent="0.25">
      <c r="A227" s="18">
        <v>398.7</v>
      </c>
      <c r="B227" s="19">
        <v>399.2</v>
      </c>
      <c r="C227" s="20">
        <v>226</v>
      </c>
    </row>
    <row r="228" spans="1:3" x14ac:dyDescent="0.25">
      <c r="A228" s="15">
        <v>398.7</v>
      </c>
      <c r="B228" s="16">
        <v>399.2</v>
      </c>
      <c r="C228" s="17">
        <v>227</v>
      </c>
    </row>
    <row r="229" spans="1:3" x14ac:dyDescent="0.25">
      <c r="A229" s="18">
        <v>396</v>
      </c>
      <c r="B229" s="19">
        <v>399.2</v>
      </c>
      <c r="C229" s="20">
        <v>228</v>
      </c>
    </row>
    <row r="230" spans="1:3" x14ac:dyDescent="0.25">
      <c r="A230" s="15">
        <v>396</v>
      </c>
      <c r="B230" s="16">
        <v>399.2</v>
      </c>
      <c r="C230" s="17">
        <v>229</v>
      </c>
    </row>
    <row r="231" spans="1:3" x14ac:dyDescent="0.25">
      <c r="A231" s="18">
        <v>400</v>
      </c>
      <c r="B231" s="19">
        <v>399.2</v>
      </c>
      <c r="C231" s="20">
        <v>230</v>
      </c>
    </row>
    <row r="232" spans="1:3" x14ac:dyDescent="0.25">
      <c r="A232" s="15">
        <v>393.9</v>
      </c>
      <c r="B232" s="16">
        <v>399.2</v>
      </c>
      <c r="C232" s="17">
        <v>231</v>
      </c>
    </row>
    <row r="233" spans="1:3" x14ac:dyDescent="0.25">
      <c r="A233" s="18">
        <v>394.2</v>
      </c>
      <c r="B233" s="19">
        <v>399.2</v>
      </c>
      <c r="C233" s="20">
        <v>232</v>
      </c>
    </row>
    <row r="234" spans="1:3" x14ac:dyDescent="0.25">
      <c r="A234" s="15">
        <v>393.4</v>
      </c>
      <c r="B234" s="16">
        <v>399.2</v>
      </c>
      <c r="C234" s="17">
        <v>233</v>
      </c>
    </row>
    <row r="235" spans="1:3" x14ac:dyDescent="0.25">
      <c r="A235" s="18">
        <v>398.6</v>
      </c>
      <c r="B235" s="19">
        <v>399.2</v>
      </c>
      <c r="C235" s="20">
        <v>234</v>
      </c>
    </row>
    <row r="236" spans="1:3" x14ac:dyDescent="0.25">
      <c r="A236" s="15">
        <v>397.1</v>
      </c>
      <c r="B236" s="16">
        <v>399.2</v>
      </c>
      <c r="C236" s="17">
        <v>235</v>
      </c>
    </row>
    <row r="237" spans="1:3" x14ac:dyDescent="0.25">
      <c r="A237" s="18">
        <v>394.6</v>
      </c>
      <c r="B237" s="19">
        <v>399.2</v>
      </c>
      <c r="C237" s="20">
        <v>236</v>
      </c>
    </row>
    <row r="238" spans="1:3" x14ac:dyDescent="0.25">
      <c r="A238" s="15">
        <v>398.6</v>
      </c>
      <c r="B238" s="16">
        <v>399.2</v>
      </c>
      <c r="C238" s="17">
        <v>237</v>
      </c>
    </row>
    <row r="239" spans="1:3" x14ac:dyDescent="0.25">
      <c r="A239" s="18">
        <v>399.7</v>
      </c>
      <c r="B239" s="19">
        <v>399.2</v>
      </c>
      <c r="C239" s="20">
        <v>238</v>
      </c>
    </row>
    <row r="240" spans="1:3" x14ac:dyDescent="0.25">
      <c r="A240" s="15">
        <v>400.5</v>
      </c>
      <c r="B240" s="16">
        <v>399.2</v>
      </c>
      <c r="C240" s="17">
        <v>239</v>
      </c>
    </row>
    <row r="241" spans="1:3" x14ac:dyDescent="0.25">
      <c r="A241" s="18">
        <v>401.1</v>
      </c>
      <c r="B241" s="19">
        <v>399.2</v>
      </c>
      <c r="C241" s="20">
        <v>240</v>
      </c>
    </row>
    <row r="242" spans="1:3" x14ac:dyDescent="0.25">
      <c r="A242" s="15">
        <v>401.4</v>
      </c>
      <c r="B242" s="16">
        <v>399.3</v>
      </c>
      <c r="C242" s="17">
        <v>241</v>
      </c>
    </row>
    <row r="243" spans="1:3" x14ac:dyDescent="0.25">
      <c r="A243" s="18">
        <v>399.3</v>
      </c>
      <c r="B243" s="19">
        <v>399.3</v>
      </c>
      <c r="C243" s="20">
        <v>242</v>
      </c>
    </row>
    <row r="244" spans="1:3" x14ac:dyDescent="0.25">
      <c r="A244" s="15">
        <v>399.3</v>
      </c>
      <c r="B244" s="16">
        <v>399.3</v>
      </c>
      <c r="C244" s="17">
        <v>243</v>
      </c>
    </row>
    <row r="245" spans="1:3" x14ac:dyDescent="0.25">
      <c r="A245" s="18">
        <v>402.2</v>
      </c>
      <c r="B245" s="19">
        <v>399.3</v>
      </c>
      <c r="C245" s="20">
        <v>244</v>
      </c>
    </row>
    <row r="246" spans="1:3" x14ac:dyDescent="0.25">
      <c r="A246" s="15">
        <v>399.8</v>
      </c>
      <c r="B246" s="16">
        <v>399.3</v>
      </c>
      <c r="C246" s="17">
        <v>245</v>
      </c>
    </row>
    <row r="247" spans="1:3" x14ac:dyDescent="0.25">
      <c r="A247" s="18">
        <v>401.6</v>
      </c>
      <c r="B247" s="19">
        <v>399.3</v>
      </c>
      <c r="C247" s="20">
        <v>246</v>
      </c>
    </row>
    <row r="248" spans="1:3" x14ac:dyDescent="0.25">
      <c r="A248" s="15">
        <v>401.6</v>
      </c>
      <c r="B248" s="16">
        <v>399.3</v>
      </c>
      <c r="C248" s="17">
        <v>247</v>
      </c>
    </row>
    <row r="249" spans="1:3" x14ac:dyDescent="0.25">
      <c r="A249" s="18">
        <v>401.3</v>
      </c>
      <c r="B249" s="19">
        <v>399.3</v>
      </c>
      <c r="C249" s="20">
        <v>248</v>
      </c>
    </row>
    <row r="250" spans="1:3" x14ac:dyDescent="0.25">
      <c r="A250" s="15">
        <v>401.3</v>
      </c>
      <c r="B250" s="16">
        <v>399.3</v>
      </c>
      <c r="C250" s="17">
        <v>249</v>
      </c>
    </row>
    <row r="251" spans="1:3" x14ac:dyDescent="0.25">
      <c r="A251" s="18">
        <v>401.8</v>
      </c>
      <c r="B251" s="19">
        <v>399.3</v>
      </c>
      <c r="C251" s="20">
        <v>250</v>
      </c>
    </row>
    <row r="252" spans="1:3" x14ac:dyDescent="0.25">
      <c r="A252" s="15">
        <v>401.4</v>
      </c>
      <c r="B252" s="16">
        <v>399.3</v>
      </c>
      <c r="C252" s="17">
        <v>251</v>
      </c>
    </row>
    <row r="253" spans="1:3" x14ac:dyDescent="0.25">
      <c r="A253" s="18">
        <v>401.7</v>
      </c>
      <c r="B253" s="19">
        <v>399.3</v>
      </c>
      <c r="C253" s="20">
        <v>252</v>
      </c>
    </row>
    <row r="254" spans="1:3" x14ac:dyDescent="0.25">
      <c r="A254" s="15">
        <v>401</v>
      </c>
      <c r="B254" s="16">
        <v>399.3</v>
      </c>
      <c r="C254" s="17">
        <v>253</v>
      </c>
    </row>
    <row r="255" spans="1:3" x14ac:dyDescent="0.25">
      <c r="A255" s="18">
        <v>400.2</v>
      </c>
      <c r="B255" s="19">
        <v>399.3</v>
      </c>
      <c r="C255" s="20">
        <v>254</v>
      </c>
    </row>
    <row r="256" spans="1:3" x14ac:dyDescent="0.25">
      <c r="A256" s="15">
        <v>400.9</v>
      </c>
      <c r="B256" s="16">
        <v>399.3</v>
      </c>
      <c r="C256" s="17">
        <v>255</v>
      </c>
    </row>
    <row r="257" spans="1:3" x14ac:dyDescent="0.25">
      <c r="A257" s="18">
        <v>402.8</v>
      </c>
      <c r="B257" s="19">
        <v>399.3</v>
      </c>
      <c r="C257" s="20">
        <v>256</v>
      </c>
    </row>
    <row r="258" spans="1:3" x14ac:dyDescent="0.25">
      <c r="A258" s="15">
        <v>400.6</v>
      </c>
      <c r="B258" s="16">
        <v>399.3</v>
      </c>
      <c r="C258" s="17">
        <v>257</v>
      </c>
    </row>
    <row r="259" spans="1:3" x14ac:dyDescent="0.25">
      <c r="A259" s="18">
        <v>400.9</v>
      </c>
      <c r="B259" s="19">
        <v>399.3</v>
      </c>
      <c r="C259" s="20">
        <v>258</v>
      </c>
    </row>
    <row r="260" spans="1:3" x14ac:dyDescent="0.25">
      <c r="A260" s="15">
        <v>400.5</v>
      </c>
      <c r="B260" s="16">
        <v>399.3</v>
      </c>
      <c r="C260" s="17">
        <v>259</v>
      </c>
    </row>
    <row r="261" spans="1:3" x14ac:dyDescent="0.25">
      <c r="A261" s="18">
        <v>401</v>
      </c>
      <c r="B261" s="19">
        <v>399.3</v>
      </c>
      <c r="C261" s="20">
        <v>260</v>
      </c>
    </row>
    <row r="262" spans="1:3" x14ac:dyDescent="0.25">
      <c r="A262" s="15">
        <v>400.8</v>
      </c>
      <c r="B262" s="16">
        <v>399.3</v>
      </c>
      <c r="C262" s="17">
        <v>261</v>
      </c>
    </row>
    <row r="263" spans="1:3" x14ac:dyDescent="0.25">
      <c r="A263" s="18">
        <v>402</v>
      </c>
      <c r="B263" s="19">
        <v>399.3</v>
      </c>
      <c r="C263" s="20">
        <v>262</v>
      </c>
    </row>
    <row r="264" spans="1:3" x14ac:dyDescent="0.25">
      <c r="A264" s="15">
        <v>402</v>
      </c>
      <c r="B264" s="16">
        <v>399.3</v>
      </c>
      <c r="C264" s="17">
        <v>263</v>
      </c>
    </row>
    <row r="265" spans="1:3" x14ac:dyDescent="0.25">
      <c r="A265" s="18">
        <v>402.5</v>
      </c>
      <c r="B265" s="19">
        <v>399.3</v>
      </c>
      <c r="C265" s="20">
        <v>264</v>
      </c>
    </row>
    <row r="266" spans="1:3" x14ac:dyDescent="0.25">
      <c r="A266" s="15">
        <v>401.8</v>
      </c>
      <c r="B266" s="16">
        <v>399.3</v>
      </c>
      <c r="C266" s="17">
        <v>265</v>
      </c>
    </row>
    <row r="267" spans="1:3" x14ac:dyDescent="0.25">
      <c r="A267" s="18">
        <v>401.6</v>
      </c>
      <c r="B267" s="19">
        <v>399.3</v>
      </c>
      <c r="C267" s="20">
        <v>266</v>
      </c>
    </row>
    <row r="268" spans="1:3" x14ac:dyDescent="0.25">
      <c r="A268" s="15">
        <v>401.8</v>
      </c>
      <c r="B268" s="16">
        <v>399.4</v>
      </c>
      <c r="C268" s="17">
        <v>267</v>
      </c>
    </row>
    <row r="269" spans="1:3" x14ac:dyDescent="0.25">
      <c r="A269" s="18">
        <v>401.6</v>
      </c>
      <c r="B269" s="19">
        <v>399.4</v>
      </c>
      <c r="C269" s="20">
        <v>268</v>
      </c>
    </row>
    <row r="270" spans="1:3" x14ac:dyDescent="0.25">
      <c r="A270" s="15">
        <v>401.5</v>
      </c>
      <c r="B270" s="16">
        <v>399.4</v>
      </c>
      <c r="C270" s="17">
        <v>269</v>
      </c>
    </row>
    <row r="271" spans="1:3" x14ac:dyDescent="0.25">
      <c r="A271" s="18">
        <v>401.5</v>
      </c>
      <c r="B271" s="19">
        <v>399.4</v>
      </c>
      <c r="C271" s="20">
        <v>270</v>
      </c>
    </row>
    <row r="272" spans="1:3" x14ac:dyDescent="0.25">
      <c r="A272" s="15">
        <v>401.8</v>
      </c>
      <c r="B272" s="16">
        <v>399.4</v>
      </c>
      <c r="C272" s="17">
        <v>271</v>
      </c>
    </row>
    <row r="273" spans="1:3" x14ac:dyDescent="0.25">
      <c r="A273" s="18">
        <v>401.6</v>
      </c>
      <c r="B273" s="19">
        <v>399.4</v>
      </c>
      <c r="C273" s="20">
        <v>272</v>
      </c>
    </row>
    <row r="274" spans="1:3" x14ac:dyDescent="0.25">
      <c r="A274" s="15">
        <v>401.8</v>
      </c>
      <c r="B274" s="16">
        <v>399.4</v>
      </c>
      <c r="C274" s="17">
        <v>273</v>
      </c>
    </row>
    <row r="275" spans="1:3" x14ac:dyDescent="0.25">
      <c r="A275" s="18">
        <v>402.9</v>
      </c>
      <c r="B275" s="19">
        <v>399.4</v>
      </c>
      <c r="C275" s="20">
        <v>274</v>
      </c>
    </row>
    <row r="276" spans="1:3" x14ac:dyDescent="0.25">
      <c r="A276" s="15">
        <v>401</v>
      </c>
      <c r="B276" s="16">
        <v>399.4</v>
      </c>
      <c r="C276" s="17">
        <v>275</v>
      </c>
    </row>
    <row r="277" spans="1:3" x14ac:dyDescent="0.25">
      <c r="A277" s="18">
        <v>400</v>
      </c>
      <c r="B277" s="19">
        <v>399.4</v>
      </c>
      <c r="C277" s="20">
        <v>276</v>
      </c>
    </row>
    <row r="278" spans="1:3" x14ac:dyDescent="0.25">
      <c r="A278" s="15">
        <v>399.6</v>
      </c>
      <c r="B278" s="16">
        <v>399.4</v>
      </c>
      <c r="C278" s="17">
        <v>277</v>
      </c>
    </row>
    <row r="279" spans="1:3" x14ac:dyDescent="0.25">
      <c r="A279" s="18">
        <v>400</v>
      </c>
      <c r="B279" s="19">
        <v>399.4</v>
      </c>
      <c r="C279" s="20">
        <v>278</v>
      </c>
    </row>
    <row r="280" spans="1:3" x14ac:dyDescent="0.25">
      <c r="A280" s="15">
        <v>400.7</v>
      </c>
      <c r="B280" s="16">
        <v>399.4</v>
      </c>
      <c r="C280" s="17">
        <v>279</v>
      </c>
    </row>
    <row r="281" spans="1:3" x14ac:dyDescent="0.25">
      <c r="A281" s="18">
        <v>400.1</v>
      </c>
      <c r="B281" s="19">
        <v>399.4</v>
      </c>
      <c r="C281" s="20">
        <v>280</v>
      </c>
    </row>
    <row r="282" spans="1:3" x14ac:dyDescent="0.25">
      <c r="A282" s="15">
        <v>400.2</v>
      </c>
      <c r="B282" s="16">
        <v>399.4</v>
      </c>
      <c r="C282" s="17">
        <v>281</v>
      </c>
    </row>
    <row r="283" spans="1:3" x14ac:dyDescent="0.25">
      <c r="A283" s="18">
        <v>401.5</v>
      </c>
      <c r="B283" s="19">
        <v>399.4</v>
      </c>
      <c r="C283" s="20">
        <v>282</v>
      </c>
    </row>
    <row r="284" spans="1:3" x14ac:dyDescent="0.25">
      <c r="A284" s="15">
        <v>401.8</v>
      </c>
      <c r="B284" s="16">
        <v>399.4</v>
      </c>
      <c r="C284" s="17">
        <v>283</v>
      </c>
    </row>
    <row r="285" spans="1:3" x14ac:dyDescent="0.25">
      <c r="A285" s="18">
        <v>401.7</v>
      </c>
      <c r="B285" s="19">
        <v>399.4</v>
      </c>
      <c r="C285" s="20">
        <v>284</v>
      </c>
    </row>
    <row r="286" spans="1:3" x14ac:dyDescent="0.25">
      <c r="A286" s="15">
        <v>401.3</v>
      </c>
      <c r="B286" s="16">
        <v>399.5</v>
      </c>
      <c r="C286" s="17">
        <v>285</v>
      </c>
    </row>
    <row r="287" spans="1:3" x14ac:dyDescent="0.25">
      <c r="A287" s="18">
        <v>400.4</v>
      </c>
      <c r="B287" s="19">
        <v>399.5</v>
      </c>
      <c r="C287" s="20">
        <v>286</v>
      </c>
    </row>
    <row r="288" spans="1:3" x14ac:dyDescent="0.25">
      <c r="A288" s="15">
        <v>401.2</v>
      </c>
      <c r="B288" s="16">
        <v>399.5</v>
      </c>
      <c r="C288" s="17">
        <v>287</v>
      </c>
    </row>
    <row r="289" spans="1:3" x14ac:dyDescent="0.25">
      <c r="A289" s="18">
        <v>399.6</v>
      </c>
      <c r="B289" s="19">
        <v>399.5</v>
      </c>
      <c r="C289" s="20">
        <v>288</v>
      </c>
    </row>
    <row r="290" spans="1:3" x14ac:dyDescent="0.25">
      <c r="A290" s="15">
        <v>399.5</v>
      </c>
      <c r="B290" s="16">
        <v>399.5</v>
      </c>
      <c r="C290" s="17">
        <v>289</v>
      </c>
    </row>
    <row r="291" spans="1:3" x14ac:dyDescent="0.25">
      <c r="A291" s="18">
        <v>399.5</v>
      </c>
      <c r="B291" s="19">
        <v>399.5</v>
      </c>
      <c r="C291" s="20">
        <v>290</v>
      </c>
    </row>
    <row r="292" spans="1:3" x14ac:dyDescent="0.25">
      <c r="A292" s="15">
        <v>398.6</v>
      </c>
      <c r="B292" s="16">
        <v>399.5</v>
      </c>
      <c r="C292" s="17">
        <v>291</v>
      </c>
    </row>
    <row r="293" spans="1:3" x14ac:dyDescent="0.25">
      <c r="A293" s="18">
        <v>401</v>
      </c>
      <c r="B293" s="19">
        <v>399.5</v>
      </c>
      <c r="C293" s="20">
        <v>292</v>
      </c>
    </row>
    <row r="294" spans="1:3" x14ac:dyDescent="0.25">
      <c r="A294" s="15">
        <v>401.3</v>
      </c>
      <c r="B294" s="16">
        <v>399.5</v>
      </c>
      <c r="C294" s="17">
        <v>293</v>
      </c>
    </row>
    <row r="295" spans="1:3" x14ac:dyDescent="0.25">
      <c r="A295" s="18">
        <v>401.8</v>
      </c>
      <c r="B295" s="19">
        <v>399.5</v>
      </c>
      <c r="C295" s="20">
        <v>294</v>
      </c>
    </row>
    <row r="296" spans="1:3" x14ac:dyDescent="0.25">
      <c r="A296" s="15">
        <v>402.5</v>
      </c>
      <c r="B296" s="16">
        <v>399.5</v>
      </c>
      <c r="C296" s="17">
        <v>295</v>
      </c>
    </row>
    <row r="297" spans="1:3" x14ac:dyDescent="0.25">
      <c r="A297" s="18">
        <v>400.9</v>
      </c>
      <c r="B297" s="19">
        <v>399.5</v>
      </c>
      <c r="C297" s="20">
        <v>296</v>
      </c>
    </row>
    <row r="298" spans="1:3" x14ac:dyDescent="0.25">
      <c r="A298" s="15">
        <v>401.3</v>
      </c>
      <c r="B298" s="16">
        <v>399.5</v>
      </c>
      <c r="C298" s="17">
        <v>297</v>
      </c>
    </row>
    <row r="299" spans="1:3" x14ac:dyDescent="0.25">
      <c r="A299" s="18">
        <v>399.9</v>
      </c>
      <c r="B299" s="19">
        <v>399.5</v>
      </c>
      <c r="C299" s="20">
        <v>298</v>
      </c>
    </row>
    <row r="300" spans="1:3" x14ac:dyDescent="0.25">
      <c r="A300" s="15">
        <v>400.1</v>
      </c>
      <c r="B300" s="16">
        <v>399.5</v>
      </c>
      <c r="C300" s="17">
        <v>299</v>
      </c>
    </row>
    <row r="301" spans="1:3" x14ac:dyDescent="0.25">
      <c r="A301" s="18">
        <v>400.6</v>
      </c>
      <c r="B301" s="19">
        <v>399.5</v>
      </c>
      <c r="C301" s="20">
        <v>300</v>
      </c>
    </row>
    <row r="302" spans="1:3" x14ac:dyDescent="0.25">
      <c r="A302" s="15">
        <v>399.2</v>
      </c>
      <c r="B302" s="16">
        <v>399.5</v>
      </c>
      <c r="C302" s="17">
        <v>301</v>
      </c>
    </row>
    <row r="303" spans="1:3" x14ac:dyDescent="0.25">
      <c r="A303" s="18">
        <v>401</v>
      </c>
      <c r="B303" s="19">
        <v>399.5</v>
      </c>
      <c r="C303" s="20">
        <v>302</v>
      </c>
    </row>
    <row r="304" spans="1:3" x14ac:dyDescent="0.25">
      <c r="A304" s="15">
        <v>401.3</v>
      </c>
      <c r="B304" s="16">
        <v>399.5</v>
      </c>
      <c r="C304" s="17">
        <v>303</v>
      </c>
    </row>
    <row r="305" spans="1:3" x14ac:dyDescent="0.25">
      <c r="A305" s="18">
        <v>402.2</v>
      </c>
      <c r="B305" s="19">
        <v>399.5</v>
      </c>
      <c r="C305" s="20">
        <v>304</v>
      </c>
    </row>
    <row r="306" spans="1:3" x14ac:dyDescent="0.25">
      <c r="A306" s="15">
        <v>399.4</v>
      </c>
      <c r="B306" s="16">
        <v>399.5</v>
      </c>
      <c r="C306" s="17">
        <v>305</v>
      </c>
    </row>
    <row r="307" spans="1:3" x14ac:dyDescent="0.25">
      <c r="A307" s="18">
        <v>398.8</v>
      </c>
      <c r="B307" s="19">
        <v>399.5</v>
      </c>
      <c r="C307" s="20">
        <v>306</v>
      </c>
    </row>
    <row r="308" spans="1:3" x14ac:dyDescent="0.25">
      <c r="A308" s="15">
        <v>399.3</v>
      </c>
      <c r="B308" s="16">
        <v>399.6</v>
      </c>
      <c r="C308" s="17">
        <v>307</v>
      </c>
    </row>
    <row r="309" spans="1:3" x14ac:dyDescent="0.25">
      <c r="A309" s="18">
        <v>401</v>
      </c>
      <c r="B309" s="19">
        <v>399.6</v>
      </c>
      <c r="C309" s="20">
        <v>308</v>
      </c>
    </row>
    <row r="310" spans="1:3" x14ac:dyDescent="0.25">
      <c r="A310" s="15">
        <v>400.3</v>
      </c>
      <c r="B310" s="16">
        <v>399.6</v>
      </c>
      <c r="C310" s="17">
        <v>309</v>
      </c>
    </row>
    <row r="311" spans="1:3" x14ac:dyDescent="0.25">
      <c r="A311" s="18">
        <v>400</v>
      </c>
      <c r="B311" s="19">
        <v>399.6</v>
      </c>
      <c r="C311" s="20">
        <v>310</v>
      </c>
    </row>
    <row r="312" spans="1:3" x14ac:dyDescent="0.25">
      <c r="A312" s="15">
        <v>401</v>
      </c>
      <c r="B312" s="16">
        <v>399.6</v>
      </c>
      <c r="C312" s="17">
        <v>311</v>
      </c>
    </row>
    <row r="313" spans="1:3" x14ac:dyDescent="0.25">
      <c r="A313" s="18">
        <v>398.9</v>
      </c>
      <c r="B313" s="19">
        <v>399.6</v>
      </c>
      <c r="C313" s="20">
        <v>312</v>
      </c>
    </row>
    <row r="314" spans="1:3" x14ac:dyDescent="0.25">
      <c r="A314" s="15">
        <v>399.1</v>
      </c>
      <c r="B314" s="16">
        <v>399.6</v>
      </c>
      <c r="C314" s="17">
        <v>313</v>
      </c>
    </row>
    <row r="315" spans="1:3" x14ac:dyDescent="0.25">
      <c r="A315" s="18">
        <v>399.3</v>
      </c>
      <c r="B315" s="19">
        <v>399.6</v>
      </c>
      <c r="C315" s="20">
        <v>314</v>
      </c>
    </row>
    <row r="316" spans="1:3" x14ac:dyDescent="0.25">
      <c r="A316" s="15">
        <v>399.3</v>
      </c>
      <c r="B316" s="16">
        <v>399.6</v>
      </c>
      <c r="C316" s="17">
        <v>315</v>
      </c>
    </row>
    <row r="317" spans="1:3" x14ac:dyDescent="0.25">
      <c r="A317" s="18">
        <v>398.5</v>
      </c>
      <c r="B317" s="19">
        <v>399.6</v>
      </c>
      <c r="C317" s="20">
        <v>316</v>
      </c>
    </row>
    <row r="318" spans="1:3" x14ac:dyDescent="0.25">
      <c r="A318" s="15">
        <v>402.9</v>
      </c>
      <c r="B318" s="16">
        <v>399.6</v>
      </c>
      <c r="C318" s="17">
        <v>317</v>
      </c>
    </row>
    <row r="319" spans="1:3" x14ac:dyDescent="0.25">
      <c r="A319" s="18">
        <v>401</v>
      </c>
      <c r="B319" s="19">
        <v>399.6</v>
      </c>
      <c r="C319" s="20">
        <v>318</v>
      </c>
    </row>
    <row r="320" spans="1:3" x14ac:dyDescent="0.25">
      <c r="A320" s="15">
        <v>400.9</v>
      </c>
      <c r="B320" s="16">
        <v>399.7</v>
      </c>
      <c r="C320" s="17">
        <v>319</v>
      </c>
    </row>
    <row r="321" spans="1:3" x14ac:dyDescent="0.25">
      <c r="A321" s="18">
        <v>401.4</v>
      </c>
      <c r="B321" s="19">
        <v>399.7</v>
      </c>
      <c r="C321" s="20">
        <v>320</v>
      </c>
    </row>
    <row r="322" spans="1:3" x14ac:dyDescent="0.25">
      <c r="A322" s="15">
        <v>400.6</v>
      </c>
      <c r="B322" s="16">
        <v>399.7</v>
      </c>
      <c r="C322" s="17">
        <v>321</v>
      </c>
    </row>
    <row r="323" spans="1:3" x14ac:dyDescent="0.25">
      <c r="A323" s="18">
        <v>400.8</v>
      </c>
      <c r="B323" s="19">
        <v>399.7</v>
      </c>
      <c r="C323" s="20">
        <v>322</v>
      </c>
    </row>
    <row r="324" spans="1:3" x14ac:dyDescent="0.25">
      <c r="A324" s="15">
        <v>400.3</v>
      </c>
      <c r="B324" s="16">
        <v>399.7</v>
      </c>
      <c r="C324" s="17">
        <v>323</v>
      </c>
    </row>
    <row r="325" spans="1:3" x14ac:dyDescent="0.25">
      <c r="A325" s="18">
        <v>400</v>
      </c>
      <c r="B325" s="19">
        <v>399.7</v>
      </c>
      <c r="C325" s="20">
        <v>324</v>
      </c>
    </row>
    <row r="326" spans="1:3" x14ac:dyDescent="0.25">
      <c r="A326" s="15">
        <v>402.2</v>
      </c>
      <c r="B326" s="16">
        <v>399.7</v>
      </c>
      <c r="C326" s="17">
        <v>325</v>
      </c>
    </row>
    <row r="327" spans="1:3" x14ac:dyDescent="0.25">
      <c r="A327" s="18">
        <v>402.5</v>
      </c>
      <c r="B327" s="19">
        <v>399.7</v>
      </c>
      <c r="C327" s="20">
        <v>326</v>
      </c>
    </row>
    <row r="328" spans="1:3" x14ac:dyDescent="0.25">
      <c r="A328" s="15">
        <v>400.6</v>
      </c>
      <c r="B328" s="16">
        <v>399.7</v>
      </c>
      <c r="C328" s="17">
        <v>327</v>
      </c>
    </row>
    <row r="329" spans="1:3" x14ac:dyDescent="0.25">
      <c r="A329" s="18">
        <v>400.3</v>
      </c>
      <c r="B329" s="19">
        <v>399.7</v>
      </c>
      <c r="C329" s="20">
        <v>328</v>
      </c>
    </row>
    <row r="330" spans="1:3" x14ac:dyDescent="0.25">
      <c r="A330" s="15">
        <v>399.5</v>
      </c>
      <c r="B330" s="16">
        <v>399.7</v>
      </c>
      <c r="C330" s="17">
        <v>329</v>
      </c>
    </row>
    <row r="331" spans="1:3" x14ac:dyDescent="0.25">
      <c r="A331" s="18">
        <v>397.6</v>
      </c>
      <c r="B331" s="19">
        <v>399.7</v>
      </c>
      <c r="C331" s="20">
        <v>330</v>
      </c>
    </row>
    <row r="332" spans="1:3" x14ac:dyDescent="0.25">
      <c r="A332" s="15">
        <v>399.8</v>
      </c>
      <c r="B332" s="16">
        <v>399.7</v>
      </c>
      <c r="C332" s="17">
        <v>331</v>
      </c>
    </row>
    <row r="333" spans="1:3" x14ac:dyDescent="0.25">
      <c r="A333" s="18">
        <v>399.2</v>
      </c>
      <c r="B333" s="19">
        <v>399.7</v>
      </c>
      <c r="C333" s="20">
        <v>332</v>
      </c>
    </row>
    <row r="334" spans="1:3" x14ac:dyDescent="0.25">
      <c r="A334" s="15">
        <v>399.1</v>
      </c>
      <c r="B334" s="16">
        <v>399.7</v>
      </c>
      <c r="C334" s="17">
        <v>333</v>
      </c>
    </row>
    <row r="335" spans="1:3" x14ac:dyDescent="0.25">
      <c r="A335" s="18">
        <v>400.1</v>
      </c>
      <c r="B335" s="19">
        <v>399.7</v>
      </c>
      <c r="C335" s="20">
        <v>334</v>
      </c>
    </row>
    <row r="336" spans="1:3" x14ac:dyDescent="0.25">
      <c r="A336" s="15">
        <v>400.3</v>
      </c>
      <c r="B336" s="16">
        <v>399.7</v>
      </c>
      <c r="C336" s="17">
        <v>335</v>
      </c>
    </row>
    <row r="337" spans="1:3" x14ac:dyDescent="0.25">
      <c r="A337" s="18">
        <v>399.9</v>
      </c>
      <c r="B337" s="19">
        <v>399.7</v>
      </c>
      <c r="C337" s="20">
        <v>336</v>
      </c>
    </row>
    <row r="338" spans="1:3" x14ac:dyDescent="0.25">
      <c r="A338" s="15">
        <v>399.6</v>
      </c>
      <c r="B338" s="16">
        <v>399.7</v>
      </c>
      <c r="C338" s="17">
        <v>337</v>
      </c>
    </row>
    <row r="339" spans="1:3" x14ac:dyDescent="0.25">
      <c r="A339" s="18">
        <v>400.6</v>
      </c>
      <c r="B339" s="19">
        <v>399.7</v>
      </c>
      <c r="C339" s="20">
        <v>338</v>
      </c>
    </row>
    <row r="340" spans="1:3" x14ac:dyDescent="0.25">
      <c r="A340" s="15">
        <v>400.3</v>
      </c>
      <c r="B340" s="16">
        <v>399.7</v>
      </c>
      <c r="C340" s="17">
        <v>339</v>
      </c>
    </row>
    <row r="341" spans="1:3" x14ac:dyDescent="0.25">
      <c r="A341" s="18">
        <v>400.5</v>
      </c>
      <c r="B341" s="19">
        <v>399.7</v>
      </c>
      <c r="C341" s="20">
        <v>340</v>
      </c>
    </row>
    <row r="342" spans="1:3" x14ac:dyDescent="0.25">
      <c r="A342" s="15">
        <v>400.4</v>
      </c>
      <c r="B342" s="16">
        <v>399.7</v>
      </c>
      <c r="C342" s="17">
        <v>341</v>
      </c>
    </row>
    <row r="343" spans="1:3" x14ac:dyDescent="0.25">
      <c r="A343" s="18">
        <v>400.2</v>
      </c>
      <c r="B343" s="19">
        <v>399.7</v>
      </c>
      <c r="C343" s="20">
        <v>342</v>
      </c>
    </row>
    <row r="344" spans="1:3" x14ac:dyDescent="0.25">
      <c r="A344" s="15">
        <v>400.8</v>
      </c>
      <c r="B344" s="16">
        <v>399.7</v>
      </c>
      <c r="C344" s="17">
        <v>343</v>
      </c>
    </row>
    <row r="345" spans="1:3" x14ac:dyDescent="0.25">
      <c r="A345" s="18">
        <v>400.2</v>
      </c>
      <c r="B345" s="19">
        <v>399.8</v>
      </c>
      <c r="C345" s="20">
        <v>344</v>
      </c>
    </row>
    <row r="346" spans="1:3" x14ac:dyDescent="0.25">
      <c r="A346" s="15">
        <v>400.3</v>
      </c>
      <c r="B346" s="16">
        <v>399.8</v>
      </c>
      <c r="C346" s="17">
        <v>345</v>
      </c>
    </row>
    <row r="347" spans="1:3" x14ac:dyDescent="0.25">
      <c r="A347" s="18">
        <v>399.4</v>
      </c>
      <c r="B347" s="19">
        <v>399.8</v>
      </c>
      <c r="C347" s="20">
        <v>346</v>
      </c>
    </row>
    <row r="348" spans="1:3" x14ac:dyDescent="0.25">
      <c r="A348" s="15">
        <v>399.5</v>
      </c>
      <c r="B348" s="16">
        <v>399.8</v>
      </c>
      <c r="C348" s="17">
        <v>347</v>
      </c>
    </row>
    <row r="349" spans="1:3" x14ac:dyDescent="0.25">
      <c r="A349" s="18">
        <v>400.1</v>
      </c>
      <c r="B349" s="19">
        <v>399.8</v>
      </c>
      <c r="C349" s="20">
        <v>348</v>
      </c>
    </row>
    <row r="350" spans="1:3" x14ac:dyDescent="0.25">
      <c r="A350" s="15">
        <v>400.1</v>
      </c>
      <c r="B350" s="16">
        <v>399.8</v>
      </c>
      <c r="C350" s="17">
        <v>349</v>
      </c>
    </row>
    <row r="351" spans="1:3" x14ac:dyDescent="0.25">
      <c r="A351" s="18">
        <v>399.7</v>
      </c>
      <c r="B351" s="19">
        <v>399.8</v>
      </c>
      <c r="C351" s="20">
        <v>350</v>
      </c>
    </row>
    <row r="352" spans="1:3" x14ac:dyDescent="0.25">
      <c r="A352" s="15">
        <v>400.5</v>
      </c>
      <c r="B352" s="16">
        <v>399.8</v>
      </c>
      <c r="C352" s="17">
        <v>351</v>
      </c>
    </row>
    <row r="353" spans="1:3" x14ac:dyDescent="0.25">
      <c r="A353" s="18">
        <v>400.7</v>
      </c>
      <c r="B353" s="19">
        <v>399.8</v>
      </c>
      <c r="C353" s="20">
        <v>352</v>
      </c>
    </row>
    <row r="354" spans="1:3" x14ac:dyDescent="0.25">
      <c r="A354" s="15">
        <v>400.7</v>
      </c>
      <c r="B354" s="16">
        <v>399.8</v>
      </c>
      <c r="C354" s="17">
        <v>353</v>
      </c>
    </row>
    <row r="355" spans="1:3" x14ac:dyDescent="0.25">
      <c r="A355" s="18">
        <v>401</v>
      </c>
      <c r="B355" s="19">
        <v>399.8</v>
      </c>
      <c r="C355" s="20">
        <v>354</v>
      </c>
    </row>
    <row r="356" spans="1:3" x14ac:dyDescent="0.25">
      <c r="A356" s="15">
        <v>401.1</v>
      </c>
      <c r="B356" s="16">
        <v>399.8</v>
      </c>
      <c r="C356" s="17">
        <v>355</v>
      </c>
    </row>
    <row r="357" spans="1:3" x14ac:dyDescent="0.25">
      <c r="A357" s="18">
        <v>400.4</v>
      </c>
      <c r="B357" s="19">
        <v>399.8</v>
      </c>
      <c r="C357" s="20">
        <v>356</v>
      </c>
    </row>
    <row r="358" spans="1:3" x14ac:dyDescent="0.25">
      <c r="A358" s="15">
        <v>399.7</v>
      </c>
      <c r="B358" s="16">
        <v>399.8</v>
      </c>
      <c r="C358" s="17">
        <v>357</v>
      </c>
    </row>
    <row r="359" spans="1:3" x14ac:dyDescent="0.25">
      <c r="A359" s="18">
        <v>398.9</v>
      </c>
      <c r="B359" s="19">
        <v>399.8</v>
      </c>
      <c r="C359" s="20">
        <v>358</v>
      </c>
    </row>
    <row r="360" spans="1:3" x14ac:dyDescent="0.25">
      <c r="A360" s="15">
        <v>399.1</v>
      </c>
      <c r="B360" s="16">
        <v>399.8</v>
      </c>
      <c r="C360" s="17">
        <v>359</v>
      </c>
    </row>
    <row r="361" spans="1:3" x14ac:dyDescent="0.25">
      <c r="A361" s="18">
        <v>399.3</v>
      </c>
      <c r="B361" s="19">
        <v>399.8</v>
      </c>
      <c r="C361" s="20">
        <v>360</v>
      </c>
    </row>
    <row r="362" spans="1:3" x14ac:dyDescent="0.25">
      <c r="A362" s="15">
        <v>400.3</v>
      </c>
      <c r="B362" s="16">
        <v>399.8</v>
      </c>
      <c r="C362" s="17">
        <v>361</v>
      </c>
    </row>
    <row r="363" spans="1:3" x14ac:dyDescent="0.25">
      <c r="A363" s="18">
        <v>400.8</v>
      </c>
      <c r="B363" s="19">
        <v>399.8</v>
      </c>
      <c r="C363" s="20">
        <v>362</v>
      </c>
    </row>
    <row r="364" spans="1:3" x14ac:dyDescent="0.25">
      <c r="A364" s="15">
        <v>401.2</v>
      </c>
      <c r="B364" s="16">
        <v>399.8</v>
      </c>
      <c r="C364" s="17">
        <v>363</v>
      </c>
    </row>
    <row r="365" spans="1:3" x14ac:dyDescent="0.25">
      <c r="A365" s="18">
        <v>401.3</v>
      </c>
      <c r="B365" s="19">
        <v>399.8</v>
      </c>
      <c r="C365" s="20">
        <v>364</v>
      </c>
    </row>
    <row r="366" spans="1:3" x14ac:dyDescent="0.25">
      <c r="A366" s="15">
        <v>401.8</v>
      </c>
      <c r="B366" s="16">
        <v>399.8</v>
      </c>
      <c r="C366" s="17">
        <v>365</v>
      </c>
    </row>
    <row r="367" spans="1:3" x14ac:dyDescent="0.25">
      <c r="A367" s="18">
        <v>400.8</v>
      </c>
      <c r="B367" s="19">
        <v>399.8</v>
      </c>
      <c r="C367" s="20">
        <v>366</v>
      </c>
    </row>
    <row r="368" spans="1:3" x14ac:dyDescent="0.25">
      <c r="A368" s="15">
        <v>400.7</v>
      </c>
      <c r="B368" s="16">
        <v>399.8</v>
      </c>
      <c r="C368" s="17">
        <v>367</v>
      </c>
    </row>
    <row r="369" spans="1:3" x14ac:dyDescent="0.25">
      <c r="A369" s="18">
        <v>400.2</v>
      </c>
      <c r="B369" s="19">
        <v>399.9</v>
      </c>
      <c r="C369" s="20">
        <v>368</v>
      </c>
    </row>
    <row r="370" spans="1:3" x14ac:dyDescent="0.25">
      <c r="A370" s="15">
        <v>401.2</v>
      </c>
      <c r="B370" s="16">
        <v>399.9</v>
      </c>
      <c r="C370" s="17">
        <v>369</v>
      </c>
    </row>
    <row r="371" spans="1:3" x14ac:dyDescent="0.25">
      <c r="A371" s="18">
        <v>400.8</v>
      </c>
      <c r="B371" s="19">
        <v>399.9</v>
      </c>
      <c r="C371" s="20">
        <v>370</v>
      </c>
    </row>
    <row r="372" spans="1:3" x14ac:dyDescent="0.25">
      <c r="A372" s="15">
        <v>401.6</v>
      </c>
      <c r="B372" s="16">
        <v>399.9</v>
      </c>
      <c r="C372" s="17">
        <v>371</v>
      </c>
    </row>
    <row r="373" spans="1:3" x14ac:dyDescent="0.25">
      <c r="A373" s="18">
        <v>401</v>
      </c>
      <c r="B373" s="19">
        <v>399.9</v>
      </c>
      <c r="C373" s="20">
        <v>372</v>
      </c>
    </row>
    <row r="374" spans="1:3" x14ac:dyDescent="0.25">
      <c r="A374" s="15">
        <v>401.2</v>
      </c>
      <c r="B374" s="16">
        <v>399.9</v>
      </c>
      <c r="C374" s="17">
        <v>373</v>
      </c>
    </row>
    <row r="375" spans="1:3" x14ac:dyDescent="0.25">
      <c r="A375" s="18">
        <v>400.9</v>
      </c>
      <c r="B375" s="19">
        <v>399.9</v>
      </c>
      <c r="C375" s="20">
        <v>374</v>
      </c>
    </row>
    <row r="376" spans="1:3" x14ac:dyDescent="0.25">
      <c r="A376" s="15">
        <v>401</v>
      </c>
      <c r="B376" s="16">
        <v>399.9</v>
      </c>
      <c r="C376" s="17">
        <v>375</v>
      </c>
    </row>
    <row r="377" spans="1:3" x14ac:dyDescent="0.25">
      <c r="A377" s="18">
        <v>400.4</v>
      </c>
      <c r="B377" s="19">
        <v>399.9</v>
      </c>
      <c r="C377" s="20">
        <v>376</v>
      </c>
    </row>
    <row r="378" spans="1:3" x14ac:dyDescent="0.25">
      <c r="A378" s="15">
        <v>400.5</v>
      </c>
      <c r="B378" s="16">
        <v>399.9</v>
      </c>
      <c r="C378" s="17">
        <v>377</v>
      </c>
    </row>
    <row r="379" spans="1:3" x14ac:dyDescent="0.25">
      <c r="A379" s="18">
        <v>400.9</v>
      </c>
      <c r="B379" s="19">
        <v>399.9</v>
      </c>
      <c r="C379" s="20">
        <v>378</v>
      </c>
    </row>
    <row r="380" spans="1:3" x14ac:dyDescent="0.25">
      <c r="A380" s="15">
        <v>401.6</v>
      </c>
      <c r="B380" s="16">
        <v>399.9</v>
      </c>
      <c r="C380" s="17">
        <v>379</v>
      </c>
    </row>
    <row r="381" spans="1:3" x14ac:dyDescent="0.25">
      <c r="A381" s="18">
        <v>401.6</v>
      </c>
      <c r="B381" s="19">
        <v>399.9</v>
      </c>
      <c r="C381" s="20">
        <v>380</v>
      </c>
    </row>
    <row r="382" spans="1:3" x14ac:dyDescent="0.25">
      <c r="A382" s="15">
        <v>401.5</v>
      </c>
      <c r="B382" s="16">
        <v>399.9</v>
      </c>
      <c r="C382" s="17">
        <v>381</v>
      </c>
    </row>
    <row r="383" spans="1:3" x14ac:dyDescent="0.25">
      <c r="A383" s="18">
        <v>401</v>
      </c>
      <c r="B383" s="19">
        <v>399.9</v>
      </c>
      <c r="C383" s="20">
        <v>382</v>
      </c>
    </row>
    <row r="384" spans="1:3" x14ac:dyDescent="0.25">
      <c r="A384" s="15">
        <v>400.5</v>
      </c>
      <c r="B384" s="16">
        <v>399.9</v>
      </c>
      <c r="C384" s="17">
        <v>383</v>
      </c>
    </row>
    <row r="385" spans="1:3" x14ac:dyDescent="0.25">
      <c r="A385" s="18">
        <v>399.7</v>
      </c>
      <c r="B385" s="19">
        <v>400</v>
      </c>
      <c r="C385" s="20">
        <v>384</v>
      </c>
    </row>
    <row r="386" spans="1:3" x14ac:dyDescent="0.25">
      <c r="A386" s="15">
        <v>400.7</v>
      </c>
      <c r="B386" s="16">
        <v>400</v>
      </c>
      <c r="C386" s="17">
        <v>385</v>
      </c>
    </row>
    <row r="387" spans="1:3" x14ac:dyDescent="0.25">
      <c r="A387" s="18">
        <v>400.7</v>
      </c>
      <c r="B387" s="19">
        <v>400</v>
      </c>
      <c r="C387" s="20">
        <v>386</v>
      </c>
    </row>
    <row r="388" spans="1:3" x14ac:dyDescent="0.25">
      <c r="A388" s="15">
        <v>399.7</v>
      </c>
      <c r="B388" s="16">
        <v>400</v>
      </c>
      <c r="C388" s="17">
        <v>387</v>
      </c>
    </row>
    <row r="389" spans="1:3" x14ac:dyDescent="0.25">
      <c r="A389" s="18">
        <v>401</v>
      </c>
      <c r="B389" s="19">
        <v>400</v>
      </c>
      <c r="C389" s="20">
        <v>388</v>
      </c>
    </row>
    <row r="390" spans="1:3" x14ac:dyDescent="0.25">
      <c r="A390" s="15">
        <v>401</v>
      </c>
      <c r="B390" s="16">
        <v>400</v>
      </c>
      <c r="C390" s="17">
        <v>389</v>
      </c>
    </row>
    <row r="391" spans="1:3" x14ac:dyDescent="0.25">
      <c r="A391" s="18">
        <v>401.1</v>
      </c>
      <c r="B391" s="19">
        <v>400</v>
      </c>
      <c r="C391" s="20">
        <v>390</v>
      </c>
    </row>
    <row r="392" spans="1:3" x14ac:dyDescent="0.25">
      <c r="A392" s="15">
        <v>401.1</v>
      </c>
      <c r="B392" s="16">
        <v>400</v>
      </c>
      <c r="C392" s="17">
        <v>391</v>
      </c>
    </row>
    <row r="393" spans="1:3" x14ac:dyDescent="0.25">
      <c r="A393" s="18">
        <v>401</v>
      </c>
      <c r="B393" s="19">
        <v>400</v>
      </c>
      <c r="C393" s="20">
        <v>392</v>
      </c>
    </row>
    <row r="394" spans="1:3" x14ac:dyDescent="0.25">
      <c r="A394" s="15">
        <v>401.2</v>
      </c>
      <c r="B394" s="16">
        <v>400</v>
      </c>
      <c r="C394" s="17">
        <v>393</v>
      </c>
    </row>
    <row r="395" spans="1:3" x14ac:dyDescent="0.25">
      <c r="A395" s="18">
        <v>401.7</v>
      </c>
      <c r="B395" s="19">
        <v>400</v>
      </c>
      <c r="C395" s="20">
        <v>394</v>
      </c>
    </row>
    <row r="396" spans="1:3" x14ac:dyDescent="0.25">
      <c r="A396" s="15">
        <v>401.8</v>
      </c>
      <c r="B396" s="16">
        <v>400</v>
      </c>
      <c r="C396" s="17">
        <v>395</v>
      </c>
    </row>
    <row r="397" spans="1:3" x14ac:dyDescent="0.25">
      <c r="A397" s="18">
        <v>401.9</v>
      </c>
      <c r="B397" s="19">
        <v>400</v>
      </c>
      <c r="C397" s="20">
        <v>396</v>
      </c>
    </row>
    <row r="398" spans="1:3" x14ac:dyDescent="0.25">
      <c r="A398" s="15">
        <v>401</v>
      </c>
      <c r="B398" s="16">
        <v>400</v>
      </c>
      <c r="C398" s="17">
        <v>397</v>
      </c>
    </row>
    <row r="399" spans="1:3" x14ac:dyDescent="0.25">
      <c r="A399" s="18">
        <v>401.1</v>
      </c>
      <c r="B399" s="19">
        <v>400</v>
      </c>
      <c r="C399" s="20">
        <v>398</v>
      </c>
    </row>
    <row r="400" spans="1:3" x14ac:dyDescent="0.25">
      <c r="A400" s="15">
        <v>401.2</v>
      </c>
      <c r="B400" s="16">
        <v>400</v>
      </c>
      <c r="C400" s="17">
        <v>399</v>
      </c>
    </row>
    <row r="401" spans="1:3" x14ac:dyDescent="0.25">
      <c r="A401" s="18">
        <v>401.3</v>
      </c>
      <c r="B401" s="19">
        <v>400</v>
      </c>
      <c r="C401" s="20">
        <v>400</v>
      </c>
    </row>
    <row r="402" spans="1:3" x14ac:dyDescent="0.25">
      <c r="A402" s="15">
        <v>401.1</v>
      </c>
      <c r="B402" s="16">
        <v>400</v>
      </c>
      <c r="C402" s="17">
        <v>401</v>
      </c>
    </row>
    <row r="403" spans="1:3" x14ac:dyDescent="0.25">
      <c r="A403" s="18">
        <v>401.2</v>
      </c>
      <c r="B403" s="19">
        <v>400</v>
      </c>
      <c r="C403" s="20">
        <v>402</v>
      </c>
    </row>
    <row r="404" spans="1:3" x14ac:dyDescent="0.25">
      <c r="A404" s="15">
        <v>401.4</v>
      </c>
      <c r="B404" s="16">
        <v>400</v>
      </c>
      <c r="C404" s="17">
        <v>403</v>
      </c>
    </row>
    <row r="405" spans="1:3" x14ac:dyDescent="0.25">
      <c r="A405" s="18">
        <v>401.3</v>
      </c>
      <c r="B405" s="19">
        <v>400</v>
      </c>
      <c r="C405" s="20">
        <v>404</v>
      </c>
    </row>
    <row r="406" spans="1:3" x14ac:dyDescent="0.25">
      <c r="A406" s="15">
        <v>401.6</v>
      </c>
      <c r="B406" s="16">
        <v>400.1</v>
      </c>
      <c r="C406" s="17">
        <v>405</v>
      </c>
    </row>
    <row r="407" spans="1:3" x14ac:dyDescent="0.25">
      <c r="A407" s="18">
        <v>402.1</v>
      </c>
      <c r="B407" s="19">
        <v>400.1</v>
      </c>
      <c r="C407" s="20">
        <v>406</v>
      </c>
    </row>
    <row r="408" spans="1:3" x14ac:dyDescent="0.25">
      <c r="A408" s="15">
        <v>401.8</v>
      </c>
      <c r="B408" s="16">
        <v>400.1</v>
      </c>
      <c r="C408" s="17">
        <v>407</v>
      </c>
    </row>
    <row r="409" spans="1:3" x14ac:dyDescent="0.25">
      <c r="A409" s="18">
        <v>400.5</v>
      </c>
      <c r="B409" s="19">
        <v>400.1</v>
      </c>
      <c r="C409" s="20">
        <v>408</v>
      </c>
    </row>
    <row r="410" spans="1:3" x14ac:dyDescent="0.25">
      <c r="A410" s="15">
        <v>400.4</v>
      </c>
      <c r="B410" s="16">
        <v>400.1</v>
      </c>
      <c r="C410" s="17">
        <v>409</v>
      </c>
    </row>
    <row r="411" spans="1:3" x14ac:dyDescent="0.25">
      <c r="A411" s="18">
        <v>399</v>
      </c>
      <c r="B411" s="19">
        <v>400.1</v>
      </c>
      <c r="C411" s="20">
        <v>410</v>
      </c>
    </row>
    <row r="412" spans="1:3" x14ac:dyDescent="0.25">
      <c r="A412" s="15">
        <v>396.7</v>
      </c>
      <c r="B412" s="16">
        <v>400.1</v>
      </c>
      <c r="C412" s="17">
        <v>411</v>
      </c>
    </row>
    <row r="413" spans="1:3" x14ac:dyDescent="0.25">
      <c r="A413" s="18">
        <v>398.9</v>
      </c>
      <c r="B413" s="19">
        <v>400.1</v>
      </c>
      <c r="C413" s="20">
        <v>412</v>
      </c>
    </row>
    <row r="414" spans="1:3" x14ac:dyDescent="0.25">
      <c r="A414" s="15">
        <v>398.4</v>
      </c>
      <c r="B414" s="16">
        <v>400.1</v>
      </c>
      <c r="C414" s="17">
        <v>413</v>
      </c>
    </row>
    <row r="415" spans="1:3" x14ac:dyDescent="0.25">
      <c r="A415" s="18">
        <v>398.2</v>
      </c>
      <c r="B415" s="19">
        <v>400.1</v>
      </c>
      <c r="C415" s="20">
        <v>414</v>
      </c>
    </row>
    <row r="416" spans="1:3" x14ac:dyDescent="0.25">
      <c r="A416" s="15">
        <v>398.6</v>
      </c>
      <c r="B416" s="16">
        <v>400.1</v>
      </c>
      <c r="C416" s="17">
        <v>415</v>
      </c>
    </row>
    <row r="417" spans="1:3" x14ac:dyDescent="0.25">
      <c r="A417" s="18">
        <v>399.4</v>
      </c>
      <c r="B417" s="19">
        <v>400.1</v>
      </c>
      <c r="C417" s="20">
        <v>416</v>
      </c>
    </row>
    <row r="418" spans="1:3" x14ac:dyDescent="0.25">
      <c r="A418" s="15">
        <v>398.6</v>
      </c>
      <c r="B418" s="16">
        <v>400.1</v>
      </c>
      <c r="C418" s="17">
        <v>417</v>
      </c>
    </row>
    <row r="419" spans="1:3" x14ac:dyDescent="0.25">
      <c r="A419" s="18">
        <v>398.7</v>
      </c>
      <c r="B419" s="19">
        <v>400.1</v>
      </c>
      <c r="C419" s="20">
        <v>418</v>
      </c>
    </row>
    <row r="420" spans="1:3" x14ac:dyDescent="0.25">
      <c r="A420" s="15">
        <v>399.3</v>
      </c>
      <c r="B420" s="16">
        <v>400.1</v>
      </c>
      <c r="C420" s="17">
        <v>419</v>
      </c>
    </row>
    <row r="421" spans="1:3" x14ac:dyDescent="0.25">
      <c r="A421" s="18">
        <v>401.3</v>
      </c>
      <c r="B421" s="19">
        <v>400.1</v>
      </c>
      <c r="C421" s="20">
        <v>420</v>
      </c>
    </row>
    <row r="422" spans="1:3" x14ac:dyDescent="0.25">
      <c r="A422" s="15">
        <v>400.5</v>
      </c>
      <c r="B422" s="16">
        <v>400.1</v>
      </c>
      <c r="C422" s="17">
        <v>421</v>
      </c>
    </row>
    <row r="423" spans="1:3" x14ac:dyDescent="0.25">
      <c r="A423" s="18">
        <v>401.1</v>
      </c>
      <c r="B423" s="19">
        <v>400.1</v>
      </c>
      <c r="C423" s="20">
        <v>422</v>
      </c>
    </row>
    <row r="424" spans="1:3" x14ac:dyDescent="0.25">
      <c r="A424" s="15">
        <v>399.8</v>
      </c>
      <c r="B424" s="16">
        <v>400.1</v>
      </c>
      <c r="C424" s="17">
        <v>423</v>
      </c>
    </row>
    <row r="425" spans="1:3" x14ac:dyDescent="0.25">
      <c r="A425" s="18">
        <v>400.6</v>
      </c>
      <c r="B425" s="19">
        <v>400.1</v>
      </c>
      <c r="C425" s="20">
        <v>424</v>
      </c>
    </row>
    <row r="426" spans="1:3" x14ac:dyDescent="0.25">
      <c r="A426" s="15">
        <v>400.2</v>
      </c>
      <c r="B426" s="16">
        <v>400.2</v>
      </c>
      <c r="C426" s="17">
        <v>425</v>
      </c>
    </row>
    <row r="427" spans="1:3" x14ac:dyDescent="0.25">
      <c r="A427" s="18">
        <v>400.2</v>
      </c>
      <c r="B427" s="19">
        <v>400.2</v>
      </c>
      <c r="C427" s="20">
        <v>426</v>
      </c>
    </row>
    <row r="428" spans="1:3" x14ac:dyDescent="0.25">
      <c r="A428" s="15">
        <v>400.2</v>
      </c>
      <c r="B428" s="16">
        <v>400.2</v>
      </c>
      <c r="C428" s="17">
        <v>427</v>
      </c>
    </row>
    <row r="429" spans="1:3" x14ac:dyDescent="0.25">
      <c r="A429" s="18">
        <v>399.4</v>
      </c>
      <c r="B429" s="19">
        <v>400.2</v>
      </c>
      <c r="C429" s="20">
        <v>428</v>
      </c>
    </row>
    <row r="430" spans="1:3" x14ac:dyDescent="0.25">
      <c r="A430" s="15">
        <v>399</v>
      </c>
      <c r="B430" s="16">
        <v>400.2</v>
      </c>
      <c r="C430" s="17">
        <v>429</v>
      </c>
    </row>
    <row r="431" spans="1:3" x14ac:dyDescent="0.25">
      <c r="A431" s="18">
        <v>398.9</v>
      </c>
      <c r="B431" s="19">
        <v>400.2</v>
      </c>
      <c r="C431" s="20">
        <v>430</v>
      </c>
    </row>
    <row r="432" spans="1:3" x14ac:dyDescent="0.25">
      <c r="A432" s="15">
        <v>398.5</v>
      </c>
      <c r="B432" s="16">
        <v>400.2</v>
      </c>
      <c r="C432" s="17">
        <v>431</v>
      </c>
    </row>
    <row r="433" spans="1:3" x14ac:dyDescent="0.25">
      <c r="A433" s="18">
        <v>398.7</v>
      </c>
      <c r="B433" s="19">
        <v>400.2</v>
      </c>
      <c r="C433" s="20">
        <v>432</v>
      </c>
    </row>
    <row r="434" spans="1:3" x14ac:dyDescent="0.25">
      <c r="A434" s="15">
        <v>398.9</v>
      </c>
      <c r="B434" s="16">
        <v>400.2</v>
      </c>
      <c r="C434" s="17">
        <v>433</v>
      </c>
    </row>
    <row r="435" spans="1:3" x14ac:dyDescent="0.25">
      <c r="A435" s="18">
        <v>398.8</v>
      </c>
      <c r="B435" s="19">
        <v>400.2</v>
      </c>
      <c r="C435" s="20">
        <v>434</v>
      </c>
    </row>
    <row r="436" spans="1:3" x14ac:dyDescent="0.25">
      <c r="A436" s="15">
        <v>399.2</v>
      </c>
      <c r="B436" s="16">
        <v>400.2</v>
      </c>
      <c r="C436" s="17">
        <v>435</v>
      </c>
    </row>
    <row r="437" spans="1:3" x14ac:dyDescent="0.25">
      <c r="A437" s="18">
        <v>397.9</v>
      </c>
      <c r="B437" s="19">
        <v>400.2</v>
      </c>
      <c r="C437" s="20">
        <v>436</v>
      </c>
    </row>
    <row r="438" spans="1:3" x14ac:dyDescent="0.25">
      <c r="A438" s="15">
        <v>398.5</v>
      </c>
      <c r="B438" s="16">
        <v>400.2</v>
      </c>
      <c r="C438" s="17">
        <v>437</v>
      </c>
    </row>
    <row r="439" spans="1:3" x14ac:dyDescent="0.25">
      <c r="A439" s="18">
        <v>399.1</v>
      </c>
      <c r="B439" s="19">
        <v>400.2</v>
      </c>
      <c r="C439" s="20">
        <v>438</v>
      </c>
    </row>
    <row r="440" spans="1:3" x14ac:dyDescent="0.25">
      <c r="A440" s="15">
        <v>398.9</v>
      </c>
      <c r="B440" s="16">
        <v>400.2</v>
      </c>
      <c r="C440" s="17">
        <v>439</v>
      </c>
    </row>
    <row r="441" spans="1:3" x14ac:dyDescent="0.25">
      <c r="A441" s="18">
        <v>399.1</v>
      </c>
      <c r="B441" s="19">
        <v>400.2</v>
      </c>
      <c r="C441" s="20">
        <v>440</v>
      </c>
    </row>
    <row r="442" spans="1:3" x14ac:dyDescent="0.25">
      <c r="A442" s="15">
        <v>398.8</v>
      </c>
      <c r="B442" s="16">
        <v>400.2</v>
      </c>
      <c r="C442" s="17">
        <v>441</v>
      </c>
    </row>
    <row r="443" spans="1:3" x14ac:dyDescent="0.25">
      <c r="A443" s="18">
        <v>399.7</v>
      </c>
      <c r="B443" s="19">
        <v>400.2</v>
      </c>
      <c r="C443" s="20">
        <v>442</v>
      </c>
    </row>
    <row r="444" spans="1:3" x14ac:dyDescent="0.25">
      <c r="A444" s="15">
        <v>400.4</v>
      </c>
      <c r="B444" s="16">
        <v>400.2</v>
      </c>
      <c r="C444" s="17">
        <v>443</v>
      </c>
    </row>
    <row r="445" spans="1:3" x14ac:dyDescent="0.25">
      <c r="A445" s="18">
        <v>399.5</v>
      </c>
      <c r="B445" s="19">
        <v>400.2</v>
      </c>
      <c r="C445" s="20">
        <v>444</v>
      </c>
    </row>
    <row r="446" spans="1:3" x14ac:dyDescent="0.25">
      <c r="A446" s="15">
        <v>400.1</v>
      </c>
      <c r="B446" s="16">
        <v>400.2</v>
      </c>
      <c r="C446" s="17">
        <v>445</v>
      </c>
    </row>
    <row r="447" spans="1:3" x14ac:dyDescent="0.25">
      <c r="A447" s="18">
        <v>400</v>
      </c>
      <c r="B447" s="19">
        <v>400.2</v>
      </c>
      <c r="C447" s="20">
        <v>446</v>
      </c>
    </row>
    <row r="448" spans="1:3" x14ac:dyDescent="0.25">
      <c r="A448" s="15">
        <v>400.4</v>
      </c>
      <c r="B448" s="16">
        <v>400.2</v>
      </c>
      <c r="C448" s="17">
        <v>447</v>
      </c>
    </row>
    <row r="449" spans="1:3" x14ac:dyDescent="0.25">
      <c r="A449" s="18">
        <v>399.9</v>
      </c>
      <c r="B449" s="19">
        <v>400.2</v>
      </c>
      <c r="C449" s="20">
        <v>448</v>
      </c>
    </row>
    <row r="450" spans="1:3" x14ac:dyDescent="0.25">
      <c r="A450" s="15">
        <v>399.9</v>
      </c>
      <c r="B450" s="16">
        <v>400.2</v>
      </c>
      <c r="C450" s="17">
        <v>449</v>
      </c>
    </row>
    <row r="451" spans="1:3" x14ac:dyDescent="0.25">
      <c r="A451" s="18">
        <v>399.7</v>
      </c>
      <c r="B451" s="19">
        <v>400.3</v>
      </c>
      <c r="C451" s="20">
        <v>450</v>
      </c>
    </row>
    <row r="452" spans="1:3" x14ac:dyDescent="0.25">
      <c r="A452" s="15">
        <v>400.2</v>
      </c>
      <c r="B452" s="16">
        <v>400.3</v>
      </c>
      <c r="C452" s="17">
        <v>451</v>
      </c>
    </row>
    <row r="453" spans="1:3" x14ac:dyDescent="0.25">
      <c r="A453" s="18">
        <v>399.9</v>
      </c>
      <c r="B453" s="19">
        <v>400.3</v>
      </c>
      <c r="C453" s="20">
        <v>452</v>
      </c>
    </row>
    <row r="454" spans="1:3" x14ac:dyDescent="0.25">
      <c r="A454" s="15">
        <v>399.8</v>
      </c>
      <c r="B454" s="16">
        <v>400.3</v>
      </c>
      <c r="C454" s="17">
        <v>453</v>
      </c>
    </row>
    <row r="455" spans="1:3" x14ac:dyDescent="0.25">
      <c r="A455" s="18">
        <v>399.1</v>
      </c>
      <c r="B455" s="19">
        <v>400.3</v>
      </c>
      <c r="C455" s="20">
        <v>454</v>
      </c>
    </row>
    <row r="456" spans="1:3" x14ac:dyDescent="0.25">
      <c r="A456" s="15">
        <v>399.8</v>
      </c>
      <c r="B456" s="16">
        <v>400.3</v>
      </c>
      <c r="C456" s="17">
        <v>455</v>
      </c>
    </row>
    <row r="457" spans="1:3" x14ac:dyDescent="0.25">
      <c r="A457" s="18">
        <v>399.7</v>
      </c>
      <c r="B457" s="19">
        <v>400.3</v>
      </c>
      <c r="C457" s="20">
        <v>456</v>
      </c>
    </row>
    <row r="458" spans="1:3" x14ac:dyDescent="0.25">
      <c r="A458" s="15">
        <v>399.8</v>
      </c>
      <c r="B458" s="16">
        <v>400.3</v>
      </c>
      <c r="C458" s="17">
        <v>457</v>
      </c>
    </row>
    <row r="459" spans="1:3" x14ac:dyDescent="0.25">
      <c r="A459" s="18">
        <v>400.2</v>
      </c>
      <c r="B459" s="19">
        <v>400.3</v>
      </c>
      <c r="C459" s="20">
        <v>458</v>
      </c>
    </row>
    <row r="460" spans="1:3" x14ac:dyDescent="0.25">
      <c r="A460" s="15">
        <v>399.5</v>
      </c>
      <c r="B460" s="16">
        <v>400.3</v>
      </c>
      <c r="C460" s="17">
        <v>459</v>
      </c>
    </row>
    <row r="461" spans="1:3" x14ac:dyDescent="0.25">
      <c r="A461" s="18">
        <v>400.4</v>
      </c>
      <c r="B461" s="19">
        <v>400.3</v>
      </c>
      <c r="C461" s="20">
        <v>460</v>
      </c>
    </row>
    <row r="462" spans="1:3" x14ac:dyDescent="0.25">
      <c r="A462" s="15">
        <v>399.9</v>
      </c>
      <c r="B462" s="16">
        <v>400.3</v>
      </c>
      <c r="C462" s="17">
        <v>461</v>
      </c>
    </row>
    <row r="463" spans="1:3" x14ac:dyDescent="0.25">
      <c r="A463" s="18">
        <v>399.4</v>
      </c>
      <c r="B463" s="19">
        <v>400.3</v>
      </c>
      <c r="C463" s="20">
        <v>462</v>
      </c>
    </row>
    <row r="464" spans="1:3" x14ac:dyDescent="0.25">
      <c r="A464" s="15">
        <v>400.3</v>
      </c>
      <c r="B464" s="16">
        <v>400.3</v>
      </c>
      <c r="C464" s="17">
        <v>463</v>
      </c>
    </row>
    <row r="465" spans="1:3" x14ac:dyDescent="0.25">
      <c r="A465" s="18">
        <v>401</v>
      </c>
      <c r="B465" s="19">
        <v>400.3</v>
      </c>
      <c r="C465" s="20">
        <v>464</v>
      </c>
    </row>
    <row r="466" spans="1:3" x14ac:dyDescent="0.25">
      <c r="A466" s="15">
        <v>400.3</v>
      </c>
      <c r="B466" s="16">
        <v>400.3</v>
      </c>
      <c r="C466" s="17">
        <v>465</v>
      </c>
    </row>
    <row r="467" spans="1:3" x14ac:dyDescent="0.25">
      <c r="A467" s="18">
        <v>400.4</v>
      </c>
      <c r="B467" s="19">
        <v>400.3</v>
      </c>
      <c r="C467" s="20">
        <v>466</v>
      </c>
    </row>
    <row r="468" spans="1:3" x14ac:dyDescent="0.25">
      <c r="A468" s="15">
        <v>400.8</v>
      </c>
      <c r="B468" s="16">
        <v>400.3</v>
      </c>
      <c r="C468" s="17">
        <v>467</v>
      </c>
    </row>
    <row r="469" spans="1:3" x14ac:dyDescent="0.25">
      <c r="A469" s="18">
        <v>401</v>
      </c>
      <c r="B469" s="19">
        <v>400.3</v>
      </c>
      <c r="C469" s="20">
        <v>468</v>
      </c>
    </row>
    <row r="470" spans="1:3" x14ac:dyDescent="0.25">
      <c r="A470" s="15">
        <v>399.2</v>
      </c>
      <c r="B470" s="16">
        <v>400.3</v>
      </c>
      <c r="C470" s="17">
        <v>469</v>
      </c>
    </row>
    <row r="471" spans="1:3" x14ac:dyDescent="0.25">
      <c r="A471" s="18">
        <v>400.1</v>
      </c>
      <c r="B471" s="19">
        <v>400.3</v>
      </c>
      <c r="C471" s="20">
        <v>470</v>
      </c>
    </row>
    <row r="472" spans="1:3" x14ac:dyDescent="0.25">
      <c r="A472" s="15">
        <v>399.7</v>
      </c>
      <c r="B472" s="16">
        <v>400.3</v>
      </c>
      <c r="C472" s="17">
        <v>471</v>
      </c>
    </row>
    <row r="473" spans="1:3" x14ac:dyDescent="0.25">
      <c r="A473" s="18">
        <v>401.3</v>
      </c>
      <c r="B473" s="19">
        <v>400.3</v>
      </c>
      <c r="C473" s="20">
        <v>472</v>
      </c>
    </row>
    <row r="474" spans="1:3" x14ac:dyDescent="0.25">
      <c r="A474" s="15">
        <v>400.1</v>
      </c>
      <c r="B474" s="16">
        <v>400.4</v>
      </c>
      <c r="C474" s="17">
        <v>473</v>
      </c>
    </row>
    <row r="475" spans="1:3" x14ac:dyDescent="0.25">
      <c r="A475" s="18">
        <v>400.6</v>
      </c>
      <c r="B475" s="19">
        <v>400.4</v>
      </c>
      <c r="C475" s="20">
        <v>474</v>
      </c>
    </row>
    <row r="476" spans="1:3" x14ac:dyDescent="0.25">
      <c r="A476" s="15">
        <v>400.3</v>
      </c>
      <c r="B476" s="16">
        <v>400.4</v>
      </c>
      <c r="C476" s="17">
        <v>475</v>
      </c>
    </row>
    <row r="477" spans="1:3" x14ac:dyDescent="0.25">
      <c r="A477" s="18">
        <v>400.6</v>
      </c>
      <c r="B477" s="19">
        <v>400.4</v>
      </c>
      <c r="C477" s="20">
        <v>476</v>
      </c>
    </row>
    <row r="478" spans="1:3" x14ac:dyDescent="0.25">
      <c r="A478" s="15">
        <v>401</v>
      </c>
      <c r="B478" s="16">
        <v>400.4</v>
      </c>
      <c r="C478" s="17">
        <v>477</v>
      </c>
    </row>
    <row r="479" spans="1:3" x14ac:dyDescent="0.25">
      <c r="A479" s="18">
        <v>401.4</v>
      </c>
      <c r="B479" s="19">
        <v>400.4</v>
      </c>
      <c r="C479" s="20">
        <v>478</v>
      </c>
    </row>
    <row r="480" spans="1:3" x14ac:dyDescent="0.25">
      <c r="A480" s="15">
        <v>401.3</v>
      </c>
      <c r="B480" s="16">
        <v>400.4</v>
      </c>
      <c r="C480" s="17">
        <v>479</v>
      </c>
    </row>
    <row r="481" spans="1:3" x14ac:dyDescent="0.25">
      <c r="A481" s="18">
        <v>400.1</v>
      </c>
      <c r="B481" s="19">
        <v>400.4</v>
      </c>
      <c r="C481" s="20">
        <v>480</v>
      </c>
    </row>
    <row r="482" spans="1:3" x14ac:dyDescent="0.25">
      <c r="A482" s="15">
        <v>400.5</v>
      </c>
      <c r="B482" s="16">
        <v>400.4</v>
      </c>
      <c r="C482" s="17">
        <v>481</v>
      </c>
    </row>
    <row r="483" spans="1:3" x14ac:dyDescent="0.25">
      <c r="A483" s="18">
        <v>400.4</v>
      </c>
      <c r="B483" s="19">
        <v>400.4</v>
      </c>
      <c r="C483" s="20">
        <v>482</v>
      </c>
    </row>
    <row r="484" spans="1:3" x14ac:dyDescent="0.25">
      <c r="A484" s="15">
        <v>400.1</v>
      </c>
      <c r="B484" s="16">
        <v>400.4</v>
      </c>
      <c r="C484" s="17">
        <v>483</v>
      </c>
    </row>
    <row r="485" spans="1:3" x14ac:dyDescent="0.25">
      <c r="A485" s="18">
        <v>401.3</v>
      </c>
      <c r="B485" s="19">
        <v>400.4</v>
      </c>
      <c r="C485" s="20">
        <v>484</v>
      </c>
    </row>
    <row r="486" spans="1:3" x14ac:dyDescent="0.25">
      <c r="A486" s="15">
        <v>399.3</v>
      </c>
      <c r="B486" s="16">
        <v>400.4</v>
      </c>
      <c r="C486" s="17">
        <v>485</v>
      </c>
    </row>
    <row r="487" spans="1:3" x14ac:dyDescent="0.25">
      <c r="A487" s="18">
        <v>401.4</v>
      </c>
      <c r="B487" s="19">
        <v>400.4</v>
      </c>
      <c r="C487" s="20">
        <v>486</v>
      </c>
    </row>
    <row r="488" spans="1:3" x14ac:dyDescent="0.25">
      <c r="A488" s="15">
        <v>401.1</v>
      </c>
      <c r="B488" s="16">
        <v>400.4</v>
      </c>
      <c r="C488" s="17">
        <v>487</v>
      </c>
    </row>
    <row r="489" spans="1:3" x14ac:dyDescent="0.25">
      <c r="A489" s="18">
        <v>400</v>
      </c>
      <c r="B489" s="19">
        <v>400.4</v>
      </c>
      <c r="C489" s="20">
        <v>488</v>
      </c>
    </row>
    <row r="490" spans="1:3" x14ac:dyDescent="0.25">
      <c r="A490" s="15">
        <v>400.1</v>
      </c>
      <c r="B490" s="16">
        <v>400.4</v>
      </c>
      <c r="C490" s="17">
        <v>489</v>
      </c>
    </row>
    <row r="491" spans="1:3" x14ac:dyDescent="0.25">
      <c r="A491" s="18">
        <v>401.2</v>
      </c>
      <c r="B491" s="19">
        <v>400.4</v>
      </c>
      <c r="C491" s="20">
        <v>490</v>
      </c>
    </row>
    <row r="492" spans="1:3" x14ac:dyDescent="0.25">
      <c r="A492" s="15">
        <v>399.9</v>
      </c>
      <c r="B492" s="16">
        <v>400.4</v>
      </c>
      <c r="C492" s="17">
        <v>491</v>
      </c>
    </row>
    <row r="493" spans="1:3" x14ac:dyDescent="0.25">
      <c r="A493" s="18">
        <v>400.3</v>
      </c>
      <c r="B493" s="19">
        <v>400.4</v>
      </c>
      <c r="C493" s="20">
        <v>492</v>
      </c>
    </row>
    <row r="494" spans="1:3" x14ac:dyDescent="0.25">
      <c r="A494" s="15">
        <v>401.7</v>
      </c>
      <c r="B494" s="16">
        <v>400.4</v>
      </c>
      <c r="C494" s="17">
        <v>493</v>
      </c>
    </row>
    <row r="495" spans="1:3" x14ac:dyDescent="0.25">
      <c r="A495" s="18">
        <v>399.4</v>
      </c>
      <c r="B495" s="19">
        <v>400.5</v>
      </c>
      <c r="C495" s="20">
        <v>494</v>
      </c>
    </row>
    <row r="496" spans="1:3" x14ac:dyDescent="0.25">
      <c r="A496" s="15">
        <v>399.8</v>
      </c>
      <c r="B496" s="16">
        <v>400.5</v>
      </c>
      <c r="C496" s="17">
        <v>495</v>
      </c>
    </row>
    <row r="497" spans="1:3" x14ac:dyDescent="0.25">
      <c r="A497" s="18">
        <v>399.2</v>
      </c>
      <c r="B497" s="19">
        <v>400.5</v>
      </c>
      <c r="C497" s="20">
        <v>496</v>
      </c>
    </row>
    <row r="498" spans="1:3" x14ac:dyDescent="0.25">
      <c r="A498" s="15">
        <v>398.3</v>
      </c>
      <c r="B498" s="16">
        <v>400.5</v>
      </c>
      <c r="C498" s="17">
        <v>497</v>
      </c>
    </row>
    <row r="499" spans="1:3" x14ac:dyDescent="0.25">
      <c r="A499" s="18">
        <v>398.4</v>
      </c>
      <c r="B499" s="19">
        <v>400.5</v>
      </c>
      <c r="C499" s="20">
        <v>498</v>
      </c>
    </row>
    <row r="500" spans="1:3" x14ac:dyDescent="0.25">
      <c r="A500" s="15">
        <v>399.5</v>
      </c>
      <c r="B500" s="16">
        <v>400.5</v>
      </c>
      <c r="C500" s="17">
        <v>499</v>
      </c>
    </row>
    <row r="501" spans="1:3" x14ac:dyDescent="0.25">
      <c r="A501" s="18">
        <v>401.1</v>
      </c>
      <c r="B501" s="19">
        <v>400.5</v>
      </c>
      <c r="C501" s="20">
        <v>500</v>
      </c>
    </row>
    <row r="502" spans="1:3" x14ac:dyDescent="0.25">
      <c r="A502" s="15">
        <v>396.8</v>
      </c>
      <c r="B502" s="16">
        <v>400.5</v>
      </c>
      <c r="C502" s="17">
        <v>501</v>
      </c>
    </row>
    <row r="503" spans="1:3" x14ac:dyDescent="0.25">
      <c r="A503" s="18">
        <v>399.3</v>
      </c>
      <c r="B503" s="19">
        <v>400.5</v>
      </c>
      <c r="C503" s="20">
        <v>502</v>
      </c>
    </row>
    <row r="504" spans="1:3" x14ac:dyDescent="0.25">
      <c r="A504" s="15">
        <v>399.5</v>
      </c>
      <c r="B504" s="16">
        <v>400.5</v>
      </c>
      <c r="C504" s="17">
        <v>503</v>
      </c>
    </row>
    <row r="505" spans="1:3" x14ac:dyDescent="0.25">
      <c r="A505" s="18">
        <v>399.7</v>
      </c>
      <c r="B505" s="19">
        <v>400.5</v>
      </c>
      <c r="C505" s="20">
        <v>504</v>
      </c>
    </row>
    <row r="506" spans="1:3" x14ac:dyDescent="0.25">
      <c r="A506" s="15">
        <v>397.3</v>
      </c>
      <c r="B506" s="16">
        <v>400.5</v>
      </c>
      <c r="C506" s="17">
        <v>505</v>
      </c>
    </row>
    <row r="507" spans="1:3" x14ac:dyDescent="0.25">
      <c r="A507" s="18">
        <v>399.8</v>
      </c>
      <c r="B507" s="19">
        <v>400.5</v>
      </c>
      <c r="C507" s="20">
        <v>506</v>
      </c>
    </row>
    <row r="508" spans="1:3" x14ac:dyDescent="0.25">
      <c r="A508" s="15">
        <v>399.5</v>
      </c>
      <c r="B508" s="16">
        <v>400.5</v>
      </c>
      <c r="C508" s="17">
        <v>507</v>
      </c>
    </row>
    <row r="509" spans="1:3" x14ac:dyDescent="0.25">
      <c r="A509" s="18">
        <v>401.5</v>
      </c>
      <c r="B509" s="19">
        <v>400.5</v>
      </c>
      <c r="C509" s="20">
        <v>508</v>
      </c>
    </row>
    <row r="510" spans="1:3" x14ac:dyDescent="0.25">
      <c r="A510" s="15">
        <v>401.3</v>
      </c>
      <c r="B510" s="16">
        <v>400.5</v>
      </c>
      <c r="C510" s="17">
        <v>509</v>
      </c>
    </row>
    <row r="511" spans="1:3" x14ac:dyDescent="0.25">
      <c r="A511" s="18">
        <v>400.9</v>
      </c>
      <c r="B511" s="19">
        <v>400.5</v>
      </c>
      <c r="C511" s="20">
        <v>510</v>
      </c>
    </row>
    <row r="512" spans="1:3" x14ac:dyDescent="0.25">
      <c r="A512" s="15">
        <v>401.1</v>
      </c>
      <c r="B512" s="16">
        <v>400.5</v>
      </c>
      <c r="C512" s="17">
        <v>511</v>
      </c>
    </row>
    <row r="513" spans="1:3" x14ac:dyDescent="0.25">
      <c r="A513" s="18">
        <v>401.2</v>
      </c>
      <c r="B513" s="19">
        <v>400.5</v>
      </c>
      <c r="C513" s="20">
        <v>512</v>
      </c>
    </row>
    <row r="514" spans="1:3" x14ac:dyDescent="0.25">
      <c r="A514" s="15">
        <v>401.4</v>
      </c>
      <c r="B514" s="16">
        <v>400.5</v>
      </c>
      <c r="C514" s="17">
        <v>513</v>
      </c>
    </row>
    <row r="515" spans="1:3" x14ac:dyDescent="0.25">
      <c r="A515" s="18">
        <v>398.2</v>
      </c>
      <c r="B515" s="19">
        <v>400.5</v>
      </c>
      <c r="C515" s="20">
        <v>514</v>
      </c>
    </row>
    <row r="516" spans="1:3" x14ac:dyDescent="0.25">
      <c r="A516" s="15">
        <v>398.9</v>
      </c>
      <c r="B516" s="16">
        <v>400.5</v>
      </c>
      <c r="C516" s="17">
        <v>515</v>
      </c>
    </row>
    <row r="517" spans="1:3" x14ac:dyDescent="0.25">
      <c r="A517" s="18">
        <v>399.6</v>
      </c>
      <c r="B517" s="19">
        <v>400.5</v>
      </c>
      <c r="C517" s="20">
        <v>516</v>
      </c>
    </row>
    <row r="518" spans="1:3" x14ac:dyDescent="0.25">
      <c r="A518" s="15">
        <v>400.3</v>
      </c>
      <c r="B518" s="16">
        <v>400.5</v>
      </c>
      <c r="C518" s="17">
        <v>517</v>
      </c>
    </row>
    <row r="519" spans="1:3" x14ac:dyDescent="0.25">
      <c r="A519" s="18">
        <v>399.9</v>
      </c>
      <c r="B519" s="19">
        <v>400.5</v>
      </c>
      <c r="C519" s="20">
        <v>518</v>
      </c>
    </row>
    <row r="520" spans="1:3" x14ac:dyDescent="0.25">
      <c r="A520" s="15">
        <v>398.8</v>
      </c>
      <c r="B520" s="16">
        <v>400.5</v>
      </c>
      <c r="C520" s="17">
        <v>519</v>
      </c>
    </row>
    <row r="521" spans="1:3" x14ac:dyDescent="0.25">
      <c r="A521" s="18">
        <v>399.3</v>
      </c>
      <c r="B521" s="19">
        <v>400.5</v>
      </c>
      <c r="C521" s="20">
        <v>520</v>
      </c>
    </row>
    <row r="522" spans="1:3" x14ac:dyDescent="0.25">
      <c r="A522" s="15">
        <v>399.4</v>
      </c>
      <c r="B522" s="16">
        <v>400.5</v>
      </c>
      <c r="C522" s="17">
        <v>521</v>
      </c>
    </row>
    <row r="523" spans="1:3" x14ac:dyDescent="0.25">
      <c r="A523" s="18">
        <v>401.2</v>
      </c>
      <c r="B523" s="19">
        <v>400.5</v>
      </c>
      <c r="C523" s="20">
        <v>522</v>
      </c>
    </row>
    <row r="524" spans="1:3" x14ac:dyDescent="0.25">
      <c r="A524" s="15">
        <v>401.5</v>
      </c>
      <c r="B524" s="16">
        <v>400.5</v>
      </c>
      <c r="C524" s="17">
        <v>523</v>
      </c>
    </row>
    <row r="525" spans="1:3" x14ac:dyDescent="0.25">
      <c r="A525" s="18">
        <v>401.2</v>
      </c>
      <c r="B525" s="19">
        <v>400.5</v>
      </c>
      <c r="C525" s="20">
        <v>524</v>
      </c>
    </row>
    <row r="526" spans="1:3" x14ac:dyDescent="0.25">
      <c r="A526" s="15">
        <v>401.1</v>
      </c>
      <c r="B526" s="16">
        <v>400.5</v>
      </c>
      <c r="C526" s="17">
        <v>525</v>
      </c>
    </row>
    <row r="527" spans="1:3" x14ac:dyDescent="0.25">
      <c r="A527" s="18">
        <v>401.3</v>
      </c>
      <c r="B527" s="19">
        <v>400.6</v>
      </c>
      <c r="C527" s="20">
        <v>526</v>
      </c>
    </row>
    <row r="528" spans="1:3" x14ac:dyDescent="0.25">
      <c r="A528" s="15">
        <v>398.6</v>
      </c>
      <c r="B528" s="16">
        <v>400.6</v>
      </c>
      <c r="C528" s="17">
        <v>527</v>
      </c>
    </row>
    <row r="529" spans="1:3" x14ac:dyDescent="0.25">
      <c r="A529" s="18">
        <v>399.4</v>
      </c>
      <c r="B529" s="19">
        <v>400.6</v>
      </c>
      <c r="C529" s="20">
        <v>528</v>
      </c>
    </row>
    <row r="530" spans="1:3" x14ac:dyDescent="0.25">
      <c r="A530" s="15">
        <v>399.2</v>
      </c>
      <c r="B530" s="16">
        <v>400.6</v>
      </c>
      <c r="C530" s="17">
        <v>529</v>
      </c>
    </row>
    <row r="531" spans="1:3" x14ac:dyDescent="0.25">
      <c r="A531" s="18">
        <v>399.4</v>
      </c>
      <c r="B531" s="19">
        <v>400.6</v>
      </c>
      <c r="C531" s="20">
        <v>530</v>
      </c>
    </row>
    <row r="532" spans="1:3" x14ac:dyDescent="0.25">
      <c r="A532" s="15">
        <v>399.3</v>
      </c>
      <c r="B532" s="16">
        <v>400.6</v>
      </c>
      <c r="C532" s="17">
        <v>531</v>
      </c>
    </row>
    <row r="533" spans="1:3" x14ac:dyDescent="0.25">
      <c r="A533" s="18">
        <v>399.8</v>
      </c>
      <c r="B533" s="19">
        <v>400.6</v>
      </c>
      <c r="C533" s="20">
        <v>532</v>
      </c>
    </row>
    <row r="534" spans="1:3" x14ac:dyDescent="0.25">
      <c r="A534" s="15">
        <v>399.3</v>
      </c>
      <c r="B534" s="16">
        <v>400.6</v>
      </c>
      <c r="C534" s="17">
        <v>533</v>
      </c>
    </row>
    <row r="535" spans="1:3" x14ac:dyDescent="0.25">
      <c r="A535" s="18">
        <v>399.1</v>
      </c>
      <c r="B535" s="19">
        <v>400.6</v>
      </c>
      <c r="C535" s="20">
        <v>534</v>
      </c>
    </row>
    <row r="536" spans="1:3" x14ac:dyDescent="0.25">
      <c r="A536" s="15">
        <v>402</v>
      </c>
      <c r="B536" s="16">
        <v>400.6</v>
      </c>
      <c r="C536" s="17">
        <v>535</v>
      </c>
    </row>
    <row r="537" spans="1:3" x14ac:dyDescent="0.25">
      <c r="A537" s="18">
        <v>400.7</v>
      </c>
      <c r="B537" s="19">
        <v>400.6</v>
      </c>
      <c r="C537" s="20">
        <v>536</v>
      </c>
    </row>
    <row r="538" spans="1:3" x14ac:dyDescent="0.25">
      <c r="A538" s="15">
        <v>401.7</v>
      </c>
      <c r="B538" s="16">
        <v>400.6</v>
      </c>
      <c r="C538" s="17">
        <v>537</v>
      </c>
    </row>
    <row r="539" spans="1:3" x14ac:dyDescent="0.25">
      <c r="A539" s="18">
        <v>401.7</v>
      </c>
      <c r="B539" s="19">
        <v>400.6</v>
      </c>
      <c r="C539" s="20">
        <v>538</v>
      </c>
    </row>
    <row r="540" spans="1:3" x14ac:dyDescent="0.25">
      <c r="A540" s="15">
        <v>398.4</v>
      </c>
      <c r="B540" s="16">
        <v>400.6</v>
      </c>
      <c r="C540" s="17">
        <v>539</v>
      </c>
    </row>
    <row r="541" spans="1:3" x14ac:dyDescent="0.25">
      <c r="A541" s="18">
        <v>399.8</v>
      </c>
      <c r="B541" s="19">
        <v>400.6</v>
      </c>
      <c r="C541" s="20">
        <v>540</v>
      </c>
    </row>
    <row r="542" spans="1:3" x14ac:dyDescent="0.25">
      <c r="A542" s="15">
        <v>399.7</v>
      </c>
      <c r="B542" s="16">
        <v>400.6</v>
      </c>
      <c r="C542" s="17">
        <v>541</v>
      </c>
    </row>
    <row r="543" spans="1:3" x14ac:dyDescent="0.25">
      <c r="A543" s="18">
        <v>399.7</v>
      </c>
      <c r="B543" s="19">
        <v>400.6</v>
      </c>
      <c r="C543" s="20">
        <v>542</v>
      </c>
    </row>
    <row r="544" spans="1:3" x14ac:dyDescent="0.25">
      <c r="A544" s="15">
        <v>399.1</v>
      </c>
      <c r="B544" s="16">
        <v>400.6</v>
      </c>
      <c r="C544" s="17">
        <v>543</v>
      </c>
    </row>
    <row r="545" spans="1:3" x14ac:dyDescent="0.25">
      <c r="A545" s="18">
        <v>399.3</v>
      </c>
      <c r="B545" s="19">
        <v>400.6</v>
      </c>
      <c r="C545" s="20">
        <v>544</v>
      </c>
    </row>
    <row r="546" spans="1:3" x14ac:dyDescent="0.25">
      <c r="A546" s="15">
        <v>399.5</v>
      </c>
      <c r="B546" s="16">
        <v>400.6</v>
      </c>
      <c r="C546" s="17">
        <v>545</v>
      </c>
    </row>
    <row r="547" spans="1:3" x14ac:dyDescent="0.25">
      <c r="A547" s="18">
        <v>399.3</v>
      </c>
      <c r="B547" s="19">
        <v>400.6</v>
      </c>
      <c r="C547" s="20">
        <v>546</v>
      </c>
    </row>
    <row r="548" spans="1:3" x14ac:dyDescent="0.25">
      <c r="A548" s="15">
        <v>400.8</v>
      </c>
      <c r="B548" s="16">
        <v>400.7</v>
      </c>
      <c r="C548" s="17">
        <v>547</v>
      </c>
    </row>
    <row r="549" spans="1:3" x14ac:dyDescent="0.25">
      <c r="A549" s="18">
        <v>401.3</v>
      </c>
      <c r="B549" s="19">
        <v>400.7</v>
      </c>
      <c r="C549" s="20">
        <v>548</v>
      </c>
    </row>
    <row r="550" spans="1:3" x14ac:dyDescent="0.25">
      <c r="A550" s="15">
        <v>401.1</v>
      </c>
      <c r="B550" s="16">
        <v>400.7</v>
      </c>
      <c r="C550" s="17">
        <v>549</v>
      </c>
    </row>
    <row r="551" spans="1:3" x14ac:dyDescent="0.25">
      <c r="A551" s="18">
        <v>400.9</v>
      </c>
      <c r="B551" s="19">
        <v>400.7</v>
      </c>
      <c r="C551" s="20">
        <v>550</v>
      </c>
    </row>
    <row r="552" spans="1:3" x14ac:dyDescent="0.25">
      <c r="A552" s="15">
        <v>400.9</v>
      </c>
      <c r="B552" s="16">
        <v>400.7</v>
      </c>
      <c r="C552" s="17">
        <v>551</v>
      </c>
    </row>
    <row r="553" spans="1:3" x14ac:dyDescent="0.25">
      <c r="A553" s="18">
        <v>398.1</v>
      </c>
      <c r="B553" s="19">
        <v>400.7</v>
      </c>
      <c r="C553" s="20">
        <v>552</v>
      </c>
    </row>
    <row r="554" spans="1:3" x14ac:dyDescent="0.25">
      <c r="A554" s="15">
        <v>398.8</v>
      </c>
      <c r="B554" s="16">
        <v>400.7</v>
      </c>
      <c r="C554" s="17">
        <v>553</v>
      </c>
    </row>
    <row r="555" spans="1:3" x14ac:dyDescent="0.25">
      <c r="A555" s="18">
        <v>398.3</v>
      </c>
      <c r="B555" s="19">
        <v>400.7</v>
      </c>
      <c r="C555" s="20">
        <v>554</v>
      </c>
    </row>
    <row r="556" spans="1:3" x14ac:dyDescent="0.25">
      <c r="A556" s="15">
        <v>398.6</v>
      </c>
      <c r="B556" s="16">
        <v>400.7</v>
      </c>
      <c r="C556" s="17">
        <v>555</v>
      </c>
    </row>
    <row r="557" spans="1:3" x14ac:dyDescent="0.25">
      <c r="A557" s="18">
        <v>398.9</v>
      </c>
      <c r="B557" s="19">
        <v>400.7</v>
      </c>
      <c r="C557" s="20">
        <v>556</v>
      </c>
    </row>
    <row r="558" spans="1:3" x14ac:dyDescent="0.25">
      <c r="A558" s="15">
        <v>398.9</v>
      </c>
      <c r="B558" s="16">
        <v>400.7</v>
      </c>
      <c r="C558" s="17">
        <v>557</v>
      </c>
    </row>
    <row r="559" spans="1:3" x14ac:dyDescent="0.25">
      <c r="A559" s="18">
        <v>398.9</v>
      </c>
      <c r="B559" s="19">
        <v>400.7</v>
      </c>
      <c r="C559" s="20">
        <v>558</v>
      </c>
    </row>
    <row r="560" spans="1:3" x14ac:dyDescent="0.25">
      <c r="A560" s="15">
        <v>401.2</v>
      </c>
      <c r="B560" s="16">
        <v>400.7</v>
      </c>
      <c r="C560" s="17">
        <v>559</v>
      </c>
    </row>
    <row r="561" spans="1:3" x14ac:dyDescent="0.25">
      <c r="A561" s="18">
        <v>400.6</v>
      </c>
      <c r="B561" s="19">
        <v>400.7</v>
      </c>
      <c r="C561" s="20">
        <v>560</v>
      </c>
    </row>
    <row r="562" spans="1:3" x14ac:dyDescent="0.25">
      <c r="A562" s="15">
        <v>401.7</v>
      </c>
      <c r="B562" s="16">
        <v>400.7</v>
      </c>
      <c r="C562" s="17">
        <v>561</v>
      </c>
    </row>
    <row r="563" spans="1:3" x14ac:dyDescent="0.25">
      <c r="A563" s="18">
        <v>400.7</v>
      </c>
      <c r="B563" s="19">
        <v>400.7</v>
      </c>
      <c r="C563" s="20">
        <v>562</v>
      </c>
    </row>
    <row r="564" spans="1:3" x14ac:dyDescent="0.25">
      <c r="A564" s="15">
        <v>401.1</v>
      </c>
      <c r="B564" s="16">
        <v>400.7</v>
      </c>
      <c r="C564" s="17">
        <v>563</v>
      </c>
    </row>
    <row r="565" spans="1:3" x14ac:dyDescent="0.25">
      <c r="A565" s="18">
        <v>398.5</v>
      </c>
      <c r="B565" s="19">
        <v>400.7</v>
      </c>
      <c r="C565" s="20">
        <v>564</v>
      </c>
    </row>
    <row r="566" spans="1:3" x14ac:dyDescent="0.25">
      <c r="A566" s="15">
        <v>398.9</v>
      </c>
      <c r="B566" s="16">
        <v>400.7</v>
      </c>
      <c r="C566" s="17">
        <v>565</v>
      </c>
    </row>
    <row r="567" spans="1:3" x14ac:dyDescent="0.25">
      <c r="A567" s="18">
        <v>398.7</v>
      </c>
      <c r="B567" s="19">
        <v>400.7</v>
      </c>
      <c r="C567" s="20">
        <v>566</v>
      </c>
    </row>
    <row r="568" spans="1:3" x14ac:dyDescent="0.25">
      <c r="A568" s="15">
        <v>398.9</v>
      </c>
      <c r="B568" s="16">
        <v>400.7</v>
      </c>
      <c r="C568" s="17">
        <v>567</v>
      </c>
    </row>
    <row r="569" spans="1:3" x14ac:dyDescent="0.25">
      <c r="A569" s="18">
        <v>402.2</v>
      </c>
      <c r="B569" s="19">
        <v>400.7</v>
      </c>
      <c r="C569" s="20">
        <v>568</v>
      </c>
    </row>
    <row r="570" spans="1:3" x14ac:dyDescent="0.25">
      <c r="A570" s="15">
        <v>401.1</v>
      </c>
      <c r="B570" s="16">
        <v>400.7</v>
      </c>
      <c r="C570" s="17">
        <v>569</v>
      </c>
    </row>
    <row r="571" spans="1:3" x14ac:dyDescent="0.25">
      <c r="A571" s="18">
        <v>400.5</v>
      </c>
      <c r="B571" s="19">
        <v>400.7</v>
      </c>
      <c r="C571" s="20">
        <v>570</v>
      </c>
    </row>
    <row r="572" spans="1:3" x14ac:dyDescent="0.25">
      <c r="A572" s="15">
        <v>400.9</v>
      </c>
      <c r="B572" s="16">
        <v>400.7</v>
      </c>
      <c r="C572" s="17">
        <v>571</v>
      </c>
    </row>
    <row r="573" spans="1:3" x14ac:dyDescent="0.25">
      <c r="A573" s="18">
        <v>401.2</v>
      </c>
      <c r="B573" s="19">
        <v>400.7</v>
      </c>
      <c r="C573" s="20">
        <v>572</v>
      </c>
    </row>
    <row r="574" spans="1:3" x14ac:dyDescent="0.25">
      <c r="A574" s="15">
        <v>401.3</v>
      </c>
      <c r="B574" s="16">
        <v>400.7</v>
      </c>
      <c r="C574" s="17">
        <v>573</v>
      </c>
    </row>
    <row r="575" spans="1:3" x14ac:dyDescent="0.25">
      <c r="A575" s="18">
        <v>401.6</v>
      </c>
      <c r="B575" s="19">
        <v>400.7</v>
      </c>
      <c r="C575" s="20">
        <v>574</v>
      </c>
    </row>
    <row r="576" spans="1:3" x14ac:dyDescent="0.25">
      <c r="A576" s="15">
        <v>401</v>
      </c>
      <c r="B576" s="16">
        <v>400.7</v>
      </c>
      <c r="C576" s="17">
        <v>575</v>
      </c>
    </row>
    <row r="577" spans="1:3" x14ac:dyDescent="0.25">
      <c r="A577" s="18">
        <v>400.8</v>
      </c>
      <c r="B577" s="19">
        <v>400.7</v>
      </c>
      <c r="C577" s="20">
        <v>576</v>
      </c>
    </row>
    <row r="578" spans="1:3" x14ac:dyDescent="0.25">
      <c r="A578" s="15">
        <v>400.7</v>
      </c>
      <c r="B578" s="16">
        <v>400.7</v>
      </c>
      <c r="C578" s="17">
        <v>577</v>
      </c>
    </row>
    <row r="579" spans="1:3" x14ac:dyDescent="0.25">
      <c r="A579" s="18">
        <v>401</v>
      </c>
      <c r="B579" s="19">
        <v>400.8</v>
      </c>
      <c r="C579" s="20">
        <v>578</v>
      </c>
    </row>
    <row r="580" spans="1:3" x14ac:dyDescent="0.25">
      <c r="A580" s="15">
        <v>400.7</v>
      </c>
      <c r="B580" s="16">
        <v>400.8</v>
      </c>
      <c r="C580" s="17">
        <v>579</v>
      </c>
    </row>
    <row r="581" spans="1:3" x14ac:dyDescent="0.25">
      <c r="A581" s="18">
        <v>400.6</v>
      </c>
      <c r="B581" s="19">
        <v>400.8</v>
      </c>
      <c r="C581" s="20">
        <v>580</v>
      </c>
    </row>
    <row r="582" spans="1:3" x14ac:dyDescent="0.25">
      <c r="A582" s="15">
        <v>401.3</v>
      </c>
      <c r="B582" s="16">
        <v>400.8</v>
      </c>
      <c r="C582" s="17">
        <v>581</v>
      </c>
    </row>
    <row r="583" spans="1:3" x14ac:dyDescent="0.25">
      <c r="A583" s="18">
        <v>400.2</v>
      </c>
      <c r="B583" s="19">
        <v>400.8</v>
      </c>
      <c r="C583" s="20">
        <v>582</v>
      </c>
    </row>
    <row r="584" spans="1:3" x14ac:dyDescent="0.25">
      <c r="A584" s="15">
        <v>400.8</v>
      </c>
      <c r="B584" s="16">
        <v>400.8</v>
      </c>
      <c r="C584" s="17">
        <v>583</v>
      </c>
    </row>
    <row r="585" spans="1:3" x14ac:dyDescent="0.25">
      <c r="A585" s="18">
        <v>400.7</v>
      </c>
      <c r="B585" s="19">
        <v>400.8</v>
      </c>
      <c r="C585" s="20">
        <v>584</v>
      </c>
    </row>
    <row r="586" spans="1:3" x14ac:dyDescent="0.25">
      <c r="A586" s="15">
        <v>400.5</v>
      </c>
      <c r="B586" s="16">
        <v>400.8</v>
      </c>
      <c r="C586" s="17">
        <v>585</v>
      </c>
    </row>
    <row r="587" spans="1:3" x14ac:dyDescent="0.25">
      <c r="A587" s="18">
        <v>399.2</v>
      </c>
      <c r="B587" s="19">
        <v>400.8</v>
      </c>
      <c r="C587" s="20">
        <v>586</v>
      </c>
    </row>
    <row r="588" spans="1:3" x14ac:dyDescent="0.25">
      <c r="A588" s="15">
        <v>402.3</v>
      </c>
      <c r="B588" s="16">
        <v>400.8</v>
      </c>
      <c r="C588" s="17">
        <v>587</v>
      </c>
    </row>
    <row r="589" spans="1:3" x14ac:dyDescent="0.25">
      <c r="A589" s="18">
        <v>401.5</v>
      </c>
      <c r="B589" s="19">
        <v>400.8</v>
      </c>
      <c r="C589" s="20">
        <v>588</v>
      </c>
    </row>
    <row r="590" spans="1:3" x14ac:dyDescent="0.25">
      <c r="A590" s="15">
        <v>401.9</v>
      </c>
      <c r="B590" s="16">
        <v>400.8</v>
      </c>
      <c r="C590" s="17">
        <v>589</v>
      </c>
    </row>
    <row r="591" spans="1:3" x14ac:dyDescent="0.25">
      <c r="A591" s="18">
        <v>401.1</v>
      </c>
      <c r="B591" s="19">
        <v>400.8</v>
      </c>
      <c r="C591" s="20">
        <v>590</v>
      </c>
    </row>
    <row r="592" spans="1:3" x14ac:dyDescent="0.25">
      <c r="A592" s="15">
        <v>401.2</v>
      </c>
      <c r="B592" s="16">
        <v>400.8</v>
      </c>
      <c r="C592" s="17">
        <v>591</v>
      </c>
    </row>
    <row r="593" spans="1:3" x14ac:dyDescent="0.25">
      <c r="A593" s="18">
        <v>401.2</v>
      </c>
      <c r="B593" s="19">
        <v>400.8</v>
      </c>
      <c r="C593" s="20">
        <v>592</v>
      </c>
    </row>
    <row r="594" spans="1:3" x14ac:dyDescent="0.25">
      <c r="A594" s="15">
        <v>400.9</v>
      </c>
      <c r="B594" s="16">
        <v>400.8</v>
      </c>
      <c r="C594" s="17">
        <v>593</v>
      </c>
    </row>
    <row r="595" spans="1:3" x14ac:dyDescent="0.25">
      <c r="A595" s="18">
        <v>401.4</v>
      </c>
      <c r="B595" s="19">
        <v>400.8</v>
      </c>
      <c r="C595" s="20">
        <v>594</v>
      </c>
    </row>
    <row r="596" spans="1:3" x14ac:dyDescent="0.25">
      <c r="A596" s="15">
        <v>401.8</v>
      </c>
      <c r="B596" s="16">
        <v>400.8</v>
      </c>
      <c r="C596" s="17">
        <v>595</v>
      </c>
    </row>
    <row r="597" spans="1:3" x14ac:dyDescent="0.25">
      <c r="A597" s="18">
        <v>402.9</v>
      </c>
      <c r="B597" s="19">
        <v>400.8</v>
      </c>
      <c r="C597" s="20">
        <v>596</v>
      </c>
    </row>
    <row r="598" spans="1:3" x14ac:dyDescent="0.25">
      <c r="A598" s="15">
        <v>400.8</v>
      </c>
      <c r="B598" s="16">
        <v>400.8</v>
      </c>
      <c r="C598" s="17">
        <v>597</v>
      </c>
    </row>
    <row r="599" spans="1:3" x14ac:dyDescent="0.25">
      <c r="A599" s="18">
        <v>400.7</v>
      </c>
      <c r="B599" s="19">
        <v>400.8</v>
      </c>
      <c r="C599" s="20">
        <v>598</v>
      </c>
    </row>
    <row r="600" spans="1:3" x14ac:dyDescent="0.25">
      <c r="A600" s="15">
        <v>400.9</v>
      </c>
      <c r="B600" s="16">
        <v>400.8</v>
      </c>
      <c r="C600" s="17">
        <v>599</v>
      </c>
    </row>
    <row r="601" spans="1:3" x14ac:dyDescent="0.25">
      <c r="A601" s="18">
        <v>401.7</v>
      </c>
      <c r="B601" s="19">
        <v>400.8</v>
      </c>
      <c r="C601" s="20">
        <v>600</v>
      </c>
    </row>
    <row r="602" spans="1:3" x14ac:dyDescent="0.25">
      <c r="A602" s="15">
        <v>400.6</v>
      </c>
      <c r="B602" s="16">
        <v>400.8</v>
      </c>
      <c r="C602" s="17">
        <v>601</v>
      </c>
    </row>
    <row r="603" spans="1:3" x14ac:dyDescent="0.25">
      <c r="A603" s="18">
        <v>400.7</v>
      </c>
      <c r="B603" s="19">
        <v>400.8</v>
      </c>
      <c r="C603" s="20">
        <v>602</v>
      </c>
    </row>
    <row r="604" spans="1:3" x14ac:dyDescent="0.25">
      <c r="A604" s="15">
        <v>400.2</v>
      </c>
      <c r="B604" s="16">
        <v>400.9</v>
      </c>
      <c r="C604" s="17">
        <v>603</v>
      </c>
    </row>
    <row r="605" spans="1:3" x14ac:dyDescent="0.25">
      <c r="A605" s="18">
        <v>400.7</v>
      </c>
      <c r="B605" s="19">
        <v>400.9</v>
      </c>
      <c r="C605" s="20">
        <v>604</v>
      </c>
    </row>
    <row r="606" spans="1:3" x14ac:dyDescent="0.25">
      <c r="A606" s="15">
        <v>401.1</v>
      </c>
      <c r="B606" s="16">
        <v>400.9</v>
      </c>
      <c r="C606" s="17">
        <v>605</v>
      </c>
    </row>
    <row r="607" spans="1:3" x14ac:dyDescent="0.25">
      <c r="A607" s="18">
        <v>400.6</v>
      </c>
      <c r="B607" s="19">
        <v>400.9</v>
      </c>
      <c r="C607" s="20">
        <v>606</v>
      </c>
    </row>
    <row r="608" spans="1:3" x14ac:dyDescent="0.25">
      <c r="A608" s="15">
        <v>400.3</v>
      </c>
      <c r="B608" s="16">
        <v>400.9</v>
      </c>
      <c r="C608" s="17">
        <v>607</v>
      </c>
    </row>
    <row r="609" spans="1:3" x14ac:dyDescent="0.25">
      <c r="A609" s="18">
        <v>400.4</v>
      </c>
      <c r="B609" s="19">
        <v>400.9</v>
      </c>
      <c r="C609" s="20">
        <v>608</v>
      </c>
    </row>
    <row r="610" spans="1:3" x14ac:dyDescent="0.25">
      <c r="A610" s="15">
        <v>400.5</v>
      </c>
      <c r="B610" s="16">
        <v>400.9</v>
      </c>
      <c r="C610" s="17">
        <v>609</v>
      </c>
    </row>
    <row r="611" spans="1:3" x14ac:dyDescent="0.25">
      <c r="A611" s="18">
        <v>400.3</v>
      </c>
      <c r="B611" s="19">
        <v>400.9</v>
      </c>
      <c r="C611" s="20">
        <v>610</v>
      </c>
    </row>
    <row r="612" spans="1:3" x14ac:dyDescent="0.25">
      <c r="A612" s="15">
        <v>400.1</v>
      </c>
      <c r="B612" s="16">
        <v>400.9</v>
      </c>
      <c r="C612" s="17">
        <v>611</v>
      </c>
    </row>
    <row r="613" spans="1:3" x14ac:dyDescent="0.25">
      <c r="A613" s="18">
        <v>400.2</v>
      </c>
      <c r="B613" s="19">
        <v>400.9</v>
      </c>
      <c r="C613" s="20">
        <v>612</v>
      </c>
    </row>
    <row r="614" spans="1:3" x14ac:dyDescent="0.25">
      <c r="A614" s="15">
        <v>400.5</v>
      </c>
      <c r="B614" s="16">
        <v>400.9</v>
      </c>
      <c r="C614" s="17">
        <v>613</v>
      </c>
    </row>
    <row r="615" spans="1:3" x14ac:dyDescent="0.25">
      <c r="A615" s="18">
        <v>399.8</v>
      </c>
      <c r="B615" s="19">
        <v>400.9</v>
      </c>
      <c r="C615" s="20">
        <v>614</v>
      </c>
    </row>
    <row r="616" spans="1:3" x14ac:dyDescent="0.25">
      <c r="A616" s="15">
        <v>400.5</v>
      </c>
      <c r="B616" s="16">
        <v>400.9</v>
      </c>
      <c r="C616" s="17">
        <v>615</v>
      </c>
    </row>
    <row r="617" spans="1:3" x14ac:dyDescent="0.25">
      <c r="A617" s="18">
        <v>400.4</v>
      </c>
      <c r="B617" s="19">
        <v>400.9</v>
      </c>
      <c r="C617" s="20">
        <v>616</v>
      </c>
    </row>
    <row r="618" spans="1:3" x14ac:dyDescent="0.25">
      <c r="A618" s="15">
        <v>399.5</v>
      </c>
      <c r="B618" s="16">
        <v>400.9</v>
      </c>
      <c r="C618" s="17">
        <v>617</v>
      </c>
    </row>
    <row r="619" spans="1:3" x14ac:dyDescent="0.25">
      <c r="A619" s="18">
        <v>400.3</v>
      </c>
      <c r="B619" s="19">
        <v>400.9</v>
      </c>
      <c r="C619" s="20">
        <v>618</v>
      </c>
    </row>
    <row r="620" spans="1:3" x14ac:dyDescent="0.25">
      <c r="A620" s="15">
        <v>401.9</v>
      </c>
      <c r="B620" s="16">
        <v>400.9</v>
      </c>
      <c r="C620" s="17">
        <v>619</v>
      </c>
    </row>
    <row r="621" spans="1:3" x14ac:dyDescent="0.25">
      <c r="A621" s="18">
        <v>401.8</v>
      </c>
      <c r="B621" s="19">
        <v>400.9</v>
      </c>
      <c r="C621" s="20">
        <v>620</v>
      </c>
    </row>
    <row r="622" spans="1:3" x14ac:dyDescent="0.25">
      <c r="A622" s="15">
        <v>401.9</v>
      </c>
      <c r="B622" s="16">
        <v>400.9</v>
      </c>
      <c r="C622" s="17">
        <v>621</v>
      </c>
    </row>
    <row r="623" spans="1:3" x14ac:dyDescent="0.25">
      <c r="A623" s="18">
        <v>401.6</v>
      </c>
      <c r="B623" s="19">
        <v>400.9</v>
      </c>
      <c r="C623" s="20">
        <v>622</v>
      </c>
    </row>
    <row r="624" spans="1:3" x14ac:dyDescent="0.25">
      <c r="A624" s="15">
        <v>401.7</v>
      </c>
      <c r="B624" s="16">
        <v>400.9</v>
      </c>
      <c r="C624" s="17">
        <v>623</v>
      </c>
    </row>
    <row r="625" spans="1:3" x14ac:dyDescent="0.25">
      <c r="A625" s="18">
        <v>401.5</v>
      </c>
      <c r="B625" s="19">
        <v>400.9</v>
      </c>
      <c r="C625" s="20">
        <v>624</v>
      </c>
    </row>
    <row r="626" spans="1:3" x14ac:dyDescent="0.25">
      <c r="A626" s="15">
        <v>402.6</v>
      </c>
      <c r="B626" s="16">
        <v>400.9</v>
      </c>
      <c r="C626" s="17">
        <v>625</v>
      </c>
    </row>
    <row r="627" spans="1:3" x14ac:dyDescent="0.25">
      <c r="A627" s="18">
        <v>402.4</v>
      </c>
      <c r="B627" s="19">
        <v>400.9</v>
      </c>
      <c r="C627" s="20">
        <v>626</v>
      </c>
    </row>
    <row r="628" spans="1:3" x14ac:dyDescent="0.25">
      <c r="A628" s="15">
        <v>403</v>
      </c>
      <c r="B628" s="16">
        <v>400.9</v>
      </c>
      <c r="C628" s="17">
        <v>627</v>
      </c>
    </row>
    <row r="629" spans="1:3" x14ac:dyDescent="0.25">
      <c r="A629" s="18">
        <v>402.9</v>
      </c>
      <c r="B629" s="19">
        <v>400.9</v>
      </c>
      <c r="C629" s="20">
        <v>628</v>
      </c>
    </row>
    <row r="630" spans="1:3" x14ac:dyDescent="0.25">
      <c r="A630" s="15">
        <v>400.9</v>
      </c>
      <c r="B630" s="16">
        <v>401</v>
      </c>
      <c r="C630" s="17">
        <v>629</v>
      </c>
    </row>
    <row r="631" spans="1:3" x14ac:dyDescent="0.25">
      <c r="A631" s="18">
        <v>401.3</v>
      </c>
      <c r="B631" s="19">
        <v>401</v>
      </c>
      <c r="C631" s="20">
        <v>630</v>
      </c>
    </row>
    <row r="632" spans="1:3" x14ac:dyDescent="0.25">
      <c r="A632" s="15">
        <v>401</v>
      </c>
      <c r="B632" s="16">
        <v>401</v>
      </c>
      <c r="C632" s="17">
        <v>631</v>
      </c>
    </row>
    <row r="633" spans="1:3" x14ac:dyDescent="0.25">
      <c r="A633" s="18">
        <v>401.6</v>
      </c>
      <c r="B633" s="19">
        <v>401</v>
      </c>
      <c r="C633" s="20">
        <v>632</v>
      </c>
    </row>
    <row r="634" spans="1:3" x14ac:dyDescent="0.25">
      <c r="A634" s="15">
        <v>401.5</v>
      </c>
      <c r="B634" s="16">
        <v>401</v>
      </c>
      <c r="C634" s="17">
        <v>633</v>
      </c>
    </row>
    <row r="635" spans="1:3" x14ac:dyDescent="0.25">
      <c r="A635" s="18">
        <v>401.4</v>
      </c>
      <c r="B635" s="19">
        <v>401</v>
      </c>
      <c r="C635" s="20">
        <v>634</v>
      </c>
    </row>
    <row r="636" spans="1:3" x14ac:dyDescent="0.25">
      <c r="A636" s="15">
        <v>401.2</v>
      </c>
      <c r="B636" s="16">
        <v>401</v>
      </c>
      <c r="C636" s="17">
        <v>635</v>
      </c>
    </row>
    <row r="637" spans="1:3" x14ac:dyDescent="0.25">
      <c r="A637" s="18">
        <v>401.2</v>
      </c>
      <c r="B637" s="19">
        <v>401</v>
      </c>
      <c r="C637" s="20">
        <v>636</v>
      </c>
    </row>
    <row r="638" spans="1:3" x14ac:dyDescent="0.25">
      <c r="A638" s="15">
        <v>401.3</v>
      </c>
      <c r="B638" s="16">
        <v>401</v>
      </c>
      <c r="C638" s="17">
        <v>637</v>
      </c>
    </row>
    <row r="639" spans="1:3" x14ac:dyDescent="0.25">
      <c r="A639" s="18">
        <v>401.2</v>
      </c>
      <c r="B639" s="19">
        <v>401</v>
      </c>
      <c r="C639" s="20">
        <v>638</v>
      </c>
    </row>
    <row r="640" spans="1:3" x14ac:dyDescent="0.25">
      <c r="A640" s="15">
        <v>401.2</v>
      </c>
      <c r="B640" s="16">
        <v>401</v>
      </c>
      <c r="C640" s="17">
        <v>639</v>
      </c>
    </row>
    <row r="641" spans="1:3" x14ac:dyDescent="0.25">
      <c r="A641" s="18">
        <v>401.4</v>
      </c>
      <c r="B641" s="19">
        <v>401</v>
      </c>
      <c r="C641" s="20">
        <v>640</v>
      </c>
    </row>
    <row r="642" spans="1:3" x14ac:dyDescent="0.25">
      <c r="A642" s="15">
        <v>401.4</v>
      </c>
      <c r="B642" s="16">
        <v>401</v>
      </c>
      <c r="C642" s="17">
        <v>641</v>
      </c>
    </row>
    <row r="643" spans="1:3" x14ac:dyDescent="0.25">
      <c r="A643" s="18">
        <v>400.5</v>
      </c>
      <c r="B643" s="19">
        <v>401</v>
      </c>
      <c r="C643" s="20">
        <v>642</v>
      </c>
    </row>
    <row r="644" spans="1:3" x14ac:dyDescent="0.25">
      <c r="A644" s="15">
        <v>400.5</v>
      </c>
      <c r="B644" s="16">
        <v>401</v>
      </c>
      <c r="C644" s="17">
        <v>643</v>
      </c>
    </row>
    <row r="645" spans="1:3" x14ac:dyDescent="0.25">
      <c r="A645" s="18">
        <v>400.4</v>
      </c>
      <c r="B645" s="19">
        <v>401</v>
      </c>
      <c r="C645" s="20">
        <v>644</v>
      </c>
    </row>
    <row r="646" spans="1:3" x14ac:dyDescent="0.25">
      <c r="A646" s="15">
        <v>400.7</v>
      </c>
      <c r="B646" s="16">
        <v>401</v>
      </c>
      <c r="C646" s="17">
        <v>645</v>
      </c>
    </row>
    <row r="647" spans="1:3" x14ac:dyDescent="0.25">
      <c r="A647" s="18">
        <v>400.8</v>
      </c>
      <c r="B647" s="19">
        <v>401</v>
      </c>
      <c r="C647" s="20">
        <v>646</v>
      </c>
    </row>
    <row r="648" spans="1:3" x14ac:dyDescent="0.25">
      <c r="A648" s="15">
        <v>401.2</v>
      </c>
      <c r="B648" s="16">
        <v>401</v>
      </c>
      <c r="C648" s="17">
        <v>647</v>
      </c>
    </row>
    <row r="649" spans="1:3" x14ac:dyDescent="0.25">
      <c r="A649" s="18">
        <v>400.8</v>
      </c>
      <c r="B649" s="19">
        <v>401</v>
      </c>
      <c r="C649" s="20">
        <v>648</v>
      </c>
    </row>
    <row r="650" spans="1:3" x14ac:dyDescent="0.25">
      <c r="A650" s="15">
        <v>400.9</v>
      </c>
      <c r="B650" s="16">
        <v>401</v>
      </c>
      <c r="C650" s="17">
        <v>649</v>
      </c>
    </row>
    <row r="651" spans="1:3" x14ac:dyDescent="0.25">
      <c r="A651" s="18">
        <v>400.7</v>
      </c>
      <c r="B651" s="19">
        <v>401</v>
      </c>
      <c r="C651" s="20">
        <v>650</v>
      </c>
    </row>
    <row r="652" spans="1:3" x14ac:dyDescent="0.25">
      <c r="A652" s="15">
        <v>400.8</v>
      </c>
      <c r="B652" s="16">
        <v>401</v>
      </c>
      <c r="C652" s="17">
        <v>651</v>
      </c>
    </row>
    <row r="653" spans="1:3" x14ac:dyDescent="0.25">
      <c r="A653" s="18">
        <v>401.3</v>
      </c>
      <c r="B653" s="19">
        <v>401</v>
      </c>
      <c r="C653" s="20">
        <v>652</v>
      </c>
    </row>
    <row r="654" spans="1:3" x14ac:dyDescent="0.25">
      <c r="A654" s="15">
        <v>401.6</v>
      </c>
      <c r="B654" s="16">
        <v>401</v>
      </c>
      <c r="C654" s="17">
        <v>653</v>
      </c>
    </row>
    <row r="655" spans="1:3" x14ac:dyDescent="0.25">
      <c r="A655" s="18">
        <v>400.8</v>
      </c>
      <c r="B655" s="19">
        <v>401</v>
      </c>
      <c r="C655" s="20">
        <v>654</v>
      </c>
    </row>
    <row r="656" spans="1:3" x14ac:dyDescent="0.25">
      <c r="A656" s="15">
        <v>401.1</v>
      </c>
      <c r="B656" s="16">
        <v>401</v>
      </c>
      <c r="C656" s="17">
        <v>655</v>
      </c>
    </row>
    <row r="657" spans="1:3" x14ac:dyDescent="0.25">
      <c r="A657" s="18">
        <v>401.6</v>
      </c>
      <c r="B657" s="19">
        <v>401</v>
      </c>
      <c r="C657" s="20">
        <v>656</v>
      </c>
    </row>
    <row r="658" spans="1:3" x14ac:dyDescent="0.25">
      <c r="A658" s="15">
        <v>400.9</v>
      </c>
      <c r="B658" s="16">
        <v>401</v>
      </c>
      <c r="C658" s="17">
        <v>657</v>
      </c>
    </row>
    <row r="659" spans="1:3" x14ac:dyDescent="0.25">
      <c r="A659" s="18">
        <v>401</v>
      </c>
      <c r="B659" s="19">
        <v>401</v>
      </c>
      <c r="C659" s="20">
        <v>658</v>
      </c>
    </row>
    <row r="660" spans="1:3" x14ac:dyDescent="0.25">
      <c r="A660" s="15">
        <v>400.9</v>
      </c>
      <c r="B660" s="16">
        <v>401</v>
      </c>
      <c r="C660" s="17">
        <v>659</v>
      </c>
    </row>
    <row r="661" spans="1:3" x14ac:dyDescent="0.25">
      <c r="A661" s="18">
        <v>401.2</v>
      </c>
      <c r="B661" s="19">
        <v>401</v>
      </c>
      <c r="C661" s="20">
        <v>660</v>
      </c>
    </row>
    <row r="662" spans="1:3" x14ac:dyDescent="0.25">
      <c r="A662" s="15">
        <v>400.7</v>
      </c>
      <c r="B662" s="16">
        <v>401.1</v>
      </c>
      <c r="C662" s="17">
        <v>661</v>
      </c>
    </row>
    <row r="663" spans="1:3" x14ac:dyDescent="0.25">
      <c r="A663" s="18">
        <v>402.8</v>
      </c>
      <c r="B663" s="19">
        <v>401.1</v>
      </c>
      <c r="C663" s="20">
        <v>662</v>
      </c>
    </row>
    <row r="664" spans="1:3" x14ac:dyDescent="0.25">
      <c r="A664" s="15">
        <v>403</v>
      </c>
      <c r="B664" s="16">
        <v>401.1</v>
      </c>
      <c r="C664" s="17">
        <v>663</v>
      </c>
    </row>
    <row r="665" spans="1:3" x14ac:dyDescent="0.25">
      <c r="A665" s="18">
        <v>402.4</v>
      </c>
      <c r="B665" s="19">
        <v>401.1</v>
      </c>
      <c r="C665" s="20">
        <v>664</v>
      </c>
    </row>
    <row r="666" spans="1:3" x14ac:dyDescent="0.25">
      <c r="A666" s="15">
        <v>402.9</v>
      </c>
      <c r="B666" s="16">
        <v>401.1</v>
      </c>
      <c r="C666" s="17">
        <v>665</v>
      </c>
    </row>
    <row r="667" spans="1:3" x14ac:dyDescent="0.25">
      <c r="A667" s="18">
        <v>402.4</v>
      </c>
      <c r="B667" s="19">
        <v>401.1</v>
      </c>
      <c r="C667" s="20">
        <v>666</v>
      </c>
    </row>
    <row r="668" spans="1:3" x14ac:dyDescent="0.25">
      <c r="A668" s="15">
        <v>402.7</v>
      </c>
      <c r="B668" s="16">
        <v>401.1</v>
      </c>
      <c r="C668" s="17">
        <v>667</v>
      </c>
    </row>
    <row r="669" spans="1:3" x14ac:dyDescent="0.25">
      <c r="A669" s="18">
        <v>403.2</v>
      </c>
      <c r="B669" s="19">
        <v>401.1</v>
      </c>
      <c r="C669" s="20">
        <v>668</v>
      </c>
    </row>
    <row r="670" spans="1:3" x14ac:dyDescent="0.25">
      <c r="A670" s="15">
        <v>403</v>
      </c>
      <c r="B670" s="16">
        <v>401.1</v>
      </c>
      <c r="C670" s="17">
        <v>669</v>
      </c>
    </row>
    <row r="671" spans="1:3" x14ac:dyDescent="0.25">
      <c r="A671" s="18">
        <v>402.8</v>
      </c>
      <c r="B671" s="19">
        <v>401.1</v>
      </c>
      <c r="C671" s="20">
        <v>670</v>
      </c>
    </row>
    <row r="672" spans="1:3" x14ac:dyDescent="0.25">
      <c r="A672" s="15">
        <v>402.7</v>
      </c>
      <c r="B672" s="16">
        <v>401.1</v>
      </c>
      <c r="C672" s="17">
        <v>671</v>
      </c>
    </row>
    <row r="673" spans="1:3" x14ac:dyDescent="0.25">
      <c r="A673" s="18">
        <v>402.8</v>
      </c>
      <c r="B673" s="19">
        <v>401.1</v>
      </c>
      <c r="C673" s="20">
        <v>672</v>
      </c>
    </row>
    <row r="674" spans="1:3" x14ac:dyDescent="0.25">
      <c r="A674" s="15">
        <v>402.5</v>
      </c>
      <c r="B674" s="16">
        <v>401.1</v>
      </c>
      <c r="C674" s="17">
        <v>673</v>
      </c>
    </row>
    <row r="675" spans="1:3" x14ac:dyDescent="0.25">
      <c r="A675" s="18">
        <v>402.4</v>
      </c>
      <c r="B675" s="19">
        <v>401.1</v>
      </c>
      <c r="C675" s="20">
        <v>674</v>
      </c>
    </row>
    <row r="676" spans="1:3" x14ac:dyDescent="0.25">
      <c r="A676" s="15">
        <v>402.1</v>
      </c>
      <c r="B676" s="16">
        <v>401.1</v>
      </c>
      <c r="C676" s="17">
        <v>675</v>
      </c>
    </row>
    <row r="677" spans="1:3" x14ac:dyDescent="0.25">
      <c r="A677" s="18">
        <v>402.5</v>
      </c>
      <c r="B677" s="19">
        <v>401.1</v>
      </c>
      <c r="C677" s="20">
        <v>676</v>
      </c>
    </row>
    <row r="678" spans="1:3" x14ac:dyDescent="0.25">
      <c r="A678" s="15">
        <v>402.3</v>
      </c>
      <c r="B678" s="16">
        <v>401.1</v>
      </c>
      <c r="C678" s="17">
        <v>677</v>
      </c>
    </row>
    <row r="679" spans="1:3" x14ac:dyDescent="0.25">
      <c r="A679" s="18">
        <v>402.5</v>
      </c>
      <c r="B679" s="19">
        <v>401.1</v>
      </c>
      <c r="C679" s="20">
        <v>678</v>
      </c>
    </row>
    <row r="680" spans="1:3" x14ac:dyDescent="0.25">
      <c r="A680" s="15">
        <v>402.1</v>
      </c>
      <c r="B680" s="16">
        <v>401.1</v>
      </c>
      <c r="C680" s="17">
        <v>679</v>
      </c>
    </row>
    <row r="681" spans="1:3" x14ac:dyDescent="0.25">
      <c r="A681" s="18">
        <v>403</v>
      </c>
      <c r="B681" s="19">
        <v>401.1</v>
      </c>
      <c r="C681" s="20">
        <v>680</v>
      </c>
    </row>
    <row r="682" spans="1:3" x14ac:dyDescent="0.25">
      <c r="A682" s="15">
        <v>402.7</v>
      </c>
      <c r="B682" s="16">
        <v>401.1</v>
      </c>
      <c r="C682" s="17">
        <v>681</v>
      </c>
    </row>
    <row r="683" spans="1:3" x14ac:dyDescent="0.25">
      <c r="A683" s="18">
        <v>402.8</v>
      </c>
      <c r="B683" s="19">
        <v>401.1</v>
      </c>
      <c r="C683" s="20">
        <v>682</v>
      </c>
    </row>
    <row r="684" spans="1:3" x14ac:dyDescent="0.25">
      <c r="A684" s="15">
        <v>403.2</v>
      </c>
      <c r="B684" s="16">
        <v>401.2</v>
      </c>
      <c r="C684" s="17">
        <v>683</v>
      </c>
    </row>
    <row r="685" spans="1:3" x14ac:dyDescent="0.25">
      <c r="A685" s="18">
        <v>403.7</v>
      </c>
      <c r="B685" s="19">
        <v>401.2</v>
      </c>
      <c r="C685" s="20">
        <v>684</v>
      </c>
    </row>
    <row r="686" spans="1:3" x14ac:dyDescent="0.25">
      <c r="A686" s="15">
        <v>403.5</v>
      </c>
      <c r="B686" s="16">
        <v>401.2</v>
      </c>
      <c r="C686" s="17">
        <v>685</v>
      </c>
    </row>
    <row r="687" spans="1:3" x14ac:dyDescent="0.25">
      <c r="A687" s="18">
        <v>403.2</v>
      </c>
      <c r="B687" s="19">
        <v>401.2</v>
      </c>
      <c r="C687" s="20">
        <v>686</v>
      </c>
    </row>
    <row r="688" spans="1:3" x14ac:dyDescent="0.25">
      <c r="A688" s="15">
        <v>403.5</v>
      </c>
      <c r="B688" s="16">
        <v>401.2</v>
      </c>
      <c r="C688" s="17">
        <v>687</v>
      </c>
    </row>
    <row r="689" spans="1:3" x14ac:dyDescent="0.25">
      <c r="A689" s="18">
        <v>402.7</v>
      </c>
      <c r="B689" s="19">
        <v>401.2</v>
      </c>
      <c r="C689" s="20">
        <v>688</v>
      </c>
    </row>
    <row r="690" spans="1:3" x14ac:dyDescent="0.25">
      <c r="A690" s="15">
        <v>403.7</v>
      </c>
      <c r="B690" s="16">
        <v>401.2</v>
      </c>
      <c r="C690" s="17">
        <v>689</v>
      </c>
    </row>
    <row r="691" spans="1:3" x14ac:dyDescent="0.25">
      <c r="A691" s="18">
        <v>403.1</v>
      </c>
      <c r="B691" s="19">
        <v>401.2</v>
      </c>
      <c r="C691" s="20">
        <v>690</v>
      </c>
    </row>
    <row r="692" spans="1:3" x14ac:dyDescent="0.25">
      <c r="A692" s="15">
        <v>403.2</v>
      </c>
      <c r="B692" s="16">
        <v>401.2</v>
      </c>
      <c r="C692" s="17">
        <v>691</v>
      </c>
    </row>
    <row r="693" spans="1:3" x14ac:dyDescent="0.25">
      <c r="A693" s="18">
        <v>403.2</v>
      </c>
      <c r="B693" s="19">
        <v>401.2</v>
      </c>
      <c r="C693" s="20">
        <v>692</v>
      </c>
    </row>
    <row r="694" spans="1:3" x14ac:dyDescent="0.25">
      <c r="A694" s="15">
        <v>403.2</v>
      </c>
      <c r="B694" s="16">
        <v>401.2</v>
      </c>
      <c r="C694" s="17">
        <v>693</v>
      </c>
    </row>
    <row r="695" spans="1:3" x14ac:dyDescent="0.25">
      <c r="A695" s="18">
        <v>403.4</v>
      </c>
      <c r="B695" s="19">
        <v>401.2</v>
      </c>
      <c r="C695" s="20">
        <v>694</v>
      </c>
    </row>
    <row r="696" spans="1:3" x14ac:dyDescent="0.25">
      <c r="A696" s="15">
        <v>403</v>
      </c>
      <c r="B696" s="16">
        <v>401.2</v>
      </c>
      <c r="C696" s="17">
        <v>695</v>
      </c>
    </row>
    <row r="697" spans="1:3" x14ac:dyDescent="0.25">
      <c r="A697" s="18">
        <v>400.9</v>
      </c>
      <c r="B697" s="19">
        <v>401.2</v>
      </c>
      <c r="C697" s="20">
        <v>696</v>
      </c>
    </row>
    <row r="698" spans="1:3" x14ac:dyDescent="0.25">
      <c r="A698" s="15">
        <v>402.5</v>
      </c>
      <c r="B698" s="16">
        <v>401.2</v>
      </c>
      <c r="C698" s="17">
        <v>697</v>
      </c>
    </row>
    <row r="699" spans="1:3" x14ac:dyDescent="0.25">
      <c r="A699" s="18">
        <v>402.5</v>
      </c>
      <c r="B699" s="19">
        <v>401.2</v>
      </c>
      <c r="C699" s="20">
        <v>698</v>
      </c>
    </row>
    <row r="700" spans="1:3" x14ac:dyDescent="0.25">
      <c r="A700" s="15">
        <v>402.6</v>
      </c>
      <c r="B700" s="16">
        <v>401.2</v>
      </c>
      <c r="C700" s="17">
        <v>699</v>
      </c>
    </row>
    <row r="701" spans="1:3" x14ac:dyDescent="0.25">
      <c r="A701" s="18">
        <v>402.5</v>
      </c>
      <c r="B701" s="19">
        <v>401.2</v>
      </c>
      <c r="C701" s="20">
        <v>700</v>
      </c>
    </row>
    <row r="702" spans="1:3" x14ac:dyDescent="0.25">
      <c r="A702" s="15">
        <v>402.6</v>
      </c>
      <c r="B702" s="16">
        <v>401.2</v>
      </c>
      <c r="C702" s="17">
        <v>701</v>
      </c>
    </row>
    <row r="703" spans="1:3" x14ac:dyDescent="0.25">
      <c r="A703" s="18">
        <v>403.2</v>
      </c>
      <c r="B703" s="19">
        <v>401.2</v>
      </c>
      <c r="C703" s="20">
        <v>702</v>
      </c>
    </row>
    <row r="704" spans="1:3" x14ac:dyDescent="0.25">
      <c r="A704" s="15">
        <v>402.5</v>
      </c>
      <c r="B704" s="16">
        <v>401.2</v>
      </c>
      <c r="C704" s="17">
        <v>703</v>
      </c>
    </row>
    <row r="705" spans="1:3" x14ac:dyDescent="0.25">
      <c r="A705" s="18">
        <v>402.9</v>
      </c>
      <c r="B705" s="19">
        <v>401.2</v>
      </c>
      <c r="C705" s="20">
        <v>704</v>
      </c>
    </row>
    <row r="706" spans="1:3" x14ac:dyDescent="0.25">
      <c r="A706" s="15">
        <v>402.5</v>
      </c>
      <c r="B706" s="16">
        <v>401.2</v>
      </c>
      <c r="C706" s="17">
        <v>705</v>
      </c>
    </row>
    <row r="707" spans="1:3" x14ac:dyDescent="0.25">
      <c r="A707" s="18">
        <v>402.2</v>
      </c>
      <c r="B707" s="19">
        <v>401.2</v>
      </c>
      <c r="C707" s="20">
        <v>706</v>
      </c>
    </row>
    <row r="708" spans="1:3" x14ac:dyDescent="0.25">
      <c r="A708" s="15">
        <v>402.2</v>
      </c>
      <c r="B708" s="16">
        <v>401.2</v>
      </c>
      <c r="C708" s="17">
        <v>707</v>
      </c>
    </row>
    <row r="709" spans="1:3" x14ac:dyDescent="0.25">
      <c r="A709" s="18">
        <v>402.9</v>
      </c>
      <c r="B709" s="19">
        <v>401.2</v>
      </c>
      <c r="C709" s="20">
        <v>708</v>
      </c>
    </row>
    <row r="710" spans="1:3" x14ac:dyDescent="0.25">
      <c r="A710" s="15">
        <v>402.8</v>
      </c>
      <c r="B710" s="16">
        <v>401.2</v>
      </c>
      <c r="C710" s="17">
        <v>709</v>
      </c>
    </row>
    <row r="711" spans="1:3" x14ac:dyDescent="0.25">
      <c r="A711" s="18">
        <v>403.2</v>
      </c>
      <c r="B711" s="19">
        <v>401.2</v>
      </c>
      <c r="C711" s="20">
        <v>710</v>
      </c>
    </row>
    <row r="712" spans="1:3" x14ac:dyDescent="0.25">
      <c r="A712" s="15">
        <v>402.6</v>
      </c>
      <c r="B712" s="16">
        <v>401.2</v>
      </c>
      <c r="C712" s="17">
        <v>711</v>
      </c>
    </row>
    <row r="713" spans="1:3" x14ac:dyDescent="0.25">
      <c r="A713" s="18">
        <v>402.6</v>
      </c>
      <c r="B713" s="19">
        <v>401.2</v>
      </c>
      <c r="C713" s="20">
        <v>712</v>
      </c>
    </row>
    <row r="714" spans="1:3" x14ac:dyDescent="0.25">
      <c r="A714" s="15">
        <v>402.4</v>
      </c>
      <c r="B714" s="16">
        <v>401.2</v>
      </c>
      <c r="C714" s="17">
        <v>713</v>
      </c>
    </row>
    <row r="715" spans="1:3" x14ac:dyDescent="0.25">
      <c r="A715" s="18">
        <v>403.1</v>
      </c>
      <c r="B715" s="19">
        <v>401.2</v>
      </c>
      <c r="C715" s="20">
        <v>714</v>
      </c>
    </row>
    <row r="716" spans="1:3" x14ac:dyDescent="0.25">
      <c r="A716" s="15">
        <v>403.1</v>
      </c>
      <c r="B716" s="16">
        <v>401.3</v>
      </c>
      <c r="C716" s="17">
        <v>715</v>
      </c>
    </row>
    <row r="717" spans="1:3" x14ac:dyDescent="0.25">
      <c r="A717" s="18">
        <v>402.6</v>
      </c>
      <c r="B717" s="19">
        <v>401.3</v>
      </c>
      <c r="C717" s="20">
        <v>716</v>
      </c>
    </row>
    <row r="718" spans="1:3" x14ac:dyDescent="0.25">
      <c r="A718" s="15">
        <v>402.5</v>
      </c>
      <c r="B718" s="16">
        <v>401.3</v>
      </c>
      <c r="C718" s="17">
        <v>717</v>
      </c>
    </row>
    <row r="719" spans="1:3" x14ac:dyDescent="0.25">
      <c r="A719" s="18">
        <v>402.5</v>
      </c>
      <c r="B719" s="19">
        <v>401.3</v>
      </c>
      <c r="C719" s="20">
        <v>718</v>
      </c>
    </row>
    <row r="720" spans="1:3" x14ac:dyDescent="0.25">
      <c r="A720" s="15">
        <v>402.5</v>
      </c>
      <c r="B720" s="16">
        <v>401.3</v>
      </c>
      <c r="C720" s="17">
        <v>719</v>
      </c>
    </row>
    <row r="721" spans="1:3" x14ac:dyDescent="0.25">
      <c r="A721" s="18">
        <v>402.2</v>
      </c>
      <c r="B721" s="19">
        <v>401.3</v>
      </c>
      <c r="C721" s="20">
        <v>720</v>
      </c>
    </row>
    <row r="722" spans="1:3" x14ac:dyDescent="0.25">
      <c r="A722" s="15">
        <v>402.1</v>
      </c>
      <c r="B722" s="16">
        <v>401.3</v>
      </c>
      <c r="C722" s="17">
        <v>721</v>
      </c>
    </row>
    <row r="723" spans="1:3" x14ac:dyDescent="0.25">
      <c r="A723" s="18">
        <v>402.3</v>
      </c>
      <c r="B723" s="19">
        <v>401.3</v>
      </c>
      <c r="C723" s="20">
        <v>722</v>
      </c>
    </row>
    <row r="724" spans="1:3" x14ac:dyDescent="0.25">
      <c r="A724" s="15">
        <v>402.5</v>
      </c>
      <c r="B724" s="16">
        <v>401.3</v>
      </c>
      <c r="C724" s="17">
        <v>723</v>
      </c>
    </row>
    <row r="725" spans="1:3" x14ac:dyDescent="0.25">
      <c r="A725" s="18">
        <v>402.6</v>
      </c>
      <c r="B725" s="19">
        <v>401.3</v>
      </c>
      <c r="C725" s="20">
        <v>724</v>
      </c>
    </row>
    <row r="726" spans="1:3" x14ac:dyDescent="0.25">
      <c r="A726" s="15">
        <v>402.4</v>
      </c>
      <c r="B726" s="16">
        <v>401.3</v>
      </c>
      <c r="C726" s="17">
        <v>725</v>
      </c>
    </row>
    <row r="727" spans="1:3" x14ac:dyDescent="0.25">
      <c r="A727" s="18">
        <v>402.5</v>
      </c>
      <c r="B727" s="19">
        <v>401.3</v>
      </c>
      <c r="C727" s="20">
        <v>726</v>
      </c>
    </row>
    <row r="728" spans="1:3" x14ac:dyDescent="0.25">
      <c r="A728" s="15">
        <v>402</v>
      </c>
      <c r="B728" s="16">
        <v>401.3</v>
      </c>
      <c r="C728" s="17">
        <v>727</v>
      </c>
    </row>
    <row r="729" spans="1:3" x14ac:dyDescent="0.25">
      <c r="A729" s="18">
        <v>401.9</v>
      </c>
      <c r="B729" s="19">
        <v>401.3</v>
      </c>
      <c r="C729" s="20">
        <v>728</v>
      </c>
    </row>
    <row r="730" spans="1:3" x14ac:dyDescent="0.25">
      <c r="A730" s="15">
        <v>402</v>
      </c>
      <c r="B730" s="16">
        <v>401.3</v>
      </c>
      <c r="C730" s="17">
        <v>729</v>
      </c>
    </row>
    <row r="731" spans="1:3" x14ac:dyDescent="0.25">
      <c r="A731" s="18">
        <v>402.1</v>
      </c>
      <c r="B731" s="19">
        <v>401.3</v>
      </c>
      <c r="C731" s="20">
        <v>730</v>
      </c>
    </row>
    <row r="732" spans="1:3" x14ac:dyDescent="0.25">
      <c r="A732" s="15">
        <v>402.4</v>
      </c>
      <c r="B732" s="16">
        <v>401.3</v>
      </c>
      <c r="C732" s="17">
        <v>731</v>
      </c>
    </row>
    <row r="733" spans="1:3" x14ac:dyDescent="0.25">
      <c r="A733" s="18">
        <v>402.1</v>
      </c>
      <c r="B733" s="19">
        <v>401.3</v>
      </c>
      <c r="C733" s="20">
        <v>732</v>
      </c>
    </row>
    <row r="734" spans="1:3" x14ac:dyDescent="0.25">
      <c r="A734" s="15">
        <v>402.1</v>
      </c>
      <c r="B734" s="16">
        <v>401.3</v>
      </c>
      <c r="C734" s="17">
        <v>733</v>
      </c>
    </row>
    <row r="735" spans="1:3" x14ac:dyDescent="0.25">
      <c r="A735" s="18">
        <v>402.4</v>
      </c>
      <c r="B735" s="19">
        <v>401.3</v>
      </c>
      <c r="C735" s="20">
        <v>734</v>
      </c>
    </row>
    <row r="736" spans="1:3" x14ac:dyDescent="0.25">
      <c r="A736" s="15">
        <v>402.4</v>
      </c>
      <c r="B736" s="16">
        <v>401.3</v>
      </c>
      <c r="C736" s="17">
        <v>735</v>
      </c>
    </row>
    <row r="737" spans="1:3" x14ac:dyDescent="0.25">
      <c r="A737" s="18">
        <v>402.9</v>
      </c>
      <c r="B737" s="19">
        <v>401.3</v>
      </c>
      <c r="C737" s="20">
        <v>736</v>
      </c>
    </row>
    <row r="738" spans="1:3" x14ac:dyDescent="0.25">
      <c r="A738" s="15">
        <v>402.1</v>
      </c>
      <c r="B738" s="16">
        <v>401.3</v>
      </c>
      <c r="C738" s="17">
        <v>737</v>
      </c>
    </row>
    <row r="739" spans="1:3" x14ac:dyDescent="0.25">
      <c r="A739" s="18">
        <v>402.1</v>
      </c>
      <c r="B739" s="19">
        <v>401.3</v>
      </c>
      <c r="C739" s="20">
        <v>738</v>
      </c>
    </row>
    <row r="740" spans="1:3" x14ac:dyDescent="0.25">
      <c r="A740" s="15">
        <v>402.3</v>
      </c>
      <c r="B740" s="16">
        <v>401.3</v>
      </c>
      <c r="C740" s="17">
        <v>739</v>
      </c>
    </row>
    <row r="741" spans="1:3" x14ac:dyDescent="0.25">
      <c r="A741" s="18">
        <v>401.4</v>
      </c>
      <c r="B741" s="19">
        <v>401.3</v>
      </c>
      <c r="C741" s="20">
        <v>740</v>
      </c>
    </row>
    <row r="742" spans="1:3" x14ac:dyDescent="0.25">
      <c r="A742" s="15">
        <v>402</v>
      </c>
      <c r="B742" s="16">
        <v>401.3</v>
      </c>
      <c r="C742" s="17">
        <v>741</v>
      </c>
    </row>
    <row r="743" spans="1:3" x14ac:dyDescent="0.25">
      <c r="A743" s="18">
        <v>402</v>
      </c>
      <c r="B743" s="19">
        <v>401.3</v>
      </c>
      <c r="C743" s="20">
        <v>742</v>
      </c>
    </row>
    <row r="744" spans="1:3" x14ac:dyDescent="0.25">
      <c r="A744" s="15">
        <v>402</v>
      </c>
      <c r="B744" s="16">
        <v>401.3</v>
      </c>
      <c r="C744" s="17">
        <v>743</v>
      </c>
    </row>
    <row r="745" spans="1:3" x14ac:dyDescent="0.25">
      <c r="A745" s="18">
        <v>402.1</v>
      </c>
      <c r="B745" s="19">
        <v>401.3</v>
      </c>
      <c r="C745" s="20">
        <v>744</v>
      </c>
    </row>
    <row r="746" spans="1:3" x14ac:dyDescent="0.25">
      <c r="A746" s="15">
        <v>402.3</v>
      </c>
      <c r="B746" s="16">
        <v>401.3</v>
      </c>
      <c r="C746" s="17">
        <v>745</v>
      </c>
    </row>
    <row r="747" spans="1:3" x14ac:dyDescent="0.25">
      <c r="A747" s="18">
        <v>401.9</v>
      </c>
      <c r="B747" s="19">
        <v>401.4</v>
      </c>
      <c r="C747" s="20">
        <v>746</v>
      </c>
    </row>
    <row r="748" spans="1:3" x14ac:dyDescent="0.25">
      <c r="A748" s="15">
        <v>401.9</v>
      </c>
      <c r="B748" s="16">
        <v>401.4</v>
      </c>
      <c r="C748" s="17">
        <v>747</v>
      </c>
    </row>
    <row r="749" spans="1:3" x14ac:dyDescent="0.25">
      <c r="A749" s="18">
        <v>401.6</v>
      </c>
      <c r="B749" s="19">
        <v>401.4</v>
      </c>
      <c r="C749" s="20">
        <v>748</v>
      </c>
    </row>
    <row r="750" spans="1:3" x14ac:dyDescent="0.25">
      <c r="A750" s="15">
        <v>398.7</v>
      </c>
      <c r="B750" s="16">
        <v>401.4</v>
      </c>
      <c r="C750" s="17">
        <v>749</v>
      </c>
    </row>
    <row r="751" spans="1:3" x14ac:dyDescent="0.25">
      <c r="A751" s="18">
        <v>400.6</v>
      </c>
      <c r="B751" s="19">
        <v>401.4</v>
      </c>
      <c r="C751" s="20">
        <v>750</v>
      </c>
    </row>
    <row r="752" spans="1:3" x14ac:dyDescent="0.25">
      <c r="A752" s="15">
        <v>398.1</v>
      </c>
      <c r="B752" s="16">
        <v>401.4</v>
      </c>
      <c r="C752" s="17">
        <v>751</v>
      </c>
    </row>
    <row r="753" spans="1:3" x14ac:dyDescent="0.25">
      <c r="A753" s="18">
        <v>399.5</v>
      </c>
      <c r="B753" s="19">
        <v>401.4</v>
      </c>
      <c r="C753" s="20">
        <v>752</v>
      </c>
    </row>
    <row r="754" spans="1:3" x14ac:dyDescent="0.25">
      <c r="A754" s="15">
        <v>401.4</v>
      </c>
      <c r="B754" s="16">
        <v>401.4</v>
      </c>
      <c r="C754" s="17">
        <v>753</v>
      </c>
    </row>
    <row r="755" spans="1:3" x14ac:dyDescent="0.25">
      <c r="A755" s="18">
        <v>401.2</v>
      </c>
      <c r="B755" s="19">
        <v>401.4</v>
      </c>
      <c r="C755" s="20">
        <v>754</v>
      </c>
    </row>
    <row r="756" spans="1:3" x14ac:dyDescent="0.25">
      <c r="A756" s="15">
        <v>401.9</v>
      </c>
      <c r="B756" s="16">
        <v>401.4</v>
      </c>
      <c r="C756" s="17">
        <v>755</v>
      </c>
    </row>
    <row r="757" spans="1:3" x14ac:dyDescent="0.25">
      <c r="A757" s="18">
        <v>402</v>
      </c>
      <c r="B757" s="19">
        <v>401.4</v>
      </c>
      <c r="C757" s="20">
        <v>756</v>
      </c>
    </row>
    <row r="758" spans="1:3" x14ac:dyDescent="0.25">
      <c r="A758" s="15">
        <v>401.2</v>
      </c>
      <c r="B758" s="16">
        <v>401.4</v>
      </c>
      <c r="C758" s="17">
        <v>757</v>
      </c>
    </row>
    <row r="759" spans="1:3" x14ac:dyDescent="0.25">
      <c r="A759" s="18">
        <v>401.4</v>
      </c>
      <c r="B759" s="19">
        <v>401.4</v>
      </c>
      <c r="C759" s="20">
        <v>758</v>
      </c>
    </row>
    <row r="760" spans="1:3" x14ac:dyDescent="0.25">
      <c r="A760" s="15">
        <v>401.3</v>
      </c>
      <c r="B760" s="16">
        <v>401.4</v>
      </c>
      <c r="C760" s="17">
        <v>759</v>
      </c>
    </row>
    <row r="761" spans="1:3" x14ac:dyDescent="0.25">
      <c r="A761" s="18">
        <v>400.7</v>
      </c>
      <c r="B761" s="19">
        <v>401.4</v>
      </c>
      <c r="C761" s="20">
        <v>760</v>
      </c>
    </row>
    <row r="762" spans="1:3" x14ac:dyDescent="0.25">
      <c r="A762" s="15">
        <v>401.6</v>
      </c>
      <c r="B762" s="16">
        <v>401.4</v>
      </c>
      <c r="C762" s="17">
        <v>761</v>
      </c>
    </row>
    <row r="763" spans="1:3" x14ac:dyDescent="0.25">
      <c r="A763" s="18">
        <v>402</v>
      </c>
      <c r="B763" s="19">
        <v>401.4</v>
      </c>
      <c r="C763" s="20">
        <v>762</v>
      </c>
    </row>
    <row r="764" spans="1:3" x14ac:dyDescent="0.25">
      <c r="A764" s="15">
        <v>402.3</v>
      </c>
      <c r="B764" s="16">
        <v>401.4</v>
      </c>
      <c r="C764" s="17">
        <v>763</v>
      </c>
    </row>
    <row r="765" spans="1:3" x14ac:dyDescent="0.25">
      <c r="A765" s="18">
        <v>402.3</v>
      </c>
      <c r="B765" s="19">
        <v>401.4</v>
      </c>
      <c r="C765" s="20">
        <v>764</v>
      </c>
    </row>
    <row r="766" spans="1:3" x14ac:dyDescent="0.25">
      <c r="A766" s="15">
        <v>402.3</v>
      </c>
      <c r="B766" s="16">
        <v>401.4</v>
      </c>
      <c r="C766" s="17">
        <v>765</v>
      </c>
    </row>
    <row r="767" spans="1:3" x14ac:dyDescent="0.25">
      <c r="A767" s="18">
        <v>402</v>
      </c>
      <c r="B767" s="19">
        <v>401.4</v>
      </c>
      <c r="C767" s="20">
        <v>766</v>
      </c>
    </row>
    <row r="768" spans="1:3" x14ac:dyDescent="0.25">
      <c r="A768" s="15">
        <v>401.6</v>
      </c>
      <c r="B768" s="16">
        <v>401.4</v>
      </c>
      <c r="C768" s="17">
        <v>767</v>
      </c>
    </row>
    <row r="769" spans="1:3" x14ac:dyDescent="0.25">
      <c r="A769" s="18">
        <v>400.8</v>
      </c>
      <c r="B769" s="19">
        <v>401.4</v>
      </c>
      <c r="C769" s="20">
        <v>768</v>
      </c>
    </row>
    <row r="770" spans="1:3" x14ac:dyDescent="0.25">
      <c r="A770" s="15">
        <v>401.6</v>
      </c>
      <c r="B770" s="16">
        <v>401.4</v>
      </c>
      <c r="C770" s="17">
        <v>769</v>
      </c>
    </row>
    <row r="771" spans="1:3" x14ac:dyDescent="0.25">
      <c r="A771" s="18">
        <v>401.5</v>
      </c>
      <c r="B771" s="19">
        <v>401.4</v>
      </c>
      <c r="C771" s="20">
        <v>770</v>
      </c>
    </row>
    <row r="772" spans="1:3" x14ac:dyDescent="0.25">
      <c r="A772" s="15">
        <v>401.5</v>
      </c>
      <c r="B772" s="16">
        <v>401.4</v>
      </c>
      <c r="C772" s="17">
        <v>771</v>
      </c>
    </row>
    <row r="773" spans="1:3" x14ac:dyDescent="0.25">
      <c r="A773" s="18">
        <v>401.5</v>
      </c>
      <c r="B773" s="19">
        <v>401.4</v>
      </c>
      <c r="C773" s="20">
        <v>772</v>
      </c>
    </row>
    <row r="774" spans="1:3" x14ac:dyDescent="0.25">
      <c r="A774" s="15">
        <v>401.5</v>
      </c>
      <c r="B774" s="16">
        <v>401.4</v>
      </c>
      <c r="C774" s="17">
        <v>773</v>
      </c>
    </row>
    <row r="775" spans="1:3" x14ac:dyDescent="0.25">
      <c r="A775" s="18">
        <v>401.2</v>
      </c>
      <c r="B775" s="19">
        <v>401.4</v>
      </c>
      <c r="C775" s="20">
        <v>774</v>
      </c>
    </row>
    <row r="776" spans="1:3" x14ac:dyDescent="0.25">
      <c r="A776" s="15">
        <v>402</v>
      </c>
      <c r="B776" s="16">
        <v>401.5</v>
      </c>
      <c r="C776" s="17">
        <v>775</v>
      </c>
    </row>
    <row r="777" spans="1:3" x14ac:dyDescent="0.25">
      <c r="A777" s="18">
        <v>401.4</v>
      </c>
      <c r="B777" s="19">
        <v>401.5</v>
      </c>
      <c r="C777" s="20">
        <v>776</v>
      </c>
    </row>
    <row r="778" spans="1:3" x14ac:dyDescent="0.25">
      <c r="A778" s="15">
        <v>401.7</v>
      </c>
      <c r="B778" s="16">
        <v>401.5</v>
      </c>
      <c r="C778" s="17">
        <v>777</v>
      </c>
    </row>
    <row r="779" spans="1:3" x14ac:dyDescent="0.25">
      <c r="A779" s="18">
        <v>401.2</v>
      </c>
      <c r="B779" s="19">
        <v>401.5</v>
      </c>
      <c r="C779" s="20">
        <v>778</v>
      </c>
    </row>
    <row r="780" spans="1:3" x14ac:dyDescent="0.25">
      <c r="A780" s="15">
        <v>401.8</v>
      </c>
      <c r="B780" s="16">
        <v>401.5</v>
      </c>
      <c r="C780" s="17">
        <v>779</v>
      </c>
    </row>
    <row r="781" spans="1:3" x14ac:dyDescent="0.25">
      <c r="A781" s="18">
        <v>401.7</v>
      </c>
      <c r="B781" s="19">
        <v>401.5</v>
      </c>
      <c r="C781" s="20">
        <v>780</v>
      </c>
    </row>
    <row r="782" spans="1:3" x14ac:dyDescent="0.25">
      <c r="A782" s="15">
        <v>401.7</v>
      </c>
      <c r="B782" s="16">
        <v>401.5</v>
      </c>
      <c r="C782" s="17">
        <v>781</v>
      </c>
    </row>
    <row r="783" spans="1:3" x14ac:dyDescent="0.25">
      <c r="A783" s="18">
        <v>401.8</v>
      </c>
      <c r="B783" s="19">
        <v>401.5</v>
      </c>
      <c r="C783" s="20">
        <v>782</v>
      </c>
    </row>
    <row r="784" spans="1:3" x14ac:dyDescent="0.25">
      <c r="A784" s="15">
        <v>401.8</v>
      </c>
      <c r="B784" s="16">
        <v>401.5</v>
      </c>
      <c r="C784" s="17">
        <v>783</v>
      </c>
    </row>
    <row r="785" spans="1:3" x14ac:dyDescent="0.25">
      <c r="A785" s="18">
        <v>402.3</v>
      </c>
      <c r="B785" s="19">
        <v>401.5</v>
      </c>
      <c r="C785" s="20">
        <v>784</v>
      </c>
    </row>
    <row r="786" spans="1:3" x14ac:dyDescent="0.25">
      <c r="A786" s="15">
        <v>402.9</v>
      </c>
      <c r="B786" s="16">
        <v>401.5</v>
      </c>
      <c r="C786" s="17">
        <v>785</v>
      </c>
    </row>
    <row r="787" spans="1:3" x14ac:dyDescent="0.25">
      <c r="A787" s="18">
        <v>402.8</v>
      </c>
      <c r="B787" s="19">
        <v>401.5</v>
      </c>
      <c r="C787" s="20">
        <v>786</v>
      </c>
    </row>
    <row r="788" spans="1:3" x14ac:dyDescent="0.25">
      <c r="A788" s="15">
        <v>402.9</v>
      </c>
      <c r="B788" s="16">
        <v>401.5</v>
      </c>
      <c r="C788" s="17">
        <v>787</v>
      </c>
    </row>
    <row r="789" spans="1:3" x14ac:dyDescent="0.25">
      <c r="A789" s="18">
        <v>403</v>
      </c>
      <c r="B789" s="19">
        <v>401.5</v>
      </c>
      <c r="C789" s="20">
        <v>788</v>
      </c>
    </row>
    <row r="790" spans="1:3" x14ac:dyDescent="0.25">
      <c r="A790" s="15">
        <v>402.9</v>
      </c>
      <c r="B790" s="16">
        <v>401.5</v>
      </c>
      <c r="C790" s="17">
        <v>789</v>
      </c>
    </row>
    <row r="791" spans="1:3" x14ac:dyDescent="0.25">
      <c r="A791" s="18">
        <v>403</v>
      </c>
      <c r="B791" s="19">
        <v>401.5</v>
      </c>
      <c r="C791" s="20">
        <v>790</v>
      </c>
    </row>
    <row r="792" spans="1:3" x14ac:dyDescent="0.25">
      <c r="A792" s="15">
        <v>402.6</v>
      </c>
      <c r="B792" s="16">
        <v>401.5</v>
      </c>
      <c r="C792" s="17">
        <v>791</v>
      </c>
    </row>
    <row r="793" spans="1:3" x14ac:dyDescent="0.25">
      <c r="A793" s="18">
        <v>400.6</v>
      </c>
      <c r="B793" s="19">
        <v>401.6</v>
      </c>
      <c r="C793" s="20">
        <v>792</v>
      </c>
    </row>
    <row r="794" spans="1:3" x14ac:dyDescent="0.25">
      <c r="A794" s="15">
        <v>399.8</v>
      </c>
      <c r="B794" s="16">
        <v>401.6</v>
      </c>
      <c r="C794" s="17">
        <v>793</v>
      </c>
    </row>
    <row r="795" spans="1:3" x14ac:dyDescent="0.25">
      <c r="A795" s="18">
        <v>401.3</v>
      </c>
      <c r="B795" s="19">
        <v>401.6</v>
      </c>
      <c r="C795" s="20">
        <v>794</v>
      </c>
    </row>
    <row r="796" spans="1:3" x14ac:dyDescent="0.25">
      <c r="A796" s="15">
        <v>400.8</v>
      </c>
      <c r="B796" s="16">
        <v>401.6</v>
      </c>
      <c r="C796" s="17">
        <v>795</v>
      </c>
    </row>
    <row r="797" spans="1:3" x14ac:dyDescent="0.25">
      <c r="A797" s="18">
        <v>401.4</v>
      </c>
      <c r="B797" s="19">
        <v>401.6</v>
      </c>
      <c r="C797" s="20">
        <v>796</v>
      </c>
    </row>
    <row r="798" spans="1:3" x14ac:dyDescent="0.25">
      <c r="A798" s="15">
        <v>401.6</v>
      </c>
      <c r="B798" s="16">
        <v>401.6</v>
      </c>
      <c r="C798" s="17">
        <v>797</v>
      </c>
    </row>
    <row r="799" spans="1:3" x14ac:dyDescent="0.25">
      <c r="A799" s="18">
        <v>401.3</v>
      </c>
      <c r="B799" s="19">
        <v>401.6</v>
      </c>
      <c r="C799" s="20">
        <v>798</v>
      </c>
    </row>
    <row r="800" spans="1:3" x14ac:dyDescent="0.25">
      <c r="A800" s="15">
        <v>401</v>
      </c>
      <c r="B800" s="16">
        <v>401.6</v>
      </c>
      <c r="C800" s="17">
        <v>799</v>
      </c>
    </row>
    <row r="801" spans="1:3" x14ac:dyDescent="0.25">
      <c r="A801" s="18">
        <v>401.4</v>
      </c>
      <c r="B801" s="19">
        <v>401.6</v>
      </c>
      <c r="C801" s="20">
        <v>800</v>
      </c>
    </row>
    <row r="802" spans="1:3" x14ac:dyDescent="0.25">
      <c r="A802" s="15">
        <v>400</v>
      </c>
      <c r="B802" s="16">
        <v>401.6</v>
      </c>
      <c r="C802" s="17">
        <v>801</v>
      </c>
    </row>
    <row r="803" spans="1:3" x14ac:dyDescent="0.25">
      <c r="A803" s="18">
        <v>401</v>
      </c>
      <c r="B803" s="19">
        <v>401.6</v>
      </c>
      <c r="C803" s="20">
        <v>802</v>
      </c>
    </row>
    <row r="804" spans="1:3" x14ac:dyDescent="0.25">
      <c r="A804" s="15">
        <v>401</v>
      </c>
      <c r="B804" s="16">
        <v>401.6</v>
      </c>
      <c r="C804" s="17">
        <v>803</v>
      </c>
    </row>
    <row r="805" spans="1:3" x14ac:dyDescent="0.25">
      <c r="A805" s="18">
        <v>401.4</v>
      </c>
      <c r="B805" s="19">
        <v>401.6</v>
      </c>
      <c r="C805" s="20">
        <v>804</v>
      </c>
    </row>
    <row r="806" spans="1:3" x14ac:dyDescent="0.25">
      <c r="A806" s="15">
        <v>401.2</v>
      </c>
      <c r="B806" s="16">
        <v>401.6</v>
      </c>
      <c r="C806" s="17">
        <v>805</v>
      </c>
    </row>
    <row r="807" spans="1:3" x14ac:dyDescent="0.25">
      <c r="A807" s="18">
        <v>401.2</v>
      </c>
      <c r="B807" s="19">
        <v>401.6</v>
      </c>
      <c r="C807" s="20">
        <v>806</v>
      </c>
    </row>
    <row r="808" spans="1:3" x14ac:dyDescent="0.25">
      <c r="A808" s="15">
        <v>400.9</v>
      </c>
      <c r="B808" s="16">
        <v>401.6</v>
      </c>
      <c r="C808" s="17">
        <v>807</v>
      </c>
    </row>
    <row r="809" spans="1:3" x14ac:dyDescent="0.25">
      <c r="A809" s="18">
        <v>401.2</v>
      </c>
      <c r="B809" s="19">
        <v>401.6</v>
      </c>
      <c r="C809" s="20">
        <v>808</v>
      </c>
    </row>
    <row r="810" spans="1:3" x14ac:dyDescent="0.25">
      <c r="A810" s="15">
        <v>401.5</v>
      </c>
      <c r="B810" s="16">
        <v>401.6</v>
      </c>
      <c r="C810" s="17">
        <v>809</v>
      </c>
    </row>
    <row r="811" spans="1:3" x14ac:dyDescent="0.25">
      <c r="A811" s="18">
        <v>402.3</v>
      </c>
      <c r="B811" s="19">
        <v>401.6</v>
      </c>
      <c r="C811" s="20">
        <v>810</v>
      </c>
    </row>
    <row r="812" spans="1:3" x14ac:dyDescent="0.25">
      <c r="A812" s="15">
        <v>399.9</v>
      </c>
      <c r="B812" s="16">
        <v>401.6</v>
      </c>
      <c r="C812" s="17">
        <v>811</v>
      </c>
    </row>
    <row r="813" spans="1:3" x14ac:dyDescent="0.25">
      <c r="A813" s="18">
        <v>399.8</v>
      </c>
      <c r="B813" s="19">
        <v>401.6</v>
      </c>
      <c r="C813" s="20">
        <v>812</v>
      </c>
    </row>
    <row r="814" spans="1:3" x14ac:dyDescent="0.25">
      <c r="A814" s="15">
        <v>398.5</v>
      </c>
      <c r="B814" s="16">
        <v>401.7</v>
      </c>
      <c r="C814" s="17">
        <v>813</v>
      </c>
    </row>
    <row r="815" spans="1:3" x14ac:dyDescent="0.25">
      <c r="A815" s="18">
        <v>399.8</v>
      </c>
      <c r="B815" s="19">
        <v>401.7</v>
      </c>
      <c r="C815" s="20">
        <v>814</v>
      </c>
    </row>
    <row r="816" spans="1:3" x14ac:dyDescent="0.25">
      <c r="A816" s="15">
        <v>399.6</v>
      </c>
      <c r="B816" s="16">
        <v>401.7</v>
      </c>
      <c r="C816" s="17">
        <v>815</v>
      </c>
    </row>
    <row r="817" spans="1:3" x14ac:dyDescent="0.25">
      <c r="A817" s="18">
        <v>399.8</v>
      </c>
      <c r="B817" s="19">
        <v>401.7</v>
      </c>
      <c r="C817" s="20">
        <v>816</v>
      </c>
    </row>
    <row r="818" spans="1:3" x14ac:dyDescent="0.25">
      <c r="A818" s="15">
        <v>400</v>
      </c>
      <c r="B818" s="16">
        <v>401.7</v>
      </c>
      <c r="C818" s="17">
        <v>817</v>
      </c>
    </row>
    <row r="819" spans="1:3" x14ac:dyDescent="0.25">
      <c r="A819" s="18">
        <v>400.1</v>
      </c>
      <c r="B819" s="19">
        <v>401.7</v>
      </c>
      <c r="C819" s="20">
        <v>818</v>
      </c>
    </row>
    <row r="820" spans="1:3" x14ac:dyDescent="0.25">
      <c r="A820" s="15">
        <v>400.3</v>
      </c>
      <c r="B820" s="16">
        <v>401.7</v>
      </c>
      <c r="C820" s="17">
        <v>819</v>
      </c>
    </row>
    <row r="821" spans="1:3" x14ac:dyDescent="0.25">
      <c r="A821" s="18">
        <v>400.1</v>
      </c>
      <c r="B821" s="19">
        <v>401.7</v>
      </c>
      <c r="C821" s="20">
        <v>820</v>
      </c>
    </row>
    <row r="822" spans="1:3" x14ac:dyDescent="0.25">
      <c r="A822" s="15">
        <v>400</v>
      </c>
      <c r="B822" s="16">
        <v>401.7</v>
      </c>
      <c r="C822" s="17">
        <v>821</v>
      </c>
    </row>
    <row r="823" spans="1:3" x14ac:dyDescent="0.25">
      <c r="A823" s="18">
        <v>400</v>
      </c>
      <c r="B823" s="19">
        <v>401.7</v>
      </c>
      <c r="C823" s="20">
        <v>822</v>
      </c>
    </row>
    <row r="824" spans="1:3" x14ac:dyDescent="0.25">
      <c r="A824" s="15">
        <v>400</v>
      </c>
      <c r="B824" s="16">
        <v>401.7</v>
      </c>
      <c r="C824" s="17">
        <v>823</v>
      </c>
    </row>
    <row r="825" spans="1:3" x14ac:dyDescent="0.25">
      <c r="A825" s="18">
        <v>399.8</v>
      </c>
      <c r="B825" s="19">
        <v>401.7</v>
      </c>
      <c r="C825" s="20">
        <v>824</v>
      </c>
    </row>
    <row r="826" spans="1:3" x14ac:dyDescent="0.25">
      <c r="A826" s="15">
        <v>399.7</v>
      </c>
      <c r="B826" s="16">
        <v>401.7</v>
      </c>
      <c r="C826" s="17">
        <v>825</v>
      </c>
    </row>
    <row r="827" spans="1:3" x14ac:dyDescent="0.25">
      <c r="A827" s="18">
        <v>400</v>
      </c>
      <c r="B827" s="19">
        <v>401.7</v>
      </c>
      <c r="C827" s="20">
        <v>826</v>
      </c>
    </row>
    <row r="828" spans="1:3" x14ac:dyDescent="0.25">
      <c r="A828" s="15">
        <v>400.6</v>
      </c>
      <c r="B828" s="16">
        <v>401.7</v>
      </c>
      <c r="C828" s="17">
        <v>827</v>
      </c>
    </row>
    <row r="829" spans="1:3" x14ac:dyDescent="0.25">
      <c r="A829" s="18">
        <v>400.7</v>
      </c>
      <c r="B829" s="19">
        <v>401.7</v>
      </c>
      <c r="C829" s="20">
        <v>828</v>
      </c>
    </row>
    <row r="830" spans="1:3" x14ac:dyDescent="0.25">
      <c r="A830" s="15">
        <v>400.8</v>
      </c>
      <c r="B830" s="16">
        <v>401.8</v>
      </c>
      <c r="C830" s="17">
        <v>829</v>
      </c>
    </row>
    <row r="831" spans="1:3" x14ac:dyDescent="0.25">
      <c r="A831" s="18">
        <v>399.8</v>
      </c>
      <c r="B831" s="19">
        <v>401.8</v>
      </c>
      <c r="C831" s="20">
        <v>830</v>
      </c>
    </row>
    <row r="832" spans="1:3" x14ac:dyDescent="0.25">
      <c r="A832" s="15">
        <v>400.5</v>
      </c>
      <c r="B832" s="16">
        <v>401.8</v>
      </c>
      <c r="C832" s="17">
        <v>831</v>
      </c>
    </row>
    <row r="833" spans="1:3" x14ac:dyDescent="0.25">
      <c r="A833" s="18">
        <v>400.5</v>
      </c>
      <c r="B833" s="19">
        <v>401.8</v>
      </c>
      <c r="C833" s="20">
        <v>832</v>
      </c>
    </row>
    <row r="834" spans="1:3" x14ac:dyDescent="0.25">
      <c r="A834" s="15">
        <v>400.8</v>
      </c>
      <c r="B834" s="16">
        <v>401.8</v>
      </c>
      <c r="C834" s="17">
        <v>833</v>
      </c>
    </row>
    <row r="835" spans="1:3" x14ac:dyDescent="0.25">
      <c r="A835" s="18">
        <v>400.3</v>
      </c>
      <c r="B835" s="19">
        <v>401.8</v>
      </c>
      <c r="C835" s="20">
        <v>834</v>
      </c>
    </row>
    <row r="836" spans="1:3" x14ac:dyDescent="0.25">
      <c r="A836" s="15">
        <v>400.2</v>
      </c>
      <c r="B836" s="16">
        <v>401.8</v>
      </c>
      <c r="C836" s="17">
        <v>835</v>
      </c>
    </row>
    <row r="837" spans="1:3" x14ac:dyDescent="0.25">
      <c r="A837" s="18">
        <v>400.9</v>
      </c>
      <c r="B837" s="19">
        <v>401.8</v>
      </c>
      <c r="C837" s="20">
        <v>836</v>
      </c>
    </row>
    <row r="838" spans="1:3" x14ac:dyDescent="0.25">
      <c r="A838" s="15">
        <v>400.2</v>
      </c>
      <c r="B838" s="16">
        <v>401.8</v>
      </c>
      <c r="C838" s="17">
        <v>837</v>
      </c>
    </row>
    <row r="839" spans="1:3" x14ac:dyDescent="0.25">
      <c r="A839" s="18">
        <v>400.5</v>
      </c>
      <c r="B839" s="19">
        <v>401.8</v>
      </c>
      <c r="C839" s="20">
        <v>838</v>
      </c>
    </row>
    <row r="840" spans="1:3" x14ac:dyDescent="0.25">
      <c r="A840" s="15">
        <v>400.5</v>
      </c>
      <c r="B840" s="16">
        <v>401.8</v>
      </c>
      <c r="C840" s="17">
        <v>839</v>
      </c>
    </row>
    <row r="841" spans="1:3" x14ac:dyDescent="0.25">
      <c r="A841" s="18">
        <v>400</v>
      </c>
      <c r="B841" s="19">
        <v>401.8</v>
      </c>
      <c r="C841" s="20">
        <v>840</v>
      </c>
    </row>
    <row r="842" spans="1:3" x14ac:dyDescent="0.25">
      <c r="A842" s="15">
        <v>400.5</v>
      </c>
      <c r="B842" s="16">
        <v>401.8</v>
      </c>
      <c r="C842" s="17">
        <v>841</v>
      </c>
    </row>
    <row r="843" spans="1:3" x14ac:dyDescent="0.25">
      <c r="A843" s="18">
        <v>400.2</v>
      </c>
      <c r="B843" s="19">
        <v>401.8</v>
      </c>
      <c r="C843" s="20">
        <v>842</v>
      </c>
    </row>
    <row r="844" spans="1:3" x14ac:dyDescent="0.25">
      <c r="A844" s="15">
        <v>400.3</v>
      </c>
      <c r="B844" s="16">
        <v>401.8</v>
      </c>
      <c r="C844" s="17">
        <v>843</v>
      </c>
    </row>
    <row r="845" spans="1:3" x14ac:dyDescent="0.25">
      <c r="A845" s="18">
        <v>400.2</v>
      </c>
      <c r="B845" s="19">
        <v>401.8</v>
      </c>
      <c r="C845" s="20">
        <v>844</v>
      </c>
    </row>
    <row r="846" spans="1:3" x14ac:dyDescent="0.25">
      <c r="A846" s="15">
        <v>399.9</v>
      </c>
      <c r="B846" s="16">
        <v>401.8</v>
      </c>
      <c r="C846" s="17">
        <v>845</v>
      </c>
    </row>
    <row r="847" spans="1:3" x14ac:dyDescent="0.25">
      <c r="A847" s="18">
        <v>400.2</v>
      </c>
      <c r="B847" s="19">
        <v>401.8</v>
      </c>
      <c r="C847" s="20">
        <v>846</v>
      </c>
    </row>
    <row r="848" spans="1:3" x14ac:dyDescent="0.25">
      <c r="A848" s="15">
        <v>400.5</v>
      </c>
      <c r="B848" s="16">
        <v>401.9</v>
      </c>
      <c r="C848" s="17">
        <v>847</v>
      </c>
    </row>
    <row r="849" spans="1:3" x14ac:dyDescent="0.25">
      <c r="A849" s="18">
        <v>400.7</v>
      </c>
      <c r="B849" s="19">
        <v>401.9</v>
      </c>
      <c r="C849" s="20">
        <v>848</v>
      </c>
    </row>
    <row r="850" spans="1:3" x14ac:dyDescent="0.25">
      <c r="A850" s="15">
        <v>400.6</v>
      </c>
      <c r="B850" s="16">
        <v>401.9</v>
      </c>
      <c r="C850" s="17">
        <v>849</v>
      </c>
    </row>
    <row r="851" spans="1:3" x14ac:dyDescent="0.25">
      <c r="A851" s="18">
        <v>400.9</v>
      </c>
      <c r="B851" s="19">
        <v>401.9</v>
      </c>
      <c r="C851" s="20">
        <v>850</v>
      </c>
    </row>
    <row r="852" spans="1:3" x14ac:dyDescent="0.25">
      <c r="A852" s="15">
        <v>400.7</v>
      </c>
      <c r="B852" s="16">
        <v>401.9</v>
      </c>
      <c r="C852" s="17">
        <v>851</v>
      </c>
    </row>
    <row r="853" spans="1:3" x14ac:dyDescent="0.25">
      <c r="A853" s="18">
        <v>400.7</v>
      </c>
      <c r="B853" s="19">
        <v>401.9</v>
      </c>
      <c r="C853" s="20">
        <v>852</v>
      </c>
    </row>
    <row r="854" spans="1:3" x14ac:dyDescent="0.25">
      <c r="A854" s="15">
        <v>400.7</v>
      </c>
      <c r="B854" s="16">
        <v>401.9</v>
      </c>
      <c r="C854" s="17">
        <v>853</v>
      </c>
    </row>
    <row r="855" spans="1:3" x14ac:dyDescent="0.25">
      <c r="A855" s="18">
        <v>400.2</v>
      </c>
      <c r="B855" s="19">
        <v>401.9</v>
      </c>
      <c r="C855" s="20">
        <v>854</v>
      </c>
    </row>
    <row r="856" spans="1:3" x14ac:dyDescent="0.25">
      <c r="A856" s="15">
        <v>400.5</v>
      </c>
      <c r="B856" s="16">
        <v>401.9</v>
      </c>
      <c r="C856" s="17">
        <v>855</v>
      </c>
    </row>
    <row r="857" spans="1:3" x14ac:dyDescent="0.25">
      <c r="A857" s="18">
        <v>400.2</v>
      </c>
      <c r="B857" s="19">
        <v>401.9</v>
      </c>
      <c r="C857" s="20">
        <v>856</v>
      </c>
    </row>
    <row r="858" spans="1:3" x14ac:dyDescent="0.25">
      <c r="A858" s="15">
        <v>400.1</v>
      </c>
      <c r="B858" s="16">
        <v>401.9</v>
      </c>
      <c r="C858" s="17">
        <v>857</v>
      </c>
    </row>
    <row r="859" spans="1:3" x14ac:dyDescent="0.25">
      <c r="A859" s="18">
        <v>400.6</v>
      </c>
      <c r="B859" s="19">
        <v>401.9</v>
      </c>
      <c r="C859" s="20">
        <v>858</v>
      </c>
    </row>
    <row r="860" spans="1:3" x14ac:dyDescent="0.25">
      <c r="A860" s="15">
        <v>400.7</v>
      </c>
      <c r="B860" s="16">
        <v>401.9</v>
      </c>
      <c r="C860" s="17">
        <v>859</v>
      </c>
    </row>
    <row r="861" spans="1:3" x14ac:dyDescent="0.25">
      <c r="A861" s="18">
        <v>400.5</v>
      </c>
      <c r="B861" s="19">
        <v>402</v>
      </c>
      <c r="C861" s="20">
        <v>860</v>
      </c>
    </row>
    <row r="862" spans="1:3" x14ac:dyDescent="0.25">
      <c r="A862" s="15">
        <v>399.9</v>
      </c>
      <c r="B862" s="16">
        <v>402</v>
      </c>
      <c r="C862" s="17">
        <v>861</v>
      </c>
    </row>
    <row r="863" spans="1:3" x14ac:dyDescent="0.25">
      <c r="A863" s="18">
        <v>401</v>
      </c>
      <c r="B863" s="19">
        <v>402</v>
      </c>
      <c r="C863" s="20">
        <v>862</v>
      </c>
    </row>
    <row r="864" spans="1:3" x14ac:dyDescent="0.25">
      <c r="A864" s="15">
        <v>400.6</v>
      </c>
      <c r="B864" s="16">
        <v>402</v>
      </c>
      <c r="C864" s="17">
        <v>863</v>
      </c>
    </row>
    <row r="865" spans="1:3" x14ac:dyDescent="0.25">
      <c r="A865" s="18">
        <v>400.4</v>
      </c>
      <c r="B865" s="19">
        <v>402</v>
      </c>
      <c r="C865" s="20">
        <v>864</v>
      </c>
    </row>
    <row r="866" spans="1:3" x14ac:dyDescent="0.25">
      <c r="A866" s="15">
        <v>400.6</v>
      </c>
      <c r="B866" s="16">
        <v>402</v>
      </c>
      <c r="C866" s="17">
        <v>865</v>
      </c>
    </row>
    <row r="867" spans="1:3" x14ac:dyDescent="0.25">
      <c r="A867" s="18">
        <v>400.5</v>
      </c>
      <c r="B867" s="19">
        <v>402</v>
      </c>
      <c r="C867" s="20">
        <v>866</v>
      </c>
    </row>
    <row r="868" spans="1:3" x14ac:dyDescent="0.25">
      <c r="A868" s="15">
        <v>400.4</v>
      </c>
      <c r="B868" s="16">
        <v>402</v>
      </c>
      <c r="C868" s="17">
        <v>867</v>
      </c>
    </row>
    <row r="869" spans="1:3" x14ac:dyDescent="0.25">
      <c r="A869" s="18">
        <v>400.1</v>
      </c>
      <c r="B869" s="19">
        <v>402</v>
      </c>
      <c r="C869" s="20">
        <v>868</v>
      </c>
    </row>
    <row r="870" spans="1:3" x14ac:dyDescent="0.25">
      <c r="A870" s="15">
        <v>400.7</v>
      </c>
      <c r="B870" s="16">
        <v>402</v>
      </c>
      <c r="C870" s="17">
        <v>869</v>
      </c>
    </row>
    <row r="871" spans="1:3" x14ac:dyDescent="0.25">
      <c r="A871" s="18">
        <v>400.5</v>
      </c>
      <c r="B871" s="19">
        <v>402</v>
      </c>
      <c r="C871" s="20">
        <v>870</v>
      </c>
    </row>
    <row r="872" spans="1:3" x14ac:dyDescent="0.25">
      <c r="A872" s="15">
        <v>400.3</v>
      </c>
      <c r="B872" s="16">
        <v>402</v>
      </c>
      <c r="C872" s="17">
        <v>871</v>
      </c>
    </row>
    <row r="873" spans="1:3" x14ac:dyDescent="0.25">
      <c r="A873" s="18">
        <v>399.8</v>
      </c>
      <c r="B873" s="19">
        <v>402</v>
      </c>
      <c r="C873" s="20">
        <v>872</v>
      </c>
    </row>
    <row r="874" spans="1:3" x14ac:dyDescent="0.25">
      <c r="A874" s="15">
        <v>399.5</v>
      </c>
      <c r="B874" s="16">
        <v>402</v>
      </c>
      <c r="C874" s="17">
        <v>873</v>
      </c>
    </row>
    <row r="875" spans="1:3" x14ac:dyDescent="0.25">
      <c r="A875" s="18">
        <v>399.8</v>
      </c>
      <c r="B875" s="19">
        <v>402</v>
      </c>
      <c r="C875" s="20">
        <v>874</v>
      </c>
    </row>
    <row r="876" spans="1:3" x14ac:dyDescent="0.25">
      <c r="A876" s="15">
        <v>399.9</v>
      </c>
      <c r="B876" s="16">
        <v>402.1</v>
      </c>
      <c r="C876" s="17">
        <v>875</v>
      </c>
    </row>
    <row r="877" spans="1:3" x14ac:dyDescent="0.25">
      <c r="A877" s="18">
        <v>401.4</v>
      </c>
      <c r="B877" s="19">
        <v>402.1</v>
      </c>
      <c r="C877" s="20">
        <v>876</v>
      </c>
    </row>
    <row r="878" spans="1:3" x14ac:dyDescent="0.25">
      <c r="A878" s="15">
        <v>399.6</v>
      </c>
      <c r="B878" s="16">
        <v>402.1</v>
      </c>
      <c r="C878" s="17">
        <v>877</v>
      </c>
    </row>
    <row r="879" spans="1:3" x14ac:dyDescent="0.25">
      <c r="A879" s="18">
        <v>399.5</v>
      </c>
      <c r="B879" s="19">
        <v>402.1</v>
      </c>
      <c r="C879" s="20">
        <v>878</v>
      </c>
    </row>
    <row r="880" spans="1:3" x14ac:dyDescent="0.25">
      <c r="A880" s="15">
        <v>398.9</v>
      </c>
      <c r="B880" s="16">
        <v>402.1</v>
      </c>
      <c r="C880" s="17">
        <v>879</v>
      </c>
    </row>
    <row r="881" spans="1:3" x14ac:dyDescent="0.25">
      <c r="A881" s="18">
        <v>399.1</v>
      </c>
      <c r="B881" s="19">
        <v>402.1</v>
      </c>
      <c r="C881" s="20">
        <v>880</v>
      </c>
    </row>
    <row r="882" spans="1:3" x14ac:dyDescent="0.25">
      <c r="A882" s="15">
        <v>399.5</v>
      </c>
      <c r="B882" s="16">
        <v>402.1</v>
      </c>
      <c r="C882" s="17">
        <v>881</v>
      </c>
    </row>
    <row r="883" spans="1:3" x14ac:dyDescent="0.25">
      <c r="A883" s="18">
        <v>398.9</v>
      </c>
      <c r="B883" s="19">
        <v>402.1</v>
      </c>
      <c r="C883" s="20">
        <v>882</v>
      </c>
    </row>
    <row r="884" spans="1:3" x14ac:dyDescent="0.25">
      <c r="A884" s="15">
        <v>399</v>
      </c>
      <c r="B884" s="16">
        <v>402.1</v>
      </c>
      <c r="C884" s="17">
        <v>883</v>
      </c>
    </row>
    <row r="885" spans="1:3" x14ac:dyDescent="0.25">
      <c r="A885" s="18">
        <v>399.1</v>
      </c>
      <c r="B885" s="19">
        <v>402.1</v>
      </c>
      <c r="C885" s="20">
        <v>884</v>
      </c>
    </row>
    <row r="886" spans="1:3" x14ac:dyDescent="0.25">
      <c r="A886" s="15">
        <v>399.3</v>
      </c>
      <c r="B886" s="16">
        <v>402.1</v>
      </c>
      <c r="C886" s="17">
        <v>885</v>
      </c>
    </row>
    <row r="887" spans="1:3" x14ac:dyDescent="0.25">
      <c r="A887" s="18">
        <v>397.9</v>
      </c>
      <c r="B887" s="19">
        <v>402.1</v>
      </c>
      <c r="C887" s="20">
        <v>886</v>
      </c>
    </row>
    <row r="888" spans="1:3" x14ac:dyDescent="0.25">
      <c r="A888" s="15">
        <v>396</v>
      </c>
      <c r="B888" s="16">
        <v>402.1</v>
      </c>
      <c r="C888" s="17">
        <v>887</v>
      </c>
    </row>
    <row r="889" spans="1:3" x14ac:dyDescent="0.25">
      <c r="A889" s="18">
        <v>395.8</v>
      </c>
      <c r="B889" s="19">
        <v>402.1</v>
      </c>
      <c r="C889" s="20">
        <v>888</v>
      </c>
    </row>
    <row r="890" spans="1:3" x14ac:dyDescent="0.25">
      <c r="A890" s="15">
        <v>392.8</v>
      </c>
      <c r="B890" s="16">
        <v>402.1</v>
      </c>
      <c r="C890" s="17">
        <v>889</v>
      </c>
    </row>
    <row r="891" spans="1:3" x14ac:dyDescent="0.25">
      <c r="A891" s="18">
        <v>392.3</v>
      </c>
      <c r="B891" s="19">
        <v>402.1</v>
      </c>
      <c r="C891" s="20">
        <v>890</v>
      </c>
    </row>
    <row r="892" spans="1:3" x14ac:dyDescent="0.25">
      <c r="A892" s="15">
        <v>397.2</v>
      </c>
      <c r="B892" s="16">
        <v>402.2</v>
      </c>
      <c r="C892" s="17">
        <v>891</v>
      </c>
    </row>
    <row r="893" spans="1:3" x14ac:dyDescent="0.25">
      <c r="A893" s="18">
        <v>396.5</v>
      </c>
      <c r="B893" s="19">
        <v>402.2</v>
      </c>
      <c r="C893" s="20">
        <v>892</v>
      </c>
    </row>
    <row r="894" spans="1:3" x14ac:dyDescent="0.25">
      <c r="A894" s="15">
        <v>398.3</v>
      </c>
      <c r="B894" s="16">
        <v>402.2</v>
      </c>
      <c r="C894" s="17">
        <v>893</v>
      </c>
    </row>
    <row r="895" spans="1:3" x14ac:dyDescent="0.25">
      <c r="A895" s="18">
        <v>398</v>
      </c>
      <c r="B895" s="19">
        <v>402.2</v>
      </c>
      <c r="C895" s="20">
        <v>894</v>
      </c>
    </row>
    <row r="896" spans="1:3" x14ac:dyDescent="0.25">
      <c r="A896" s="15">
        <v>397.8</v>
      </c>
      <c r="B896" s="16">
        <v>402.2</v>
      </c>
      <c r="C896" s="17">
        <v>895</v>
      </c>
    </row>
    <row r="897" spans="1:3" x14ac:dyDescent="0.25">
      <c r="A897" s="18">
        <v>397.5</v>
      </c>
      <c r="B897" s="19">
        <v>402.2</v>
      </c>
      <c r="C897" s="20">
        <v>896</v>
      </c>
    </row>
    <row r="898" spans="1:3" x14ac:dyDescent="0.25">
      <c r="A898" s="15">
        <v>397.1</v>
      </c>
      <c r="B898" s="16">
        <v>402.2</v>
      </c>
      <c r="C898" s="17">
        <v>897</v>
      </c>
    </row>
    <row r="899" spans="1:3" x14ac:dyDescent="0.25">
      <c r="A899" s="18">
        <v>398</v>
      </c>
      <c r="B899" s="19">
        <v>402.2</v>
      </c>
      <c r="C899" s="20">
        <v>898</v>
      </c>
    </row>
    <row r="900" spans="1:3" x14ac:dyDescent="0.25">
      <c r="A900" s="15">
        <v>398.3</v>
      </c>
      <c r="B900" s="16">
        <v>402.3</v>
      </c>
      <c r="C900" s="17">
        <v>899</v>
      </c>
    </row>
    <row r="901" spans="1:3" x14ac:dyDescent="0.25">
      <c r="A901" s="18">
        <v>398.9</v>
      </c>
      <c r="B901" s="19">
        <v>402.3</v>
      </c>
      <c r="C901" s="20">
        <v>900</v>
      </c>
    </row>
    <row r="902" spans="1:3" x14ac:dyDescent="0.25">
      <c r="A902" s="15">
        <v>398.6</v>
      </c>
      <c r="B902" s="16">
        <v>402.3</v>
      </c>
      <c r="C902" s="17">
        <v>901</v>
      </c>
    </row>
    <row r="903" spans="1:3" x14ac:dyDescent="0.25">
      <c r="A903" s="18">
        <v>396.2</v>
      </c>
      <c r="B903" s="19">
        <v>402.3</v>
      </c>
      <c r="C903" s="20">
        <v>902</v>
      </c>
    </row>
    <row r="904" spans="1:3" x14ac:dyDescent="0.25">
      <c r="A904" s="15">
        <v>395.6</v>
      </c>
      <c r="B904" s="16">
        <v>402.3</v>
      </c>
      <c r="C904" s="17">
        <v>903</v>
      </c>
    </row>
    <row r="905" spans="1:3" x14ac:dyDescent="0.25">
      <c r="A905" s="18">
        <v>397.9</v>
      </c>
      <c r="B905" s="19">
        <v>402.3</v>
      </c>
      <c r="C905" s="20">
        <v>904</v>
      </c>
    </row>
    <row r="906" spans="1:3" x14ac:dyDescent="0.25">
      <c r="A906" s="15">
        <v>397.9</v>
      </c>
      <c r="B906" s="16">
        <v>402.3</v>
      </c>
      <c r="C906" s="17">
        <v>905</v>
      </c>
    </row>
    <row r="907" spans="1:3" x14ac:dyDescent="0.25">
      <c r="A907" s="18">
        <v>399.1</v>
      </c>
      <c r="B907" s="19">
        <v>402.3</v>
      </c>
      <c r="C907" s="20">
        <v>906</v>
      </c>
    </row>
    <row r="908" spans="1:3" x14ac:dyDescent="0.25">
      <c r="A908" s="15">
        <v>399.2</v>
      </c>
      <c r="B908" s="16">
        <v>402.3</v>
      </c>
      <c r="C908" s="17">
        <v>907</v>
      </c>
    </row>
    <row r="909" spans="1:3" x14ac:dyDescent="0.25">
      <c r="A909" s="18">
        <v>398.9</v>
      </c>
      <c r="B909" s="19">
        <v>402.3</v>
      </c>
      <c r="C909" s="20">
        <v>908</v>
      </c>
    </row>
    <row r="910" spans="1:3" x14ac:dyDescent="0.25">
      <c r="A910" s="15">
        <v>399.7</v>
      </c>
      <c r="B910" s="16">
        <v>402.3</v>
      </c>
      <c r="C910" s="17">
        <v>909</v>
      </c>
    </row>
    <row r="911" spans="1:3" x14ac:dyDescent="0.25">
      <c r="A911" s="18">
        <v>399.4</v>
      </c>
      <c r="B911" s="19">
        <v>402.3</v>
      </c>
      <c r="C911" s="20">
        <v>910</v>
      </c>
    </row>
    <row r="912" spans="1:3" x14ac:dyDescent="0.25">
      <c r="A912" s="15">
        <v>399.8</v>
      </c>
      <c r="B912" s="16">
        <v>402.3</v>
      </c>
      <c r="C912" s="17">
        <v>911</v>
      </c>
    </row>
    <row r="913" spans="1:3" x14ac:dyDescent="0.25">
      <c r="A913" s="18">
        <v>399.7</v>
      </c>
      <c r="B913" s="19">
        <v>402.3</v>
      </c>
      <c r="C913" s="20">
        <v>912</v>
      </c>
    </row>
    <row r="914" spans="1:3" x14ac:dyDescent="0.25">
      <c r="A914" s="15">
        <v>399.7</v>
      </c>
      <c r="B914" s="16">
        <v>402.3</v>
      </c>
      <c r="C914" s="17">
        <v>913</v>
      </c>
    </row>
    <row r="915" spans="1:3" x14ac:dyDescent="0.25">
      <c r="A915" s="18">
        <v>399.6</v>
      </c>
      <c r="B915" s="19">
        <v>402.4</v>
      </c>
      <c r="C915" s="20">
        <v>914</v>
      </c>
    </row>
    <row r="916" spans="1:3" x14ac:dyDescent="0.25">
      <c r="A916" s="15">
        <v>399.8</v>
      </c>
      <c r="B916" s="16">
        <v>402.4</v>
      </c>
      <c r="C916" s="17">
        <v>915</v>
      </c>
    </row>
    <row r="917" spans="1:3" x14ac:dyDescent="0.25">
      <c r="A917" s="18">
        <v>399.9</v>
      </c>
      <c r="B917" s="19">
        <v>402.4</v>
      </c>
      <c r="C917" s="20">
        <v>916</v>
      </c>
    </row>
    <row r="918" spans="1:3" x14ac:dyDescent="0.25">
      <c r="A918" s="15">
        <v>399</v>
      </c>
      <c r="B918" s="16">
        <v>402.4</v>
      </c>
      <c r="C918" s="17">
        <v>917</v>
      </c>
    </row>
    <row r="919" spans="1:3" x14ac:dyDescent="0.25">
      <c r="A919" s="18">
        <v>399.4</v>
      </c>
      <c r="B919" s="19">
        <v>402.4</v>
      </c>
      <c r="C919" s="20">
        <v>918</v>
      </c>
    </row>
    <row r="920" spans="1:3" x14ac:dyDescent="0.25">
      <c r="A920" s="15">
        <v>399.2</v>
      </c>
      <c r="B920" s="16">
        <v>402.4</v>
      </c>
      <c r="C920" s="17">
        <v>919</v>
      </c>
    </row>
    <row r="921" spans="1:3" x14ac:dyDescent="0.25">
      <c r="A921" s="18">
        <v>399.1</v>
      </c>
      <c r="B921" s="19">
        <v>402.4</v>
      </c>
      <c r="C921" s="20">
        <v>920</v>
      </c>
    </row>
    <row r="922" spans="1:3" x14ac:dyDescent="0.25">
      <c r="A922" s="15">
        <v>399.5</v>
      </c>
      <c r="B922" s="16">
        <v>402.4</v>
      </c>
      <c r="C922" s="17">
        <v>921</v>
      </c>
    </row>
    <row r="923" spans="1:3" x14ac:dyDescent="0.25">
      <c r="A923" s="18">
        <v>399.6</v>
      </c>
      <c r="B923" s="19">
        <v>402.4</v>
      </c>
      <c r="C923" s="20">
        <v>922</v>
      </c>
    </row>
    <row r="924" spans="1:3" x14ac:dyDescent="0.25">
      <c r="A924" s="15">
        <v>399.2</v>
      </c>
      <c r="B924" s="16">
        <v>402.4</v>
      </c>
      <c r="C924" s="17">
        <v>923</v>
      </c>
    </row>
    <row r="925" spans="1:3" x14ac:dyDescent="0.25">
      <c r="A925" s="18">
        <v>399</v>
      </c>
      <c r="B925" s="19">
        <v>402.4</v>
      </c>
      <c r="C925" s="20">
        <v>924</v>
      </c>
    </row>
    <row r="926" spans="1:3" x14ac:dyDescent="0.25">
      <c r="A926" s="15">
        <v>399.6</v>
      </c>
      <c r="B926" s="16">
        <v>402.4</v>
      </c>
      <c r="C926" s="17">
        <v>925</v>
      </c>
    </row>
    <row r="927" spans="1:3" x14ac:dyDescent="0.25">
      <c r="A927" s="18">
        <v>399.1</v>
      </c>
      <c r="B927" s="19">
        <v>402.4</v>
      </c>
      <c r="C927" s="20">
        <v>926</v>
      </c>
    </row>
    <row r="928" spans="1:3" x14ac:dyDescent="0.25">
      <c r="A928" s="15">
        <v>397.2</v>
      </c>
      <c r="B928" s="16">
        <v>402.5</v>
      </c>
      <c r="C928" s="17">
        <v>927</v>
      </c>
    </row>
    <row r="929" spans="1:3" x14ac:dyDescent="0.25">
      <c r="A929" s="18">
        <v>397.7</v>
      </c>
      <c r="B929" s="19">
        <v>402.5</v>
      </c>
      <c r="C929" s="20">
        <v>928</v>
      </c>
    </row>
    <row r="930" spans="1:3" x14ac:dyDescent="0.25">
      <c r="A930" s="15">
        <v>397.7</v>
      </c>
      <c r="B930" s="16">
        <v>402.5</v>
      </c>
      <c r="C930" s="17">
        <v>929</v>
      </c>
    </row>
    <row r="931" spans="1:3" x14ac:dyDescent="0.25">
      <c r="A931" s="18">
        <v>398</v>
      </c>
      <c r="B931" s="19">
        <v>402.5</v>
      </c>
      <c r="C931" s="20">
        <v>930</v>
      </c>
    </row>
    <row r="932" spans="1:3" x14ac:dyDescent="0.25">
      <c r="A932" s="15">
        <v>398.2</v>
      </c>
      <c r="B932" s="16">
        <v>402.5</v>
      </c>
      <c r="C932" s="17">
        <v>931</v>
      </c>
    </row>
    <row r="933" spans="1:3" x14ac:dyDescent="0.25">
      <c r="A933" s="18">
        <v>398.1</v>
      </c>
      <c r="B933" s="19">
        <v>402.5</v>
      </c>
      <c r="C933" s="20">
        <v>932</v>
      </c>
    </row>
    <row r="934" spans="1:3" x14ac:dyDescent="0.25">
      <c r="A934" s="15">
        <v>397.8</v>
      </c>
      <c r="B934" s="16">
        <v>402.5</v>
      </c>
      <c r="C934" s="17">
        <v>933</v>
      </c>
    </row>
    <row r="935" spans="1:3" x14ac:dyDescent="0.25">
      <c r="A935" s="18">
        <v>397.6</v>
      </c>
      <c r="B935" s="19">
        <v>402.5</v>
      </c>
      <c r="C935" s="20">
        <v>934</v>
      </c>
    </row>
    <row r="936" spans="1:3" x14ac:dyDescent="0.25">
      <c r="A936" s="15">
        <v>397.5</v>
      </c>
      <c r="B936" s="16">
        <v>402.5</v>
      </c>
      <c r="C936" s="17">
        <v>935</v>
      </c>
    </row>
    <row r="937" spans="1:3" x14ac:dyDescent="0.25">
      <c r="A937" s="18">
        <v>397.6</v>
      </c>
      <c r="B937" s="19">
        <v>402.5</v>
      </c>
      <c r="C937" s="20">
        <v>936</v>
      </c>
    </row>
    <row r="938" spans="1:3" x14ac:dyDescent="0.25">
      <c r="A938" s="15">
        <v>397.8</v>
      </c>
      <c r="B938" s="16">
        <v>402.5</v>
      </c>
      <c r="C938" s="17">
        <v>937</v>
      </c>
    </row>
    <row r="939" spans="1:3" x14ac:dyDescent="0.25">
      <c r="A939" s="18">
        <v>399.1</v>
      </c>
      <c r="B939" s="19">
        <v>402.5</v>
      </c>
      <c r="C939" s="20">
        <v>938</v>
      </c>
    </row>
    <row r="940" spans="1:3" x14ac:dyDescent="0.25">
      <c r="A940" s="15">
        <v>399.3</v>
      </c>
      <c r="B940" s="16">
        <v>402.5</v>
      </c>
      <c r="C940" s="17">
        <v>939</v>
      </c>
    </row>
    <row r="941" spans="1:3" x14ac:dyDescent="0.25">
      <c r="A941" s="18">
        <v>399.7</v>
      </c>
      <c r="B941" s="19">
        <v>402.5</v>
      </c>
      <c r="C941" s="20">
        <v>940</v>
      </c>
    </row>
    <row r="942" spans="1:3" x14ac:dyDescent="0.25">
      <c r="A942" s="15">
        <v>399.8</v>
      </c>
      <c r="B942" s="16">
        <v>402.5</v>
      </c>
      <c r="C942" s="17">
        <v>941</v>
      </c>
    </row>
    <row r="943" spans="1:3" x14ac:dyDescent="0.25">
      <c r="A943" s="18">
        <v>399.9</v>
      </c>
      <c r="B943" s="19">
        <v>402.5</v>
      </c>
      <c r="C943" s="20">
        <v>942</v>
      </c>
    </row>
    <row r="944" spans="1:3" x14ac:dyDescent="0.25">
      <c r="A944" s="15">
        <v>399.4</v>
      </c>
      <c r="B944" s="16">
        <v>402.5</v>
      </c>
      <c r="C944" s="17">
        <v>943</v>
      </c>
    </row>
    <row r="945" spans="1:3" x14ac:dyDescent="0.25">
      <c r="A945" s="18">
        <v>399.6</v>
      </c>
      <c r="B945" s="19">
        <v>402.5</v>
      </c>
      <c r="C945" s="20">
        <v>944</v>
      </c>
    </row>
    <row r="946" spans="1:3" x14ac:dyDescent="0.25">
      <c r="A946" s="15">
        <v>399.4</v>
      </c>
      <c r="B946" s="16">
        <v>402.6</v>
      </c>
      <c r="C946" s="17">
        <v>945</v>
      </c>
    </row>
    <row r="947" spans="1:3" x14ac:dyDescent="0.25">
      <c r="A947" s="18">
        <v>400.4</v>
      </c>
      <c r="B947" s="19">
        <v>402.6</v>
      </c>
      <c r="C947" s="20">
        <v>946</v>
      </c>
    </row>
    <row r="948" spans="1:3" x14ac:dyDescent="0.25">
      <c r="A948" s="15">
        <v>399.8</v>
      </c>
      <c r="B948" s="16">
        <v>402.6</v>
      </c>
      <c r="C948" s="17">
        <v>947</v>
      </c>
    </row>
    <row r="949" spans="1:3" x14ac:dyDescent="0.25">
      <c r="A949" s="18">
        <v>398.4</v>
      </c>
      <c r="B949" s="19">
        <v>402.6</v>
      </c>
      <c r="C949" s="20">
        <v>948</v>
      </c>
    </row>
    <row r="950" spans="1:3" x14ac:dyDescent="0.25">
      <c r="A950" s="15">
        <v>398.9</v>
      </c>
      <c r="B950" s="16">
        <v>402.6</v>
      </c>
      <c r="C950" s="17">
        <v>949</v>
      </c>
    </row>
    <row r="951" spans="1:3" x14ac:dyDescent="0.25">
      <c r="A951" s="18">
        <v>399.1</v>
      </c>
      <c r="B951" s="19">
        <v>402.6</v>
      </c>
      <c r="C951" s="20">
        <v>950</v>
      </c>
    </row>
    <row r="952" spans="1:3" x14ac:dyDescent="0.25">
      <c r="A952" s="15">
        <v>399.3</v>
      </c>
      <c r="B952" s="16">
        <v>402.6</v>
      </c>
      <c r="C952" s="17">
        <v>951</v>
      </c>
    </row>
    <row r="953" spans="1:3" x14ac:dyDescent="0.25">
      <c r="A953" s="18">
        <v>399.3</v>
      </c>
      <c r="B953" s="19">
        <v>402.6</v>
      </c>
      <c r="C953" s="20">
        <v>952</v>
      </c>
    </row>
    <row r="954" spans="1:3" x14ac:dyDescent="0.25">
      <c r="A954" s="15">
        <v>399.3</v>
      </c>
      <c r="B954" s="16">
        <v>402.7</v>
      </c>
      <c r="C954" s="17">
        <v>953</v>
      </c>
    </row>
    <row r="955" spans="1:3" x14ac:dyDescent="0.25">
      <c r="A955" s="18">
        <v>399.4</v>
      </c>
      <c r="B955" s="19">
        <v>402.7</v>
      </c>
      <c r="C955" s="20">
        <v>954</v>
      </c>
    </row>
    <row r="956" spans="1:3" x14ac:dyDescent="0.25">
      <c r="A956" s="15">
        <v>399.1</v>
      </c>
      <c r="B956" s="16">
        <v>402.7</v>
      </c>
      <c r="C956" s="17">
        <v>955</v>
      </c>
    </row>
    <row r="957" spans="1:3" x14ac:dyDescent="0.25">
      <c r="A957" s="18">
        <v>399.3</v>
      </c>
      <c r="B957" s="19">
        <v>402.7</v>
      </c>
      <c r="C957" s="20">
        <v>956</v>
      </c>
    </row>
    <row r="958" spans="1:3" x14ac:dyDescent="0.25">
      <c r="A958" s="15">
        <v>399.3</v>
      </c>
      <c r="B958" s="16">
        <v>402.7</v>
      </c>
      <c r="C958" s="17">
        <v>957</v>
      </c>
    </row>
    <row r="959" spans="1:3" x14ac:dyDescent="0.25">
      <c r="A959" s="18">
        <v>399.3</v>
      </c>
      <c r="B959" s="19">
        <v>402.8</v>
      </c>
      <c r="C959" s="20">
        <v>958</v>
      </c>
    </row>
    <row r="960" spans="1:3" x14ac:dyDescent="0.25">
      <c r="A960" s="15">
        <v>398.4</v>
      </c>
      <c r="B960" s="16">
        <v>402.8</v>
      </c>
      <c r="C960" s="17">
        <v>959</v>
      </c>
    </row>
    <row r="961" spans="1:3" x14ac:dyDescent="0.25">
      <c r="A961" s="18">
        <v>398.6</v>
      </c>
      <c r="B961" s="19">
        <v>402.8</v>
      </c>
      <c r="C961" s="20">
        <v>960</v>
      </c>
    </row>
    <row r="962" spans="1:3" x14ac:dyDescent="0.25">
      <c r="A962" s="15">
        <v>398.7</v>
      </c>
      <c r="B962" s="16">
        <v>402.8</v>
      </c>
      <c r="C962" s="17">
        <v>961</v>
      </c>
    </row>
    <row r="963" spans="1:3" x14ac:dyDescent="0.25">
      <c r="A963" s="18">
        <v>398.9</v>
      </c>
      <c r="B963" s="19">
        <v>402.8</v>
      </c>
      <c r="C963" s="20">
        <v>962</v>
      </c>
    </row>
    <row r="964" spans="1:3" x14ac:dyDescent="0.25">
      <c r="A964" s="15">
        <v>399.4</v>
      </c>
      <c r="B964" s="16">
        <v>402.8</v>
      </c>
      <c r="C964" s="17">
        <v>963</v>
      </c>
    </row>
    <row r="965" spans="1:3" x14ac:dyDescent="0.25">
      <c r="A965" s="18">
        <v>399.6</v>
      </c>
      <c r="B965" s="19">
        <v>402.8</v>
      </c>
      <c r="C965" s="20">
        <v>964</v>
      </c>
    </row>
    <row r="966" spans="1:3" x14ac:dyDescent="0.25">
      <c r="A966" s="15">
        <v>399.2</v>
      </c>
      <c r="B966" s="16">
        <v>402.9</v>
      </c>
      <c r="C966" s="17">
        <v>965</v>
      </c>
    </row>
    <row r="967" spans="1:3" x14ac:dyDescent="0.25">
      <c r="A967" s="18">
        <v>399.5</v>
      </c>
      <c r="B967" s="19">
        <v>402.9</v>
      </c>
      <c r="C967" s="20">
        <v>966</v>
      </c>
    </row>
    <row r="968" spans="1:3" x14ac:dyDescent="0.25">
      <c r="A968" s="15">
        <v>399.4</v>
      </c>
      <c r="B968" s="16">
        <v>402.9</v>
      </c>
      <c r="C968" s="17">
        <v>967</v>
      </c>
    </row>
    <row r="969" spans="1:3" x14ac:dyDescent="0.25">
      <c r="A969" s="18">
        <v>399</v>
      </c>
      <c r="B969" s="19">
        <v>402.9</v>
      </c>
      <c r="C969" s="20">
        <v>968</v>
      </c>
    </row>
    <row r="970" spans="1:3" x14ac:dyDescent="0.25">
      <c r="A970" s="15">
        <v>398.8</v>
      </c>
      <c r="B970" s="16">
        <v>402.9</v>
      </c>
      <c r="C970" s="17">
        <v>969</v>
      </c>
    </row>
    <row r="971" spans="1:3" x14ac:dyDescent="0.25">
      <c r="A971" s="18">
        <v>399.2</v>
      </c>
      <c r="B971" s="19">
        <v>402.9</v>
      </c>
      <c r="C971" s="20">
        <v>970</v>
      </c>
    </row>
    <row r="972" spans="1:3" x14ac:dyDescent="0.25">
      <c r="A972" s="15">
        <v>399.5</v>
      </c>
      <c r="B972" s="16">
        <v>402.9</v>
      </c>
      <c r="C972" s="17">
        <v>971</v>
      </c>
    </row>
    <row r="973" spans="1:3" x14ac:dyDescent="0.25">
      <c r="A973" s="18">
        <v>399.2</v>
      </c>
      <c r="B973" s="19">
        <v>402.9</v>
      </c>
      <c r="C973" s="20">
        <v>972</v>
      </c>
    </row>
    <row r="974" spans="1:3" x14ac:dyDescent="0.25">
      <c r="A974" s="15">
        <v>399.4</v>
      </c>
      <c r="B974" s="16">
        <v>402.9</v>
      </c>
      <c r="C974" s="17">
        <v>973</v>
      </c>
    </row>
    <row r="975" spans="1:3" x14ac:dyDescent="0.25">
      <c r="A975" s="18">
        <v>399.7</v>
      </c>
      <c r="B975" s="19">
        <v>402.9</v>
      </c>
      <c r="C975" s="20">
        <v>974</v>
      </c>
    </row>
    <row r="976" spans="1:3" x14ac:dyDescent="0.25">
      <c r="A976" s="15">
        <v>401</v>
      </c>
      <c r="B976" s="16">
        <v>402.9</v>
      </c>
      <c r="C976" s="17">
        <v>975</v>
      </c>
    </row>
    <row r="977" spans="1:3" x14ac:dyDescent="0.25">
      <c r="A977" s="18">
        <v>397.7</v>
      </c>
      <c r="B977" s="19">
        <v>403</v>
      </c>
      <c r="C977" s="20">
        <v>976</v>
      </c>
    </row>
    <row r="978" spans="1:3" x14ac:dyDescent="0.25">
      <c r="A978" s="15">
        <v>399</v>
      </c>
      <c r="B978" s="16">
        <v>403</v>
      </c>
      <c r="C978" s="17">
        <v>977</v>
      </c>
    </row>
    <row r="979" spans="1:3" x14ac:dyDescent="0.25">
      <c r="A979" s="18">
        <v>399.5</v>
      </c>
      <c r="B979" s="19">
        <v>403</v>
      </c>
      <c r="C979" s="20">
        <v>978</v>
      </c>
    </row>
    <row r="980" spans="1:3" x14ac:dyDescent="0.25">
      <c r="A980" s="15">
        <v>399.3</v>
      </c>
      <c r="B980" s="16">
        <v>403</v>
      </c>
      <c r="C980" s="17">
        <v>979</v>
      </c>
    </row>
    <row r="981" spans="1:3" x14ac:dyDescent="0.25">
      <c r="A981" s="18">
        <v>399.1</v>
      </c>
      <c r="B981" s="19">
        <v>403</v>
      </c>
      <c r="C981" s="20">
        <v>980</v>
      </c>
    </row>
    <row r="982" spans="1:3" x14ac:dyDescent="0.25">
      <c r="A982" s="15">
        <v>398.9</v>
      </c>
      <c r="B982" s="16">
        <v>403</v>
      </c>
      <c r="C982" s="17">
        <v>981</v>
      </c>
    </row>
    <row r="983" spans="1:3" x14ac:dyDescent="0.25">
      <c r="A983" s="18">
        <v>399.5</v>
      </c>
      <c r="B983" s="19">
        <v>403</v>
      </c>
      <c r="C983" s="20">
        <v>982</v>
      </c>
    </row>
    <row r="984" spans="1:3" x14ac:dyDescent="0.25">
      <c r="A984" s="15">
        <v>399.7</v>
      </c>
      <c r="B984" s="16">
        <v>403.1</v>
      </c>
      <c r="C984" s="17">
        <v>983</v>
      </c>
    </row>
    <row r="985" spans="1:3" x14ac:dyDescent="0.25">
      <c r="A985" s="18">
        <v>400.2</v>
      </c>
      <c r="B985" s="19">
        <v>403.1</v>
      </c>
      <c r="C985" s="20">
        <v>984</v>
      </c>
    </row>
    <row r="986" spans="1:3" x14ac:dyDescent="0.25">
      <c r="A986" s="15">
        <v>399.9</v>
      </c>
      <c r="B986" s="16">
        <v>403.1</v>
      </c>
      <c r="C986" s="17">
        <v>985</v>
      </c>
    </row>
    <row r="987" spans="1:3" x14ac:dyDescent="0.25">
      <c r="A987" s="18">
        <v>400.2</v>
      </c>
      <c r="B987" s="19">
        <v>403.2</v>
      </c>
      <c r="C987" s="20">
        <v>986</v>
      </c>
    </row>
    <row r="988" spans="1:3" x14ac:dyDescent="0.25">
      <c r="A988" s="15">
        <v>400.8</v>
      </c>
      <c r="B988" s="16">
        <v>403.2</v>
      </c>
      <c r="C988" s="17">
        <v>987</v>
      </c>
    </row>
    <row r="989" spans="1:3" x14ac:dyDescent="0.25">
      <c r="A989" s="18">
        <v>398.6</v>
      </c>
      <c r="B989" s="19">
        <v>403.2</v>
      </c>
      <c r="C989" s="20">
        <v>988</v>
      </c>
    </row>
    <row r="990" spans="1:3" x14ac:dyDescent="0.25">
      <c r="A990" s="15">
        <v>399.3</v>
      </c>
      <c r="B990" s="16">
        <v>403.2</v>
      </c>
      <c r="C990" s="17">
        <v>989</v>
      </c>
    </row>
    <row r="991" spans="1:3" x14ac:dyDescent="0.25">
      <c r="A991" s="18">
        <v>398</v>
      </c>
      <c r="B991" s="19">
        <v>403.2</v>
      </c>
      <c r="C991" s="20">
        <v>990</v>
      </c>
    </row>
    <row r="992" spans="1:3" x14ac:dyDescent="0.25">
      <c r="A992" s="15">
        <v>399.1</v>
      </c>
      <c r="B992" s="16">
        <v>403.2</v>
      </c>
      <c r="C992" s="17">
        <v>991</v>
      </c>
    </row>
    <row r="993" spans="1:3" x14ac:dyDescent="0.25">
      <c r="A993" s="18">
        <v>397.3</v>
      </c>
      <c r="B993" s="19">
        <v>403.2</v>
      </c>
      <c r="C993" s="20">
        <v>992</v>
      </c>
    </row>
    <row r="994" spans="1:3" x14ac:dyDescent="0.25">
      <c r="A994" s="15">
        <v>396.9</v>
      </c>
      <c r="B994" s="16">
        <v>403.2</v>
      </c>
      <c r="C994" s="17">
        <v>993</v>
      </c>
    </row>
    <row r="995" spans="1:3" x14ac:dyDescent="0.25">
      <c r="A995" s="18">
        <v>395.7</v>
      </c>
      <c r="B995" s="19">
        <v>403.4</v>
      </c>
      <c r="C995" s="20">
        <v>994</v>
      </c>
    </row>
    <row r="996" spans="1:3" x14ac:dyDescent="0.25">
      <c r="A996" s="15">
        <v>394.4</v>
      </c>
      <c r="B996" s="16">
        <v>403.4</v>
      </c>
      <c r="C996" s="17">
        <v>995</v>
      </c>
    </row>
    <row r="997" spans="1:3" x14ac:dyDescent="0.25">
      <c r="A997" s="18">
        <v>391.5</v>
      </c>
      <c r="B997" s="19">
        <v>403.5</v>
      </c>
      <c r="C997" s="20">
        <v>996</v>
      </c>
    </row>
    <row r="998" spans="1:3" x14ac:dyDescent="0.25">
      <c r="A998" s="15">
        <v>391.6</v>
      </c>
      <c r="B998" s="16">
        <v>403.5</v>
      </c>
      <c r="C998" s="17">
        <v>997</v>
      </c>
    </row>
    <row r="999" spans="1:3" x14ac:dyDescent="0.25">
      <c r="A999" s="18">
        <v>391.5</v>
      </c>
      <c r="B999" s="19">
        <v>403.7</v>
      </c>
      <c r="C999" s="20">
        <v>998</v>
      </c>
    </row>
    <row r="1000" spans="1:3" x14ac:dyDescent="0.25">
      <c r="A1000" s="15">
        <v>394</v>
      </c>
      <c r="B1000" s="16">
        <v>403.7</v>
      </c>
      <c r="C1000" s="17">
        <v>999</v>
      </c>
    </row>
    <row r="1001" spans="1:3" x14ac:dyDescent="0.25">
      <c r="A1001" s="11">
        <v>394.4</v>
      </c>
      <c r="B1001" s="6">
        <v>404.1</v>
      </c>
      <c r="C1001" s="7">
        <v>1000</v>
      </c>
    </row>
  </sheetData>
  <mergeCells count="2">
    <mergeCell ref="E20:F23"/>
    <mergeCell ref="E3:F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19C01-4861-40A5-A556-81B3402B80C7}">
  <dimension ref="A1:J1001"/>
  <sheetViews>
    <sheetView showGridLines="0" tabSelected="1" workbookViewId="0">
      <selection activeCell="F18" sqref="F18"/>
    </sheetView>
  </sheetViews>
  <sheetFormatPr defaultRowHeight="15" x14ac:dyDescent="0.25"/>
  <cols>
    <col min="2" max="2" width="19.7109375" customWidth="1"/>
    <col min="3" max="3" width="15.140625" customWidth="1"/>
    <col min="5" max="5" width="31" customWidth="1"/>
    <col min="6" max="6" width="12" customWidth="1"/>
  </cols>
  <sheetData>
    <row r="1" spans="1:6" x14ac:dyDescent="0.25">
      <c r="A1" s="12" t="s">
        <v>47</v>
      </c>
      <c r="B1" s="13" t="s">
        <v>48</v>
      </c>
      <c r="C1" s="14" t="s">
        <v>49</v>
      </c>
    </row>
    <row r="2" spans="1:6" ht="15.75" thickBot="1" x14ac:dyDescent="0.3">
      <c r="A2" s="15">
        <v>402.1</v>
      </c>
      <c r="B2" s="16" cm="1">
        <f t="array" ref="B2:B1001">_xlfn._xlws.SORT(A2:A1001)</f>
        <v>391.5</v>
      </c>
      <c r="C2" s="17">
        <v>1</v>
      </c>
    </row>
    <row r="3" spans="1:6" x14ac:dyDescent="0.25">
      <c r="A3" s="18">
        <v>401.4</v>
      </c>
      <c r="B3" s="19">
        <v>391.5</v>
      </c>
      <c r="C3" s="20">
        <v>2</v>
      </c>
      <c r="E3" s="63" t="s">
        <v>46</v>
      </c>
      <c r="F3" s="64"/>
    </row>
    <row r="4" spans="1:6" x14ac:dyDescent="0.25">
      <c r="A4" s="15">
        <v>401.8</v>
      </c>
      <c r="B4" s="16">
        <v>391.6</v>
      </c>
      <c r="C4" s="17">
        <v>3</v>
      </c>
      <c r="E4" s="26" t="s">
        <v>3</v>
      </c>
      <c r="F4" s="22">
        <f>MIN(B2:B1001)</f>
        <v>391.5</v>
      </c>
    </row>
    <row r="5" spans="1:6" x14ac:dyDescent="0.25">
      <c r="A5" s="18">
        <v>402.1</v>
      </c>
      <c r="B5" s="19">
        <v>392.3</v>
      </c>
      <c r="C5" s="20">
        <v>4</v>
      </c>
      <c r="E5" s="27" t="s">
        <v>4</v>
      </c>
      <c r="F5" s="23">
        <f>MAX(B2:B1001)</f>
        <v>404.1</v>
      </c>
    </row>
    <row r="6" spans="1:6" x14ac:dyDescent="0.25">
      <c r="A6" s="15">
        <v>402</v>
      </c>
      <c r="B6" s="16">
        <v>392.8</v>
      </c>
      <c r="C6" s="17">
        <v>5</v>
      </c>
      <c r="E6" s="26" t="s">
        <v>5</v>
      </c>
      <c r="F6" s="22">
        <f>STDEVA(A2:A1001)</f>
        <v>1.7643511342487717</v>
      </c>
    </row>
    <row r="7" spans="1:6" ht="15.75" thickBot="1" x14ac:dyDescent="0.3">
      <c r="A7" s="18">
        <v>401.9</v>
      </c>
      <c r="B7" s="19">
        <v>393.4</v>
      </c>
      <c r="C7" s="20">
        <v>6</v>
      </c>
      <c r="E7" s="28" t="s">
        <v>6</v>
      </c>
      <c r="F7" s="24">
        <f>AVERAGE(B2:B1001)</f>
        <v>400.21509999999972</v>
      </c>
    </row>
    <row r="8" spans="1:6" ht="15.75" thickBot="1" x14ac:dyDescent="0.3">
      <c r="A8" s="15">
        <v>402.1</v>
      </c>
      <c r="B8" s="16">
        <v>393.9</v>
      </c>
      <c r="C8" s="17">
        <v>7</v>
      </c>
    </row>
    <row r="9" spans="1:6" x14ac:dyDescent="0.25">
      <c r="A9" s="18">
        <v>401.4</v>
      </c>
      <c r="B9" s="19">
        <v>394</v>
      </c>
      <c r="C9" s="20">
        <v>8</v>
      </c>
      <c r="E9" s="32" t="s">
        <v>7</v>
      </c>
      <c r="F9" s="33"/>
    </row>
    <row r="10" spans="1:6" x14ac:dyDescent="0.25">
      <c r="A10" s="15">
        <v>401.1</v>
      </c>
      <c r="B10" s="16">
        <v>394.2</v>
      </c>
      <c r="C10" s="17">
        <v>9</v>
      </c>
      <c r="E10" s="26" t="s">
        <v>8</v>
      </c>
      <c r="F10" s="22">
        <f>ABS((F5-F7)/F6)</f>
        <v>2.2018859650941418</v>
      </c>
    </row>
    <row r="11" spans="1:6" ht="15.75" thickBot="1" x14ac:dyDescent="0.3">
      <c r="A11" s="18">
        <v>402.1</v>
      </c>
      <c r="B11" s="19">
        <v>394.4</v>
      </c>
      <c r="C11" s="20">
        <v>10</v>
      </c>
      <c r="E11" s="28" t="s">
        <v>9</v>
      </c>
      <c r="F11" s="24">
        <f>ABS((F7-F4)/F6)</f>
        <v>4.9395496343251724</v>
      </c>
    </row>
    <row r="12" spans="1:6" ht="15.75" thickBot="1" x14ac:dyDescent="0.3">
      <c r="A12" s="15">
        <v>400.8</v>
      </c>
      <c r="B12" s="16">
        <v>394.4</v>
      </c>
      <c r="C12" s="17">
        <v>11</v>
      </c>
    </row>
    <row r="13" spans="1:6" x14ac:dyDescent="0.25">
      <c r="A13" s="18">
        <v>400.4</v>
      </c>
      <c r="B13" s="19">
        <v>394.6</v>
      </c>
      <c r="C13" s="20">
        <v>12</v>
      </c>
      <c r="E13" s="32" t="s">
        <v>10</v>
      </c>
      <c r="F13" s="33"/>
    </row>
    <row r="14" spans="1:6" x14ac:dyDescent="0.25">
      <c r="A14" s="15">
        <v>401.3</v>
      </c>
      <c r="B14" s="16">
        <v>395.1</v>
      </c>
      <c r="C14" s="17">
        <v>13</v>
      </c>
      <c r="E14" s="29" t="s">
        <v>11</v>
      </c>
      <c r="F14" s="22">
        <v>0.05</v>
      </c>
    </row>
    <row r="15" spans="1:6" x14ac:dyDescent="0.25">
      <c r="A15" s="18">
        <v>401.6</v>
      </c>
      <c r="B15" s="19">
        <v>395.2</v>
      </c>
      <c r="C15" s="20">
        <v>14</v>
      </c>
      <c r="E15" s="30" t="s">
        <v>12</v>
      </c>
      <c r="F15" s="23">
        <f>COUNT(B2:B1001)</f>
        <v>1000</v>
      </c>
    </row>
    <row r="16" spans="1:6" x14ac:dyDescent="0.25">
      <c r="A16" s="15">
        <v>402.1</v>
      </c>
      <c r="B16" s="16">
        <v>395.3</v>
      </c>
      <c r="C16" s="17">
        <v>15</v>
      </c>
      <c r="E16" s="29" t="s">
        <v>13</v>
      </c>
      <c r="F16" s="22">
        <f>1-(F14/F15)</f>
        <v>0.99995000000000001</v>
      </c>
    </row>
    <row r="17" spans="1:10" ht="15.75" thickBot="1" x14ac:dyDescent="0.3">
      <c r="A17" s="18">
        <v>401.4</v>
      </c>
      <c r="B17" s="19">
        <v>395.4</v>
      </c>
      <c r="C17" s="20">
        <v>16</v>
      </c>
      <c r="E17" s="30" t="s">
        <v>14</v>
      </c>
      <c r="F17" s="23">
        <f>NORMSINV(F16)</f>
        <v>3.8905918864131199</v>
      </c>
    </row>
    <row r="18" spans="1:10" ht="15.75" thickBot="1" x14ac:dyDescent="0.3">
      <c r="A18" s="15">
        <v>400.5</v>
      </c>
      <c r="B18" s="16">
        <v>395.4</v>
      </c>
      <c r="C18" s="17">
        <v>17</v>
      </c>
      <c r="E18" s="31" t="s">
        <v>15</v>
      </c>
      <c r="F18" s="21">
        <f>F17*SQRT((2*(1000-1)/(2*1000-5+POWER(F17,2)+(3+POWER(F17,2)+2*POWER(F17,4))*(1/(6*(2*1000-5))))))</f>
        <v>3.8787904944133413</v>
      </c>
    </row>
    <row r="19" spans="1:10" ht="15" customHeight="1" thickBot="1" x14ac:dyDescent="0.3">
      <c r="A19" s="18">
        <v>401.9</v>
      </c>
      <c r="B19" s="19">
        <v>395.6</v>
      </c>
      <c r="C19" s="20">
        <v>18</v>
      </c>
      <c r="G19" s="25"/>
      <c r="H19" s="25"/>
      <c r="I19" s="25"/>
      <c r="J19" s="5"/>
    </row>
    <row r="20" spans="1:10" x14ac:dyDescent="0.25">
      <c r="A20" s="15">
        <v>401.3</v>
      </c>
      <c r="B20" s="16">
        <v>395.6</v>
      </c>
      <c r="C20" s="17">
        <v>19</v>
      </c>
      <c r="E20" s="57" t="s">
        <v>50</v>
      </c>
      <c r="F20" s="58"/>
    </row>
    <row r="21" spans="1:10" x14ac:dyDescent="0.25">
      <c r="A21" s="18">
        <v>401.1</v>
      </c>
      <c r="B21" s="19">
        <v>395.7</v>
      </c>
      <c r="C21" s="20">
        <v>20</v>
      </c>
      <c r="E21" s="59"/>
      <c r="F21" s="60"/>
    </row>
    <row r="22" spans="1:10" x14ac:dyDescent="0.25">
      <c r="A22" s="15">
        <v>401.4</v>
      </c>
      <c r="B22" s="16">
        <v>395.8</v>
      </c>
      <c r="C22" s="17">
        <v>21</v>
      </c>
      <c r="E22" s="59"/>
      <c r="F22" s="60"/>
    </row>
    <row r="23" spans="1:10" ht="15.75" thickBot="1" x14ac:dyDescent="0.3">
      <c r="A23" s="18">
        <v>400.8</v>
      </c>
      <c r="B23" s="19">
        <v>395.8</v>
      </c>
      <c r="C23" s="20">
        <v>22</v>
      </c>
      <c r="E23" s="61"/>
      <c r="F23" s="62"/>
    </row>
    <row r="24" spans="1:10" x14ac:dyDescent="0.25">
      <c r="A24" s="15">
        <v>400.5</v>
      </c>
      <c r="B24" s="16">
        <v>395.9</v>
      </c>
      <c r="C24" s="17">
        <v>23</v>
      </c>
    </row>
    <row r="25" spans="1:10" x14ac:dyDescent="0.25">
      <c r="A25" s="18">
        <v>401.1</v>
      </c>
      <c r="B25" s="19">
        <v>396</v>
      </c>
      <c r="C25" s="20">
        <v>24</v>
      </c>
    </row>
    <row r="26" spans="1:10" x14ac:dyDescent="0.25">
      <c r="A26" s="15">
        <v>401.4</v>
      </c>
      <c r="B26" s="16">
        <v>396</v>
      </c>
      <c r="C26" s="17">
        <v>25</v>
      </c>
    </row>
    <row r="27" spans="1:10" x14ac:dyDescent="0.25">
      <c r="A27" s="18">
        <v>402.4</v>
      </c>
      <c r="B27" s="19">
        <v>396</v>
      </c>
      <c r="C27" s="20">
        <v>26</v>
      </c>
    </row>
    <row r="28" spans="1:10" x14ac:dyDescent="0.25">
      <c r="A28" s="15">
        <v>401.7</v>
      </c>
      <c r="B28" s="16">
        <v>396</v>
      </c>
      <c r="C28" s="17">
        <v>27</v>
      </c>
    </row>
    <row r="29" spans="1:10" x14ac:dyDescent="0.25">
      <c r="A29" s="18">
        <v>400.9</v>
      </c>
      <c r="B29" s="19">
        <v>396</v>
      </c>
      <c r="C29" s="20">
        <v>28</v>
      </c>
    </row>
    <row r="30" spans="1:10" x14ac:dyDescent="0.25">
      <c r="A30" s="15">
        <v>400.9</v>
      </c>
      <c r="B30" s="16">
        <v>396.1</v>
      </c>
      <c r="C30" s="17">
        <v>29</v>
      </c>
    </row>
    <row r="31" spans="1:10" x14ac:dyDescent="0.25">
      <c r="A31" s="18">
        <v>401.1</v>
      </c>
      <c r="B31" s="19">
        <v>396.2</v>
      </c>
      <c r="C31" s="20">
        <v>30</v>
      </c>
    </row>
    <row r="32" spans="1:10" x14ac:dyDescent="0.25">
      <c r="A32" s="15">
        <v>400.8</v>
      </c>
      <c r="B32" s="16">
        <v>396.2</v>
      </c>
      <c r="C32" s="17">
        <v>31</v>
      </c>
    </row>
    <row r="33" spans="1:3" x14ac:dyDescent="0.25">
      <c r="A33" s="18">
        <v>401.5</v>
      </c>
      <c r="B33" s="19">
        <v>396.2</v>
      </c>
      <c r="C33" s="20">
        <v>32</v>
      </c>
    </row>
    <row r="34" spans="1:3" x14ac:dyDescent="0.25">
      <c r="A34" s="15">
        <v>400.7</v>
      </c>
      <c r="B34" s="16">
        <v>396.2</v>
      </c>
      <c r="C34" s="17">
        <v>33</v>
      </c>
    </row>
    <row r="35" spans="1:3" x14ac:dyDescent="0.25">
      <c r="A35" s="18">
        <v>398.5</v>
      </c>
      <c r="B35" s="19">
        <v>396.3</v>
      </c>
      <c r="C35" s="20">
        <v>34</v>
      </c>
    </row>
    <row r="36" spans="1:3" x14ac:dyDescent="0.25">
      <c r="A36" s="15">
        <v>400.2</v>
      </c>
      <c r="B36" s="16">
        <v>396.4</v>
      </c>
      <c r="C36" s="17">
        <v>35</v>
      </c>
    </row>
    <row r="37" spans="1:3" x14ac:dyDescent="0.25">
      <c r="A37" s="18">
        <v>400.6</v>
      </c>
      <c r="B37" s="19">
        <v>396.4</v>
      </c>
      <c r="C37" s="20">
        <v>36</v>
      </c>
    </row>
    <row r="38" spans="1:3" x14ac:dyDescent="0.25">
      <c r="A38" s="15">
        <v>399</v>
      </c>
      <c r="B38" s="16">
        <v>396.4</v>
      </c>
      <c r="C38" s="17">
        <v>37</v>
      </c>
    </row>
    <row r="39" spans="1:3" x14ac:dyDescent="0.25">
      <c r="A39" s="18">
        <v>397.1</v>
      </c>
      <c r="B39" s="19">
        <v>396.5</v>
      </c>
      <c r="C39" s="20">
        <v>38</v>
      </c>
    </row>
    <row r="40" spans="1:3" x14ac:dyDescent="0.25">
      <c r="A40" s="15">
        <v>400.7</v>
      </c>
      <c r="B40" s="16">
        <v>396.5</v>
      </c>
      <c r="C40" s="17">
        <v>39</v>
      </c>
    </row>
    <row r="41" spans="1:3" x14ac:dyDescent="0.25">
      <c r="A41" s="18">
        <v>399.7</v>
      </c>
      <c r="B41" s="19">
        <v>396.5</v>
      </c>
      <c r="C41" s="20">
        <v>40</v>
      </c>
    </row>
    <row r="42" spans="1:3" x14ac:dyDescent="0.25">
      <c r="A42" s="15">
        <v>398.1</v>
      </c>
      <c r="B42" s="16">
        <v>396.5</v>
      </c>
      <c r="C42" s="17">
        <v>41</v>
      </c>
    </row>
    <row r="43" spans="1:3" x14ac:dyDescent="0.25">
      <c r="A43" s="18">
        <v>400.3</v>
      </c>
      <c r="B43" s="19">
        <v>396.7</v>
      </c>
      <c r="C43" s="20">
        <v>42</v>
      </c>
    </row>
    <row r="44" spans="1:3" x14ac:dyDescent="0.25">
      <c r="A44" s="15">
        <v>401</v>
      </c>
      <c r="B44" s="16">
        <v>396.8</v>
      </c>
      <c r="C44" s="17">
        <v>43</v>
      </c>
    </row>
    <row r="45" spans="1:3" x14ac:dyDescent="0.25">
      <c r="A45" s="18">
        <v>400.5</v>
      </c>
      <c r="B45" s="19">
        <v>396.8</v>
      </c>
      <c r="C45" s="20">
        <v>44</v>
      </c>
    </row>
    <row r="46" spans="1:3" x14ac:dyDescent="0.25">
      <c r="A46" s="15">
        <v>397.2</v>
      </c>
      <c r="B46" s="16">
        <v>396.8</v>
      </c>
      <c r="C46" s="17">
        <v>45</v>
      </c>
    </row>
    <row r="47" spans="1:3" x14ac:dyDescent="0.25">
      <c r="A47" s="18">
        <v>400</v>
      </c>
      <c r="B47" s="19">
        <v>396.9</v>
      </c>
      <c r="C47" s="20">
        <v>46</v>
      </c>
    </row>
    <row r="48" spans="1:3" x14ac:dyDescent="0.25">
      <c r="A48" s="15">
        <v>397.9</v>
      </c>
      <c r="B48" s="16">
        <v>396.9</v>
      </c>
      <c r="C48" s="17">
        <v>47</v>
      </c>
    </row>
    <row r="49" spans="1:3" x14ac:dyDescent="0.25">
      <c r="A49" s="18">
        <v>398.2</v>
      </c>
      <c r="B49" s="19">
        <v>396.9</v>
      </c>
      <c r="C49" s="20">
        <v>48</v>
      </c>
    </row>
    <row r="50" spans="1:3" x14ac:dyDescent="0.25">
      <c r="A50" s="15">
        <v>397.7</v>
      </c>
      <c r="B50" s="16">
        <v>397</v>
      </c>
      <c r="C50" s="17">
        <v>49</v>
      </c>
    </row>
    <row r="51" spans="1:3" x14ac:dyDescent="0.25">
      <c r="A51" s="18">
        <v>396.9</v>
      </c>
      <c r="B51" s="19">
        <v>397.1</v>
      </c>
      <c r="C51" s="20">
        <v>50</v>
      </c>
    </row>
    <row r="52" spans="1:3" x14ac:dyDescent="0.25">
      <c r="A52" s="15">
        <v>400.4</v>
      </c>
      <c r="B52" s="16">
        <v>397.1</v>
      </c>
      <c r="C52" s="17">
        <v>51</v>
      </c>
    </row>
    <row r="53" spans="1:3" x14ac:dyDescent="0.25">
      <c r="A53" s="18">
        <v>396.2</v>
      </c>
      <c r="B53" s="19">
        <v>397.1</v>
      </c>
      <c r="C53" s="20">
        <v>52</v>
      </c>
    </row>
    <row r="54" spans="1:3" x14ac:dyDescent="0.25">
      <c r="A54" s="15">
        <v>400.7</v>
      </c>
      <c r="B54" s="16">
        <v>397.1</v>
      </c>
      <c r="C54" s="17">
        <v>53</v>
      </c>
    </row>
    <row r="55" spans="1:3" x14ac:dyDescent="0.25">
      <c r="A55" s="18">
        <v>402.3</v>
      </c>
      <c r="B55" s="19">
        <v>397.2</v>
      </c>
      <c r="C55" s="20">
        <v>54</v>
      </c>
    </row>
    <row r="56" spans="1:3" x14ac:dyDescent="0.25">
      <c r="A56" s="15">
        <v>401.2</v>
      </c>
      <c r="B56" s="16">
        <v>397.2</v>
      </c>
      <c r="C56" s="17">
        <v>55</v>
      </c>
    </row>
    <row r="57" spans="1:3" x14ac:dyDescent="0.25">
      <c r="A57" s="18">
        <v>401.4</v>
      </c>
      <c r="B57" s="19">
        <v>397.2</v>
      </c>
      <c r="C57" s="20">
        <v>56</v>
      </c>
    </row>
    <row r="58" spans="1:3" x14ac:dyDescent="0.25">
      <c r="A58" s="15">
        <v>401.2</v>
      </c>
      <c r="B58" s="16">
        <v>397.2</v>
      </c>
      <c r="C58" s="17">
        <v>57</v>
      </c>
    </row>
    <row r="59" spans="1:3" x14ac:dyDescent="0.25">
      <c r="A59" s="18">
        <v>401.9</v>
      </c>
      <c r="B59" s="19">
        <v>397.3</v>
      </c>
      <c r="C59" s="20">
        <v>58</v>
      </c>
    </row>
    <row r="60" spans="1:3" x14ac:dyDescent="0.25">
      <c r="A60" s="15">
        <v>400.3</v>
      </c>
      <c r="B60" s="16">
        <v>397.3</v>
      </c>
      <c r="C60" s="17">
        <v>59</v>
      </c>
    </row>
    <row r="61" spans="1:3" x14ac:dyDescent="0.25">
      <c r="A61" s="18">
        <v>399.5</v>
      </c>
      <c r="B61" s="19">
        <v>397.3</v>
      </c>
      <c r="C61" s="20">
        <v>60</v>
      </c>
    </row>
    <row r="62" spans="1:3" x14ac:dyDescent="0.25">
      <c r="A62" s="15">
        <v>397.9</v>
      </c>
      <c r="B62" s="16">
        <v>397.3</v>
      </c>
      <c r="C62" s="17">
        <v>61</v>
      </c>
    </row>
    <row r="63" spans="1:3" x14ac:dyDescent="0.25">
      <c r="A63" s="18">
        <v>398.8</v>
      </c>
      <c r="B63" s="19">
        <v>397.3</v>
      </c>
      <c r="C63" s="20">
        <v>62</v>
      </c>
    </row>
    <row r="64" spans="1:3" x14ac:dyDescent="0.25">
      <c r="A64" s="15">
        <v>400.2</v>
      </c>
      <c r="B64" s="16">
        <v>397.3</v>
      </c>
      <c r="C64" s="17">
        <v>63</v>
      </c>
    </row>
    <row r="65" spans="1:3" x14ac:dyDescent="0.25">
      <c r="A65" s="18">
        <v>398.5</v>
      </c>
      <c r="B65" s="19">
        <v>397.4</v>
      </c>
      <c r="C65" s="20">
        <v>64</v>
      </c>
    </row>
    <row r="66" spans="1:3" x14ac:dyDescent="0.25">
      <c r="A66" s="15">
        <v>402</v>
      </c>
      <c r="B66" s="16">
        <v>397.4</v>
      </c>
      <c r="C66" s="17">
        <v>65</v>
      </c>
    </row>
    <row r="67" spans="1:3" x14ac:dyDescent="0.25">
      <c r="A67" s="18">
        <v>400.1</v>
      </c>
      <c r="B67" s="19">
        <v>397.4</v>
      </c>
      <c r="C67" s="20">
        <v>66</v>
      </c>
    </row>
    <row r="68" spans="1:3" x14ac:dyDescent="0.25">
      <c r="A68" s="15">
        <v>400.8</v>
      </c>
      <c r="B68" s="16">
        <v>397.5</v>
      </c>
      <c r="C68" s="17">
        <v>67</v>
      </c>
    </row>
    <row r="69" spans="1:3" x14ac:dyDescent="0.25">
      <c r="A69" s="18">
        <v>401.2</v>
      </c>
      <c r="B69" s="19">
        <v>397.5</v>
      </c>
      <c r="C69" s="20">
        <v>68</v>
      </c>
    </row>
    <row r="70" spans="1:3" x14ac:dyDescent="0.25">
      <c r="A70" s="15">
        <v>401</v>
      </c>
      <c r="B70" s="16">
        <v>397.6</v>
      </c>
      <c r="C70" s="17">
        <v>69</v>
      </c>
    </row>
    <row r="71" spans="1:3" x14ac:dyDescent="0.25">
      <c r="A71" s="18">
        <v>402.4</v>
      </c>
      <c r="B71" s="19">
        <v>397.6</v>
      </c>
      <c r="C71" s="20">
        <v>70</v>
      </c>
    </row>
    <row r="72" spans="1:3" x14ac:dyDescent="0.25">
      <c r="A72" s="15">
        <v>402.4</v>
      </c>
      <c r="B72" s="16">
        <v>397.6</v>
      </c>
      <c r="C72" s="17">
        <v>71</v>
      </c>
    </row>
    <row r="73" spans="1:3" x14ac:dyDescent="0.25">
      <c r="A73" s="18">
        <v>404.1</v>
      </c>
      <c r="B73" s="19">
        <v>397.6</v>
      </c>
      <c r="C73" s="20">
        <v>72</v>
      </c>
    </row>
    <row r="74" spans="1:3" x14ac:dyDescent="0.25">
      <c r="A74" s="15">
        <v>402</v>
      </c>
      <c r="B74" s="16">
        <v>397.6</v>
      </c>
      <c r="C74" s="17">
        <v>73</v>
      </c>
    </row>
    <row r="75" spans="1:3" x14ac:dyDescent="0.25">
      <c r="A75" s="18">
        <v>402.3</v>
      </c>
      <c r="B75" s="19">
        <v>397.6</v>
      </c>
      <c r="C75" s="20">
        <v>74</v>
      </c>
    </row>
    <row r="76" spans="1:3" x14ac:dyDescent="0.25">
      <c r="A76" s="15">
        <v>402.2</v>
      </c>
      <c r="B76" s="16">
        <v>397.6</v>
      </c>
      <c r="C76" s="17">
        <v>75</v>
      </c>
    </row>
    <row r="77" spans="1:3" x14ac:dyDescent="0.25">
      <c r="A77" s="18">
        <v>401.9</v>
      </c>
      <c r="B77" s="19">
        <v>397.7</v>
      </c>
      <c r="C77" s="20">
        <v>76</v>
      </c>
    </row>
    <row r="78" spans="1:3" x14ac:dyDescent="0.25">
      <c r="A78" s="15">
        <v>402.3</v>
      </c>
      <c r="B78" s="16">
        <v>397.7</v>
      </c>
      <c r="C78" s="17">
        <v>77</v>
      </c>
    </row>
    <row r="79" spans="1:3" x14ac:dyDescent="0.25">
      <c r="A79" s="18">
        <v>402.7</v>
      </c>
      <c r="B79" s="19">
        <v>397.7</v>
      </c>
      <c r="C79" s="20">
        <v>78</v>
      </c>
    </row>
    <row r="80" spans="1:3" x14ac:dyDescent="0.25">
      <c r="A80" s="15">
        <v>401.5</v>
      </c>
      <c r="B80" s="16">
        <v>397.7</v>
      </c>
      <c r="C80" s="17">
        <v>79</v>
      </c>
    </row>
    <row r="81" spans="1:3" x14ac:dyDescent="0.25">
      <c r="A81" s="18">
        <v>397.2</v>
      </c>
      <c r="B81" s="19">
        <v>397.7</v>
      </c>
      <c r="C81" s="20">
        <v>80</v>
      </c>
    </row>
    <row r="82" spans="1:3" x14ac:dyDescent="0.25">
      <c r="A82" s="15">
        <v>399.3</v>
      </c>
      <c r="B82" s="16">
        <v>397.7</v>
      </c>
      <c r="C82" s="17">
        <v>81</v>
      </c>
    </row>
    <row r="83" spans="1:3" x14ac:dyDescent="0.25">
      <c r="A83" s="18">
        <v>397.1</v>
      </c>
      <c r="B83" s="19">
        <v>397.7</v>
      </c>
      <c r="C83" s="20">
        <v>82</v>
      </c>
    </row>
    <row r="84" spans="1:3" x14ac:dyDescent="0.25">
      <c r="A84" s="15">
        <v>401.1</v>
      </c>
      <c r="B84" s="16">
        <v>397.8</v>
      </c>
      <c r="C84" s="17">
        <v>83</v>
      </c>
    </row>
    <row r="85" spans="1:3" x14ac:dyDescent="0.25">
      <c r="A85" s="18">
        <v>399.6</v>
      </c>
      <c r="B85" s="19">
        <v>397.8</v>
      </c>
      <c r="C85" s="20">
        <v>84</v>
      </c>
    </row>
    <row r="86" spans="1:3" x14ac:dyDescent="0.25">
      <c r="A86" s="15">
        <v>400.9</v>
      </c>
      <c r="B86" s="16">
        <v>397.8</v>
      </c>
      <c r="C86" s="17">
        <v>85</v>
      </c>
    </row>
    <row r="87" spans="1:3" x14ac:dyDescent="0.25">
      <c r="A87" s="18">
        <v>396.8</v>
      </c>
      <c r="B87" s="19">
        <v>397.8</v>
      </c>
      <c r="C87" s="20">
        <v>86</v>
      </c>
    </row>
    <row r="88" spans="1:3" x14ac:dyDescent="0.25">
      <c r="A88" s="15">
        <v>396.5</v>
      </c>
      <c r="B88" s="16">
        <v>397.8</v>
      </c>
      <c r="C88" s="17">
        <v>87</v>
      </c>
    </row>
    <row r="89" spans="1:3" x14ac:dyDescent="0.25">
      <c r="A89" s="18">
        <v>397.6</v>
      </c>
      <c r="B89" s="19">
        <v>397.8</v>
      </c>
      <c r="C89" s="20">
        <v>88</v>
      </c>
    </row>
    <row r="90" spans="1:3" x14ac:dyDescent="0.25">
      <c r="A90" s="15">
        <v>399.9</v>
      </c>
      <c r="B90" s="16">
        <v>397.8</v>
      </c>
      <c r="C90" s="17">
        <v>89</v>
      </c>
    </row>
    <row r="91" spans="1:3" x14ac:dyDescent="0.25">
      <c r="A91" s="18">
        <v>400.7</v>
      </c>
      <c r="B91" s="19">
        <v>397.8</v>
      </c>
      <c r="C91" s="20">
        <v>90</v>
      </c>
    </row>
    <row r="92" spans="1:3" x14ac:dyDescent="0.25">
      <c r="A92" s="15">
        <v>400</v>
      </c>
      <c r="B92" s="16">
        <v>397.9</v>
      </c>
      <c r="C92" s="17">
        <v>91</v>
      </c>
    </row>
    <row r="93" spans="1:3" x14ac:dyDescent="0.25">
      <c r="A93" s="18">
        <v>400.9</v>
      </c>
      <c r="B93" s="19">
        <v>397.9</v>
      </c>
      <c r="C93" s="20">
        <v>92</v>
      </c>
    </row>
    <row r="94" spans="1:3" x14ac:dyDescent="0.25">
      <c r="A94" s="15">
        <v>401.2</v>
      </c>
      <c r="B94" s="16">
        <v>397.9</v>
      </c>
      <c r="C94" s="17">
        <v>93</v>
      </c>
    </row>
    <row r="95" spans="1:3" x14ac:dyDescent="0.25">
      <c r="A95" s="18">
        <v>401.9</v>
      </c>
      <c r="B95" s="19">
        <v>397.9</v>
      </c>
      <c r="C95" s="20">
        <v>94</v>
      </c>
    </row>
    <row r="96" spans="1:3" x14ac:dyDescent="0.25">
      <c r="A96" s="15">
        <v>402.1</v>
      </c>
      <c r="B96" s="16">
        <v>397.9</v>
      </c>
      <c r="C96" s="17">
        <v>95</v>
      </c>
    </row>
    <row r="97" spans="1:3" x14ac:dyDescent="0.25">
      <c r="A97" s="18">
        <v>401.7</v>
      </c>
      <c r="B97" s="19">
        <v>397.9</v>
      </c>
      <c r="C97" s="20">
        <v>96</v>
      </c>
    </row>
    <row r="98" spans="1:3" x14ac:dyDescent="0.25">
      <c r="A98" s="15">
        <v>401.6</v>
      </c>
      <c r="B98" s="16">
        <v>397.9</v>
      </c>
      <c r="C98" s="17">
        <v>97</v>
      </c>
    </row>
    <row r="99" spans="1:3" x14ac:dyDescent="0.25">
      <c r="A99" s="18">
        <v>402.4</v>
      </c>
      <c r="B99" s="19">
        <v>397.9</v>
      </c>
      <c r="C99" s="20">
        <v>98</v>
      </c>
    </row>
    <row r="100" spans="1:3" x14ac:dyDescent="0.25">
      <c r="A100" s="15">
        <v>401.4</v>
      </c>
      <c r="B100" s="16">
        <v>398</v>
      </c>
      <c r="C100" s="17">
        <v>99</v>
      </c>
    </row>
    <row r="101" spans="1:3" x14ac:dyDescent="0.25">
      <c r="A101" s="18">
        <v>401.3</v>
      </c>
      <c r="B101" s="19">
        <v>398</v>
      </c>
      <c r="C101" s="20">
        <v>100</v>
      </c>
    </row>
    <row r="102" spans="1:3" x14ac:dyDescent="0.25">
      <c r="A102" s="15">
        <v>396.3</v>
      </c>
      <c r="B102" s="16">
        <v>398</v>
      </c>
      <c r="C102" s="17">
        <v>101</v>
      </c>
    </row>
    <row r="103" spans="1:3" x14ac:dyDescent="0.25">
      <c r="A103" s="18">
        <v>398.4</v>
      </c>
      <c r="B103" s="19">
        <v>398</v>
      </c>
      <c r="C103" s="20">
        <v>102</v>
      </c>
    </row>
    <row r="104" spans="1:3" x14ac:dyDescent="0.25">
      <c r="A104" s="15">
        <v>399.7</v>
      </c>
      <c r="B104" s="16">
        <v>398</v>
      </c>
      <c r="C104" s="17">
        <v>103</v>
      </c>
    </row>
    <row r="105" spans="1:3" x14ac:dyDescent="0.25">
      <c r="A105" s="18">
        <v>396.2</v>
      </c>
      <c r="B105" s="19">
        <v>398</v>
      </c>
      <c r="C105" s="20">
        <v>104</v>
      </c>
    </row>
    <row r="106" spans="1:3" x14ac:dyDescent="0.25">
      <c r="A106" s="15">
        <v>397.8</v>
      </c>
      <c r="B106" s="16">
        <v>398.1</v>
      </c>
      <c r="C106" s="17">
        <v>105</v>
      </c>
    </row>
    <row r="107" spans="1:3" x14ac:dyDescent="0.25">
      <c r="A107" s="18">
        <v>400.1</v>
      </c>
      <c r="B107" s="19">
        <v>398.1</v>
      </c>
      <c r="C107" s="20">
        <v>106</v>
      </c>
    </row>
    <row r="108" spans="1:3" x14ac:dyDescent="0.25">
      <c r="A108" s="15">
        <v>398.5</v>
      </c>
      <c r="B108" s="16">
        <v>398.1</v>
      </c>
      <c r="C108" s="17">
        <v>107</v>
      </c>
    </row>
    <row r="109" spans="1:3" x14ac:dyDescent="0.25">
      <c r="A109" s="18">
        <v>401.8</v>
      </c>
      <c r="B109" s="19">
        <v>398.1</v>
      </c>
      <c r="C109" s="20">
        <v>108</v>
      </c>
    </row>
    <row r="110" spans="1:3" x14ac:dyDescent="0.25">
      <c r="A110" s="15">
        <v>396.8</v>
      </c>
      <c r="B110" s="16">
        <v>398.2</v>
      </c>
      <c r="C110" s="17">
        <v>109</v>
      </c>
    </row>
    <row r="111" spans="1:3" x14ac:dyDescent="0.25">
      <c r="A111" s="18">
        <v>396.4</v>
      </c>
      <c r="B111" s="19">
        <v>398.2</v>
      </c>
      <c r="C111" s="20">
        <v>110</v>
      </c>
    </row>
    <row r="112" spans="1:3" x14ac:dyDescent="0.25">
      <c r="A112" s="15">
        <v>400.1</v>
      </c>
      <c r="B112" s="16">
        <v>398.2</v>
      </c>
      <c r="C112" s="17">
        <v>111</v>
      </c>
    </row>
    <row r="113" spans="1:3" x14ac:dyDescent="0.25">
      <c r="A113" s="18">
        <v>401.3</v>
      </c>
      <c r="B113" s="19">
        <v>398.2</v>
      </c>
      <c r="C113" s="20">
        <v>112</v>
      </c>
    </row>
    <row r="114" spans="1:3" x14ac:dyDescent="0.25">
      <c r="A114" s="15">
        <v>403.4</v>
      </c>
      <c r="B114" s="16">
        <v>398.2</v>
      </c>
      <c r="C114" s="17">
        <v>113</v>
      </c>
    </row>
    <row r="115" spans="1:3" x14ac:dyDescent="0.25">
      <c r="A115" s="18">
        <v>401.4</v>
      </c>
      <c r="B115" s="19">
        <v>398.3</v>
      </c>
      <c r="C115" s="20">
        <v>114</v>
      </c>
    </row>
    <row r="116" spans="1:3" x14ac:dyDescent="0.25">
      <c r="A116" s="15">
        <v>402.5</v>
      </c>
      <c r="B116" s="16">
        <v>398.3</v>
      </c>
      <c r="C116" s="17">
        <v>115</v>
      </c>
    </row>
    <row r="117" spans="1:3" x14ac:dyDescent="0.25">
      <c r="A117" s="18">
        <v>397.4</v>
      </c>
      <c r="B117" s="19">
        <v>398.3</v>
      </c>
      <c r="C117" s="20">
        <v>116</v>
      </c>
    </row>
    <row r="118" spans="1:3" x14ac:dyDescent="0.25">
      <c r="A118" s="15">
        <v>398.3</v>
      </c>
      <c r="B118" s="16">
        <v>398.3</v>
      </c>
      <c r="C118" s="17">
        <v>117</v>
      </c>
    </row>
    <row r="119" spans="1:3" x14ac:dyDescent="0.25">
      <c r="A119" s="18">
        <v>396.5</v>
      </c>
      <c r="B119" s="19">
        <v>398.3</v>
      </c>
      <c r="C119" s="20">
        <v>118</v>
      </c>
    </row>
    <row r="120" spans="1:3" x14ac:dyDescent="0.25">
      <c r="A120" s="15">
        <v>400</v>
      </c>
      <c r="B120" s="16">
        <v>398.3</v>
      </c>
      <c r="C120" s="17">
        <v>119</v>
      </c>
    </row>
    <row r="121" spans="1:3" x14ac:dyDescent="0.25">
      <c r="A121" s="18">
        <v>399.7</v>
      </c>
      <c r="B121" s="19">
        <v>398.3</v>
      </c>
      <c r="C121" s="20">
        <v>120</v>
      </c>
    </row>
    <row r="122" spans="1:3" x14ac:dyDescent="0.25">
      <c r="A122" s="15">
        <v>398.3</v>
      </c>
      <c r="B122" s="16">
        <v>398.4</v>
      </c>
      <c r="C122" s="17">
        <v>121</v>
      </c>
    </row>
    <row r="123" spans="1:3" x14ac:dyDescent="0.25">
      <c r="A123" s="18">
        <v>400.5</v>
      </c>
      <c r="B123" s="19">
        <v>398.4</v>
      </c>
      <c r="C123" s="20">
        <v>122</v>
      </c>
    </row>
    <row r="124" spans="1:3" x14ac:dyDescent="0.25">
      <c r="A124" s="15">
        <v>396.2</v>
      </c>
      <c r="B124" s="16">
        <v>398.4</v>
      </c>
      <c r="C124" s="17">
        <v>123</v>
      </c>
    </row>
    <row r="125" spans="1:3" x14ac:dyDescent="0.25">
      <c r="A125" s="18">
        <v>402.3</v>
      </c>
      <c r="B125" s="19">
        <v>398.4</v>
      </c>
      <c r="C125" s="20">
        <v>124</v>
      </c>
    </row>
    <row r="126" spans="1:3" x14ac:dyDescent="0.25">
      <c r="A126" s="15">
        <v>401.7</v>
      </c>
      <c r="B126" s="16">
        <v>398.4</v>
      </c>
      <c r="C126" s="17">
        <v>125</v>
      </c>
    </row>
    <row r="127" spans="1:3" x14ac:dyDescent="0.25">
      <c r="A127" s="18">
        <v>400.1</v>
      </c>
      <c r="B127" s="19">
        <v>398.4</v>
      </c>
      <c r="C127" s="20">
        <v>126</v>
      </c>
    </row>
    <row r="128" spans="1:3" x14ac:dyDescent="0.25">
      <c r="A128" s="15">
        <v>400.7</v>
      </c>
      <c r="B128" s="16">
        <v>398.4</v>
      </c>
      <c r="C128" s="17">
        <v>127</v>
      </c>
    </row>
    <row r="129" spans="1:3" x14ac:dyDescent="0.25">
      <c r="A129" s="18">
        <v>395.8</v>
      </c>
      <c r="B129" s="19">
        <v>398.4</v>
      </c>
      <c r="C129" s="20">
        <v>128</v>
      </c>
    </row>
    <row r="130" spans="1:3" x14ac:dyDescent="0.25">
      <c r="A130" s="15">
        <v>395.4</v>
      </c>
      <c r="B130" s="16">
        <v>398.5</v>
      </c>
      <c r="C130" s="17">
        <v>129</v>
      </c>
    </row>
    <row r="131" spans="1:3" x14ac:dyDescent="0.25">
      <c r="A131" s="18">
        <v>396.1</v>
      </c>
      <c r="B131" s="19">
        <v>398.5</v>
      </c>
      <c r="C131" s="20">
        <v>130</v>
      </c>
    </row>
    <row r="132" spans="1:3" x14ac:dyDescent="0.25">
      <c r="A132" s="15">
        <v>401</v>
      </c>
      <c r="B132" s="16">
        <v>398.5</v>
      </c>
      <c r="C132" s="17">
        <v>131</v>
      </c>
    </row>
    <row r="133" spans="1:3" x14ac:dyDescent="0.25">
      <c r="A133" s="18">
        <v>401</v>
      </c>
      <c r="B133" s="19">
        <v>398.5</v>
      </c>
      <c r="C133" s="20">
        <v>132</v>
      </c>
    </row>
    <row r="134" spans="1:3" x14ac:dyDescent="0.25">
      <c r="A134" s="15">
        <v>400.7</v>
      </c>
      <c r="B134" s="16">
        <v>398.5</v>
      </c>
      <c r="C134" s="17">
        <v>133</v>
      </c>
    </row>
    <row r="135" spans="1:3" x14ac:dyDescent="0.25">
      <c r="A135" s="18">
        <v>400.8</v>
      </c>
      <c r="B135" s="19">
        <v>398.5</v>
      </c>
      <c r="C135" s="20">
        <v>134</v>
      </c>
    </row>
    <row r="136" spans="1:3" x14ac:dyDescent="0.25">
      <c r="A136" s="15">
        <v>398.9</v>
      </c>
      <c r="B136" s="16">
        <v>398.5</v>
      </c>
      <c r="C136" s="17">
        <v>135</v>
      </c>
    </row>
    <row r="137" spans="1:3" x14ac:dyDescent="0.25">
      <c r="A137" s="18">
        <v>397</v>
      </c>
      <c r="B137" s="19">
        <v>398.5</v>
      </c>
      <c r="C137" s="20">
        <v>136</v>
      </c>
    </row>
    <row r="138" spans="1:3" x14ac:dyDescent="0.25">
      <c r="A138" s="15">
        <v>395.9</v>
      </c>
      <c r="B138" s="16">
        <v>398.5</v>
      </c>
      <c r="C138" s="17">
        <v>137</v>
      </c>
    </row>
    <row r="139" spans="1:3" x14ac:dyDescent="0.25">
      <c r="A139" s="18">
        <v>395.6</v>
      </c>
      <c r="B139" s="19">
        <v>398.6</v>
      </c>
      <c r="C139" s="20">
        <v>138</v>
      </c>
    </row>
    <row r="140" spans="1:3" x14ac:dyDescent="0.25">
      <c r="A140" s="15">
        <v>395.2</v>
      </c>
      <c r="B140" s="16">
        <v>398.6</v>
      </c>
      <c r="C140" s="17">
        <v>139</v>
      </c>
    </row>
    <row r="141" spans="1:3" x14ac:dyDescent="0.25">
      <c r="A141" s="18">
        <v>395.3</v>
      </c>
      <c r="B141" s="19">
        <v>398.6</v>
      </c>
      <c r="C141" s="20">
        <v>140</v>
      </c>
    </row>
    <row r="142" spans="1:3" x14ac:dyDescent="0.25">
      <c r="A142" s="15">
        <v>398.8</v>
      </c>
      <c r="B142" s="16">
        <v>398.6</v>
      </c>
      <c r="C142" s="17">
        <v>141</v>
      </c>
    </row>
    <row r="143" spans="1:3" x14ac:dyDescent="0.25">
      <c r="A143" s="18">
        <v>401.7</v>
      </c>
      <c r="B143" s="19">
        <v>398.6</v>
      </c>
      <c r="C143" s="20">
        <v>142</v>
      </c>
    </row>
    <row r="144" spans="1:3" x14ac:dyDescent="0.25">
      <c r="A144" s="15">
        <v>401.5</v>
      </c>
      <c r="B144" s="16">
        <v>398.6</v>
      </c>
      <c r="C144" s="17">
        <v>143</v>
      </c>
    </row>
    <row r="145" spans="1:3" x14ac:dyDescent="0.25">
      <c r="A145" s="18">
        <v>401.3</v>
      </c>
      <c r="B145" s="19">
        <v>398.6</v>
      </c>
      <c r="C145" s="20">
        <v>144</v>
      </c>
    </row>
    <row r="146" spans="1:3" x14ac:dyDescent="0.25">
      <c r="A146" s="15">
        <v>402.5</v>
      </c>
      <c r="B146" s="16">
        <v>398.6</v>
      </c>
      <c r="C146" s="17">
        <v>145</v>
      </c>
    </row>
    <row r="147" spans="1:3" x14ac:dyDescent="0.25">
      <c r="A147" s="18">
        <v>401.8</v>
      </c>
      <c r="B147" s="19">
        <v>398.6</v>
      </c>
      <c r="C147" s="20">
        <v>146</v>
      </c>
    </row>
    <row r="148" spans="1:3" x14ac:dyDescent="0.25">
      <c r="A148" s="15">
        <v>399.1</v>
      </c>
      <c r="B148" s="16">
        <v>398.6</v>
      </c>
      <c r="C148" s="17">
        <v>147</v>
      </c>
    </row>
    <row r="149" spans="1:3" x14ac:dyDescent="0.25">
      <c r="A149" s="18">
        <v>396.4</v>
      </c>
      <c r="B149" s="19">
        <v>398.6</v>
      </c>
      <c r="C149" s="20">
        <v>148</v>
      </c>
    </row>
    <row r="150" spans="1:3" x14ac:dyDescent="0.25">
      <c r="A150" s="15">
        <v>399.2</v>
      </c>
      <c r="B150" s="16">
        <v>398.6</v>
      </c>
      <c r="C150" s="17">
        <v>149</v>
      </c>
    </row>
    <row r="151" spans="1:3" x14ac:dyDescent="0.25">
      <c r="A151" s="18">
        <v>395.1</v>
      </c>
      <c r="B151" s="19">
        <v>398.6</v>
      </c>
      <c r="C151" s="20">
        <v>150</v>
      </c>
    </row>
    <row r="152" spans="1:3" x14ac:dyDescent="0.25">
      <c r="A152" s="15">
        <v>400</v>
      </c>
      <c r="B152" s="16">
        <v>398.6</v>
      </c>
      <c r="C152" s="17">
        <v>151</v>
      </c>
    </row>
    <row r="153" spans="1:3" x14ac:dyDescent="0.25">
      <c r="A153" s="18">
        <v>396</v>
      </c>
      <c r="B153" s="19">
        <v>398.7</v>
      </c>
      <c r="C153" s="20">
        <v>152</v>
      </c>
    </row>
    <row r="154" spans="1:3" x14ac:dyDescent="0.25">
      <c r="A154" s="15">
        <v>395.4</v>
      </c>
      <c r="B154" s="16">
        <v>398.7</v>
      </c>
      <c r="C154" s="17">
        <v>153</v>
      </c>
    </row>
    <row r="155" spans="1:3" x14ac:dyDescent="0.25">
      <c r="A155" s="18">
        <v>400.3</v>
      </c>
      <c r="B155" s="19">
        <v>398.7</v>
      </c>
      <c r="C155" s="20">
        <v>154</v>
      </c>
    </row>
    <row r="156" spans="1:3" x14ac:dyDescent="0.25">
      <c r="A156" s="15">
        <v>399.7</v>
      </c>
      <c r="B156" s="16">
        <v>398.7</v>
      </c>
      <c r="C156" s="17">
        <v>155</v>
      </c>
    </row>
    <row r="157" spans="1:3" x14ac:dyDescent="0.25">
      <c r="A157" s="18">
        <v>396</v>
      </c>
      <c r="B157" s="19">
        <v>398.7</v>
      </c>
      <c r="C157" s="20">
        <v>156</v>
      </c>
    </row>
    <row r="158" spans="1:3" x14ac:dyDescent="0.25">
      <c r="A158" s="15">
        <v>397.6</v>
      </c>
      <c r="B158" s="16">
        <v>398.7</v>
      </c>
      <c r="C158" s="17">
        <v>157</v>
      </c>
    </row>
    <row r="159" spans="1:3" x14ac:dyDescent="0.25">
      <c r="A159" s="18">
        <v>400.3</v>
      </c>
      <c r="B159" s="19">
        <v>398.7</v>
      </c>
      <c r="C159" s="20">
        <v>158</v>
      </c>
    </row>
    <row r="160" spans="1:3" x14ac:dyDescent="0.25">
      <c r="A160" s="15">
        <v>399.4</v>
      </c>
      <c r="B160" s="16">
        <v>398.7</v>
      </c>
      <c r="C160" s="17">
        <v>159</v>
      </c>
    </row>
    <row r="161" spans="1:3" x14ac:dyDescent="0.25">
      <c r="A161" s="18">
        <v>397.7</v>
      </c>
      <c r="B161" s="19">
        <v>398.7</v>
      </c>
      <c r="C161" s="20">
        <v>160</v>
      </c>
    </row>
    <row r="162" spans="1:3" x14ac:dyDescent="0.25">
      <c r="A162" s="15">
        <v>399.8</v>
      </c>
      <c r="B162" s="16">
        <v>398.7</v>
      </c>
      <c r="C162" s="17">
        <v>161</v>
      </c>
    </row>
    <row r="163" spans="1:3" x14ac:dyDescent="0.25">
      <c r="A163" s="18">
        <v>401.4</v>
      </c>
      <c r="B163" s="19">
        <v>398.7</v>
      </c>
      <c r="C163" s="20">
        <v>162</v>
      </c>
    </row>
    <row r="164" spans="1:3" x14ac:dyDescent="0.25">
      <c r="A164" s="15">
        <v>401.3</v>
      </c>
      <c r="B164" s="16">
        <v>398.8</v>
      </c>
      <c r="C164" s="17">
        <v>163</v>
      </c>
    </row>
    <row r="165" spans="1:3" x14ac:dyDescent="0.25">
      <c r="A165" s="18">
        <v>399.3</v>
      </c>
      <c r="B165" s="19">
        <v>398.8</v>
      </c>
      <c r="C165" s="20">
        <v>164</v>
      </c>
    </row>
    <row r="166" spans="1:3" x14ac:dyDescent="0.25">
      <c r="A166" s="15">
        <v>400</v>
      </c>
      <c r="B166" s="16">
        <v>398.8</v>
      </c>
      <c r="C166" s="17">
        <v>165</v>
      </c>
    </row>
    <row r="167" spans="1:3" x14ac:dyDescent="0.25">
      <c r="A167" s="18">
        <v>400.2</v>
      </c>
      <c r="B167" s="19">
        <v>398.8</v>
      </c>
      <c r="C167" s="20">
        <v>166</v>
      </c>
    </row>
    <row r="168" spans="1:3" x14ac:dyDescent="0.25">
      <c r="A168" s="15">
        <v>399.5</v>
      </c>
      <c r="B168" s="16">
        <v>398.8</v>
      </c>
      <c r="C168" s="17">
        <v>167</v>
      </c>
    </row>
    <row r="169" spans="1:3" x14ac:dyDescent="0.25">
      <c r="A169" s="18">
        <v>399</v>
      </c>
      <c r="B169" s="19">
        <v>398.8</v>
      </c>
      <c r="C169" s="20">
        <v>168</v>
      </c>
    </row>
    <row r="170" spans="1:3" x14ac:dyDescent="0.25">
      <c r="A170" s="15">
        <v>399.1</v>
      </c>
      <c r="B170" s="16">
        <v>398.8</v>
      </c>
      <c r="C170" s="17">
        <v>169</v>
      </c>
    </row>
    <row r="171" spans="1:3" x14ac:dyDescent="0.25">
      <c r="A171" s="18">
        <v>400.9</v>
      </c>
      <c r="B171" s="19">
        <v>398.8</v>
      </c>
      <c r="C171" s="20">
        <v>170</v>
      </c>
    </row>
    <row r="172" spans="1:3" x14ac:dyDescent="0.25">
      <c r="A172" s="15">
        <v>400.5</v>
      </c>
      <c r="B172" s="16">
        <v>398.8</v>
      </c>
      <c r="C172" s="17">
        <v>171</v>
      </c>
    </row>
    <row r="173" spans="1:3" x14ac:dyDescent="0.25">
      <c r="A173" s="18">
        <v>401.3</v>
      </c>
      <c r="B173" s="19">
        <v>398.9</v>
      </c>
      <c r="C173" s="20">
        <v>172</v>
      </c>
    </row>
    <row r="174" spans="1:3" x14ac:dyDescent="0.25">
      <c r="A174" s="15">
        <v>400.9</v>
      </c>
      <c r="B174" s="16">
        <v>398.9</v>
      </c>
      <c r="C174" s="17">
        <v>173</v>
      </c>
    </row>
    <row r="175" spans="1:3" x14ac:dyDescent="0.25">
      <c r="A175" s="18">
        <v>401.4</v>
      </c>
      <c r="B175" s="19">
        <v>398.9</v>
      </c>
      <c r="C175" s="20">
        <v>174</v>
      </c>
    </row>
    <row r="176" spans="1:3" x14ac:dyDescent="0.25">
      <c r="A176" s="15">
        <v>402.3</v>
      </c>
      <c r="B176" s="16">
        <v>398.9</v>
      </c>
      <c r="C176" s="17">
        <v>175</v>
      </c>
    </row>
    <row r="177" spans="1:3" x14ac:dyDescent="0.25">
      <c r="A177" s="18">
        <v>399</v>
      </c>
      <c r="B177" s="19">
        <v>398.9</v>
      </c>
      <c r="C177" s="20">
        <v>176</v>
      </c>
    </row>
    <row r="178" spans="1:3" x14ac:dyDescent="0.25">
      <c r="A178" s="15">
        <v>400.4</v>
      </c>
      <c r="B178" s="16">
        <v>398.9</v>
      </c>
      <c r="C178" s="17">
        <v>177</v>
      </c>
    </row>
    <row r="179" spans="1:3" x14ac:dyDescent="0.25">
      <c r="A179" s="18">
        <v>400.4</v>
      </c>
      <c r="B179" s="19">
        <v>398.9</v>
      </c>
      <c r="C179" s="20">
        <v>178</v>
      </c>
    </row>
    <row r="180" spans="1:3" x14ac:dyDescent="0.25">
      <c r="A180" s="15">
        <v>400.4</v>
      </c>
      <c r="B180" s="16">
        <v>398.9</v>
      </c>
      <c r="C180" s="17">
        <v>179</v>
      </c>
    </row>
    <row r="181" spans="1:3" x14ac:dyDescent="0.25">
      <c r="A181" s="18">
        <v>400.6</v>
      </c>
      <c r="B181" s="19">
        <v>398.9</v>
      </c>
      <c r="C181" s="20">
        <v>180</v>
      </c>
    </row>
    <row r="182" spans="1:3" x14ac:dyDescent="0.25">
      <c r="A182" s="15">
        <v>398.6</v>
      </c>
      <c r="B182" s="16">
        <v>398.9</v>
      </c>
      <c r="C182" s="17">
        <v>181</v>
      </c>
    </row>
    <row r="183" spans="1:3" x14ac:dyDescent="0.25">
      <c r="A183" s="18">
        <v>397.7</v>
      </c>
      <c r="B183" s="19">
        <v>398.9</v>
      </c>
      <c r="C183" s="20">
        <v>182</v>
      </c>
    </row>
    <row r="184" spans="1:3" x14ac:dyDescent="0.25">
      <c r="A184" s="15">
        <v>397.3</v>
      </c>
      <c r="B184" s="16">
        <v>398.9</v>
      </c>
      <c r="C184" s="17">
        <v>183</v>
      </c>
    </row>
    <row r="185" spans="1:3" x14ac:dyDescent="0.25">
      <c r="A185" s="18">
        <v>397.3</v>
      </c>
      <c r="B185" s="19">
        <v>398.9</v>
      </c>
      <c r="C185" s="20">
        <v>184</v>
      </c>
    </row>
    <row r="186" spans="1:3" x14ac:dyDescent="0.25">
      <c r="A186" s="15">
        <v>396.4</v>
      </c>
      <c r="B186" s="16">
        <v>398.9</v>
      </c>
      <c r="C186" s="17">
        <v>185</v>
      </c>
    </row>
    <row r="187" spans="1:3" x14ac:dyDescent="0.25">
      <c r="A187" s="18">
        <v>396.9</v>
      </c>
      <c r="B187" s="19">
        <v>398.9</v>
      </c>
      <c r="C187" s="20">
        <v>186</v>
      </c>
    </row>
    <row r="188" spans="1:3" x14ac:dyDescent="0.25">
      <c r="A188" s="15">
        <v>398</v>
      </c>
      <c r="B188" s="16">
        <v>398.9</v>
      </c>
      <c r="C188" s="17">
        <v>187</v>
      </c>
    </row>
    <row r="189" spans="1:3" x14ac:dyDescent="0.25">
      <c r="A189" s="18">
        <v>398.6</v>
      </c>
      <c r="B189" s="19">
        <v>398.9</v>
      </c>
      <c r="C189" s="20">
        <v>188</v>
      </c>
    </row>
    <row r="190" spans="1:3" x14ac:dyDescent="0.25">
      <c r="A190" s="15">
        <v>398.2</v>
      </c>
      <c r="B190" s="16">
        <v>398.9</v>
      </c>
      <c r="C190" s="17">
        <v>189</v>
      </c>
    </row>
    <row r="191" spans="1:3" x14ac:dyDescent="0.25">
      <c r="A191" s="18">
        <v>398.3</v>
      </c>
      <c r="B191" s="19">
        <v>398.9</v>
      </c>
      <c r="C191" s="20">
        <v>190</v>
      </c>
    </row>
    <row r="192" spans="1:3" x14ac:dyDescent="0.25">
      <c r="A192" s="15">
        <v>398.9</v>
      </c>
      <c r="B192" s="16">
        <v>398.9</v>
      </c>
      <c r="C192" s="17">
        <v>191</v>
      </c>
    </row>
    <row r="193" spans="1:3" x14ac:dyDescent="0.25">
      <c r="A193" s="18">
        <v>398.7</v>
      </c>
      <c r="B193" s="19">
        <v>398.9</v>
      </c>
      <c r="C193" s="20">
        <v>192</v>
      </c>
    </row>
    <row r="194" spans="1:3" x14ac:dyDescent="0.25">
      <c r="A194" s="15">
        <v>398.7</v>
      </c>
      <c r="B194" s="16">
        <v>398.9</v>
      </c>
      <c r="C194" s="17">
        <v>193</v>
      </c>
    </row>
    <row r="195" spans="1:3" x14ac:dyDescent="0.25">
      <c r="A195" s="18">
        <v>398.6</v>
      </c>
      <c r="B195" s="19">
        <v>399</v>
      </c>
      <c r="C195" s="20">
        <v>194</v>
      </c>
    </row>
    <row r="196" spans="1:3" x14ac:dyDescent="0.25">
      <c r="A196" s="15">
        <v>398.7</v>
      </c>
      <c r="B196" s="16">
        <v>399</v>
      </c>
      <c r="C196" s="17">
        <v>195</v>
      </c>
    </row>
    <row r="197" spans="1:3" x14ac:dyDescent="0.25">
      <c r="A197" s="18">
        <v>399.1</v>
      </c>
      <c r="B197" s="19">
        <v>399</v>
      </c>
      <c r="C197" s="20">
        <v>196</v>
      </c>
    </row>
    <row r="198" spans="1:3" x14ac:dyDescent="0.25">
      <c r="A198" s="15">
        <v>397.4</v>
      </c>
      <c r="B198" s="16">
        <v>399</v>
      </c>
      <c r="C198" s="17">
        <v>197</v>
      </c>
    </row>
    <row r="199" spans="1:3" x14ac:dyDescent="0.25">
      <c r="A199" s="18">
        <v>397.6</v>
      </c>
      <c r="B199" s="19">
        <v>399</v>
      </c>
      <c r="C199" s="20">
        <v>198</v>
      </c>
    </row>
    <row r="200" spans="1:3" x14ac:dyDescent="0.25">
      <c r="A200" s="15">
        <v>397.3</v>
      </c>
      <c r="B200" s="16">
        <v>399</v>
      </c>
      <c r="C200" s="17">
        <v>199</v>
      </c>
    </row>
    <row r="201" spans="1:3" x14ac:dyDescent="0.25">
      <c r="A201" s="18">
        <v>398</v>
      </c>
      <c r="B201" s="19">
        <v>399</v>
      </c>
      <c r="C201" s="20">
        <v>200</v>
      </c>
    </row>
    <row r="202" spans="1:3" x14ac:dyDescent="0.25">
      <c r="A202" s="15">
        <v>398.9</v>
      </c>
      <c r="B202" s="16">
        <v>399</v>
      </c>
      <c r="C202" s="17">
        <v>201</v>
      </c>
    </row>
    <row r="203" spans="1:3" x14ac:dyDescent="0.25">
      <c r="A203" s="18">
        <v>397.9</v>
      </c>
      <c r="B203" s="19">
        <v>399</v>
      </c>
      <c r="C203" s="20">
        <v>202</v>
      </c>
    </row>
    <row r="204" spans="1:3" x14ac:dyDescent="0.25">
      <c r="A204" s="15">
        <v>397.8</v>
      </c>
      <c r="B204" s="16">
        <v>399</v>
      </c>
      <c r="C204" s="17">
        <v>203</v>
      </c>
    </row>
    <row r="205" spans="1:3" x14ac:dyDescent="0.25">
      <c r="A205" s="18">
        <v>398.5</v>
      </c>
      <c r="B205" s="19">
        <v>399.1</v>
      </c>
      <c r="C205" s="20">
        <v>204</v>
      </c>
    </row>
    <row r="206" spans="1:3" x14ac:dyDescent="0.25">
      <c r="A206" s="15">
        <v>398.4</v>
      </c>
      <c r="B206" s="16">
        <v>399.1</v>
      </c>
      <c r="C206" s="17">
        <v>205</v>
      </c>
    </row>
    <row r="207" spans="1:3" x14ac:dyDescent="0.25">
      <c r="A207" s="18">
        <v>397.8</v>
      </c>
      <c r="B207" s="19">
        <v>399.1</v>
      </c>
      <c r="C207" s="20">
        <v>206</v>
      </c>
    </row>
    <row r="208" spans="1:3" x14ac:dyDescent="0.25">
      <c r="A208" s="15">
        <v>398.6</v>
      </c>
      <c r="B208" s="16">
        <v>399.1</v>
      </c>
      <c r="C208" s="17">
        <v>207</v>
      </c>
    </row>
    <row r="209" spans="1:3" x14ac:dyDescent="0.25">
      <c r="A209" s="18">
        <v>397.6</v>
      </c>
      <c r="B209" s="19">
        <v>399.1</v>
      </c>
      <c r="C209" s="20">
        <v>208</v>
      </c>
    </row>
    <row r="210" spans="1:3" x14ac:dyDescent="0.25">
      <c r="A210" s="15">
        <v>397.3</v>
      </c>
      <c r="B210" s="16">
        <v>399.1</v>
      </c>
      <c r="C210" s="17">
        <v>209</v>
      </c>
    </row>
    <row r="211" spans="1:3" x14ac:dyDescent="0.25">
      <c r="A211" s="18">
        <v>397.4</v>
      </c>
      <c r="B211" s="19">
        <v>399.1</v>
      </c>
      <c r="C211" s="20">
        <v>210</v>
      </c>
    </row>
    <row r="212" spans="1:3" x14ac:dyDescent="0.25">
      <c r="A212" s="15">
        <v>396.5</v>
      </c>
      <c r="B212" s="16">
        <v>399.1</v>
      </c>
      <c r="C212" s="17">
        <v>211</v>
      </c>
    </row>
    <row r="213" spans="1:3" x14ac:dyDescent="0.25">
      <c r="A213" s="18">
        <v>397.7</v>
      </c>
      <c r="B213" s="19">
        <v>399.1</v>
      </c>
      <c r="C213" s="20">
        <v>212</v>
      </c>
    </row>
    <row r="214" spans="1:3" x14ac:dyDescent="0.25">
      <c r="A214" s="15">
        <v>397.9</v>
      </c>
      <c r="B214" s="16">
        <v>399.1</v>
      </c>
      <c r="C214" s="17">
        <v>213</v>
      </c>
    </row>
    <row r="215" spans="1:3" x14ac:dyDescent="0.25">
      <c r="A215" s="18">
        <v>398.4</v>
      </c>
      <c r="B215" s="19">
        <v>399.1</v>
      </c>
      <c r="C215" s="20">
        <v>214</v>
      </c>
    </row>
    <row r="216" spans="1:3" x14ac:dyDescent="0.25">
      <c r="A216" s="15">
        <v>397.8</v>
      </c>
      <c r="B216" s="16">
        <v>399.1</v>
      </c>
      <c r="C216" s="17">
        <v>215</v>
      </c>
    </row>
    <row r="217" spans="1:3" x14ac:dyDescent="0.25">
      <c r="A217" s="18">
        <v>397.8</v>
      </c>
      <c r="B217" s="19">
        <v>399.1</v>
      </c>
      <c r="C217" s="20">
        <v>216</v>
      </c>
    </row>
    <row r="218" spans="1:3" x14ac:dyDescent="0.25">
      <c r="A218" s="15">
        <v>398.7</v>
      </c>
      <c r="B218" s="16">
        <v>399.1</v>
      </c>
      <c r="C218" s="17">
        <v>217</v>
      </c>
    </row>
    <row r="219" spans="1:3" x14ac:dyDescent="0.25">
      <c r="A219" s="18">
        <v>398.8</v>
      </c>
      <c r="B219" s="19">
        <v>399.1</v>
      </c>
      <c r="C219" s="20">
        <v>218</v>
      </c>
    </row>
    <row r="220" spans="1:3" x14ac:dyDescent="0.25">
      <c r="A220" s="15">
        <v>399.7</v>
      </c>
      <c r="B220" s="16">
        <v>399.1</v>
      </c>
      <c r="C220" s="17">
        <v>219</v>
      </c>
    </row>
    <row r="221" spans="1:3" x14ac:dyDescent="0.25">
      <c r="A221" s="18">
        <v>399.1</v>
      </c>
      <c r="B221" s="19">
        <v>399.1</v>
      </c>
      <c r="C221" s="20">
        <v>220</v>
      </c>
    </row>
    <row r="222" spans="1:3" x14ac:dyDescent="0.25">
      <c r="A222" s="15">
        <v>399.7</v>
      </c>
      <c r="B222" s="16">
        <v>399.1</v>
      </c>
      <c r="C222" s="17">
        <v>221</v>
      </c>
    </row>
    <row r="223" spans="1:3" x14ac:dyDescent="0.25">
      <c r="A223" s="18">
        <v>400</v>
      </c>
      <c r="B223" s="19">
        <v>399.1</v>
      </c>
      <c r="C223" s="20">
        <v>222</v>
      </c>
    </row>
    <row r="224" spans="1:3" x14ac:dyDescent="0.25">
      <c r="A224" s="15">
        <v>399.2</v>
      </c>
      <c r="B224" s="16">
        <v>399.1</v>
      </c>
      <c r="C224" s="17">
        <v>223</v>
      </c>
    </row>
    <row r="225" spans="1:3" x14ac:dyDescent="0.25">
      <c r="A225" s="18">
        <v>400</v>
      </c>
      <c r="B225" s="19">
        <v>399.1</v>
      </c>
      <c r="C225" s="20">
        <v>224</v>
      </c>
    </row>
    <row r="226" spans="1:3" x14ac:dyDescent="0.25">
      <c r="A226" s="15">
        <v>400.5</v>
      </c>
      <c r="B226" s="16">
        <v>399.1</v>
      </c>
      <c r="C226" s="17">
        <v>225</v>
      </c>
    </row>
    <row r="227" spans="1:3" x14ac:dyDescent="0.25">
      <c r="A227" s="18">
        <v>398.7</v>
      </c>
      <c r="B227" s="19">
        <v>399.2</v>
      </c>
      <c r="C227" s="20">
        <v>226</v>
      </c>
    </row>
    <row r="228" spans="1:3" x14ac:dyDescent="0.25">
      <c r="A228" s="15">
        <v>398.7</v>
      </c>
      <c r="B228" s="16">
        <v>399.2</v>
      </c>
      <c r="C228" s="17">
        <v>227</v>
      </c>
    </row>
    <row r="229" spans="1:3" x14ac:dyDescent="0.25">
      <c r="A229" s="18">
        <v>396</v>
      </c>
      <c r="B229" s="19">
        <v>399.2</v>
      </c>
      <c r="C229" s="20">
        <v>228</v>
      </c>
    </row>
    <row r="230" spans="1:3" x14ac:dyDescent="0.25">
      <c r="A230" s="15">
        <v>396</v>
      </c>
      <c r="B230" s="16">
        <v>399.2</v>
      </c>
      <c r="C230" s="17">
        <v>229</v>
      </c>
    </row>
    <row r="231" spans="1:3" x14ac:dyDescent="0.25">
      <c r="A231" s="18">
        <v>400</v>
      </c>
      <c r="B231" s="19">
        <v>399.2</v>
      </c>
      <c r="C231" s="20">
        <v>230</v>
      </c>
    </row>
    <row r="232" spans="1:3" x14ac:dyDescent="0.25">
      <c r="A232" s="15">
        <v>393.9</v>
      </c>
      <c r="B232" s="16">
        <v>399.2</v>
      </c>
      <c r="C232" s="17">
        <v>231</v>
      </c>
    </row>
    <row r="233" spans="1:3" x14ac:dyDescent="0.25">
      <c r="A233" s="18">
        <v>394.2</v>
      </c>
      <c r="B233" s="19">
        <v>399.2</v>
      </c>
      <c r="C233" s="20">
        <v>232</v>
      </c>
    </row>
    <row r="234" spans="1:3" x14ac:dyDescent="0.25">
      <c r="A234" s="15">
        <v>393.4</v>
      </c>
      <c r="B234" s="16">
        <v>399.2</v>
      </c>
      <c r="C234" s="17">
        <v>233</v>
      </c>
    </row>
    <row r="235" spans="1:3" x14ac:dyDescent="0.25">
      <c r="A235" s="18">
        <v>398.6</v>
      </c>
      <c r="B235" s="19">
        <v>399.2</v>
      </c>
      <c r="C235" s="20">
        <v>234</v>
      </c>
    </row>
    <row r="236" spans="1:3" x14ac:dyDescent="0.25">
      <c r="A236" s="15">
        <v>397.1</v>
      </c>
      <c r="B236" s="16">
        <v>399.2</v>
      </c>
      <c r="C236" s="17">
        <v>235</v>
      </c>
    </row>
    <row r="237" spans="1:3" x14ac:dyDescent="0.25">
      <c r="A237" s="18">
        <v>394.6</v>
      </c>
      <c r="B237" s="19">
        <v>399.2</v>
      </c>
      <c r="C237" s="20">
        <v>236</v>
      </c>
    </row>
    <row r="238" spans="1:3" x14ac:dyDescent="0.25">
      <c r="A238" s="15">
        <v>398.6</v>
      </c>
      <c r="B238" s="16">
        <v>399.2</v>
      </c>
      <c r="C238" s="17">
        <v>237</v>
      </c>
    </row>
    <row r="239" spans="1:3" x14ac:dyDescent="0.25">
      <c r="A239" s="18">
        <v>399.7</v>
      </c>
      <c r="B239" s="19">
        <v>399.2</v>
      </c>
      <c r="C239" s="20">
        <v>238</v>
      </c>
    </row>
    <row r="240" spans="1:3" x14ac:dyDescent="0.25">
      <c r="A240" s="15">
        <v>400.5</v>
      </c>
      <c r="B240" s="16">
        <v>399.2</v>
      </c>
      <c r="C240" s="17">
        <v>239</v>
      </c>
    </row>
    <row r="241" spans="1:3" x14ac:dyDescent="0.25">
      <c r="A241" s="18">
        <v>401.1</v>
      </c>
      <c r="B241" s="19">
        <v>399.2</v>
      </c>
      <c r="C241" s="20">
        <v>240</v>
      </c>
    </row>
    <row r="242" spans="1:3" x14ac:dyDescent="0.25">
      <c r="A242" s="15">
        <v>401.4</v>
      </c>
      <c r="B242" s="16">
        <v>399.3</v>
      </c>
      <c r="C242" s="17">
        <v>241</v>
      </c>
    </row>
    <row r="243" spans="1:3" x14ac:dyDescent="0.25">
      <c r="A243" s="18">
        <v>399.3</v>
      </c>
      <c r="B243" s="19">
        <v>399.3</v>
      </c>
      <c r="C243" s="20">
        <v>242</v>
      </c>
    </row>
    <row r="244" spans="1:3" x14ac:dyDescent="0.25">
      <c r="A244" s="15">
        <v>399.3</v>
      </c>
      <c r="B244" s="16">
        <v>399.3</v>
      </c>
      <c r="C244" s="17">
        <v>243</v>
      </c>
    </row>
    <row r="245" spans="1:3" x14ac:dyDescent="0.25">
      <c r="A245" s="18">
        <v>402.2</v>
      </c>
      <c r="B245" s="19">
        <v>399.3</v>
      </c>
      <c r="C245" s="20">
        <v>244</v>
      </c>
    </row>
    <row r="246" spans="1:3" x14ac:dyDescent="0.25">
      <c r="A246" s="15">
        <v>399.8</v>
      </c>
      <c r="B246" s="16">
        <v>399.3</v>
      </c>
      <c r="C246" s="17">
        <v>245</v>
      </c>
    </row>
    <row r="247" spans="1:3" x14ac:dyDescent="0.25">
      <c r="A247" s="18">
        <v>401.6</v>
      </c>
      <c r="B247" s="19">
        <v>399.3</v>
      </c>
      <c r="C247" s="20">
        <v>246</v>
      </c>
    </row>
    <row r="248" spans="1:3" x14ac:dyDescent="0.25">
      <c r="A248" s="15">
        <v>401.6</v>
      </c>
      <c r="B248" s="16">
        <v>399.3</v>
      </c>
      <c r="C248" s="17">
        <v>247</v>
      </c>
    </row>
    <row r="249" spans="1:3" x14ac:dyDescent="0.25">
      <c r="A249" s="18">
        <v>401.3</v>
      </c>
      <c r="B249" s="19">
        <v>399.3</v>
      </c>
      <c r="C249" s="20">
        <v>248</v>
      </c>
    </row>
    <row r="250" spans="1:3" x14ac:dyDescent="0.25">
      <c r="A250" s="15">
        <v>401.3</v>
      </c>
      <c r="B250" s="16">
        <v>399.3</v>
      </c>
      <c r="C250" s="17">
        <v>249</v>
      </c>
    </row>
    <row r="251" spans="1:3" x14ac:dyDescent="0.25">
      <c r="A251" s="18">
        <v>401.8</v>
      </c>
      <c r="B251" s="19">
        <v>399.3</v>
      </c>
      <c r="C251" s="20">
        <v>250</v>
      </c>
    </row>
    <row r="252" spans="1:3" x14ac:dyDescent="0.25">
      <c r="A252" s="15">
        <v>401.4</v>
      </c>
      <c r="B252" s="16">
        <v>399.3</v>
      </c>
      <c r="C252" s="17">
        <v>251</v>
      </c>
    </row>
    <row r="253" spans="1:3" x14ac:dyDescent="0.25">
      <c r="A253" s="18">
        <v>401.7</v>
      </c>
      <c r="B253" s="19">
        <v>399.3</v>
      </c>
      <c r="C253" s="20">
        <v>252</v>
      </c>
    </row>
    <row r="254" spans="1:3" x14ac:dyDescent="0.25">
      <c r="A254" s="15">
        <v>401</v>
      </c>
      <c r="B254" s="16">
        <v>399.3</v>
      </c>
      <c r="C254" s="17">
        <v>253</v>
      </c>
    </row>
    <row r="255" spans="1:3" x14ac:dyDescent="0.25">
      <c r="A255" s="18">
        <v>400.2</v>
      </c>
      <c r="B255" s="19">
        <v>399.3</v>
      </c>
      <c r="C255" s="20">
        <v>254</v>
      </c>
    </row>
    <row r="256" spans="1:3" x14ac:dyDescent="0.25">
      <c r="A256" s="15">
        <v>400.9</v>
      </c>
      <c r="B256" s="16">
        <v>399.3</v>
      </c>
      <c r="C256" s="17">
        <v>255</v>
      </c>
    </row>
    <row r="257" spans="1:3" x14ac:dyDescent="0.25">
      <c r="A257" s="18">
        <v>402.8</v>
      </c>
      <c r="B257" s="19">
        <v>399.3</v>
      </c>
      <c r="C257" s="20">
        <v>256</v>
      </c>
    </row>
    <row r="258" spans="1:3" x14ac:dyDescent="0.25">
      <c r="A258" s="15">
        <v>400.6</v>
      </c>
      <c r="B258" s="16">
        <v>399.3</v>
      </c>
      <c r="C258" s="17">
        <v>257</v>
      </c>
    </row>
    <row r="259" spans="1:3" x14ac:dyDescent="0.25">
      <c r="A259" s="18">
        <v>400.9</v>
      </c>
      <c r="B259" s="19">
        <v>399.3</v>
      </c>
      <c r="C259" s="20">
        <v>258</v>
      </c>
    </row>
    <row r="260" spans="1:3" x14ac:dyDescent="0.25">
      <c r="A260" s="15">
        <v>400.5</v>
      </c>
      <c r="B260" s="16">
        <v>399.3</v>
      </c>
      <c r="C260" s="17">
        <v>259</v>
      </c>
    </row>
    <row r="261" spans="1:3" x14ac:dyDescent="0.25">
      <c r="A261" s="18">
        <v>401</v>
      </c>
      <c r="B261" s="19">
        <v>399.3</v>
      </c>
      <c r="C261" s="20">
        <v>260</v>
      </c>
    </row>
    <row r="262" spans="1:3" x14ac:dyDescent="0.25">
      <c r="A262" s="15">
        <v>400.8</v>
      </c>
      <c r="B262" s="16">
        <v>399.3</v>
      </c>
      <c r="C262" s="17">
        <v>261</v>
      </c>
    </row>
    <row r="263" spans="1:3" x14ac:dyDescent="0.25">
      <c r="A263" s="18">
        <v>402</v>
      </c>
      <c r="B263" s="19">
        <v>399.3</v>
      </c>
      <c r="C263" s="20">
        <v>262</v>
      </c>
    </row>
    <row r="264" spans="1:3" x14ac:dyDescent="0.25">
      <c r="A264" s="15">
        <v>402</v>
      </c>
      <c r="B264" s="16">
        <v>399.3</v>
      </c>
      <c r="C264" s="17">
        <v>263</v>
      </c>
    </row>
    <row r="265" spans="1:3" x14ac:dyDescent="0.25">
      <c r="A265" s="18">
        <v>402.5</v>
      </c>
      <c r="B265" s="19">
        <v>399.3</v>
      </c>
      <c r="C265" s="20">
        <v>264</v>
      </c>
    </row>
    <row r="266" spans="1:3" x14ac:dyDescent="0.25">
      <c r="A266" s="15">
        <v>401.8</v>
      </c>
      <c r="B266" s="16">
        <v>399.3</v>
      </c>
      <c r="C266" s="17">
        <v>265</v>
      </c>
    </row>
    <row r="267" spans="1:3" x14ac:dyDescent="0.25">
      <c r="A267" s="18">
        <v>401.6</v>
      </c>
      <c r="B267" s="19">
        <v>399.3</v>
      </c>
      <c r="C267" s="20">
        <v>266</v>
      </c>
    </row>
    <row r="268" spans="1:3" x14ac:dyDescent="0.25">
      <c r="A268" s="15">
        <v>401.8</v>
      </c>
      <c r="B268" s="16">
        <v>399.4</v>
      </c>
      <c r="C268" s="17">
        <v>267</v>
      </c>
    </row>
    <row r="269" spans="1:3" x14ac:dyDescent="0.25">
      <c r="A269" s="18">
        <v>401.6</v>
      </c>
      <c r="B269" s="19">
        <v>399.4</v>
      </c>
      <c r="C269" s="20">
        <v>268</v>
      </c>
    </row>
    <row r="270" spans="1:3" x14ac:dyDescent="0.25">
      <c r="A270" s="15">
        <v>401.5</v>
      </c>
      <c r="B270" s="16">
        <v>399.4</v>
      </c>
      <c r="C270" s="17">
        <v>269</v>
      </c>
    </row>
    <row r="271" spans="1:3" x14ac:dyDescent="0.25">
      <c r="A271" s="18">
        <v>401.5</v>
      </c>
      <c r="B271" s="19">
        <v>399.4</v>
      </c>
      <c r="C271" s="20">
        <v>270</v>
      </c>
    </row>
    <row r="272" spans="1:3" x14ac:dyDescent="0.25">
      <c r="A272" s="15">
        <v>401.8</v>
      </c>
      <c r="B272" s="16">
        <v>399.4</v>
      </c>
      <c r="C272" s="17">
        <v>271</v>
      </c>
    </row>
    <row r="273" spans="1:3" x14ac:dyDescent="0.25">
      <c r="A273" s="18">
        <v>401.6</v>
      </c>
      <c r="B273" s="19">
        <v>399.4</v>
      </c>
      <c r="C273" s="20">
        <v>272</v>
      </c>
    </row>
    <row r="274" spans="1:3" x14ac:dyDescent="0.25">
      <c r="A274" s="15">
        <v>401.8</v>
      </c>
      <c r="B274" s="16">
        <v>399.4</v>
      </c>
      <c r="C274" s="17">
        <v>273</v>
      </c>
    </row>
    <row r="275" spans="1:3" x14ac:dyDescent="0.25">
      <c r="A275" s="18">
        <v>402.9</v>
      </c>
      <c r="B275" s="19">
        <v>399.4</v>
      </c>
      <c r="C275" s="20">
        <v>274</v>
      </c>
    </row>
    <row r="276" spans="1:3" x14ac:dyDescent="0.25">
      <c r="A276" s="15">
        <v>401</v>
      </c>
      <c r="B276" s="16">
        <v>399.4</v>
      </c>
      <c r="C276" s="17">
        <v>275</v>
      </c>
    </row>
    <row r="277" spans="1:3" x14ac:dyDescent="0.25">
      <c r="A277" s="18">
        <v>400</v>
      </c>
      <c r="B277" s="19">
        <v>399.4</v>
      </c>
      <c r="C277" s="20">
        <v>276</v>
      </c>
    </row>
    <row r="278" spans="1:3" x14ac:dyDescent="0.25">
      <c r="A278" s="15">
        <v>399.6</v>
      </c>
      <c r="B278" s="16">
        <v>399.4</v>
      </c>
      <c r="C278" s="17">
        <v>277</v>
      </c>
    </row>
    <row r="279" spans="1:3" x14ac:dyDescent="0.25">
      <c r="A279" s="18">
        <v>400</v>
      </c>
      <c r="B279" s="19">
        <v>399.4</v>
      </c>
      <c r="C279" s="20">
        <v>278</v>
      </c>
    </row>
    <row r="280" spans="1:3" x14ac:dyDescent="0.25">
      <c r="A280" s="15">
        <v>400.7</v>
      </c>
      <c r="B280" s="16">
        <v>399.4</v>
      </c>
      <c r="C280" s="17">
        <v>279</v>
      </c>
    </row>
    <row r="281" spans="1:3" x14ac:dyDescent="0.25">
      <c r="A281" s="18">
        <v>400.1</v>
      </c>
      <c r="B281" s="19">
        <v>399.4</v>
      </c>
      <c r="C281" s="20">
        <v>280</v>
      </c>
    </row>
    <row r="282" spans="1:3" x14ac:dyDescent="0.25">
      <c r="A282" s="15">
        <v>400.2</v>
      </c>
      <c r="B282" s="16">
        <v>399.4</v>
      </c>
      <c r="C282" s="17">
        <v>281</v>
      </c>
    </row>
    <row r="283" spans="1:3" x14ac:dyDescent="0.25">
      <c r="A283" s="18">
        <v>401.5</v>
      </c>
      <c r="B283" s="19">
        <v>399.4</v>
      </c>
      <c r="C283" s="20">
        <v>282</v>
      </c>
    </row>
    <row r="284" spans="1:3" x14ac:dyDescent="0.25">
      <c r="A284" s="15">
        <v>401.8</v>
      </c>
      <c r="B284" s="16">
        <v>399.4</v>
      </c>
      <c r="C284" s="17">
        <v>283</v>
      </c>
    </row>
    <row r="285" spans="1:3" x14ac:dyDescent="0.25">
      <c r="A285" s="18">
        <v>401.7</v>
      </c>
      <c r="B285" s="19">
        <v>399.4</v>
      </c>
      <c r="C285" s="20">
        <v>284</v>
      </c>
    </row>
    <row r="286" spans="1:3" x14ac:dyDescent="0.25">
      <c r="A286" s="15">
        <v>401.3</v>
      </c>
      <c r="B286" s="16">
        <v>399.5</v>
      </c>
      <c r="C286" s="17">
        <v>285</v>
      </c>
    </row>
    <row r="287" spans="1:3" x14ac:dyDescent="0.25">
      <c r="A287" s="18">
        <v>400.4</v>
      </c>
      <c r="B287" s="19">
        <v>399.5</v>
      </c>
      <c r="C287" s="20">
        <v>286</v>
      </c>
    </row>
    <row r="288" spans="1:3" x14ac:dyDescent="0.25">
      <c r="A288" s="15">
        <v>401.2</v>
      </c>
      <c r="B288" s="16">
        <v>399.5</v>
      </c>
      <c r="C288" s="17">
        <v>287</v>
      </c>
    </row>
    <row r="289" spans="1:3" x14ac:dyDescent="0.25">
      <c r="A289" s="18">
        <v>399.6</v>
      </c>
      <c r="B289" s="19">
        <v>399.5</v>
      </c>
      <c r="C289" s="20">
        <v>288</v>
      </c>
    </row>
    <row r="290" spans="1:3" x14ac:dyDescent="0.25">
      <c r="A290" s="15">
        <v>399.5</v>
      </c>
      <c r="B290" s="16">
        <v>399.5</v>
      </c>
      <c r="C290" s="17">
        <v>289</v>
      </c>
    </row>
    <row r="291" spans="1:3" x14ac:dyDescent="0.25">
      <c r="A291" s="18">
        <v>399.5</v>
      </c>
      <c r="B291" s="19">
        <v>399.5</v>
      </c>
      <c r="C291" s="20">
        <v>290</v>
      </c>
    </row>
    <row r="292" spans="1:3" x14ac:dyDescent="0.25">
      <c r="A292" s="15">
        <v>398.6</v>
      </c>
      <c r="B292" s="16">
        <v>399.5</v>
      </c>
      <c r="C292" s="17">
        <v>291</v>
      </c>
    </row>
    <row r="293" spans="1:3" x14ac:dyDescent="0.25">
      <c r="A293" s="18">
        <v>401</v>
      </c>
      <c r="B293" s="19">
        <v>399.5</v>
      </c>
      <c r="C293" s="20">
        <v>292</v>
      </c>
    </row>
    <row r="294" spans="1:3" x14ac:dyDescent="0.25">
      <c r="A294" s="15">
        <v>401.3</v>
      </c>
      <c r="B294" s="16">
        <v>399.5</v>
      </c>
      <c r="C294" s="17">
        <v>293</v>
      </c>
    </row>
    <row r="295" spans="1:3" x14ac:dyDescent="0.25">
      <c r="A295" s="18">
        <v>401.8</v>
      </c>
      <c r="B295" s="19">
        <v>399.5</v>
      </c>
      <c r="C295" s="20">
        <v>294</v>
      </c>
    </row>
    <row r="296" spans="1:3" x14ac:dyDescent="0.25">
      <c r="A296" s="15">
        <v>402.5</v>
      </c>
      <c r="B296" s="16">
        <v>399.5</v>
      </c>
      <c r="C296" s="17">
        <v>295</v>
      </c>
    </row>
    <row r="297" spans="1:3" x14ac:dyDescent="0.25">
      <c r="A297" s="18">
        <v>400.9</v>
      </c>
      <c r="B297" s="19">
        <v>399.5</v>
      </c>
      <c r="C297" s="20">
        <v>296</v>
      </c>
    </row>
    <row r="298" spans="1:3" x14ac:dyDescent="0.25">
      <c r="A298" s="15">
        <v>401.3</v>
      </c>
      <c r="B298" s="16">
        <v>399.5</v>
      </c>
      <c r="C298" s="17">
        <v>297</v>
      </c>
    </row>
    <row r="299" spans="1:3" x14ac:dyDescent="0.25">
      <c r="A299" s="18">
        <v>399.9</v>
      </c>
      <c r="B299" s="19">
        <v>399.5</v>
      </c>
      <c r="C299" s="20">
        <v>298</v>
      </c>
    </row>
    <row r="300" spans="1:3" x14ac:dyDescent="0.25">
      <c r="A300" s="15">
        <v>400.1</v>
      </c>
      <c r="B300" s="16">
        <v>399.5</v>
      </c>
      <c r="C300" s="17">
        <v>299</v>
      </c>
    </row>
    <row r="301" spans="1:3" x14ac:dyDescent="0.25">
      <c r="A301" s="18">
        <v>400.6</v>
      </c>
      <c r="B301" s="19">
        <v>399.5</v>
      </c>
      <c r="C301" s="20">
        <v>300</v>
      </c>
    </row>
    <row r="302" spans="1:3" x14ac:dyDescent="0.25">
      <c r="A302" s="15">
        <v>399.2</v>
      </c>
      <c r="B302" s="16">
        <v>399.5</v>
      </c>
      <c r="C302" s="17">
        <v>301</v>
      </c>
    </row>
    <row r="303" spans="1:3" x14ac:dyDescent="0.25">
      <c r="A303" s="18">
        <v>401</v>
      </c>
      <c r="B303" s="19">
        <v>399.5</v>
      </c>
      <c r="C303" s="20">
        <v>302</v>
      </c>
    </row>
    <row r="304" spans="1:3" x14ac:dyDescent="0.25">
      <c r="A304" s="15">
        <v>401.3</v>
      </c>
      <c r="B304" s="16">
        <v>399.5</v>
      </c>
      <c r="C304" s="17">
        <v>303</v>
      </c>
    </row>
    <row r="305" spans="1:3" x14ac:dyDescent="0.25">
      <c r="A305" s="18">
        <v>402.2</v>
      </c>
      <c r="B305" s="19">
        <v>399.5</v>
      </c>
      <c r="C305" s="20">
        <v>304</v>
      </c>
    </row>
    <row r="306" spans="1:3" x14ac:dyDescent="0.25">
      <c r="A306" s="15">
        <v>399.4</v>
      </c>
      <c r="B306" s="16">
        <v>399.5</v>
      </c>
      <c r="C306" s="17">
        <v>305</v>
      </c>
    </row>
    <row r="307" spans="1:3" x14ac:dyDescent="0.25">
      <c r="A307" s="18">
        <v>398.8</v>
      </c>
      <c r="B307" s="19">
        <v>399.5</v>
      </c>
      <c r="C307" s="20">
        <v>306</v>
      </c>
    </row>
    <row r="308" spans="1:3" x14ac:dyDescent="0.25">
      <c r="A308" s="15">
        <v>399.3</v>
      </c>
      <c r="B308" s="16">
        <v>399.6</v>
      </c>
      <c r="C308" s="17">
        <v>307</v>
      </c>
    </row>
    <row r="309" spans="1:3" x14ac:dyDescent="0.25">
      <c r="A309" s="18">
        <v>401</v>
      </c>
      <c r="B309" s="19">
        <v>399.6</v>
      </c>
      <c r="C309" s="20">
        <v>308</v>
      </c>
    </row>
    <row r="310" spans="1:3" x14ac:dyDescent="0.25">
      <c r="A310" s="15">
        <v>400.3</v>
      </c>
      <c r="B310" s="16">
        <v>399.6</v>
      </c>
      <c r="C310" s="17">
        <v>309</v>
      </c>
    </row>
    <row r="311" spans="1:3" x14ac:dyDescent="0.25">
      <c r="A311" s="18">
        <v>400</v>
      </c>
      <c r="B311" s="19">
        <v>399.6</v>
      </c>
      <c r="C311" s="20">
        <v>310</v>
      </c>
    </row>
    <row r="312" spans="1:3" x14ac:dyDescent="0.25">
      <c r="A312" s="15">
        <v>401</v>
      </c>
      <c r="B312" s="16">
        <v>399.6</v>
      </c>
      <c r="C312" s="17">
        <v>311</v>
      </c>
    </row>
    <row r="313" spans="1:3" x14ac:dyDescent="0.25">
      <c r="A313" s="18">
        <v>398.9</v>
      </c>
      <c r="B313" s="19">
        <v>399.6</v>
      </c>
      <c r="C313" s="20">
        <v>312</v>
      </c>
    </row>
    <row r="314" spans="1:3" x14ac:dyDescent="0.25">
      <c r="A314" s="15">
        <v>399.1</v>
      </c>
      <c r="B314" s="16">
        <v>399.6</v>
      </c>
      <c r="C314" s="17">
        <v>313</v>
      </c>
    </row>
    <row r="315" spans="1:3" x14ac:dyDescent="0.25">
      <c r="A315" s="18">
        <v>399.3</v>
      </c>
      <c r="B315" s="19">
        <v>399.6</v>
      </c>
      <c r="C315" s="20">
        <v>314</v>
      </c>
    </row>
    <row r="316" spans="1:3" x14ac:dyDescent="0.25">
      <c r="A316" s="15">
        <v>399.3</v>
      </c>
      <c r="B316" s="16">
        <v>399.6</v>
      </c>
      <c r="C316" s="17">
        <v>315</v>
      </c>
    </row>
    <row r="317" spans="1:3" x14ac:dyDescent="0.25">
      <c r="A317" s="18">
        <v>398.5</v>
      </c>
      <c r="B317" s="19">
        <v>399.6</v>
      </c>
      <c r="C317" s="20">
        <v>316</v>
      </c>
    </row>
    <row r="318" spans="1:3" x14ac:dyDescent="0.25">
      <c r="A318" s="15">
        <v>402.9</v>
      </c>
      <c r="B318" s="16">
        <v>399.6</v>
      </c>
      <c r="C318" s="17">
        <v>317</v>
      </c>
    </row>
    <row r="319" spans="1:3" x14ac:dyDescent="0.25">
      <c r="A319" s="18">
        <v>401</v>
      </c>
      <c r="B319" s="19">
        <v>399.6</v>
      </c>
      <c r="C319" s="20">
        <v>318</v>
      </c>
    </row>
    <row r="320" spans="1:3" x14ac:dyDescent="0.25">
      <c r="A320" s="15">
        <v>400.9</v>
      </c>
      <c r="B320" s="16">
        <v>399.7</v>
      </c>
      <c r="C320" s="17">
        <v>319</v>
      </c>
    </row>
    <row r="321" spans="1:3" x14ac:dyDescent="0.25">
      <c r="A321" s="18">
        <v>401.4</v>
      </c>
      <c r="B321" s="19">
        <v>399.7</v>
      </c>
      <c r="C321" s="20">
        <v>320</v>
      </c>
    </row>
    <row r="322" spans="1:3" x14ac:dyDescent="0.25">
      <c r="A322" s="15">
        <v>400.6</v>
      </c>
      <c r="B322" s="16">
        <v>399.7</v>
      </c>
      <c r="C322" s="17">
        <v>321</v>
      </c>
    </row>
    <row r="323" spans="1:3" x14ac:dyDescent="0.25">
      <c r="A323" s="18">
        <v>400.8</v>
      </c>
      <c r="B323" s="19">
        <v>399.7</v>
      </c>
      <c r="C323" s="20">
        <v>322</v>
      </c>
    </row>
    <row r="324" spans="1:3" x14ac:dyDescent="0.25">
      <c r="A324" s="15">
        <v>400.3</v>
      </c>
      <c r="B324" s="16">
        <v>399.7</v>
      </c>
      <c r="C324" s="17">
        <v>323</v>
      </c>
    </row>
    <row r="325" spans="1:3" x14ac:dyDescent="0.25">
      <c r="A325" s="18">
        <v>400</v>
      </c>
      <c r="B325" s="19">
        <v>399.7</v>
      </c>
      <c r="C325" s="20">
        <v>324</v>
      </c>
    </row>
    <row r="326" spans="1:3" x14ac:dyDescent="0.25">
      <c r="A326" s="15">
        <v>402.2</v>
      </c>
      <c r="B326" s="16">
        <v>399.7</v>
      </c>
      <c r="C326" s="17">
        <v>325</v>
      </c>
    </row>
    <row r="327" spans="1:3" x14ac:dyDescent="0.25">
      <c r="A327" s="18">
        <v>402.5</v>
      </c>
      <c r="B327" s="19">
        <v>399.7</v>
      </c>
      <c r="C327" s="20">
        <v>326</v>
      </c>
    </row>
    <row r="328" spans="1:3" x14ac:dyDescent="0.25">
      <c r="A328" s="15">
        <v>400.6</v>
      </c>
      <c r="B328" s="16">
        <v>399.7</v>
      </c>
      <c r="C328" s="17">
        <v>327</v>
      </c>
    </row>
    <row r="329" spans="1:3" x14ac:dyDescent="0.25">
      <c r="A329" s="18">
        <v>400.3</v>
      </c>
      <c r="B329" s="19">
        <v>399.7</v>
      </c>
      <c r="C329" s="20">
        <v>328</v>
      </c>
    </row>
    <row r="330" spans="1:3" x14ac:dyDescent="0.25">
      <c r="A330" s="15">
        <v>399.5</v>
      </c>
      <c r="B330" s="16">
        <v>399.7</v>
      </c>
      <c r="C330" s="17">
        <v>329</v>
      </c>
    </row>
    <row r="331" spans="1:3" x14ac:dyDescent="0.25">
      <c r="A331" s="18">
        <v>397.6</v>
      </c>
      <c r="B331" s="19">
        <v>399.7</v>
      </c>
      <c r="C331" s="20">
        <v>330</v>
      </c>
    </row>
    <row r="332" spans="1:3" x14ac:dyDescent="0.25">
      <c r="A332" s="15">
        <v>399.8</v>
      </c>
      <c r="B332" s="16">
        <v>399.7</v>
      </c>
      <c r="C332" s="17">
        <v>331</v>
      </c>
    </row>
    <row r="333" spans="1:3" x14ac:dyDescent="0.25">
      <c r="A333" s="18">
        <v>399.2</v>
      </c>
      <c r="B333" s="19">
        <v>399.7</v>
      </c>
      <c r="C333" s="20">
        <v>332</v>
      </c>
    </row>
    <row r="334" spans="1:3" x14ac:dyDescent="0.25">
      <c r="A334" s="15">
        <v>399.1</v>
      </c>
      <c r="B334" s="16">
        <v>399.7</v>
      </c>
      <c r="C334" s="17">
        <v>333</v>
      </c>
    </row>
    <row r="335" spans="1:3" x14ac:dyDescent="0.25">
      <c r="A335" s="18">
        <v>400.1</v>
      </c>
      <c r="B335" s="19">
        <v>399.7</v>
      </c>
      <c r="C335" s="20">
        <v>334</v>
      </c>
    </row>
    <row r="336" spans="1:3" x14ac:dyDescent="0.25">
      <c r="A336" s="15">
        <v>400.3</v>
      </c>
      <c r="B336" s="16">
        <v>399.7</v>
      </c>
      <c r="C336" s="17">
        <v>335</v>
      </c>
    </row>
    <row r="337" spans="1:3" x14ac:dyDescent="0.25">
      <c r="A337" s="18">
        <v>399.9</v>
      </c>
      <c r="B337" s="19">
        <v>399.7</v>
      </c>
      <c r="C337" s="20">
        <v>336</v>
      </c>
    </row>
    <row r="338" spans="1:3" x14ac:dyDescent="0.25">
      <c r="A338" s="15">
        <v>399.6</v>
      </c>
      <c r="B338" s="16">
        <v>399.7</v>
      </c>
      <c r="C338" s="17">
        <v>337</v>
      </c>
    </row>
    <row r="339" spans="1:3" x14ac:dyDescent="0.25">
      <c r="A339" s="18">
        <v>400.6</v>
      </c>
      <c r="B339" s="19">
        <v>399.7</v>
      </c>
      <c r="C339" s="20">
        <v>338</v>
      </c>
    </row>
    <row r="340" spans="1:3" x14ac:dyDescent="0.25">
      <c r="A340" s="15">
        <v>400.3</v>
      </c>
      <c r="B340" s="16">
        <v>399.7</v>
      </c>
      <c r="C340" s="17">
        <v>339</v>
      </c>
    </row>
    <row r="341" spans="1:3" x14ac:dyDescent="0.25">
      <c r="A341" s="18">
        <v>400.5</v>
      </c>
      <c r="B341" s="19">
        <v>399.7</v>
      </c>
      <c r="C341" s="20">
        <v>340</v>
      </c>
    </row>
    <row r="342" spans="1:3" x14ac:dyDescent="0.25">
      <c r="A342" s="15">
        <v>400.4</v>
      </c>
      <c r="B342" s="16">
        <v>399.7</v>
      </c>
      <c r="C342" s="17">
        <v>341</v>
      </c>
    </row>
    <row r="343" spans="1:3" x14ac:dyDescent="0.25">
      <c r="A343" s="18">
        <v>400.2</v>
      </c>
      <c r="B343" s="19">
        <v>399.7</v>
      </c>
      <c r="C343" s="20">
        <v>342</v>
      </c>
    </row>
    <row r="344" spans="1:3" x14ac:dyDescent="0.25">
      <c r="A344" s="15">
        <v>400.8</v>
      </c>
      <c r="B344" s="16">
        <v>399.7</v>
      </c>
      <c r="C344" s="17">
        <v>343</v>
      </c>
    </row>
    <row r="345" spans="1:3" x14ac:dyDescent="0.25">
      <c r="A345" s="18">
        <v>400.2</v>
      </c>
      <c r="B345" s="19">
        <v>399.8</v>
      </c>
      <c r="C345" s="20">
        <v>344</v>
      </c>
    </row>
    <row r="346" spans="1:3" x14ac:dyDescent="0.25">
      <c r="A346" s="15">
        <v>400.3</v>
      </c>
      <c r="B346" s="16">
        <v>399.8</v>
      </c>
      <c r="C346" s="17">
        <v>345</v>
      </c>
    </row>
    <row r="347" spans="1:3" x14ac:dyDescent="0.25">
      <c r="A347" s="18">
        <v>399.4</v>
      </c>
      <c r="B347" s="19">
        <v>399.8</v>
      </c>
      <c r="C347" s="20">
        <v>346</v>
      </c>
    </row>
    <row r="348" spans="1:3" x14ac:dyDescent="0.25">
      <c r="A348" s="15">
        <v>399.5</v>
      </c>
      <c r="B348" s="16">
        <v>399.8</v>
      </c>
      <c r="C348" s="17">
        <v>347</v>
      </c>
    </row>
    <row r="349" spans="1:3" x14ac:dyDescent="0.25">
      <c r="A349" s="18">
        <v>400.1</v>
      </c>
      <c r="B349" s="19">
        <v>399.8</v>
      </c>
      <c r="C349" s="20">
        <v>348</v>
      </c>
    </row>
    <row r="350" spans="1:3" x14ac:dyDescent="0.25">
      <c r="A350" s="15">
        <v>400.1</v>
      </c>
      <c r="B350" s="16">
        <v>399.8</v>
      </c>
      <c r="C350" s="17">
        <v>349</v>
      </c>
    </row>
    <row r="351" spans="1:3" x14ac:dyDescent="0.25">
      <c r="A351" s="18">
        <v>399.7</v>
      </c>
      <c r="B351" s="19">
        <v>399.8</v>
      </c>
      <c r="C351" s="20">
        <v>350</v>
      </c>
    </row>
    <row r="352" spans="1:3" x14ac:dyDescent="0.25">
      <c r="A352" s="15">
        <v>400.5</v>
      </c>
      <c r="B352" s="16">
        <v>399.8</v>
      </c>
      <c r="C352" s="17">
        <v>351</v>
      </c>
    </row>
    <row r="353" spans="1:3" x14ac:dyDescent="0.25">
      <c r="A353" s="18">
        <v>400.7</v>
      </c>
      <c r="B353" s="19">
        <v>399.8</v>
      </c>
      <c r="C353" s="20">
        <v>352</v>
      </c>
    </row>
    <row r="354" spans="1:3" x14ac:dyDescent="0.25">
      <c r="A354" s="15">
        <v>400.7</v>
      </c>
      <c r="B354" s="16">
        <v>399.8</v>
      </c>
      <c r="C354" s="17">
        <v>353</v>
      </c>
    </row>
    <row r="355" spans="1:3" x14ac:dyDescent="0.25">
      <c r="A355" s="18">
        <v>401</v>
      </c>
      <c r="B355" s="19">
        <v>399.8</v>
      </c>
      <c r="C355" s="20">
        <v>354</v>
      </c>
    </row>
    <row r="356" spans="1:3" x14ac:dyDescent="0.25">
      <c r="A356" s="15">
        <v>401.1</v>
      </c>
      <c r="B356" s="16">
        <v>399.8</v>
      </c>
      <c r="C356" s="17">
        <v>355</v>
      </c>
    </row>
    <row r="357" spans="1:3" x14ac:dyDescent="0.25">
      <c r="A357" s="18">
        <v>400.4</v>
      </c>
      <c r="B357" s="19">
        <v>399.8</v>
      </c>
      <c r="C357" s="20">
        <v>356</v>
      </c>
    </row>
    <row r="358" spans="1:3" x14ac:dyDescent="0.25">
      <c r="A358" s="15">
        <v>399.7</v>
      </c>
      <c r="B358" s="16">
        <v>399.8</v>
      </c>
      <c r="C358" s="17">
        <v>357</v>
      </c>
    </row>
    <row r="359" spans="1:3" x14ac:dyDescent="0.25">
      <c r="A359" s="18">
        <v>398.9</v>
      </c>
      <c r="B359" s="19">
        <v>399.8</v>
      </c>
      <c r="C359" s="20">
        <v>358</v>
      </c>
    </row>
    <row r="360" spans="1:3" x14ac:dyDescent="0.25">
      <c r="A360" s="15">
        <v>399.1</v>
      </c>
      <c r="B360" s="16">
        <v>399.8</v>
      </c>
      <c r="C360" s="17">
        <v>359</v>
      </c>
    </row>
    <row r="361" spans="1:3" x14ac:dyDescent="0.25">
      <c r="A361" s="18">
        <v>399.3</v>
      </c>
      <c r="B361" s="19">
        <v>399.8</v>
      </c>
      <c r="C361" s="20">
        <v>360</v>
      </c>
    </row>
    <row r="362" spans="1:3" x14ac:dyDescent="0.25">
      <c r="A362" s="15">
        <v>400.3</v>
      </c>
      <c r="B362" s="16">
        <v>399.8</v>
      </c>
      <c r="C362" s="17">
        <v>361</v>
      </c>
    </row>
    <row r="363" spans="1:3" x14ac:dyDescent="0.25">
      <c r="A363" s="18">
        <v>400.8</v>
      </c>
      <c r="B363" s="19">
        <v>399.8</v>
      </c>
      <c r="C363" s="20">
        <v>362</v>
      </c>
    </row>
    <row r="364" spans="1:3" x14ac:dyDescent="0.25">
      <c r="A364" s="15">
        <v>401.2</v>
      </c>
      <c r="B364" s="16">
        <v>399.8</v>
      </c>
      <c r="C364" s="17">
        <v>363</v>
      </c>
    </row>
    <row r="365" spans="1:3" x14ac:dyDescent="0.25">
      <c r="A365" s="18">
        <v>401.3</v>
      </c>
      <c r="B365" s="19">
        <v>399.8</v>
      </c>
      <c r="C365" s="20">
        <v>364</v>
      </c>
    </row>
    <row r="366" spans="1:3" x14ac:dyDescent="0.25">
      <c r="A366" s="15">
        <v>401.8</v>
      </c>
      <c r="B366" s="16">
        <v>399.8</v>
      </c>
      <c r="C366" s="17">
        <v>365</v>
      </c>
    </row>
    <row r="367" spans="1:3" x14ac:dyDescent="0.25">
      <c r="A367" s="18">
        <v>400.8</v>
      </c>
      <c r="B367" s="19">
        <v>399.8</v>
      </c>
      <c r="C367" s="20">
        <v>366</v>
      </c>
    </row>
    <row r="368" spans="1:3" x14ac:dyDescent="0.25">
      <c r="A368" s="15">
        <v>400.7</v>
      </c>
      <c r="B368" s="16">
        <v>399.8</v>
      </c>
      <c r="C368" s="17">
        <v>367</v>
      </c>
    </row>
    <row r="369" spans="1:3" x14ac:dyDescent="0.25">
      <c r="A369" s="18">
        <v>400.2</v>
      </c>
      <c r="B369" s="19">
        <v>399.9</v>
      </c>
      <c r="C369" s="20">
        <v>368</v>
      </c>
    </row>
    <row r="370" spans="1:3" x14ac:dyDescent="0.25">
      <c r="A370" s="15">
        <v>401.2</v>
      </c>
      <c r="B370" s="16">
        <v>399.9</v>
      </c>
      <c r="C370" s="17">
        <v>369</v>
      </c>
    </row>
    <row r="371" spans="1:3" x14ac:dyDescent="0.25">
      <c r="A371" s="18">
        <v>400.8</v>
      </c>
      <c r="B371" s="19">
        <v>399.9</v>
      </c>
      <c r="C371" s="20">
        <v>370</v>
      </c>
    </row>
    <row r="372" spans="1:3" x14ac:dyDescent="0.25">
      <c r="A372" s="15">
        <v>401.6</v>
      </c>
      <c r="B372" s="16">
        <v>399.9</v>
      </c>
      <c r="C372" s="17">
        <v>371</v>
      </c>
    </row>
    <row r="373" spans="1:3" x14ac:dyDescent="0.25">
      <c r="A373" s="18">
        <v>401</v>
      </c>
      <c r="B373" s="19">
        <v>399.9</v>
      </c>
      <c r="C373" s="20">
        <v>372</v>
      </c>
    </row>
    <row r="374" spans="1:3" x14ac:dyDescent="0.25">
      <c r="A374" s="15">
        <v>401.2</v>
      </c>
      <c r="B374" s="16">
        <v>399.9</v>
      </c>
      <c r="C374" s="17">
        <v>373</v>
      </c>
    </row>
    <row r="375" spans="1:3" x14ac:dyDescent="0.25">
      <c r="A375" s="18">
        <v>400.9</v>
      </c>
      <c r="B375" s="19">
        <v>399.9</v>
      </c>
      <c r="C375" s="20">
        <v>374</v>
      </c>
    </row>
    <row r="376" spans="1:3" x14ac:dyDescent="0.25">
      <c r="A376" s="15">
        <v>401</v>
      </c>
      <c r="B376" s="16">
        <v>399.9</v>
      </c>
      <c r="C376" s="17">
        <v>375</v>
      </c>
    </row>
    <row r="377" spans="1:3" x14ac:dyDescent="0.25">
      <c r="A377" s="18">
        <v>400.4</v>
      </c>
      <c r="B377" s="19">
        <v>399.9</v>
      </c>
      <c r="C377" s="20">
        <v>376</v>
      </c>
    </row>
    <row r="378" spans="1:3" x14ac:dyDescent="0.25">
      <c r="A378" s="15">
        <v>400.5</v>
      </c>
      <c r="B378" s="16">
        <v>399.9</v>
      </c>
      <c r="C378" s="17">
        <v>377</v>
      </c>
    </row>
    <row r="379" spans="1:3" x14ac:dyDescent="0.25">
      <c r="A379" s="18">
        <v>400.9</v>
      </c>
      <c r="B379" s="19">
        <v>399.9</v>
      </c>
      <c r="C379" s="20">
        <v>378</v>
      </c>
    </row>
    <row r="380" spans="1:3" x14ac:dyDescent="0.25">
      <c r="A380" s="15">
        <v>401.6</v>
      </c>
      <c r="B380" s="16">
        <v>399.9</v>
      </c>
      <c r="C380" s="17">
        <v>379</v>
      </c>
    </row>
    <row r="381" spans="1:3" x14ac:dyDescent="0.25">
      <c r="A381" s="18">
        <v>401.6</v>
      </c>
      <c r="B381" s="19">
        <v>399.9</v>
      </c>
      <c r="C381" s="20">
        <v>380</v>
      </c>
    </row>
    <row r="382" spans="1:3" x14ac:dyDescent="0.25">
      <c r="A382" s="15">
        <v>401.5</v>
      </c>
      <c r="B382" s="16">
        <v>399.9</v>
      </c>
      <c r="C382" s="17">
        <v>381</v>
      </c>
    </row>
    <row r="383" spans="1:3" x14ac:dyDescent="0.25">
      <c r="A383" s="18">
        <v>401</v>
      </c>
      <c r="B383" s="19">
        <v>399.9</v>
      </c>
      <c r="C383" s="20">
        <v>382</v>
      </c>
    </row>
    <row r="384" spans="1:3" x14ac:dyDescent="0.25">
      <c r="A384" s="15">
        <v>400.5</v>
      </c>
      <c r="B384" s="16">
        <v>399.9</v>
      </c>
      <c r="C384" s="17">
        <v>383</v>
      </c>
    </row>
    <row r="385" spans="1:3" x14ac:dyDescent="0.25">
      <c r="A385" s="18">
        <v>399.7</v>
      </c>
      <c r="B385" s="19">
        <v>400</v>
      </c>
      <c r="C385" s="20">
        <v>384</v>
      </c>
    </row>
    <row r="386" spans="1:3" x14ac:dyDescent="0.25">
      <c r="A386" s="15">
        <v>400.7</v>
      </c>
      <c r="B386" s="16">
        <v>400</v>
      </c>
      <c r="C386" s="17">
        <v>385</v>
      </c>
    </row>
    <row r="387" spans="1:3" x14ac:dyDescent="0.25">
      <c r="A387" s="18">
        <v>400.7</v>
      </c>
      <c r="B387" s="19">
        <v>400</v>
      </c>
      <c r="C387" s="20">
        <v>386</v>
      </c>
    </row>
    <row r="388" spans="1:3" x14ac:dyDescent="0.25">
      <c r="A388" s="15">
        <v>399.7</v>
      </c>
      <c r="B388" s="16">
        <v>400</v>
      </c>
      <c r="C388" s="17">
        <v>387</v>
      </c>
    </row>
    <row r="389" spans="1:3" x14ac:dyDescent="0.25">
      <c r="A389" s="18">
        <v>401</v>
      </c>
      <c r="B389" s="19">
        <v>400</v>
      </c>
      <c r="C389" s="20">
        <v>388</v>
      </c>
    </row>
    <row r="390" spans="1:3" x14ac:dyDescent="0.25">
      <c r="A390" s="15">
        <v>401</v>
      </c>
      <c r="B390" s="16">
        <v>400</v>
      </c>
      <c r="C390" s="17">
        <v>389</v>
      </c>
    </row>
    <row r="391" spans="1:3" x14ac:dyDescent="0.25">
      <c r="A391" s="18">
        <v>401.1</v>
      </c>
      <c r="B391" s="19">
        <v>400</v>
      </c>
      <c r="C391" s="20">
        <v>390</v>
      </c>
    </row>
    <row r="392" spans="1:3" x14ac:dyDescent="0.25">
      <c r="A392" s="15">
        <v>401.1</v>
      </c>
      <c r="B392" s="16">
        <v>400</v>
      </c>
      <c r="C392" s="17">
        <v>391</v>
      </c>
    </row>
    <row r="393" spans="1:3" x14ac:dyDescent="0.25">
      <c r="A393" s="18">
        <v>401</v>
      </c>
      <c r="B393" s="19">
        <v>400</v>
      </c>
      <c r="C393" s="20">
        <v>392</v>
      </c>
    </row>
    <row r="394" spans="1:3" x14ac:dyDescent="0.25">
      <c r="A394" s="15">
        <v>401.2</v>
      </c>
      <c r="B394" s="16">
        <v>400</v>
      </c>
      <c r="C394" s="17">
        <v>393</v>
      </c>
    </row>
    <row r="395" spans="1:3" x14ac:dyDescent="0.25">
      <c r="A395" s="18">
        <v>401.7</v>
      </c>
      <c r="B395" s="19">
        <v>400</v>
      </c>
      <c r="C395" s="20">
        <v>394</v>
      </c>
    </row>
    <row r="396" spans="1:3" x14ac:dyDescent="0.25">
      <c r="A396" s="15">
        <v>401.8</v>
      </c>
      <c r="B396" s="16">
        <v>400</v>
      </c>
      <c r="C396" s="17">
        <v>395</v>
      </c>
    </row>
    <row r="397" spans="1:3" x14ac:dyDescent="0.25">
      <c r="A397" s="18">
        <v>401.9</v>
      </c>
      <c r="B397" s="19">
        <v>400</v>
      </c>
      <c r="C397" s="20">
        <v>396</v>
      </c>
    </row>
    <row r="398" spans="1:3" x14ac:dyDescent="0.25">
      <c r="A398" s="15">
        <v>401</v>
      </c>
      <c r="B398" s="16">
        <v>400</v>
      </c>
      <c r="C398" s="17">
        <v>397</v>
      </c>
    </row>
    <row r="399" spans="1:3" x14ac:dyDescent="0.25">
      <c r="A399" s="18">
        <v>401.1</v>
      </c>
      <c r="B399" s="19">
        <v>400</v>
      </c>
      <c r="C399" s="20">
        <v>398</v>
      </c>
    </row>
    <row r="400" spans="1:3" x14ac:dyDescent="0.25">
      <c r="A400" s="15">
        <v>401.2</v>
      </c>
      <c r="B400" s="16">
        <v>400</v>
      </c>
      <c r="C400" s="17">
        <v>399</v>
      </c>
    </row>
    <row r="401" spans="1:3" x14ac:dyDescent="0.25">
      <c r="A401" s="18">
        <v>401.3</v>
      </c>
      <c r="B401" s="19">
        <v>400</v>
      </c>
      <c r="C401" s="20">
        <v>400</v>
      </c>
    </row>
    <row r="402" spans="1:3" x14ac:dyDescent="0.25">
      <c r="A402" s="15">
        <v>401.1</v>
      </c>
      <c r="B402" s="16">
        <v>400</v>
      </c>
      <c r="C402" s="17">
        <v>401</v>
      </c>
    </row>
    <row r="403" spans="1:3" x14ac:dyDescent="0.25">
      <c r="A403" s="18">
        <v>401.2</v>
      </c>
      <c r="B403" s="19">
        <v>400</v>
      </c>
      <c r="C403" s="20">
        <v>402</v>
      </c>
    </row>
    <row r="404" spans="1:3" x14ac:dyDescent="0.25">
      <c r="A404" s="15">
        <v>401.4</v>
      </c>
      <c r="B404" s="16">
        <v>400</v>
      </c>
      <c r="C404" s="17">
        <v>403</v>
      </c>
    </row>
    <row r="405" spans="1:3" x14ac:dyDescent="0.25">
      <c r="A405" s="18">
        <v>401.3</v>
      </c>
      <c r="B405" s="19">
        <v>400</v>
      </c>
      <c r="C405" s="20">
        <v>404</v>
      </c>
    </row>
    <row r="406" spans="1:3" x14ac:dyDescent="0.25">
      <c r="A406" s="15">
        <v>401.6</v>
      </c>
      <c r="B406" s="16">
        <v>400.1</v>
      </c>
      <c r="C406" s="17">
        <v>405</v>
      </c>
    </row>
    <row r="407" spans="1:3" x14ac:dyDescent="0.25">
      <c r="A407" s="18">
        <v>402.1</v>
      </c>
      <c r="B407" s="19">
        <v>400.1</v>
      </c>
      <c r="C407" s="20">
        <v>406</v>
      </c>
    </row>
    <row r="408" spans="1:3" x14ac:dyDescent="0.25">
      <c r="A408" s="15">
        <v>401.8</v>
      </c>
      <c r="B408" s="16">
        <v>400.1</v>
      </c>
      <c r="C408" s="17">
        <v>407</v>
      </c>
    </row>
    <row r="409" spans="1:3" x14ac:dyDescent="0.25">
      <c r="A409" s="18">
        <v>400.5</v>
      </c>
      <c r="B409" s="19">
        <v>400.1</v>
      </c>
      <c r="C409" s="20">
        <v>408</v>
      </c>
    </row>
    <row r="410" spans="1:3" x14ac:dyDescent="0.25">
      <c r="A410" s="15">
        <v>400.4</v>
      </c>
      <c r="B410" s="16">
        <v>400.1</v>
      </c>
      <c r="C410" s="17">
        <v>409</v>
      </c>
    </row>
    <row r="411" spans="1:3" x14ac:dyDescent="0.25">
      <c r="A411" s="18">
        <v>399</v>
      </c>
      <c r="B411" s="19">
        <v>400.1</v>
      </c>
      <c r="C411" s="20">
        <v>410</v>
      </c>
    </row>
    <row r="412" spans="1:3" x14ac:dyDescent="0.25">
      <c r="A412" s="15">
        <v>396.7</v>
      </c>
      <c r="B412" s="16">
        <v>400.1</v>
      </c>
      <c r="C412" s="17">
        <v>411</v>
      </c>
    </row>
    <row r="413" spans="1:3" x14ac:dyDescent="0.25">
      <c r="A413" s="18">
        <v>398.9</v>
      </c>
      <c r="B413" s="19">
        <v>400.1</v>
      </c>
      <c r="C413" s="20">
        <v>412</v>
      </c>
    </row>
    <row r="414" spans="1:3" x14ac:dyDescent="0.25">
      <c r="A414" s="15">
        <v>398.4</v>
      </c>
      <c r="B414" s="16">
        <v>400.1</v>
      </c>
      <c r="C414" s="17">
        <v>413</v>
      </c>
    </row>
    <row r="415" spans="1:3" x14ac:dyDescent="0.25">
      <c r="A415" s="18">
        <v>398.2</v>
      </c>
      <c r="B415" s="19">
        <v>400.1</v>
      </c>
      <c r="C415" s="20">
        <v>414</v>
      </c>
    </row>
    <row r="416" spans="1:3" x14ac:dyDescent="0.25">
      <c r="A416" s="15">
        <v>398.6</v>
      </c>
      <c r="B416" s="16">
        <v>400.1</v>
      </c>
      <c r="C416" s="17">
        <v>415</v>
      </c>
    </row>
    <row r="417" spans="1:3" x14ac:dyDescent="0.25">
      <c r="A417" s="18">
        <v>399.4</v>
      </c>
      <c r="B417" s="19">
        <v>400.1</v>
      </c>
      <c r="C417" s="20">
        <v>416</v>
      </c>
    </row>
    <row r="418" spans="1:3" x14ac:dyDescent="0.25">
      <c r="A418" s="15">
        <v>398.6</v>
      </c>
      <c r="B418" s="16">
        <v>400.1</v>
      </c>
      <c r="C418" s="17">
        <v>417</v>
      </c>
    </row>
    <row r="419" spans="1:3" x14ac:dyDescent="0.25">
      <c r="A419" s="18">
        <v>398.7</v>
      </c>
      <c r="B419" s="19">
        <v>400.1</v>
      </c>
      <c r="C419" s="20">
        <v>418</v>
      </c>
    </row>
    <row r="420" spans="1:3" x14ac:dyDescent="0.25">
      <c r="A420" s="15">
        <v>399.3</v>
      </c>
      <c r="B420" s="16">
        <v>400.1</v>
      </c>
      <c r="C420" s="17">
        <v>419</v>
      </c>
    </row>
    <row r="421" spans="1:3" x14ac:dyDescent="0.25">
      <c r="A421" s="18">
        <v>401.3</v>
      </c>
      <c r="B421" s="19">
        <v>400.1</v>
      </c>
      <c r="C421" s="20">
        <v>420</v>
      </c>
    </row>
    <row r="422" spans="1:3" x14ac:dyDescent="0.25">
      <c r="A422" s="15">
        <v>400.5</v>
      </c>
      <c r="B422" s="16">
        <v>400.1</v>
      </c>
      <c r="C422" s="17">
        <v>421</v>
      </c>
    </row>
    <row r="423" spans="1:3" x14ac:dyDescent="0.25">
      <c r="A423" s="18">
        <v>401.1</v>
      </c>
      <c r="B423" s="19">
        <v>400.1</v>
      </c>
      <c r="C423" s="20">
        <v>422</v>
      </c>
    </row>
    <row r="424" spans="1:3" x14ac:dyDescent="0.25">
      <c r="A424" s="15">
        <v>399.8</v>
      </c>
      <c r="B424" s="16">
        <v>400.1</v>
      </c>
      <c r="C424" s="17">
        <v>423</v>
      </c>
    </row>
    <row r="425" spans="1:3" x14ac:dyDescent="0.25">
      <c r="A425" s="18">
        <v>400.6</v>
      </c>
      <c r="B425" s="19">
        <v>400.1</v>
      </c>
      <c r="C425" s="20">
        <v>424</v>
      </c>
    </row>
    <row r="426" spans="1:3" x14ac:dyDescent="0.25">
      <c r="A426" s="15">
        <v>400.2</v>
      </c>
      <c r="B426" s="16">
        <v>400.2</v>
      </c>
      <c r="C426" s="17">
        <v>425</v>
      </c>
    </row>
    <row r="427" spans="1:3" x14ac:dyDescent="0.25">
      <c r="A427" s="18">
        <v>400.2</v>
      </c>
      <c r="B427" s="19">
        <v>400.2</v>
      </c>
      <c r="C427" s="20">
        <v>426</v>
      </c>
    </row>
    <row r="428" spans="1:3" x14ac:dyDescent="0.25">
      <c r="A428" s="15">
        <v>400.2</v>
      </c>
      <c r="B428" s="16">
        <v>400.2</v>
      </c>
      <c r="C428" s="17">
        <v>427</v>
      </c>
    </row>
    <row r="429" spans="1:3" x14ac:dyDescent="0.25">
      <c r="A429" s="18">
        <v>399.4</v>
      </c>
      <c r="B429" s="19">
        <v>400.2</v>
      </c>
      <c r="C429" s="20">
        <v>428</v>
      </c>
    </row>
    <row r="430" spans="1:3" x14ac:dyDescent="0.25">
      <c r="A430" s="15">
        <v>399</v>
      </c>
      <c r="B430" s="16">
        <v>400.2</v>
      </c>
      <c r="C430" s="17">
        <v>429</v>
      </c>
    </row>
    <row r="431" spans="1:3" x14ac:dyDescent="0.25">
      <c r="A431" s="18">
        <v>398.9</v>
      </c>
      <c r="B431" s="19">
        <v>400.2</v>
      </c>
      <c r="C431" s="20">
        <v>430</v>
      </c>
    </row>
    <row r="432" spans="1:3" x14ac:dyDescent="0.25">
      <c r="A432" s="15">
        <v>398.5</v>
      </c>
      <c r="B432" s="16">
        <v>400.2</v>
      </c>
      <c r="C432" s="17">
        <v>431</v>
      </c>
    </row>
    <row r="433" spans="1:3" x14ac:dyDescent="0.25">
      <c r="A433" s="18">
        <v>398.7</v>
      </c>
      <c r="B433" s="19">
        <v>400.2</v>
      </c>
      <c r="C433" s="20">
        <v>432</v>
      </c>
    </row>
    <row r="434" spans="1:3" x14ac:dyDescent="0.25">
      <c r="A434" s="15">
        <v>398.9</v>
      </c>
      <c r="B434" s="16">
        <v>400.2</v>
      </c>
      <c r="C434" s="17">
        <v>433</v>
      </c>
    </row>
    <row r="435" spans="1:3" x14ac:dyDescent="0.25">
      <c r="A435" s="18">
        <v>398.8</v>
      </c>
      <c r="B435" s="19">
        <v>400.2</v>
      </c>
      <c r="C435" s="20">
        <v>434</v>
      </c>
    </row>
    <row r="436" spans="1:3" x14ac:dyDescent="0.25">
      <c r="A436" s="15">
        <v>399.2</v>
      </c>
      <c r="B436" s="16">
        <v>400.2</v>
      </c>
      <c r="C436" s="17">
        <v>435</v>
      </c>
    </row>
    <row r="437" spans="1:3" x14ac:dyDescent="0.25">
      <c r="A437" s="18">
        <v>397.9</v>
      </c>
      <c r="B437" s="19">
        <v>400.2</v>
      </c>
      <c r="C437" s="20">
        <v>436</v>
      </c>
    </row>
    <row r="438" spans="1:3" x14ac:dyDescent="0.25">
      <c r="A438" s="15">
        <v>398.5</v>
      </c>
      <c r="B438" s="16">
        <v>400.2</v>
      </c>
      <c r="C438" s="17">
        <v>437</v>
      </c>
    </row>
    <row r="439" spans="1:3" x14ac:dyDescent="0.25">
      <c r="A439" s="18">
        <v>399.1</v>
      </c>
      <c r="B439" s="19">
        <v>400.2</v>
      </c>
      <c r="C439" s="20">
        <v>438</v>
      </c>
    </row>
    <row r="440" spans="1:3" x14ac:dyDescent="0.25">
      <c r="A440" s="15">
        <v>398.9</v>
      </c>
      <c r="B440" s="16">
        <v>400.2</v>
      </c>
      <c r="C440" s="17">
        <v>439</v>
      </c>
    </row>
    <row r="441" spans="1:3" x14ac:dyDescent="0.25">
      <c r="A441" s="18">
        <v>399.1</v>
      </c>
      <c r="B441" s="19">
        <v>400.2</v>
      </c>
      <c r="C441" s="20">
        <v>440</v>
      </c>
    </row>
    <row r="442" spans="1:3" x14ac:dyDescent="0.25">
      <c r="A442" s="15">
        <v>398.8</v>
      </c>
      <c r="B442" s="16">
        <v>400.2</v>
      </c>
      <c r="C442" s="17">
        <v>441</v>
      </c>
    </row>
    <row r="443" spans="1:3" x14ac:dyDescent="0.25">
      <c r="A443" s="18">
        <v>399.7</v>
      </c>
      <c r="B443" s="19">
        <v>400.2</v>
      </c>
      <c r="C443" s="20">
        <v>442</v>
      </c>
    </row>
    <row r="444" spans="1:3" x14ac:dyDescent="0.25">
      <c r="A444" s="15">
        <v>400.4</v>
      </c>
      <c r="B444" s="16">
        <v>400.2</v>
      </c>
      <c r="C444" s="17">
        <v>443</v>
      </c>
    </row>
    <row r="445" spans="1:3" x14ac:dyDescent="0.25">
      <c r="A445" s="18">
        <v>399.5</v>
      </c>
      <c r="B445" s="19">
        <v>400.2</v>
      </c>
      <c r="C445" s="20">
        <v>444</v>
      </c>
    </row>
    <row r="446" spans="1:3" x14ac:dyDescent="0.25">
      <c r="A446" s="15">
        <v>400.1</v>
      </c>
      <c r="B446" s="16">
        <v>400.2</v>
      </c>
      <c r="C446" s="17">
        <v>445</v>
      </c>
    </row>
    <row r="447" spans="1:3" x14ac:dyDescent="0.25">
      <c r="A447" s="18">
        <v>400</v>
      </c>
      <c r="B447" s="19">
        <v>400.2</v>
      </c>
      <c r="C447" s="20">
        <v>446</v>
      </c>
    </row>
    <row r="448" spans="1:3" x14ac:dyDescent="0.25">
      <c r="A448" s="15">
        <v>400.4</v>
      </c>
      <c r="B448" s="16">
        <v>400.2</v>
      </c>
      <c r="C448" s="17">
        <v>447</v>
      </c>
    </row>
    <row r="449" spans="1:3" x14ac:dyDescent="0.25">
      <c r="A449" s="18">
        <v>399.9</v>
      </c>
      <c r="B449" s="19">
        <v>400.2</v>
      </c>
      <c r="C449" s="20">
        <v>448</v>
      </c>
    </row>
    <row r="450" spans="1:3" x14ac:dyDescent="0.25">
      <c r="A450" s="15">
        <v>399.9</v>
      </c>
      <c r="B450" s="16">
        <v>400.2</v>
      </c>
      <c r="C450" s="17">
        <v>449</v>
      </c>
    </row>
    <row r="451" spans="1:3" x14ac:dyDescent="0.25">
      <c r="A451" s="18">
        <v>399.7</v>
      </c>
      <c r="B451" s="19">
        <v>400.3</v>
      </c>
      <c r="C451" s="20">
        <v>450</v>
      </c>
    </row>
    <row r="452" spans="1:3" x14ac:dyDescent="0.25">
      <c r="A452" s="15">
        <v>400.2</v>
      </c>
      <c r="B452" s="16">
        <v>400.3</v>
      </c>
      <c r="C452" s="17">
        <v>451</v>
      </c>
    </row>
    <row r="453" spans="1:3" x14ac:dyDescent="0.25">
      <c r="A453" s="18">
        <v>399.9</v>
      </c>
      <c r="B453" s="19">
        <v>400.3</v>
      </c>
      <c r="C453" s="20">
        <v>452</v>
      </c>
    </row>
    <row r="454" spans="1:3" x14ac:dyDescent="0.25">
      <c r="A454" s="15">
        <v>399.8</v>
      </c>
      <c r="B454" s="16">
        <v>400.3</v>
      </c>
      <c r="C454" s="17">
        <v>453</v>
      </c>
    </row>
    <row r="455" spans="1:3" x14ac:dyDescent="0.25">
      <c r="A455" s="18">
        <v>399.1</v>
      </c>
      <c r="B455" s="19">
        <v>400.3</v>
      </c>
      <c r="C455" s="20">
        <v>454</v>
      </c>
    </row>
    <row r="456" spans="1:3" x14ac:dyDescent="0.25">
      <c r="A456" s="15">
        <v>399.8</v>
      </c>
      <c r="B456" s="16">
        <v>400.3</v>
      </c>
      <c r="C456" s="17">
        <v>455</v>
      </c>
    </row>
    <row r="457" spans="1:3" x14ac:dyDescent="0.25">
      <c r="A457" s="18">
        <v>399.7</v>
      </c>
      <c r="B457" s="19">
        <v>400.3</v>
      </c>
      <c r="C457" s="20">
        <v>456</v>
      </c>
    </row>
    <row r="458" spans="1:3" x14ac:dyDescent="0.25">
      <c r="A458" s="15">
        <v>399.8</v>
      </c>
      <c r="B458" s="16">
        <v>400.3</v>
      </c>
      <c r="C458" s="17">
        <v>457</v>
      </c>
    </row>
    <row r="459" spans="1:3" x14ac:dyDescent="0.25">
      <c r="A459" s="18">
        <v>400.2</v>
      </c>
      <c r="B459" s="19">
        <v>400.3</v>
      </c>
      <c r="C459" s="20">
        <v>458</v>
      </c>
    </row>
    <row r="460" spans="1:3" x14ac:dyDescent="0.25">
      <c r="A460" s="15">
        <v>399.5</v>
      </c>
      <c r="B460" s="16">
        <v>400.3</v>
      </c>
      <c r="C460" s="17">
        <v>459</v>
      </c>
    </row>
    <row r="461" spans="1:3" x14ac:dyDescent="0.25">
      <c r="A461" s="18">
        <v>400.4</v>
      </c>
      <c r="B461" s="19">
        <v>400.3</v>
      </c>
      <c r="C461" s="20">
        <v>460</v>
      </c>
    </row>
    <row r="462" spans="1:3" x14ac:dyDescent="0.25">
      <c r="A462" s="15">
        <v>399.9</v>
      </c>
      <c r="B462" s="16">
        <v>400.3</v>
      </c>
      <c r="C462" s="17">
        <v>461</v>
      </c>
    </row>
    <row r="463" spans="1:3" x14ac:dyDescent="0.25">
      <c r="A463" s="18">
        <v>399.4</v>
      </c>
      <c r="B463" s="19">
        <v>400.3</v>
      </c>
      <c r="C463" s="20">
        <v>462</v>
      </c>
    </row>
    <row r="464" spans="1:3" x14ac:dyDescent="0.25">
      <c r="A464" s="15">
        <v>400.3</v>
      </c>
      <c r="B464" s="16">
        <v>400.3</v>
      </c>
      <c r="C464" s="17">
        <v>463</v>
      </c>
    </row>
    <row r="465" spans="1:3" x14ac:dyDescent="0.25">
      <c r="A465" s="18">
        <v>401</v>
      </c>
      <c r="B465" s="19">
        <v>400.3</v>
      </c>
      <c r="C465" s="20">
        <v>464</v>
      </c>
    </row>
    <row r="466" spans="1:3" x14ac:dyDescent="0.25">
      <c r="A466" s="15">
        <v>400.3</v>
      </c>
      <c r="B466" s="16">
        <v>400.3</v>
      </c>
      <c r="C466" s="17">
        <v>465</v>
      </c>
    </row>
    <row r="467" spans="1:3" x14ac:dyDescent="0.25">
      <c r="A467" s="18">
        <v>400.4</v>
      </c>
      <c r="B467" s="19">
        <v>400.3</v>
      </c>
      <c r="C467" s="20">
        <v>466</v>
      </c>
    </row>
    <row r="468" spans="1:3" x14ac:dyDescent="0.25">
      <c r="A468" s="15">
        <v>400.8</v>
      </c>
      <c r="B468" s="16">
        <v>400.3</v>
      </c>
      <c r="C468" s="17">
        <v>467</v>
      </c>
    </row>
    <row r="469" spans="1:3" x14ac:dyDescent="0.25">
      <c r="A469" s="18">
        <v>401</v>
      </c>
      <c r="B469" s="19">
        <v>400.3</v>
      </c>
      <c r="C469" s="20">
        <v>468</v>
      </c>
    </row>
    <row r="470" spans="1:3" x14ac:dyDescent="0.25">
      <c r="A470" s="15">
        <v>399.2</v>
      </c>
      <c r="B470" s="16">
        <v>400.3</v>
      </c>
      <c r="C470" s="17">
        <v>469</v>
      </c>
    </row>
    <row r="471" spans="1:3" x14ac:dyDescent="0.25">
      <c r="A471" s="18">
        <v>400.1</v>
      </c>
      <c r="B471" s="19">
        <v>400.3</v>
      </c>
      <c r="C471" s="20">
        <v>470</v>
      </c>
    </row>
    <row r="472" spans="1:3" x14ac:dyDescent="0.25">
      <c r="A472" s="15">
        <v>399.7</v>
      </c>
      <c r="B472" s="16">
        <v>400.3</v>
      </c>
      <c r="C472" s="17">
        <v>471</v>
      </c>
    </row>
    <row r="473" spans="1:3" x14ac:dyDescent="0.25">
      <c r="A473" s="18">
        <v>401.3</v>
      </c>
      <c r="B473" s="19">
        <v>400.3</v>
      </c>
      <c r="C473" s="20">
        <v>472</v>
      </c>
    </row>
    <row r="474" spans="1:3" x14ac:dyDescent="0.25">
      <c r="A474" s="15">
        <v>400.1</v>
      </c>
      <c r="B474" s="16">
        <v>400.4</v>
      </c>
      <c r="C474" s="17">
        <v>473</v>
      </c>
    </row>
    <row r="475" spans="1:3" x14ac:dyDescent="0.25">
      <c r="A475" s="18">
        <v>400.6</v>
      </c>
      <c r="B475" s="19">
        <v>400.4</v>
      </c>
      <c r="C475" s="20">
        <v>474</v>
      </c>
    </row>
    <row r="476" spans="1:3" x14ac:dyDescent="0.25">
      <c r="A476" s="15">
        <v>400.3</v>
      </c>
      <c r="B476" s="16">
        <v>400.4</v>
      </c>
      <c r="C476" s="17">
        <v>475</v>
      </c>
    </row>
    <row r="477" spans="1:3" x14ac:dyDescent="0.25">
      <c r="A477" s="18">
        <v>400.6</v>
      </c>
      <c r="B477" s="19">
        <v>400.4</v>
      </c>
      <c r="C477" s="20">
        <v>476</v>
      </c>
    </row>
    <row r="478" spans="1:3" x14ac:dyDescent="0.25">
      <c r="A478" s="15">
        <v>401</v>
      </c>
      <c r="B478" s="16">
        <v>400.4</v>
      </c>
      <c r="C478" s="17">
        <v>477</v>
      </c>
    </row>
    <row r="479" spans="1:3" x14ac:dyDescent="0.25">
      <c r="A479" s="18">
        <v>401.4</v>
      </c>
      <c r="B479" s="19">
        <v>400.4</v>
      </c>
      <c r="C479" s="20">
        <v>478</v>
      </c>
    </row>
    <row r="480" spans="1:3" x14ac:dyDescent="0.25">
      <c r="A480" s="15">
        <v>401.3</v>
      </c>
      <c r="B480" s="16">
        <v>400.4</v>
      </c>
      <c r="C480" s="17">
        <v>479</v>
      </c>
    </row>
    <row r="481" spans="1:3" x14ac:dyDescent="0.25">
      <c r="A481" s="18">
        <v>400.1</v>
      </c>
      <c r="B481" s="19">
        <v>400.4</v>
      </c>
      <c r="C481" s="20">
        <v>480</v>
      </c>
    </row>
    <row r="482" spans="1:3" x14ac:dyDescent="0.25">
      <c r="A482" s="15">
        <v>400.5</v>
      </c>
      <c r="B482" s="16">
        <v>400.4</v>
      </c>
      <c r="C482" s="17">
        <v>481</v>
      </c>
    </row>
    <row r="483" spans="1:3" x14ac:dyDescent="0.25">
      <c r="A483" s="18">
        <v>400.4</v>
      </c>
      <c r="B483" s="19">
        <v>400.4</v>
      </c>
      <c r="C483" s="20">
        <v>482</v>
      </c>
    </row>
    <row r="484" spans="1:3" x14ac:dyDescent="0.25">
      <c r="A484" s="15">
        <v>400.1</v>
      </c>
      <c r="B484" s="16">
        <v>400.4</v>
      </c>
      <c r="C484" s="17">
        <v>483</v>
      </c>
    </row>
    <row r="485" spans="1:3" x14ac:dyDescent="0.25">
      <c r="A485" s="18">
        <v>401.3</v>
      </c>
      <c r="B485" s="19">
        <v>400.4</v>
      </c>
      <c r="C485" s="20">
        <v>484</v>
      </c>
    </row>
    <row r="486" spans="1:3" x14ac:dyDescent="0.25">
      <c r="A486" s="15">
        <v>399.3</v>
      </c>
      <c r="B486" s="16">
        <v>400.4</v>
      </c>
      <c r="C486" s="17">
        <v>485</v>
      </c>
    </row>
    <row r="487" spans="1:3" x14ac:dyDescent="0.25">
      <c r="A487" s="18">
        <v>401.4</v>
      </c>
      <c r="B487" s="19">
        <v>400.4</v>
      </c>
      <c r="C487" s="20">
        <v>486</v>
      </c>
    </row>
    <row r="488" spans="1:3" x14ac:dyDescent="0.25">
      <c r="A488" s="15">
        <v>401.1</v>
      </c>
      <c r="B488" s="16">
        <v>400.4</v>
      </c>
      <c r="C488" s="17">
        <v>487</v>
      </c>
    </row>
    <row r="489" spans="1:3" x14ac:dyDescent="0.25">
      <c r="A489" s="18">
        <v>400</v>
      </c>
      <c r="B489" s="19">
        <v>400.4</v>
      </c>
      <c r="C489" s="20">
        <v>488</v>
      </c>
    </row>
    <row r="490" spans="1:3" x14ac:dyDescent="0.25">
      <c r="A490" s="15">
        <v>400.1</v>
      </c>
      <c r="B490" s="16">
        <v>400.4</v>
      </c>
      <c r="C490" s="17">
        <v>489</v>
      </c>
    </row>
    <row r="491" spans="1:3" x14ac:dyDescent="0.25">
      <c r="A491" s="18">
        <v>401.2</v>
      </c>
      <c r="B491" s="19">
        <v>400.4</v>
      </c>
      <c r="C491" s="20">
        <v>490</v>
      </c>
    </row>
    <row r="492" spans="1:3" x14ac:dyDescent="0.25">
      <c r="A492" s="15">
        <v>399.9</v>
      </c>
      <c r="B492" s="16">
        <v>400.4</v>
      </c>
      <c r="C492" s="17">
        <v>491</v>
      </c>
    </row>
    <row r="493" spans="1:3" x14ac:dyDescent="0.25">
      <c r="A493" s="18">
        <v>400.3</v>
      </c>
      <c r="B493" s="19">
        <v>400.4</v>
      </c>
      <c r="C493" s="20">
        <v>492</v>
      </c>
    </row>
    <row r="494" spans="1:3" x14ac:dyDescent="0.25">
      <c r="A494" s="15">
        <v>401.7</v>
      </c>
      <c r="B494" s="16">
        <v>400.4</v>
      </c>
      <c r="C494" s="17">
        <v>493</v>
      </c>
    </row>
    <row r="495" spans="1:3" x14ac:dyDescent="0.25">
      <c r="A495" s="18">
        <v>399.4</v>
      </c>
      <c r="B495" s="19">
        <v>400.5</v>
      </c>
      <c r="C495" s="20">
        <v>494</v>
      </c>
    </row>
    <row r="496" spans="1:3" x14ac:dyDescent="0.25">
      <c r="A496" s="15">
        <v>399.8</v>
      </c>
      <c r="B496" s="16">
        <v>400.5</v>
      </c>
      <c r="C496" s="17">
        <v>495</v>
      </c>
    </row>
    <row r="497" spans="1:3" x14ac:dyDescent="0.25">
      <c r="A497" s="18">
        <v>399.2</v>
      </c>
      <c r="B497" s="19">
        <v>400.5</v>
      </c>
      <c r="C497" s="20">
        <v>496</v>
      </c>
    </row>
    <row r="498" spans="1:3" x14ac:dyDescent="0.25">
      <c r="A498" s="15">
        <v>398.3</v>
      </c>
      <c r="B498" s="16">
        <v>400.5</v>
      </c>
      <c r="C498" s="17">
        <v>497</v>
      </c>
    </row>
    <row r="499" spans="1:3" x14ac:dyDescent="0.25">
      <c r="A499" s="18">
        <v>398.4</v>
      </c>
      <c r="B499" s="19">
        <v>400.5</v>
      </c>
      <c r="C499" s="20">
        <v>498</v>
      </c>
    </row>
    <row r="500" spans="1:3" x14ac:dyDescent="0.25">
      <c r="A500" s="15">
        <v>399.5</v>
      </c>
      <c r="B500" s="16">
        <v>400.5</v>
      </c>
      <c r="C500" s="17">
        <v>499</v>
      </c>
    </row>
    <row r="501" spans="1:3" x14ac:dyDescent="0.25">
      <c r="A501" s="18">
        <v>401.1</v>
      </c>
      <c r="B501" s="19">
        <v>400.5</v>
      </c>
      <c r="C501" s="20">
        <v>500</v>
      </c>
    </row>
    <row r="502" spans="1:3" x14ac:dyDescent="0.25">
      <c r="A502" s="15">
        <v>396.8</v>
      </c>
      <c r="B502" s="16">
        <v>400.5</v>
      </c>
      <c r="C502" s="17">
        <v>501</v>
      </c>
    </row>
    <row r="503" spans="1:3" x14ac:dyDescent="0.25">
      <c r="A503" s="18">
        <v>399.3</v>
      </c>
      <c r="B503" s="19">
        <v>400.5</v>
      </c>
      <c r="C503" s="20">
        <v>502</v>
      </c>
    </row>
    <row r="504" spans="1:3" x14ac:dyDescent="0.25">
      <c r="A504" s="15">
        <v>399.5</v>
      </c>
      <c r="B504" s="16">
        <v>400.5</v>
      </c>
      <c r="C504" s="17">
        <v>503</v>
      </c>
    </row>
    <row r="505" spans="1:3" x14ac:dyDescent="0.25">
      <c r="A505" s="18">
        <v>399.7</v>
      </c>
      <c r="B505" s="19">
        <v>400.5</v>
      </c>
      <c r="C505" s="20">
        <v>504</v>
      </c>
    </row>
    <row r="506" spans="1:3" x14ac:dyDescent="0.25">
      <c r="A506" s="15">
        <v>397.3</v>
      </c>
      <c r="B506" s="16">
        <v>400.5</v>
      </c>
      <c r="C506" s="17">
        <v>505</v>
      </c>
    </row>
    <row r="507" spans="1:3" x14ac:dyDescent="0.25">
      <c r="A507" s="18">
        <v>399.8</v>
      </c>
      <c r="B507" s="19">
        <v>400.5</v>
      </c>
      <c r="C507" s="20">
        <v>506</v>
      </c>
    </row>
    <row r="508" spans="1:3" x14ac:dyDescent="0.25">
      <c r="A508" s="15">
        <v>399.5</v>
      </c>
      <c r="B508" s="16">
        <v>400.5</v>
      </c>
      <c r="C508" s="17">
        <v>507</v>
      </c>
    </row>
    <row r="509" spans="1:3" x14ac:dyDescent="0.25">
      <c r="A509" s="18">
        <v>401.5</v>
      </c>
      <c r="B509" s="19">
        <v>400.5</v>
      </c>
      <c r="C509" s="20">
        <v>508</v>
      </c>
    </row>
    <row r="510" spans="1:3" x14ac:dyDescent="0.25">
      <c r="A510" s="15">
        <v>401.3</v>
      </c>
      <c r="B510" s="16">
        <v>400.5</v>
      </c>
      <c r="C510" s="17">
        <v>509</v>
      </c>
    </row>
    <row r="511" spans="1:3" x14ac:dyDescent="0.25">
      <c r="A511" s="18">
        <v>400.9</v>
      </c>
      <c r="B511" s="19">
        <v>400.5</v>
      </c>
      <c r="C511" s="20">
        <v>510</v>
      </c>
    </row>
    <row r="512" spans="1:3" x14ac:dyDescent="0.25">
      <c r="A512" s="15">
        <v>401.1</v>
      </c>
      <c r="B512" s="16">
        <v>400.5</v>
      </c>
      <c r="C512" s="17">
        <v>511</v>
      </c>
    </row>
    <row r="513" spans="1:3" x14ac:dyDescent="0.25">
      <c r="A513" s="18">
        <v>401.2</v>
      </c>
      <c r="B513" s="19">
        <v>400.5</v>
      </c>
      <c r="C513" s="20">
        <v>512</v>
      </c>
    </row>
    <row r="514" spans="1:3" x14ac:dyDescent="0.25">
      <c r="A514" s="15">
        <v>401.4</v>
      </c>
      <c r="B514" s="16">
        <v>400.5</v>
      </c>
      <c r="C514" s="17">
        <v>513</v>
      </c>
    </row>
    <row r="515" spans="1:3" x14ac:dyDescent="0.25">
      <c r="A515" s="18">
        <v>398.2</v>
      </c>
      <c r="B515" s="19">
        <v>400.5</v>
      </c>
      <c r="C515" s="20">
        <v>514</v>
      </c>
    </row>
    <row r="516" spans="1:3" x14ac:dyDescent="0.25">
      <c r="A516" s="15">
        <v>398.9</v>
      </c>
      <c r="B516" s="16">
        <v>400.5</v>
      </c>
      <c r="C516" s="17">
        <v>515</v>
      </c>
    </row>
    <row r="517" spans="1:3" x14ac:dyDescent="0.25">
      <c r="A517" s="18">
        <v>399.6</v>
      </c>
      <c r="B517" s="19">
        <v>400.5</v>
      </c>
      <c r="C517" s="20">
        <v>516</v>
      </c>
    </row>
    <row r="518" spans="1:3" x14ac:dyDescent="0.25">
      <c r="A518" s="15">
        <v>400.3</v>
      </c>
      <c r="B518" s="16">
        <v>400.5</v>
      </c>
      <c r="C518" s="17">
        <v>517</v>
      </c>
    </row>
    <row r="519" spans="1:3" x14ac:dyDescent="0.25">
      <c r="A519" s="18">
        <v>399.9</v>
      </c>
      <c r="B519" s="19">
        <v>400.5</v>
      </c>
      <c r="C519" s="20">
        <v>518</v>
      </c>
    </row>
    <row r="520" spans="1:3" x14ac:dyDescent="0.25">
      <c r="A520" s="15">
        <v>398.8</v>
      </c>
      <c r="B520" s="16">
        <v>400.5</v>
      </c>
      <c r="C520" s="17">
        <v>519</v>
      </c>
    </row>
    <row r="521" spans="1:3" x14ac:dyDescent="0.25">
      <c r="A521" s="18">
        <v>399.3</v>
      </c>
      <c r="B521" s="19">
        <v>400.5</v>
      </c>
      <c r="C521" s="20">
        <v>520</v>
      </c>
    </row>
    <row r="522" spans="1:3" x14ac:dyDescent="0.25">
      <c r="A522" s="15">
        <v>399.4</v>
      </c>
      <c r="B522" s="16">
        <v>400.5</v>
      </c>
      <c r="C522" s="17">
        <v>521</v>
      </c>
    </row>
    <row r="523" spans="1:3" x14ac:dyDescent="0.25">
      <c r="A523" s="18">
        <v>401.2</v>
      </c>
      <c r="B523" s="19">
        <v>400.5</v>
      </c>
      <c r="C523" s="20">
        <v>522</v>
      </c>
    </row>
    <row r="524" spans="1:3" x14ac:dyDescent="0.25">
      <c r="A524" s="15">
        <v>401.5</v>
      </c>
      <c r="B524" s="16">
        <v>400.5</v>
      </c>
      <c r="C524" s="17">
        <v>523</v>
      </c>
    </row>
    <row r="525" spans="1:3" x14ac:dyDescent="0.25">
      <c r="A525" s="18">
        <v>401.2</v>
      </c>
      <c r="B525" s="19">
        <v>400.5</v>
      </c>
      <c r="C525" s="20">
        <v>524</v>
      </c>
    </row>
    <row r="526" spans="1:3" x14ac:dyDescent="0.25">
      <c r="A526" s="15">
        <v>401.1</v>
      </c>
      <c r="B526" s="16">
        <v>400.5</v>
      </c>
      <c r="C526" s="17">
        <v>525</v>
      </c>
    </row>
    <row r="527" spans="1:3" x14ac:dyDescent="0.25">
      <c r="A527" s="18">
        <v>401.3</v>
      </c>
      <c r="B527" s="19">
        <v>400.6</v>
      </c>
      <c r="C527" s="20">
        <v>526</v>
      </c>
    </row>
    <row r="528" spans="1:3" x14ac:dyDescent="0.25">
      <c r="A528" s="15">
        <v>398.6</v>
      </c>
      <c r="B528" s="16">
        <v>400.6</v>
      </c>
      <c r="C528" s="17">
        <v>527</v>
      </c>
    </row>
    <row r="529" spans="1:3" x14ac:dyDescent="0.25">
      <c r="A529" s="18">
        <v>399.4</v>
      </c>
      <c r="B529" s="19">
        <v>400.6</v>
      </c>
      <c r="C529" s="20">
        <v>528</v>
      </c>
    </row>
    <row r="530" spans="1:3" x14ac:dyDescent="0.25">
      <c r="A530" s="15">
        <v>399.2</v>
      </c>
      <c r="B530" s="16">
        <v>400.6</v>
      </c>
      <c r="C530" s="17">
        <v>529</v>
      </c>
    </row>
    <row r="531" spans="1:3" x14ac:dyDescent="0.25">
      <c r="A531" s="18">
        <v>399.4</v>
      </c>
      <c r="B531" s="19">
        <v>400.6</v>
      </c>
      <c r="C531" s="20">
        <v>530</v>
      </c>
    </row>
    <row r="532" spans="1:3" x14ac:dyDescent="0.25">
      <c r="A532" s="15">
        <v>399.3</v>
      </c>
      <c r="B532" s="16">
        <v>400.6</v>
      </c>
      <c r="C532" s="17">
        <v>531</v>
      </c>
    </row>
    <row r="533" spans="1:3" x14ac:dyDescent="0.25">
      <c r="A533" s="18">
        <v>399.8</v>
      </c>
      <c r="B533" s="19">
        <v>400.6</v>
      </c>
      <c r="C533" s="20">
        <v>532</v>
      </c>
    </row>
    <row r="534" spans="1:3" x14ac:dyDescent="0.25">
      <c r="A534" s="15">
        <v>399.3</v>
      </c>
      <c r="B534" s="16">
        <v>400.6</v>
      </c>
      <c r="C534" s="17">
        <v>533</v>
      </c>
    </row>
    <row r="535" spans="1:3" x14ac:dyDescent="0.25">
      <c r="A535" s="18">
        <v>399.1</v>
      </c>
      <c r="B535" s="19">
        <v>400.6</v>
      </c>
      <c r="C535" s="20">
        <v>534</v>
      </c>
    </row>
    <row r="536" spans="1:3" x14ac:dyDescent="0.25">
      <c r="A536" s="15">
        <v>402</v>
      </c>
      <c r="B536" s="16">
        <v>400.6</v>
      </c>
      <c r="C536" s="17">
        <v>535</v>
      </c>
    </row>
    <row r="537" spans="1:3" x14ac:dyDescent="0.25">
      <c r="A537" s="18">
        <v>400.7</v>
      </c>
      <c r="B537" s="19">
        <v>400.6</v>
      </c>
      <c r="C537" s="20">
        <v>536</v>
      </c>
    </row>
    <row r="538" spans="1:3" x14ac:dyDescent="0.25">
      <c r="A538" s="15">
        <v>401.7</v>
      </c>
      <c r="B538" s="16">
        <v>400.6</v>
      </c>
      <c r="C538" s="17">
        <v>537</v>
      </c>
    </row>
    <row r="539" spans="1:3" x14ac:dyDescent="0.25">
      <c r="A539" s="18">
        <v>401.7</v>
      </c>
      <c r="B539" s="19">
        <v>400.6</v>
      </c>
      <c r="C539" s="20">
        <v>538</v>
      </c>
    </row>
    <row r="540" spans="1:3" x14ac:dyDescent="0.25">
      <c r="A540" s="15">
        <v>398.4</v>
      </c>
      <c r="B540" s="16">
        <v>400.6</v>
      </c>
      <c r="C540" s="17">
        <v>539</v>
      </c>
    </row>
    <row r="541" spans="1:3" x14ac:dyDescent="0.25">
      <c r="A541" s="18">
        <v>399.8</v>
      </c>
      <c r="B541" s="19">
        <v>400.6</v>
      </c>
      <c r="C541" s="20">
        <v>540</v>
      </c>
    </row>
    <row r="542" spans="1:3" x14ac:dyDescent="0.25">
      <c r="A542" s="15">
        <v>399.7</v>
      </c>
      <c r="B542" s="16">
        <v>400.6</v>
      </c>
      <c r="C542" s="17">
        <v>541</v>
      </c>
    </row>
    <row r="543" spans="1:3" x14ac:dyDescent="0.25">
      <c r="A543" s="18">
        <v>399.7</v>
      </c>
      <c r="B543" s="19">
        <v>400.6</v>
      </c>
      <c r="C543" s="20">
        <v>542</v>
      </c>
    </row>
    <row r="544" spans="1:3" x14ac:dyDescent="0.25">
      <c r="A544" s="15">
        <v>399.1</v>
      </c>
      <c r="B544" s="16">
        <v>400.6</v>
      </c>
      <c r="C544" s="17">
        <v>543</v>
      </c>
    </row>
    <row r="545" spans="1:3" x14ac:dyDescent="0.25">
      <c r="A545" s="18">
        <v>399.3</v>
      </c>
      <c r="B545" s="19">
        <v>400.6</v>
      </c>
      <c r="C545" s="20">
        <v>544</v>
      </c>
    </row>
    <row r="546" spans="1:3" x14ac:dyDescent="0.25">
      <c r="A546" s="15">
        <v>399.5</v>
      </c>
      <c r="B546" s="16">
        <v>400.6</v>
      </c>
      <c r="C546" s="17">
        <v>545</v>
      </c>
    </row>
    <row r="547" spans="1:3" x14ac:dyDescent="0.25">
      <c r="A547" s="18">
        <v>399.3</v>
      </c>
      <c r="B547" s="19">
        <v>400.6</v>
      </c>
      <c r="C547" s="20">
        <v>546</v>
      </c>
    </row>
    <row r="548" spans="1:3" x14ac:dyDescent="0.25">
      <c r="A548" s="15">
        <v>400.8</v>
      </c>
      <c r="B548" s="16">
        <v>400.7</v>
      </c>
      <c r="C548" s="17">
        <v>547</v>
      </c>
    </row>
    <row r="549" spans="1:3" x14ac:dyDescent="0.25">
      <c r="A549" s="18">
        <v>401.3</v>
      </c>
      <c r="B549" s="19">
        <v>400.7</v>
      </c>
      <c r="C549" s="20">
        <v>548</v>
      </c>
    </row>
    <row r="550" spans="1:3" x14ac:dyDescent="0.25">
      <c r="A550" s="15">
        <v>401.1</v>
      </c>
      <c r="B550" s="16">
        <v>400.7</v>
      </c>
      <c r="C550" s="17">
        <v>549</v>
      </c>
    </row>
    <row r="551" spans="1:3" x14ac:dyDescent="0.25">
      <c r="A551" s="18">
        <v>400.9</v>
      </c>
      <c r="B551" s="19">
        <v>400.7</v>
      </c>
      <c r="C551" s="20">
        <v>550</v>
      </c>
    </row>
    <row r="552" spans="1:3" x14ac:dyDescent="0.25">
      <c r="A552" s="15">
        <v>400.9</v>
      </c>
      <c r="B552" s="16">
        <v>400.7</v>
      </c>
      <c r="C552" s="17">
        <v>551</v>
      </c>
    </row>
    <row r="553" spans="1:3" x14ac:dyDescent="0.25">
      <c r="A553" s="18">
        <v>398.1</v>
      </c>
      <c r="B553" s="19">
        <v>400.7</v>
      </c>
      <c r="C553" s="20">
        <v>552</v>
      </c>
    </row>
    <row r="554" spans="1:3" x14ac:dyDescent="0.25">
      <c r="A554" s="15">
        <v>398.8</v>
      </c>
      <c r="B554" s="16">
        <v>400.7</v>
      </c>
      <c r="C554" s="17">
        <v>553</v>
      </c>
    </row>
    <row r="555" spans="1:3" x14ac:dyDescent="0.25">
      <c r="A555" s="18">
        <v>398.3</v>
      </c>
      <c r="B555" s="19">
        <v>400.7</v>
      </c>
      <c r="C555" s="20">
        <v>554</v>
      </c>
    </row>
    <row r="556" spans="1:3" x14ac:dyDescent="0.25">
      <c r="A556" s="15">
        <v>398.6</v>
      </c>
      <c r="B556" s="16">
        <v>400.7</v>
      </c>
      <c r="C556" s="17">
        <v>555</v>
      </c>
    </row>
    <row r="557" spans="1:3" x14ac:dyDescent="0.25">
      <c r="A557" s="18">
        <v>398.9</v>
      </c>
      <c r="B557" s="19">
        <v>400.7</v>
      </c>
      <c r="C557" s="20">
        <v>556</v>
      </c>
    </row>
    <row r="558" spans="1:3" x14ac:dyDescent="0.25">
      <c r="A558" s="15">
        <v>398.9</v>
      </c>
      <c r="B558" s="16">
        <v>400.7</v>
      </c>
      <c r="C558" s="17">
        <v>557</v>
      </c>
    </row>
    <row r="559" spans="1:3" x14ac:dyDescent="0.25">
      <c r="A559" s="18">
        <v>398.9</v>
      </c>
      <c r="B559" s="19">
        <v>400.7</v>
      </c>
      <c r="C559" s="20">
        <v>558</v>
      </c>
    </row>
    <row r="560" spans="1:3" x14ac:dyDescent="0.25">
      <c r="A560" s="15">
        <v>401.2</v>
      </c>
      <c r="B560" s="16">
        <v>400.7</v>
      </c>
      <c r="C560" s="17">
        <v>559</v>
      </c>
    </row>
    <row r="561" spans="1:3" x14ac:dyDescent="0.25">
      <c r="A561" s="18">
        <v>400.6</v>
      </c>
      <c r="B561" s="19">
        <v>400.7</v>
      </c>
      <c r="C561" s="20">
        <v>560</v>
      </c>
    </row>
    <row r="562" spans="1:3" x14ac:dyDescent="0.25">
      <c r="A562" s="15">
        <v>401.7</v>
      </c>
      <c r="B562" s="16">
        <v>400.7</v>
      </c>
      <c r="C562" s="17">
        <v>561</v>
      </c>
    </row>
    <row r="563" spans="1:3" x14ac:dyDescent="0.25">
      <c r="A563" s="18">
        <v>400.7</v>
      </c>
      <c r="B563" s="19">
        <v>400.7</v>
      </c>
      <c r="C563" s="20">
        <v>562</v>
      </c>
    </row>
    <row r="564" spans="1:3" x14ac:dyDescent="0.25">
      <c r="A564" s="15">
        <v>401.1</v>
      </c>
      <c r="B564" s="16">
        <v>400.7</v>
      </c>
      <c r="C564" s="17">
        <v>563</v>
      </c>
    </row>
    <row r="565" spans="1:3" x14ac:dyDescent="0.25">
      <c r="A565" s="18">
        <v>398.5</v>
      </c>
      <c r="B565" s="19">
        <v>400.7</v>
      </c>
      <c r="C565" s="20">
        <v>564</v>
      </c>
    </row>
    <row r="566" spans="1:3" x14ac:dyDescent="0.25">
      <c r="A566" s="15">
        <v>398.9</v>
      </c>
      <c r="B566" s="16">
        <v>400.7</v>
      </c>
      <c r="C566" s="17">
        <v>565</v>
      </c>
    </row>
    <row r="567" spans="1:3" x14ac:dyDescent="0.25">
      <c r="A567" s="18">
        <v>398.7</v>
      </c>
      <c r="B567" s="19">
        <v>400.7</v>
      </c>
      <c r="C567" s="20">
        <v>566</v>
      </c>
    </row>
    <row r="568" spans="1:3" x14ac:dyDescent="0.25">
      <c r="A568" s="15">
        <v>398.9</v>
      </c>
      <c r="B568" s="16">
        <v>400.7</v>
      </c>
      <c r="C568" s="17">
        <v>567</v>
      </c>
    </row>
    <row r="569" spans="1:3" x14ac:dyDescent="0.25">
      <c r="A569" s="18">
        <v>402.2</v>
      </c>
      <c r="B569" s="19">
        <v>400.7</v>
      </c>
      <c r="C569" s="20">
        <v>568</v>
      </c>
    </row>
    <row r="570" spans="1:3" x14ac:dyDescent="0.25">
      <c r="A570" s="15">
        <v>401.1</v>
      </c>
      <c r="B570" s="16">
        <v>400.7</v>
      </c>
      <c r="C570" s="17">
        <v>569</v>
      </c>
    </row>
    <row r="571" spans="1:3" x14ac:dyDescent="0.25">
      <c r="A571" s="18">
        <v>400.5</v>
      </c>
      <c r="B571" s="19">
        <v>400.7</v>
      </c>
      <c r="C571" s="20">
        <v>570</v>
      </c>
    </row>
    <row r="572" spans="1:3" x14ac:dyDescent="0.25">
      <c r="A572" s="15">
        <v>400.9</v>
      </c>
      <c r="B572" s="16">
        <v>400.7</v>
      </c>
      <c r="C572" s="17">
        <v>571</v>
      </c>
    </row>
    <row r="573" spans="1:3" x14ac:dyDescent="0.25">
      <c r="A573" s="18">
        <v>401.2</v>
      </c>
      <c r="B573" s="19">
        <v>400.7</v>
      </c>
      <c r="C573" s="20">
        <v>572</v>
      </c>
    </row>
    <row r="574" spans="1:3" x14ac:dyDescent="0.25">
      <c r="A574" s="15">
        <v>401.3</v>
      </c>
      <c r="B574" s="16">
        <v>400.7</v>
      </c>
      <c r="C574" s="17">
        <v>573</v>
      </c>
    </row>
    <row r="575" spans="1:3" x14ac:dyDescent="0.25">
      <c r="A575" s="18">
        <v>401.6</v>
      </c>
      <c r="B575" s="19">
        <v>400.7</v>
      </c>
      <c r="C575" s="20">
        <v>574</v>
      </c>
    </row>
    <row r="576" spans="1:3" x14ac:dyDescent="0.25">
      <c r="A576" s="15">
        <v>401</v>
      </c>
      <c r="B576" s="16">
        <v>400.7</v>
      </c>
      <c r="C576" s="17">
        <v>575</v>
      </c>
    </row>
    <row r="577" spans="1:3" x14ac:dyDescent="0.25">
      <c r="A577" s="18">
        <v>400.8</v>
      </c>
      <c r="B577" s="19">
        <v>400.7</v>
      </c>
      <c r="C577" s="20">
        <v>576</v>
      </c>
    </row>
    <row r="578" spans="1:3" x14ac:dyDescent="0.25">
      <c r="A578" s="15">
        <v>400.7</v>
      </c>
      <c r="B578" s="16">
        <v>400.7</v>
      </c>
      <c r="C578" s="17">
        <v>577</v>
      </c>
    </row>
    <row r="579" spans="1:3" x14ac:dyDescent="0.25">
      <c r="A579" s="18">
        <v>401</v>
      </c>
      <c r="B579" s="19">
        <v>400.8</v>
      </c>
      <c r="C579" s="20">
        <v>578</v>
      </c>
    </row>
    <row r="580" spans="1:3" x14ac:dyDescent="0.25">
      <c r="A580" s="15">
        <v>400.7</v>
      </c>
      <c r="B580" s="16">
        <v>400.8</v>
      </c>
      <c r="C580" s="17">
        <v>579</v>
      </c>
    </row>
    <row r="581" spans="1:3" x14ac:dyDescent="0.25">
      <c r="A581" s="18">
        <v>400.6</v>
      </c>
      <c r="B581" s="19">
        <v>400.8</v>
      </c>
      <c r="C581" s="20">
        <v>580</v>
      </c>
    </row>
    <row r="582" spans="1:3" x14ac:dyDescent="0.25">
      <c r="A582" s="15">
        <v>401.3</v>
      </c>
      <c r="B582" s="16">
        <v>400.8</v>
      </c>
      <c r="C582" s="17">
        <v>581</v>
      </c>
    </row>
    <row r="583" spans="1:3" x14ac:dyDescent="0.25">
      <c r="A583" s="18">
        <v>400.2</v>
      </c>
      <c r="B583" s="19">
        <v>400.8</v>
      </c>
      <c r="C583" s="20">
        <v>582</v>
      </c>
    </row>
    <row r="584" spans="1:3" x14ac:dyDescent="0.25">
      <c r="A584" s="15">
        <v>400.8</v>
      </c>
      <c r="B584" s="16">
        <v>400.8</v>
      </c>
      <c r="C584" s="17">
        <v>583</v>
      </c>
    </row>
    <row r="585" spans="1:3" x14ac:dyDescent="0.25">
      <c r="A585" s="18">
        <v>400.7</v>
      </c>
      <c r="B585" s="19">
        <v>400.8</v>
      </c>
      <c r="C585" s="20">
        <v>584</v>
      </c>
    </row>
    <row r="586" spans="1:3" x14ac:dyDescent="0.25">
      <c r="A586" s="15">
        <v>400.5</v>
      </c>
      <c r="B586" s="16">
        <v>400.8</v>
      </c>
      <c r="C586" s="17">
        <v>585</v>
      </c>
    </row>
    <row r="587" spans="1:3" x14ac:dyDescent="0.25">
      <c r="A587" s="18">
        <v>399.2</v>
      </c>
      <c r="B587" s="19">
        <v>400.8</v>
      </c>
      <c r="C587" s="20">
        <v>586</v>
      </c>
    </row>
    <row r="588" spans="1:3" x14ac:dyDescent="0.25">
      <c r="A588" s="15">
        <v>402.3</v>
      </c>
      <c r="B588" s="16">
        <v>400.8</v>
      </c>
      <c r="C588" s="17">
        <v>587</v>
      </c>
    </row>
    <row r="589" spans="1:3" x14ac:dyDescent="0.25">
      <c r="A589" s="18">
        <v>401.5</v>
      </c>
      <c r="B589" s="19">
        <v>400.8</v>
      </c>
      <c r="C589" s="20">
        <v>588</v>
      </c>
    </row>
    <row r="590" spans="1:3" x14ac:dyDescent="0.25">
      <c r="A590" s="15">
        <v>401.9</v>
      </c>
      <c r="B590" s="16">
        <v>400.8</v>
      </c>
      <c r="C590" s="17">
        <v>589</v>
      </c>
    </row>
    <row r="591" spans="1:3" x14ac:dyDescent="0.25">
      <c r="A591" s="18">
        <v>401.1</v>
      </c>
      <c r="B591" s="19">
        <v>400.8</v>
      </c>
      <c r="C591" s="20">
        <v>590</v>
      </c>
    </row>
    <row r="592" spans="1:3" x14ac:dyDescent="0.25">
      <c r="A592" s="15">
        <v>401.2</v>
      </c>
      <c r="B592" s="16">
        <v>400.8</v>
      </c>
      <c r="C592" s="17">
        <v>591</v>
      </c>
    </row>
    <row r="593" spans="1:3" x14ac:dyDescent="0.25">
      <c r="A593" s="18">
        <v>401.2</v>
      </c>
      <c r="B593" s="19">
        <v>400.8</v>
      </c>
      <c r="C593" s="20">
        <v>592</v>
      </c>
    </row>
    <row r="594" spans="1:3" x14ac:dyDescent="0.25">
      <c r="A594" s="15">
        <v>400.9</v>
      </c>
      <c r="B594" s="16">
        <v>400.8</v>
      </c>
      <c r="C594" s="17">
        <v>593</v>
      </c>
    </row>
    <row r="595" spans="1:3" x14ac:dyDescent="0.25">
      <c r="A595" s="18">
        <v>401.4</v>
      </c>
      <c r="B595" s="19">
        <v>400.8</v>
      </c>
      <c r="C595" s="20">
        <v>594</v>
      </c>
    </row>
    <row r="596" spans="1:3" x14ac:dyDescent="0.25">
      <c r="A596" s="15">
        <v>401.8</v>
      </c>
      <c r="B596" s="16">
        <v>400.8</v>
      </c>
      <c r="C596" s="17">
        <v>595</v>
      </c>
    </row>
    <row r="597" spans="1:3" x14ac:dyDescent="0.25">
      <c r="A597" s="18">
        <v>402.9</v>
      </c>
      <c r="B597" s="19">
        <v>400.8</v>
      </c>
      <c r="C597" s="20">
        <v>596</v>
      </c>
    </row>
    <row r="598" spans="1:3" x14ac:dyDescent="0.25">
      <c r="A598" s="15">
        <v>400.8</v>
      </c>
      <c r="B598" s="16">
        <v>400.8</v>
      </c>
      <c r="C598" s="17">
        <v>597</v>
      </c>
    </row>
    <row r="599" spans="1:3" x14ac:dyDescent="0.25">
      <c r="A599" s="18">
        <v>400.7</v>
      </c>
      <c r="B599" s="19">
        <v>400.8</v>
      </c>
      <c r="C599" s="20">
        <v>598</v>
      </c>
    </row>
    <row r="600" spans="1:3" x14ac:dyDescent="0.25">
      <c r="A600" s="15">
        <v>400.9</v>
      </c>
      <c r="B600" s="16">
        <v>400.8</v>
      </c>
      <c r="C600" s="17">
        <v>599</v>
      </c>
    </row>
    <row r="601" spans="1:3" x14ac:dyDescent="0.25">
      <c r="A601" s="18">
        <v>401.7</v>
      </c>
      <c r="B601" s="19">
        <v>400.8</v>
      </c>
      <c r="C601" s="20">
        <v>600</v>
      </c>
    </row>
    <row r="602" spans="1:3" x14ac:dyDescent="0.25">
      <c r="A602" s="15">
        <v>400.6</v>
      </c>
      <c r="B602" s="16">
        <v>400.8</v>
      </c>
      <c r="C602" s="17">
        <v>601</v>
      </c>
    </row>
    <row r="603" spans="1:3" x14ac:dyDescent="0.25">
      <c r="A603" s="18">
        <v>400.7</v>
      </c>
      <c r="B603" s="19">
        <v>400.8</v>
      </c>
      <c r="C603" s="20">
        <v>602</v>
      </c>
    </row>
    <row r="604" spans="1:3" x14ac:dyDescent="0.25">
      <c r="A604" s="15">
        <v>400.2</v>
      </c>
      <c r="B604" s="16">
        <v>400.9</v>
      </c>
      <c r="C604" s="17">
        <v>603</v>
      </c>
    </row>
    <row r="605" spans="1:3" x14ac:dyDescent="0.25">
      <c r="A605" s="18">
        <v>400.7</v>
      </c>
      <c r="B605" s="19">
        <v>400.9</v>
      </c>
      <c r="C605" s="20">
        <v>604</v>
      </c>
    </row>
    <row r="606" spans="1:3" x14ac:dyDescent="0.25">
      <c r="A606" s="15">
        <v>401.1</v>
      </c>
      <c r="B606" s="16">
        <v>400.9</v>
      </c>
      <c r="C606" s="17">
        <v>605</v>
      </c>
    </row>
    <row r="607" spans="1:3" x14ac:dyDescent="0.25">
      <c r="A607" s="18">
        <v>400.6</v>
      </c>
      <c r="B607" s="19">
        <v>400.9</v>
      </c>
      <c r="C607" s="20">
        <v>606</v>
      </c>
    </row>
    <row r="608" spans="1:3" x14ac:dyDescent="0.25">
      <c r="A608" s="15">
        <v>400.3</v>
      </c>
      <c r="B608" s="16">
        <v>400.9</v>
      </c>
      <c r="C608" s="17">
        <v>607</v>
      </c>
    </row>
    <row r="609" spans="1:3" x14ac:dyDescent="0.25">
      <c r="A609" s="18">
        <v>400.4</v>
      </c>
      <c r="B609" s="19">
        <v>400.9</v>
      </c>
      <c r="C609" s="20">
        <v>608</v>
      </c>
    </row>
    <row r="610" spans="1:3" x14ac:dyDescent="0.25">
      <c r="A610" s="15">
        <v>400.5</v>
      </c>
      <c r="B610" s="16">
        <v>400.9</v>
      </c>
      <c r="C610" s="17">
        <v>609</v>
      </c>
    </row>
    <row r="611" spans="1:3" x14ac:dyDescent="0.25">
      <c r="A611" s="18">
        <v>400.3</v>
      </c>
      <c r="B611" s="19">
        <v>400.9</v>
      </c>
      <c r="C611" s="20">
        <v>610</v>
      </c>
    </row>
    <row r="612" spans="1:3" x14ac:dyDescent="0.25">
      <c r="A612" s="15">
        <v>400.1</v>
      </c>
      <c r="B612" s="16">
        <v>400.9</v>
      </c>
      <c r="C612" s="17">
        <v>611</v>
      </c>
    </row>
    <row r="613" spans="1:3" x14ac:dyDescent="0.25">
      <c r="A613" s="18">
        <v>400.2</v>
      </c>
      <c r="B613" s="19">
        <v>400.9</v>
      </c>
      <c r="C613" s="20">
        <v>612</v>
      </c>
    </row>
    <row r="614" spans="1:3" x14ac:dyDescent="0.25">
      <c r="A614" s="15">
        <v>400.5</v>
      </c>
      <c r="B614" s="16">
        <v>400.9</v>
      </c>
      <c r="C614" s="17">
        <v>613</v>
      </c>
    </row>
    <row r="615" spans="1:3" x14ac:dyDescent="0.25">
      <c r="A615" s="18">
        <v>399.8</v>
      </c>
      <c r="B615" s="19">
        <v>400.9</v>
      </c>
      <c r="C615" s="20">
        <v>614</v>
      </c>
    </row>
    <row r="616" spans="1:3" x14ac:dyDescent="0.25">
      <c r="A616" s="15">
        <v>400.5</v>
      </c>
      <c r="B616" s="16">
        <v>400.9</v>
      </c>
      <c r="C616" s="17">
        <v>615</v>
      </c>
    </row>
    <row r="617" spans="1:3" x14ac:dyDescent="0.25">
      <c r="A617" s="18">
        <v>400.4</v>
      </c>
      <c r="B617" s="19">
        <v>400.9</v>
      </c>
      <c r="C617" s="20">
        <v>616</v>
      </c>
    </row>
    <row r="618" spans="1:3" x14ac:dyDescent="0.25">
      <c r="A618" s="15">
        <v>399.5</v>
      </c>
      <c r="B618" s="16">
        <v>400.9</v>
      </c>
      <c r="C618" s="17">
        <v>617</v>
      </c>
    </row>
    <row r="619" spans="1:3" x14ac:dyDescent="0.25">
      <c r="A619" s="18">
        <v>400.3</v>
      </c>
      <c r="B619" s="19">
        <v>400.9</v>
      </c>
      <c r="C619" s="20">
        <v>618</v>
      </c>
    </row>
    <row r="620" spans="1:3" x14ac:dyDescent="0.25">
      <c r="A620" s="15">
        <v>401.9</v>
      </c>
      <c r="B620" s="16">
        <v>400.9</v>
      </c>
      <c r="C620" s="17">
        <v>619</v>
      </c>
    </row>
    <row r="621" spans="1:3" x14ac:dyDescent="0.25">
      <c r="A621" s="18">
        <v>401.8</v>
      </c>
      <c r="B621" s="19">
        <v>400.9</v>
      </c>
      <c r="C621" s="20">
        <v>620</v>
      </c>
    </row>
    <row r="622" spans="1:3" x14ac:dyDescent="0.25">
      <c r="A622" s="15">
        <v>401.9</v>
      </c>
      <c r="B622" s="16">
        <v>400.9</v>
      </c>
      <c r="C622" s="17">
        <v>621</v>
      </c>
    </row>
    <row r="623" spans="1:3" x14ac:dyDescent="0.25">
      <c r="A623" s="18">
        <v>401.6</v>
      </c>
      <c r="B623" s="19">
        <v>400.9</v>
      </c>
      <c r="C623" s="20">
        <v>622</v>
      </c>
    </row>
    <row r="624" spans="1:3" x14ac:dyDescent="0.25">
      <c r="A624" s="15">
        <v>401.7</v>
      </c>
      <c r="B624" s="16">
        <v>400.9</v>
      </c>
      <c r="C624" s="17">
        <v>623</v>
      </c>
    </row>
    <row r="625" spans="1:3" x14ac:dyDescent="0.25">
      <c r="A625" s="18">
        <v>401.5</v>
      </c>
      <c r="B625" s="19">
        <v>400.9</v>
      </c>
      <c r="C625" s="20">
        <v>624</v>
      </c>
    </row>
    <row r="626" spans="1:3" x14ac:dyDescent="0.25">
      <c r="A626" s="15">
        <v>402.6</v>
      </c>
      <c r="B626" s="16">
        <v>400.9</v>
      </c>
      <c r="C626" s="17">
        <v>625</v>
      </c>
    </row>
    <row r="627" spans="1:3" x14ac:dyDescent="0.25">
      <c r="A627" s="18">
        <v>402.4</v>
      </c>
      <c r="B627" s="19">
        <v>400.9</v>
      </c>
      <c r="C627" s="20">
        <v>626</v>
      </c>
    </row>
    <row r="628" spans="1:3" x14ac:dyDescent="0.25">
      <c r="A628" s="15">
        <v>403</v>
      </c>
      <c r="B628" s="16">
        <v>400.9</v>
      </c>
      <c r="C628" s="17">
        <v>627</v>
      </c>
    </row>
    <row r="629" spans="1:3" x14ac:dyDescent="0.25">
      <c r="A629" s="18">
        <v>402.9</v>
      </c>
      <c r="B629" s="19">
        <v>400.9</v>
      </c>
      <c r="C629" s="20">
        <v>628</v>
      </c>
    </row>
    <row r="630" spans="1:3" x14ac:dyDescent="0.25">
      <c r="A630" s="15">
        <v>400.9</v>
      </c>
      <c r="B630" s="16">
        <v>401</v>
      </c>
      <c r="C630" s="17">
        <v>629</v>
      </c>
    </row>
    <row r="631" spans="1:3" x14ac:dyDescent="0.25">
      <c r="A631" s="18">
        <v>401.3</v>
      </c>
      <c r="B631" s="19">
        <v>401</v>
      </c>
      <c r="C631" s="20">
        <v>630</v>
      </c>
    </row>
    <row r="632" spans="1:3" x14ac:dyDescent="0.25">
      <c r="A632" s="15">
        <v>401</v>
      </c>
      <c r="B632" s="16">
        <v>401</v>
      </c>
      <c r="C632" s="17">
        <v>631</v>
      </c>
    </row>
    <row r="633" spans="1:3" x14ac:dyDescent="0.25">
      <c r="A633" s="18">
        <v>401.6</v>
      </c>
      <c r="B633" s="19">
        <v>401</v>
      </c>
      <c r="C633" s="20">
        <v>632</v>
      </c>
    </row>
    <row r="634" spans="1:3" x14ac:dyDescent="0.25">
      <c r="A634" s="15">
        <v>401.5</v>
      </c>
      <c r="B634" s="16">
        <v>401</v>
      </c>
      <c r="C634" s="17">
        <v>633</v>
      </c>
    </row>
    <row r="635" spans="1:3" x14ac:dyDescent="0.25">
      <c r="A635" s="18">
        <v>401.4</v>
      </c>
      <c r="B635" s="19">
        <v>401</v>
      </c>
      <c r="C635" s="20">
        <v>634</v>
      </c>
    </row>
    <row r="636" spans="1:3" x14ac:dyDescent="0.25">
      <c r="A636" s="15">
        <v>401.2</v>
      </c>
      <c r="B636" s="16">
        <v>401</v>
      </c>
      <c r="C636" s="17">
        <v>635</v>
      </c>
    </row>
    <row r="637" spans="1:3" x14ac:dyDescent="0.25">
      <c r="A637" s="18">
        <v>401.2</v>
      </c>
      <c r="B637" s="19">
        <v>401</v>
      </c>
      <c r="C637" s="20">
        <v>636</v>
      </c>
    </row>
    <row r="638" spans="1:3" x14ac:dyDescent="0.25">
      <c r="A638" s="15">
        <v>401.3</v>
      </c>
      <c r="B638" s="16">
        <v>401</v>
      </c>
      <c r="C638" s="17">
        <v>637</v>
      </c>
    </row>
    <row r="639" spans="1:3" x14ac:dyDescent="0.25">
      <c r="A639" s="18">
        <v>401.2</v>
      </c>
      <c r="B639" s="19">
        <v>401</v>
      </c>
      <c r="C639" s="20">
        <v>638</v>
      </c>
    </row>
    <row r="640" spans="1:3" x14ac:dyDescent="0.25">
      <c r="A640" s="15">
        <v>401.2</v>
      </c>
      <c r="B640" s="16">
        <v>401</v>
      </c>
      <c r="C640" s="17">
        <v>639</v>
      </c>
    </row>
    <row r="641" spans="1:3" x14ac:dyDescent="0.25">
      <c r="A641" s="18">
        <v>401.4</v>
      </c>
      <c r="B641" s="19">
        <v>401</v>
      </c>
      <c r="C641" s="20">
        <v>640</v>
      </c>
    </row>
    <row r="642" spans="1:3" x14ac:dyDescent="0.25">
      <c r="A642" s="15">
        <v>401.4</v>
      </c>
      <c r="B642" s="16">
        <v>401</v>
      </c>
      <c r="C642" s="17">
        <v>641</v>
      </c>
    </row>
    <row r="643" spans="1:3" x14ac:dyDescent="0.25">
      <c r="A643" s="18">
        <v>400.5</v>
      </c>
      <c r="B643" s="19">
        <v>401</v>
      </c>
      <c r="C643" s="20">
        <v>642</v>
      </c>
    </row>
    <row r="644" spans="1:3" x14ac:dyDescent="0.25">
      <c r="A644" s="15">
        <v>400.5</v>
      </c>
      <c r="B644" s="16">
        <v>401</v>
      </c>
      <c r="C644" s="17">
        <v>643</v>
      </c>
    </row>
    <row r="645" spans="1:3" x14ac:dyDescent="0.25">
      <c r="A645" s="18">
        <v>400.4</v>
      </c>
      <c r="B645" s="19">
        <v>401</v>
      </c>
      <c r="C645" s="20">
        <v>644</v>
      </c>
    </row>
    <row r="646" spans="1:3" x14ac:dyDescent="0.25">
      <c r="A646" s="15">
        <v>400.7</v>
      </c>
      <c r="B646" s="16">
        <v>401</v>
      </c>
      <c r="C646" s="17">
        <v>645</v>
      </c>
    </row>
    <row r="647" spans="1:3" x14ac:dyDescent="0.25">
      <c r="A647" s="18">
        <v>400.8</v>
      </c>
      <c r="B647" s="19">
        <v>401</v>
      </c>
      <c r="C647" s="20">
        <v>646</v>
      </c>
    </row>
    <row r="648" spans="1:3" x14ac:dyDescent="0.25">
      <c r="A648" s="15">
        <v>401.2</v>
      </c>
      <c r="B648" s="16">
        <v>401</v>
      </c>
      <c r="C648" s="17">
        <v>647</v>
      </c>
    </row>
    <row r="649" spans="1:3" x14ac:dyDescent="0.25">
      <c r="A649" s="18">
        <v>400.8</v>
      </c>
      <c r="B649" s="19">
        <v>401</v>
      </c>
      <c r="C649" s="20">
        <v>648</v>
      </c>
    </row>
    <row r="650" spans="1:3" x14ac:dyDescent="0.25">
      <c r="A650" s="15">
        <v>400.9</v>
      </c>
      <c r="B650" s="16">
        <v>401</v>
      </c>
      <c r="C650" s="17">
        <v>649</v>
      </c>
    </row>
    <row r="651" spans="1:3" x14ac:dyDescent="0.25">
      <c r="A651" s="18">
        <v>400.7</v>
      </c>
      <c r="B651" s="19">
        <v>401</v>
      </c>
      <c r="C651" s="20">
        <v>650</v>
      </c>
    </row>
    <row r="652" spans="1:3" x14ac:dyDescent="0.25">
      <c r="A652" s="15">
        <v>400.8</v>
      </c>
      <c r="B652" s="16">
        <v>401</v>
      </c>
      <c r="C652" s="17">
        <v>651</v>
      </c>
    </row>
    <row r="653" spans="1:3" x14ac:dyDescent="0.25">
      <c r="A653" s="18">
        <v>401.3</v>
      </c>
      <c r="B653" s="19">
        <v>401</v>
      </c>
      <c r="C653" s="20">
        <v>652</v>
      </c>
    </row>
    <row r="654" spans="1:3" x14ac:dyDescent="0.25">
      <c r="A654" s="15">
        <v>401.6</v>
      </c>
      <c r="B654" s="16">
        <v>401</v>
      </c>
      <c r="C654" s="17">
        <v>653</v>
      </c>
    </row>
    <row r="655" spans="1:3" x14ac:dyDescent="0.25">
      <c r="A655" s="18">
        <v>400.8</v>
      </c>
      <c r="B655" s="19">
        <v>401</v>
      </c>
      <c r="C655" s="20">
        <v>654</v>
      </c>
    </row>
    <row r="656" spans="1:3" x14ac:dyDescent="0.25">
      <c r="A656" s="15">
        <v>401.1</v>
      </c>
      <c r="B656" s="16">
        <v>401</v>
      </c>
      <c r="C656" s="17">
        <v>655</v>
      </c>
    </row>
    <row r="657" spans="1:3" x14ac:dyDescent="0.25">
      <c r="A657" s="18">
        <v>401.6</v>
      </c>
      <c r="B657" s="19">
        <v>401</v>
      </c>
      <c r="C657" s="20">
        <v>656</v>
      </c>
    </row>
    <row r="658" spans="1:3" x14ac:dyDescent="0.25">
      <c r="A658" s="15">
        <v>400.9</v>
      </c>
      <c r="B658" s="16">
        <v>401</v>
      </c>
      <c r="C658" s="17">
        <v>657</v>
      </c>
    </row>
    <row r="659" spans="1:3" x14ac:dyDescent="0.25">
      <c r="A659" s="18">
        <v>401</v>
      </c>
      <c r="B659" s="19">
        <v>401</v>
      </c>
      <c r="C659" s="20">
        <v>658</v>
      </c>
    </row>
    <row r="660" spans="1:3" x14ac:dyDescent="0.25">
      <c r="A660" s="15">
        <v>400.9</v>
      </c>
      <c r="B660" s="16">
        <v>401</v>
      </c>
      <c r="C660" s="17">
        <v>659</v>
      </c>
    </row>
    <row r="661" spans="1:3" x14ac:dyDescent="0.25">
      <c r="A661" s="18">
        <v>401.2</v>
      </c>
      <c r="B661" s="19">
        <v>401</v>
      </c>
      <c r="C661" s="20">
        <v>660</v>
      </c>
    </row>
    <row r="662" spans="1:3" x14ac:dyDescent="0.25">
      <c r="A662" s="15">
        <v>400.7</v>
      </c>
      <c r="B662" s="16">
        <v>401.1</v>
      </c>
      <c r="C662" s="17">
        <v>661</v>
      </c>
    </row>
    <row r="663" spans="1:3" x14ac:dyDescent="0.25">
      <c r="A663" s="18">
        <v>402.8</v>
      </c>
      <c r="B663" s="19">
        <v>401.1</v>
      </c>
      <c r="C663" s="20">
        <v>662</v>
      </c>
    </row>
    <row r="664" spans="1:3" x14ac:dyDescent="0.25">
      <c r="A664" s="15">
        <v>403</v>
      </c>
      <c r="B664" s="16">
        <v>401.1</v>
      </c>
      <c r="C664" s="17">
        <v>663</v>
      </c>
    </row>
    <row r="665" spans="1:3" x14ac:dyDescent="0.25">
      <c r="A665" s="18">
        <v>402.4</v>
      </c>
      <c r="B665" s="19">
        <v>401.1</v>
      </c>
      <c r="C665" s="20">
        <v>664</v>
      </c>
    </row>
    <row r="666" spans="1:3" x14ac:dyDescent="0.25">
      <c r="A666" s="15">
        <v>402.9</v>
      </c>
      <c r="B666" s="16">
        <v>401.1</v>
      </c>
      <c r="C666" s="17">
        <v>665</v>
      </c>
    </row>
    <row r="667" spans="1:3" x14ac:dyDescent="0.25">
      <c r="A667" s="18">
        <v>402.4</v>
      </c>
      <c r="B667" s="19">
        <v>401.1</v>
      </c>
      <c r="C667" s="20">
        <v>666</v>
      </c>
    </row>
    <row r="668" spans="1:3" x14ac:dyDescent="0.25">
      <c r="A668" s="15">
        <v>402.7</v>
      </c>
      <c r="B668" s="16">
        <v>401.1</v>
      </c>
      <c r="C668" s="17">
        <v>667</v>
      </c>
    </row>
    <row r="669" spans="1:3" x14ac:dyDescent="0.25">
      <c r="A669" s="18">
        <v>403.2</v>
      </c>
      <c r="B669" s="19">
        <v>401.1</v>
      </c>
      <c r="C669" s="20">
        <v>668</v>
      </c>
    </row>
    <row r="670" spans="1:3" x14ac:dyDescent="0.25">
      <c r="A670" s="15">
        <v>403</v>
      </c>
      <c r="B670" s="16">
        <v>401.1</v>
      </c>
      <c r="C670" s="17">
        <v>669</v>
      </c>
    </row>
    <row r="671" spans="1:3" x14ac:dyDescent="0.25">
      <c r="A671" s="18">
        <v>402.8</v>
      </c>
      <c r="B671" s="19">
        <v>401.1</v>
      </c>
      <c r="C671" s="20">
        <v>670</v>
      </c>
    </row>
    <row r="672" spans="1:3" x14ac:dyDescent="0.25">
      <c r="A672" s="15">
        <v>402.7</v>
      </c>
      <c r="B672" s="16">
        <v>401.1</v>
      </c>
      <c r="C672" s="17">
        <v>671</v>
      </c>
    </row>
    <row r="673" spans="1:3" x14ac:dyDescent="0.25">
      <c r="A673" s="18">
        <v>402.8</v>
      </c>
      <c r="B673" s="19">
        <v>401.1</v>
      </c>
      <c r="C673" s="20">
        <v>672</v>
      </c>
    </row>
    <row r="674" spans="1:3" x14ac:dyDescent="0.25">
      <c r="A674" s="15">
        <v>402.5</v>
      </c>
      <c r="B674" s="16">
        <v>401.1</v>
      </c>
      <c r="C674" s="17">
        <v>673</v>
      </c>
    </row>
    <row r="675" spans="1:3" x14ac:dyDescent="0.25">
      <c r="A675" s="18">
        <v>402.4</v>
      </c>
      <c r="B675" s="19">
        <v>401.1</v>
      </c>
      <c r="C675" s="20">
        <v>674</v>
      </c>
    </row>
    <row r="676" spans="1:3" x14ac:dyDescent="0.25">
      <c r="A676" s="15">
        <v>402.1</v>
      </c>
      <c r="B676" s="16">
        <v>401.1</v>
      </c>
      <c r="C676" s="17">
        <v>675</v>
      </c>
    </row>
    <row r="677" spans="1:3" x14ac:dyDescent="0.25">
      <c r="A677" s="18">
        <v>402.5</v>
      </c>
      <c r="B677" s="19">
        <v>401.1</v>
      </c>
      <c r="C677" s="20">
        <v>676</v>
      </c>
    </row>
    <row r="678" spans="1:3" x14ac:dyDescent="0.25">
      <c r="A678" s="15">
        <v>402.3</v>
      </c>
      <c r="B678" s="16">
        <v>401.1</v>
      </c>
      <c r="C678" s="17">
        <v>677</v>
      </c>
    </row>
    <row r="679" spans="1:3" x14ac:dyDescent="0.25">
      <c r="A679" s="18">
        <v>402.5</v>
      </c>
      <c r="B679" s="19">
        <v>401.1</v>
      </c>
      <c r="C679" s="20">
        <v>678</v>
      </c>
    </row>
    <row r="680" spans="1:3" x14ac:dyDescent="0.25">
      <c r="A680" s="15">
        <v>402.1</v>
      </c>
      <c r="B680" s="16">
        <v>401.1</v>
      </c>
      <c r="C680" s="17">
        <v>679</v>
      </c>
    </row>
    <row r="681" spans="1:3" x14ac:dyDescent="0.25">
      <c r="A681" s="18">
        <v>403</v>
      </c>
      <c r="B681" s="19">
        <v>401.1</v>
      </c>
      <c r="C681" s="20">
        <v>680</v>
      </c>
    </row>
    <row r="682" spans="1:3" x14ac:dyDescent="0.25">
      <c r="A682" s="15">
        <v>402.7</v>
      </c>
      <c r="B682" s="16">
        <v>401.1</v>
      </c>
      <c r="C682" s="17">
        <v>681</v>
      </c>
    </row>
    <row r="683" spans="1:3" x14ac:dyDescent="0.25">
      <c r="A683" s="18">
        <v>402.8</v>
      </c>
      <c r="B683" s="19">
        <v>401.1</v>
      </c>
      <c r="C683" s="20">
        <v>682</v>
      </c>
    </row>
    <row r="684" spans="1:3" x14ac:dyDescent="0.25">
      <c r="A684" s="15">
        <v>403.2</v>
      </c>
      <c r="B684" s="16">
        <v>401.2</v>
      </c>
      <c r="C684" s="17">
        <v>683</v>
      </c>
    </row>
    <row r="685" spans="1:3" x14ac:dyDescent="0.25">
      <c r="A685" s="18">
        <v>403.7</v>
      </c>
      <c r="B685" s="19">
        <v>401.2</v>
      </c>
      <c r="C685" s="20">
        <v>684</v>
      </c>
    </row>
    <row r="686" spans="1:3" x14ac:dyDescent="0.25">
      <c r="A686" s="15">
        <v>403.5</v>
      </c>
      <c r="B686" s="16">
        <v>401.2</v>
      </c>
      <c r="C686" s="17">
        <v>685</v>
      </c>
    </row>
    <row r="687" spans="1:3" x14ac:dyDescent="0.25">
      <c r="A687" s="18">
        <v>403.2</v>
      </c>
      <c r="B687" s="19">
        <v>401.2</v>
      </c>
      <c r="C687" s="20">
        <v>686</v>
      </c>
    </row>
    <row r="688" spans="1:3" x14ac:dyDescent="0.25">
      <c r="A688" s="15">
        <v>403.5</v>
      </c>
      <c r="B688" s="16">
        <v>401.2</v>
      </c>
      <c r="C688" s="17">
        <v>687</v>
      </c>
    </row>
    <row r="689" spans="1:3" x14ac:dyDescent="0.25">
      <c r="A689" s="18">
        <v>402.7</v>
      </c>
      <c r="B689" s="19">
        <v>401.2</v>
      </c>
      <c r="C689" s="20">
        <v>688</v>
      </c>
    </row>
    <row r="690" spans="1:3" x14ac:dyDescent="0.25">
      <c r="A690" s="15">
        <v>403.7</v>
      </c>
      <c r="B690" s="16">
        <v>401.2</v>
      </c>
      <c r="C690" s="17">
        <v>689</v>
      </c>
    </row>
    <row r="691" spans="1:3" x14ac:dyDescent="0.25">
      <c r="A691" s="18">
        <v>403.1</v>
      </c>
      <c r="B691" s="19">
        <v>401.2</v>
      </c>
      <c r="C691" s="20">
        <v>690</v>
      </c>
    </row>
    <row r="692" spans="1:3" x14ac:dyDescent="0.25">
      <c r="A692" s="15">
        <v>403.2</v>
      </c>
      <c r="B692" s="16">
        <v>401.2</v>
      </c>
      <c r="C692" s="17">
        <v>691</v>
      </c>
    </row>
    <row r="693" spans="1:3" x14ac:dyDescent="0.25">
      <c r="A693" s="18">
        <v>403.2</v>
      </c>
      <c r="B693" s="19">
        <v>401.2</v>
      </c>
      <c r="C693" s="20">
        <v>692</v>
      </c>
    </row>
    <row r="694" spans="1:3" x14ac:dyDescent="0.25">
      <c r="A694" s="15">
        <v>403.2</v>
      </c>
      <c r="B694" s="16">
        <v>401.2</v>
      </c>
      <c r="C694" s="17">
        <v>693</v>
      </c>
    </row>
    <row r="695" spans="1:3" x14ac:dyDescent="0.25">
      <c r="A695" s="18">
        <v>403.4</v>
      </c>
      <c r="B695" s="19">
        <v>401.2</v>
      </c>
      <c r="C695" s="20">
        <v>694</v>
      </c>
    </row>
    <row r="696" spans="1:3" x14ac:dyDescent="0.25">
      <c r="A696" s="15">
        <v>403</v>
      </c>
      <c r="B696" s="16">
        <v>401.2</v>
      </c>
      <c r="C696" s="17">
        <v>695</v>
      </c>
    </row>
    <row r="697" spans="1:3" x14ac:dyDescent="0.25">
      <c r="A697" s="18">
        <v>400.9</v>
      </c>
      <c r="B697" s="19">
        <v>401.2</v>
      </c>
      <c r="C697" s="20">
        <v>696</v>
      </c>
    </row>
    <row r="698" spans="1:3" x14ac:dyDescent="0.25">
      <c r="A698" s="15">
        <v>402.5</v>
      </c>
      <c r="B698" s="16">
        <v>401.2</v>
      </c>
      <c r="C698" s="17">
        <v>697</v>
      </c>
    </row>
    <row r="699" spans="1:3" x14ac:dyDescent="0.25">
      <c r="A699" s="18">
        <v>402.5</v>
      </c>
      <c r="B699" s="19">
        <v>401.2</v>
      </c>
      <c r="C699" s="20">
        <v>698</v>
      </c>
    </row>
    <row r="700" spans="1:3" x14ac:dyDescent="0.25">
      <c r="A700" s="15">
        <v>402.6</v>
      </c>
      <c r="B700" s="16">
        <v>401.2</v>
      </c>
      <c r="C700" s="17">
        <v>699</v>
      </c>
    </row>
    <row r="701" spans="1:3" x14ac:dyDescent="0.25">
      <c r="A701" s="18">
        <v>402.5</v>
      </c>
      <c r="B701" s="19">
        <v>401.2</v>
      </c>
      <c r="C701" s="20">
        <v>700</v>
      </c>
    </row>
    <row r="702" spans="1:3" x14ac:dyDescent="0.25">
      <c r="A702" s="15">
        <v>402.6</v>
      </c>
      <c r="B702" s="16">
        <v>401.2</v>
      </c>
      <c r="C702" s="17">
        <v>701</v>
      </c>
    </row>
    <row r="703" spans="1:3" x14ac:dyDescent="0.25">
      <c r="A703" s="18">
        <v>403.2</v>
      </c>
      <c r="B703" s="19">
        <v>401.2</v>
      </c>
      <c r="C703" s="20">
        <v>702</v>
      </c>
    </row>
    <row r="704" spans="1:3" x14ac:dyDescent="0.25">
      <c r="A704" s="15">
        <v>402.5</v>
      </c>
      <c r="B704" s="16">
        <v>401.2</v>
      </c>
      <c r="C704" s="17">
        <v>703</v>
      </c>
    </row>
    <row r="705" spans="1:3" x14ac:dyDescent="0.25">
      <c r="A705" s="18">
        <v>402.9</v>
      </c>
      <c r="B705" s="19">
        <v>401.2</v>
      </c>
      <c r="C705" s="20">
        <v>704</v>
      </c>
    </row>
    <row r="706" spans="1:3" x14ac:dyDescent="0.25">
      <c r="A706" s="15">
        <v>402.5</v>
      </c>
      <c r="B706" s="16">
        <v>401.2</v>
      </c>
      <c r="C706" s="17">
        <v>705</v>
      </c>
    </row>
    <row r="707" spans="1:3" x14ac:dyDescent="0.25">
      <c r="A707" s="18">
        <v>402.2</v>
      </c>
      <c r="B707" s="19">
        <v>401.2</v>
      </c>
      <c r="C707" s="20">
        <v>706</v>
      </c>
    </row>
    <row r="708" spans="1:3" x14ac:dyDescent="0.25">
      <c r="A708" s="15">
        <v>402.2</v>
      </c>
      <c r="B708" s="16">
        <v>401.2</v>
      </c>
      <c r="C708" s="17">
        <v>707</v>
      </c>
    </row>
    <row r="709" spans="1:3" x14ac:dyDescent="0.25">
      <c r="A709" s="18">
        <v>402.9</v>
      </c>
      <c r="B709" s="19">
        <v>401.2</v>
      </c>
      <c r="C709" s="20">
        <v>708</v>
      </c>
    </row>
    <row r="710" spans="1:3" x14ac:dyDescent="0.25">
      <c r="A710" s="15">
        <v>402.8</v>
      </c>
      <c r="B710" s="16">
        <v>401.2</v>
      </c>
      <c r="C710" s="17">
        <v>709</v>
      </c>
    </row>
    <row r="711" spans="1:3" x14ac:dyDescent="0.25">
      <c r="A711" s="18">
        <v>403.2</v>
      </c>
      <c r="B711" s="19">
        <v>401.2</v>
      </c>
      <c r="C711" s="20">
        <v>710</v>
      </c>
    </row>
    <row r="712" spans="1:3" x14ac:dyDescent="0.25">
      <c r="A712" s="15">
        <v>402.6</v>
      </c>
      <c r="B712" s="16">
        <v>401.2</v>
      </c>
      <c r="C712" s="17">
        <v>711</v>
      </c>
    </row>
    <row r="713" spans="1:3" x14ac:dyDescent="0.25">
      <c r="A713" s="18">
        <v>402.6</v>
      </c>
      <c r="B713" s="19">
        <v>401.2</v>
      </c>
      <c r="C713" s="20">
        <v>712</v>
      </c>
    </row>
    <row r="714" spans="1:3" x14ac:dyDescent="0.25">
      <c r="A714" s="15">
        <v>402.4</v>
      </c>
      <c r="B714" s="16">
        <v>401.2</v>
      </c>
      <c r="C714" s="17">
        <v>713</v>
      </c>
    </row>
    <row r="715" spans="1:3" x14ac:dyDescent="0.25">
      <c r="A715" s="18">
        <v>403.1</v>
      </c>
      <c r="B715" s="19">
        <v>401.2</v>
      </c>
      <c r="C715" s="20">
        <v>714</v>
      </c>
    </row>
    <row r="716" spans="1:3" x14ac:dyDescent="0.25">
      <c r="A716" s="15">
        <v>403.1</v>
      </c>
      <c r="B716" s="16">
        <v>401.3</v>
      </c>
      <c r="C716" s="17">
        <v>715</v>
      </c>
    </row>
    <row r="717" spans="1:3" x14ac:dyDescent="0.25">
      <c r="A717" s="18">
        <v>402.6</v>
      </c>
      <c r="B717" s="19">
        <v>401.3</v>
      </c>
      <c r="C717" s="20">
        <v>716</v>
      </c>
    </row>
    <row r="718" spans="1:3" x14ac:dyDescent="0.25">
      <c r="A718" s="15">
        <v>402.5</v>
      </c>
      <c r="B718" s="16">
        <v>401.3</v>
      </c>
      <c r="C718" s="17">
        <v>717</v>
      </c>
    </row>
    <row r="719" spans="1:3" x14ac:dyDescent="0.25">
      <c r="A719" s="18">
        <v>402.5</v>
      </c>
      <c r="B719" s="19">
        <v>401.3</v>
      </c>
      <c r="C719" s="20">
        <v>718</v>
      </c>
    </row>
    <row r="720" spans="1:3" x14ac:dyDescent="0.25">
      <c r="A720" s="15">
        <v>402.5</v>
      </c>
      <c r="B720" s="16">
        <v>401.3</v>
      </c>
      <c r="C720" s="17">
        <v>719</v>
      </c>
    </row>
    <row r="721" spans="1:3" x14ac:dyDescent="0.25">
      <c r="A721" s="18">
        <v>402.2</v>
      </c>
      <c r="B721" s="19">
        <v>401.3</v>
      </c>
      <c r="C721" s="20">
        <v>720</v>
      </c>
    </row>
    <row r="722" spans="1:3" x14ac:dyDescent="0.25">
      <c r="A722" s="15">
        <v>402.1</v>
      </c>
      <c r="B722" s="16">
        <v>401.3</v>
      </c>
      <c r="C722" s="17">
        <v>721</v>
      </c>
    </row>
    <row r="723" spans="1:3" x14ac:dyDescent="0.25">
      <c r="A723" s="18">
        <v>402.3</v>
      </c>
      <c r="B723" s="19">
        <v>401.3</v>
      </c>
      <c r="C723" s="20">
        <v>722</v>
      </c>
    </row>
    <row r="724" spans="1:3" x14ac:dyDescent="0.25">
      <c r="A724" s="15">
        <v>402.5</v>
      </c>
      <c r="B724" s="16">
        <v>401.3</v>
      </c>
      <c r="C724" s="17">
        <v>723</v>
      </c>
    </row>
    <row r="725" spans="1:3" x14ac:dyDescent="0.25">
      <c r="A725" s="18">
        <v>402.6</v>
      </c>
      <c r="B725" s="19">
        <v>401.3</v>
      </c>
      <c r="C725" s="20">
        <v>724</v>
      </c>
    </row>
    <row r="726" spans="1:3" x14ac:dyDescent="0.25">
      <c r="A726" s="15">
        <v>402.4</v>
      </c>
      <c r="B726" s="16">
        <v>401.3</v>
      </c>
      <c r="C726" s="17">
        <v>725</v>
      </c>
    </row>
    <row r="727" spans="1:3" x14ac:dyDescent="0.25">
      <c r="A727" s="18">
        <v>402.5</v>
      </c>
      <c r="B727" s="19">
        <v>401.3</v>
      </c>
      <c r="C727" s="20">
        <v>726</v>
      </c>
    </row>
    <row r="728" spans="1:3" x14ac:dyDescent="0.25">
      <c r="A728" s="15">
        <v>402</v>
      </c>
      <c r="B728" s="16">
        <v>401.3</v>
      </c>
      <c r="C728" s="17">
        <v>727</v>
      </c>
    </row>
    <row r="729" spans="1:3" x14ac:dyDescent="0.25">
      <c r="A729" s="18">
        <v>401.9</v>
      </c>
      <c r="B729" s="19">
        <v>401.3</v>
      </c>
      <c r="C729" s="20">
        <v>728</v>
      </c>
    </row>
    <row r="730" spans="1:3" x14ac:dyDescent="0.25">
      <c r="A730" s="15">
        <v>402</v>
      </c>
      <c r="B730" s="16">
        <v>401.3</v>
      </c>
      <c r="C730" s="17">
        <v>729</v>
      </c>
    </row>
    <row r="731" spans="1:3" x14ac:dyDescent="0.25">
      <c r="A731" s="18">
        <v>402.1</v>
      </c>
      <c r="B731" s="19">
        <v>401.3</v>
      </c>
      <c r="C731" s="20">
        <v>730</v>
      </c>
    </row>
    <row r="732" spans="1:3" x14ac:dyDescent="0.25">
      <c r="A732" s="15">
        <v>402.4</v>
      </c>
      <c r="B732" s="16">
        <v>401.3</v>
      </c>
      <c r="C732" s="17">
        <v>731</v>
      </c>
    </row>
    <row r="733" spans="1:3" x14ac:dyDescent="0.25">
      <c r="A733" s="18">
        <v>402.1</v>
      </c>
      <c r="B733" s="19">
        <v>401.3</v>
      </c>
      <c r="C733" s="20">
        <v>732</v>
      </c>
    </row>
    <row r="734" spans="1:3" x14ac:dyDescent="0.25">
      <c r="A734" s="15">
        <v>402.1</v>
      </c>
      <c r="B734" s="16">
        <v>401.3</v>
      </c>
      <c r="C734" s="17">
        <v>733</v>
      </c>
    </row>
    <row r="735" spans="1:3" x14ac:dyDescent="0.25">
      <c r="A735" s="18">
        <v>402.4</v>
      </c>
      <c r="B735" s="19">
        <v>401.3</v>
      </c>
      <c r="C735" s="20">
        <v>734</v>
      </c>
    </row>
    <row r="736" spans="1:3" x14ac:dyDescent="0.25">
      <c r="A736" s="15">
        <v>402.4</v>
      </c>
      <c r="B736" s="16">
        <v>401.3</v>
      </c>
      <c r="C736" s="17">
        <v>735</v>
      </c>
    </row>
    <row r="737" spans="1:3" x14ac:dyDescent="0.25">
      <c r="A737" s="18">
        <v>402.9</v>
      </c>
      <c r="B737" s="19">
        <v>401.3</v>
      </c>
      <c r="C737" s="20">
        <v>736</v>
      </c>
    </row>
    <row r="738" spans="1:3" x14ac:dyDescent="0.25">
      <c r="A738" s="15">
        <v>402.1</v>
      </c>
      <c r="B738" s="16">
        <v>401.3</v>
      </c>
      <c r="C738" s="17">
        <v>737</v>
      </c>
    </row>
    <row r="739" spans="1:3" x14ac:dyDescent="0.25">
      <c r="A739" s="18">
        <v>402.1</v>
      </c>
      <c r="B739" s="19">
        <v>401.3</v>
      </c>
      <c r="C739" s="20">
        <v>738</v>
      </c>
    </row>
    <row r="740" spans="1:3" x14ac:dyDescent="0.25">
      <c r="A740" s="15">
        <v>402.3</v>
      </c>
      <c r="B740" s="16">
        <v>401.3</v>
      </c>
      <c r="C740" s="17">
        <v>739</v>
      </c>
    </row>
    <row r="741" spans="1:3" x14ac:dyDescent="0.25">
      <c r="A741" s="18">
        <v>401.4</v>
      </c>
      <c r="B741" s="19">
        <v>401.3</v>
      </c>
      <c r="C741" s="20">
        <v>740</v>
      </c>
    </row>
    <row r="742" spans="1:3" x14ac:dyDescent="0.25">
      <c r="A742" s="15">
        <v>402</v>
      </c>
      <c r="B742" s="16">
        <v>401.3</v>
      </c>
      <c r="C742" s="17">
        <v>741</v>
      </c>
    </row>
    <row r="743" spans="1:3" x14ac:dyDescent="0.25">
      <c r="A743" s="18">
        <v>402</v>
      </c>
      <c r="B743" s="19">
        <v>401.3</v>
      </c>
      <c r="C743" s="20">
        <v>742</v>
      </c>
    </row>
    <row r="744" spans="1:3" x14ac:dyDescent="0.25">
      <c r="A744" s="15">
        <v>402</v>
      </c>
      <c r="B744" s="16">
        <v>401.3</v>
      </c>
      <c r="C744" s="17">
        <v>743</v>
      </c>
    </row>
    <row r="745" spans="1:3" x14ac:dyDescent="0.25">
      <c r="A745" s="18">
        <v>402.1</v>
      </c>
      <c r="B745" s="19">
        <v>401.3</v>
      </c>
      <c r="C745" s="20">
        <v>744</v>
      </c>
    </row>
    <row r="746" spans="1:3" x14ac:dyDescent="0.25">
      <c r="A746" s="15">
        <v>402.3</v>
      </c>
      <c r="B746" s="16">
        <v>401.3</v>
      </c>
      <c r="C746" s="17">
        <v>745</v>
      </c>
    </row>
    <row r="747" spans="1:3" x14ac:dyDescent="0.25">
      <c r="A747" s="18">
        <v>401.9</v>
      </c>
      <c r="B747" s="19">
        <v>401.4</v>
      </c>
      <c r="C747" s="20">
        <v>746</v>
      </c>
    </row>
    <row r="748" spans="1:3" x14ac:dyDescent="0.25">
      <c r="A748" s="15">
        <v>401.9</v>
      </c>
      <c r="B748" s="16">
        <v>401.4</v>
      </c>
      <c r="C748" s="17">
        <v>747</v>
      </c>
    </row>
    <row r="749" spans="1:3" x14ac:dyDescent="0.25">
      <c r="A749" s="18">
        <v>401.6</v>
      </c>
      <c r="B749" s="19">
        <v>401.4</v>
      </c>
      <c r="C749" s="20">
        <v>748</v>
      </c>
    </row>
    <row r="750" spans="1:3" x14ac:dyDescent="0.25">
      <c r="A750" s="15">
        <v>398.7</v>
      </c>
      <c r="B750" s="16">
        <v>401.4</v>
      </c>
      <c r="C750" s="17">
        <v>749</v>
      </c>
    </row>
    <row r="751" spans="1:3" x14ac:dyDescent="0.25">
      <c r="A751" s="18">
        <v>400.6</v>
      </c>
      <c r="B751" s="19">
        <v>401.4</v>
      </c>
      <c r="C751" s="20">
        <v>750</v>
      </c>
    </row>
    <row r="752" spans="1:3" x14ac:dyDescent="0.25">
      <c r="A752" s="15">
        <v>398.1</v>
      </c>
      <c r="B752" s="16">
        <v>401.4</v>
      </c>
      <c r="C752" s="17">
        <v>751</v>
      </c>
    </row>
    <row r="753" spans="1:3" x14ac:dyDescent="0.25">
      <c r="A753" s="18">
        <v>399.5</v>
      </c>
      <c r="B753" s="19">
        <v>401.4</v>
      </c>
      <c r="C753" s="20">
        <v>752</v>
      </c>
    </row>
    <row r="754" spans="1:3" x14ac:dyDescent="0.25">
      <c r="A754" s="15">
        <v>401.4</v>
      </c>
      <c r="B754" s="16">
        <v>401.4</v>
      </c>
      <c r="C754" s="17">
        <v>753</v>
      </c>
    </row>
    <row r="755" spans="1:3" x14ac:dyDescent="0.25">
      <c r="A755" s="18">
        <v>401.2</v>
      </c>
      <c r="B755" s="19">
        <v>401.4</v>
      </c>
      <c r="C755" s="20">
        <v>754</v>
      </c>
    </row>
    <row r="756" spans="1:3" x14ac:dyDescent="0.25">
      <c r="A756" s="15">
        <v>401.9</v>
      </c>
      <c r="B756" s="16">
        <v>401.4</v>
      </c>
      <c r="C756" s="17">
        <v>755</v>
      </c>
    </row>
    <row r="757" spans="1:3" x14ac:dyDescent="0.25">
      <c r="A757" s="18">
        <v>402</v>
      </c>
      <c r="B757" s="19">
        <v>401.4</v>
      </c>
      <c r="C757" s="20">
        <v>756</v>
      </c>
    </row>
    <row r="758" spans="1:3" x14ac:dyDescent="0.25">
      <c r="A758" s="15">
        <v>401.2</v>
      </c>
      <c r="B758" s="16">
        <v>401.4</v>
      </c>
      <c r="C758" s="17">
        <v>757</v>
      </c>
    </row>
    <row r="759" spans="1:3" x14ac:dyDescent="0.25">
      <c r="A759" s="18">
        <v>401.4</v>
      </c>
      <c r="B759" s="19">
        <v>401.4</v>
      </c>
      <c r="C759" s="20">
        <v>758</v>
      </c>
    </row>
    <row r="760" spans="1:3" x14ac:dyDescent="0.25">
      <c r="A760" s="15">
        <v>401.3</v>
      </c>
      <c r="B760" s="16">
        <v>401.4</v>
      </c>
      <c r="C760" s="17">
        <v>759</v>
      </c>
    </row>
    <row r="761" spans="1:3" x14ac:dyDescent="0.25">
      <c r="A761" s="18">
        <v>400.7</v>
      </c>
      <c r="B761" s="19">
        <v>401.4</v>
      </c>
      <c r="C761" s="20">
        <v>760</v>
      </c>
    </row>
    <row r="762" spans="1:3" x14ac:dyDescent="0.25">
      <c r="A762" s="15">
        <v>401.6</v>
      </c>
      <c r="B762" s="16">
        <v>401.4</v>
      </c>
      <c r="C762" s="17">
        <v>761</v>
      </c>
    </row>
    <row r="763" spans="1:3" x14ac:dyDescent="0.25">
      <c r="A763" s="18">
        <v>402</v>
      </c>
      <c r="B763" s="19">
        <v>401.4</v>
      </c>
      <c r="C763" s="20">
        <v>762</v>
      </c>
    </row>
    <row r="764" spans="1:3" x14ac:dyDescent="0.25">
      <c r="A764" s="15">
        <v>402.3</v>
      </c>
      <c r="B764" s="16">
        <v>401.4</v>
      </c>
      <c r="C764" s="17">
        <v>763</v>
      </c>
    </row>
    <row r="765" spans="1:3" x14ac:dyDescent="0.25">
      <c r="A765" s="18">
        <v>402.3</v>
      </c>
      <c r="B765" s="19">
        <v>401.4</v>
      </c>
      <c r="C765" s="20">
        <v>764</v>
      </c>
    </row>
    <row r="766" spans="1:3" x14ac:dyDescent="0.25">
      <c r="A766" s="15">
        <v>402.3</v>
      </c>
      <c r="B766" s="16">
        <v>401.4</v>
      </c>
      <c r="C766" s="17">
        <v>765</v>
      </c>
    </row>
    <row r="767" spans="1:3" x14ac:dyDescent="0.25">
      <c r="A767" s="18">
        <v>402</v>
      </c>
      <c r="B767" s="19">
        <v>401.4</v>
      </c>
      <c r="C767" s="20">
        <v>766</v>
      </c>
    </row>
    <row r="768" spans="1:3" x14ac:dyDescent="0.25">
      <c r="A768" s="15">
        <v>401.6</v>
      </c>
      <c r="B768" s="16">
        <v>401.4</v>
      </c>
      <c r="C768" s="17">
        <v>767</v>
      </c>
    </row>
    <row r="769" spans="1:3" x14ac:dyDescent="0.25">
      <c r="A769" s="18">
        <v>400.8</v>
      </c>
      <c r="B769" s="19">
        <v>401.4</v>
      </c>
      <c r="C769" s="20">
        <v>768</v>
      </c>
    </row>
    <row r="770" spans="1:3" x14ac:dyDescent="0.25">
      <c r="A770" s="15">
        <v>401.6</v>
      </c>
      <c r="B770" s="16">
        <v>401.4</v>
      </c>
      <c r="C770" s="17">
        <v>769</v>
      </c>
    </row>
    <row r="771" spans="1:3" x14ac:dyDescent="0.25">
      <c r="A771" s="18">
        <v>401.5</v>
      </c>
      <c r="B771" s="19">
        <v>401.4</v>
      </c>
      <c r="C771" s="20">
        <v>770</v>
      </c>
    </row>
    <row r="772" spans="1:3" x14ac:dyDescent="0.25">
      <c r="A772" s="15">
        <v>401.5</v>
      </c>
      <c r="B772" s="16">
        <v>401.4</v>
      </c>
      <c r="C772" s="17">
        <v>771</v>
      </c>
    </row>
    <row r="773" spans="1:3" x14ac:dyDescent="0.25">
      <c r="A773" s="18">
        <v>401.5</v>
      </c>
      <c r="B773" s="19">
        <v>401.4</v>
      </c>
      <c r="C773" s="20">
        <v>772</v>
      </c>
    </row>
    <row r="774" spans="1:3" x14ac:dyDescent="0.25">
      <c r="A774" s="15">
        <v>401.5</v>
      </c>
      <c r="B774" s="16">
        <v>401.4</v>
      </c>
      <c r="C774" s="17">
        <v>773</v>
      </c>
    </row>
    <row r="775" spans="1:3" x14ac:dyDescent="0.25">
      <c r="A775" s="18">
        <v>401.2</v>
      </c>
      <c r="B775" s="19">
        <v>401.4</v>
      </c>
      <c r="C775" s="20">
        <v>774</v>
      </c>
    </row>
    <row r="776" spans="1:3" x14ac:dyDescent="0.25">
      <c r="A776" s="15">
        <v>402</v>
      </c>
      <c r="B776" s="16">
        <v>401.5</v>
      </c>
      <c r="C776" s="17">
        <v>775</v>
      </c>
    </row>
    <row r="777" spans="1:3" x14ac:dyDescent="0.25">
      <c r="A777" s="18">
        <v>401.4</v>
      </c>
      <c r="B777" s="19">
        <v>401.5</v>
      </c>
      <c r="C777" s="20">
        <v>776</v>
      </c>
    </row>
    <row r="778" spans="1:3" x14ac:dyDescent="0.25">
      <c r="A778" s="15">
        <v>401.7</v>
      </c>
      <c r="B778" s="16">
        <v>401.5</v>
      </c>
      <c r="C778" s="17">
        <v>777</v>
      </c>
    </row>
    <row r="779" spans="1:3" x14ac:dyDescent="0.25">
      <c r="A779" s="18">
        <v>401.2</v>
      </c>
      <c r="B779" s="19">
        <v>401.5</v>
      </c>
      <c r="C779" s="20">
        <v>778</v>
      </c>
    </row>
    <row r="780" spans="1:3" x14ac:dyDescent="0.25">
      <c r="A780" s="15">
        <v>401.8</v>
      </c>
      <c r="B780" s="16">
        <v>401.5</v>
      </c>
      <c r="C780" s="17">
        <v>779</v>
      </c>
    </row>
    <row r="781" spans="1:3" x14ac:dyDescent="0.25">
      <c r="A781" s="18">
        <v>401.7</v>
      </c>
      <c r="B781" s="19">
        <v>401.5</v>
      </c>
      <c r="C781" s="20">
        <v>780</v>
      </c>
    </row>
    <row r="782" spans="1:3" x14ac:dyDescent="0.25">
      <c r="A782" s="15">
        <v>401.7</v>
      </c>
      <c r="B782" s="16">
        <v>401.5</v>
      </c>
      <c r="C782" s="17">
        <v>781</v>
      </c>
    </row>
    <row r="783" spans="1:3" x14ac:dyDescent="0.25">
      <c r="A783" s="18">
        <v>401.8</v>
      </c>
      <c r="B783" s="19">
        <v>401.5</v>
      </c>
      <c r="C783" s="20">
        <v>782</v>
      </c>
    </row>
    <row r="784" spans="1:3" x14ac:dyDescent="0.25">
      <c r="A784" s="15">
        <v>401.8</v>
      </c>
      <c r="B784" s="16">
        <v>401.5</v>
      </c>
      <c r="C784" s="17">
        <v>783</v>
      </c>
    </row>
    <row r="785" spans="1:3" x14ac:dyDescent="0.25">
      <c r="A785" s="18">
        <v>402.3</v>
      </c>
      <c r="B785" s="19">
        <v>401.5</v>
      </c>
      <c r="C785" s="20">
        <v>784</v>
      </c>
    </row>
    <row r="786" spans="1:3" x14ac:dyDescent="0.25">
      <c r="A786" s="15">
        <v>402.9</v>
      </c>
      <c r="B786" s="16">
        <v>401.5</v>
      </c>
      <c r="C786" s="17">
        <v>785</v>
      </c>
    </row>
    <row r="787" spans="1:3" x14ac:dyDescent="0.25">
      <c r="A787" s="18">
        <v>402.8</v>
      </c>
      <c r="B787" s="19">
        <v>401.5</v>
      </c>
      <c r="C787" s="20">
        <v>786</v>
      </c>
    </row>
    <row r="788" spans="1:3" x14ac:dyDescent="0.25">
      <c r="A788" s="15">
        <v>402.9</v>
      </c>
      <c r="B788" s="16">
        <v>401.5</v>
      </c>
      <c r="C788" s="17">
        <v>787</v>
      </c>
    </row>
    <row r="789" spans="1:3" x14ac:dyDescent="0.25">
      <c r="A789" s="18">
        <v>403</v>
      </c>
      <c r="B789" s="19">
        <v>401.5</v>
      </c>
      <c r="C789" s="20">
        <v>788</v>
      </c>
    </row>
    <row r="790" spans="1:3" x14ac:dyDescent="0.25">
      <c r="A790" s="15">
        <v>402.9</v>
      </c>
      <c r="B790" s="16">
        <v>401.5</v>
      </c>
      <c r="C790" s="17">
        <v>789</v>
      </c>
    </row>
    <row r="791" spans="1:3" x14ac:dyDescent="0.25">
      <c r="A791" s="18">
        <v>403</v>
      </c>
      <c r="B791" s="19">
        <v>401.5</v>
      </c>
      <c r="C791" s="20">
        <v>790</v>
      </c>
    </row>
    <row r="792" spans="1:3" x14ac:dyDescent="0.25">
      <c r="A792" s="15">
        <v>402.6</v>
      </c>
      <c r="B792" s="16">
        <v>401.5</v>
      </c>
      <c r="C792" s="17">
        <v>791</v>
      </c>
    </row>
    <row r="793" spans="1:3" x14ac:dyDescent="0.25">
      <c r="A793" s="18">
        <v>400.6</v>
      </c>
      <c r="B793" s="19">
        <v>401.6</v>
      </c>
      <c r="C793" s="20">
        <v>792</v>
      </c>
    </row>
    <row r="794" spans="1:3" x14ac:dyDescent="0.25">
      <c r="A794" s="15">
        <v>399.8</v>
      </c>
      <c r="B794" s="16">
        <v>401.6</v>
      </c>
      <c r="C794" s="17">
        <v>793</v>
      </c>
    </row>
    <row r="795" spans="1:3" x14ac:dyDescent="0.25">
      <c r="A795" s="18">
        <v>401.3</v>
      </c>
      <c r="B795" s="19">
        <v>401.6</v>
      </c>
      <c r="C795" s="20">
        <v>794</v>
      </c>
    </row>
    <row r="796" spans="1:3" x14ac:dyDescent="0.25">
      <c r="A796" s="15">
        <v>400.8</v>
      </c>
      <c r="B796" s="16">
        <v>401.6</v>
      </c>
      <c r="C796" s="17">
        <v>795</v>
      </c>
    </row>
    <row r="797" spans="1:3" x14ac:dyDescent="0.25">
      <c r="A797" s="18">
        <v>401.4</v>
      </c>
      <c r="B797" s="19">
        <v>401.6</v>
      </c>
      <c r="C797" s="20">
        <v>796</v>
      </c>
    </row>
    <row r="798" spans="1:3" x14ac:dyDescent="0.25">
      <c r="A798" s="15">
        <v>401.6</v>
      </c>
      <c r="B798" s="16">
        <v>401.6</v>
      </c>
      <c r="C798" s="17">
        <v>797</v>
      </c>
    </row>
    <row r="799" spans="1:3" x14ac:dyDescent="0.25">
      <c r="A799" s="18">
        <v>401.3</v>
      </c>
      <c r="B799" s="19">
        <v>401.6</v>
      </c>
      <c r="C799" s="20">
        <v>798</v>
      </c>
    </row>
    <row r="800" spans="1:3" x14ac:dyDescent="0.25">
      <c r="A800" s="15">
        <v>401</v>
      </c>
      <c r="B800" s="16">
        <v>401.6</v>
      </c>
      <c r="C800" s="17">
        <v>799</v>
      </c>
    </row>
    <row r="801" spans="1:3" x14ac:dyDescent="0.25">
      <c r="A801" s="18">
        <v>401.4</v>
      </c>
      <c r="B801" s="19">
        <v>401.6</v>
      </c>
      <c r="C801" s="20">
        <v>800</v>
      </c>
    </row>
    <row r="802" spans="1:3" x14ac:dyDescent="0.25">
      <c r="A802" s="15">
        <v>400</v>
      </c>
      <c r="B802" s="16">
        <v>401.6</v>
      </c>
      <c r="C802" s="17">
        <v>801</v>
      </c>
    </row>
    <row r="803" spans="1:3" x14ac:dyDescent="0.25">
      <c r="A803" s="18">
        <v>401</v>
      </c>
      <c r="B803" s="19">
        <v>401.6</v>
      </c>
      <c r="C803" s="20">
        <v>802</v>
      </c>
    </row>
    <row r="804" spans="1:3" x14ac:dyDescent="0.25">
      <c r="A804" s="15">
        <v>401</v>
      </c>
      <c r="B804" s="16">
        <v>401.6</v>
      </c>
      <c r="C804" s="17">
        <v>803</v>
      </c>
    </row>
    <row r="805" spans="1:3" x14ac:dyDescent="0.25">
      <c r="A805" s="18">
        <v>401.4</v>
      </c>
      <c r="B805" s="19">
        <v>401.6</v>
      </c>
      <c r="C805" s="20">
        <v>804</v>
      </c>
    </row>
    <row r="806" spans="1:3" x14ac:dyDescent="0.25">
      <c r="A806" s="15">
        <v>401.2</v>
      </c>
      <c r="B806" s="16">
        <v>401.6</v>
      </c>
      <c r="C806" s="17">
        <v>805</v>
      </c>
    </row>
    <row r="807" spans="1:3" x14ac:dyDescent="0.25">
      <c r="A807" s="18">
        <v>401.2</v>
      </c>
      <c r="B807" s="19">
        <v>401.6</v>
      </c>
      <c r="C807" s="20">
        <v>806</v>
      </c>
    </row>
    <row r="808" spans="1:3" x14ac:dyDescent="0.25">
      <c r="A808" s="15">
        <v>400.9</v>
      </c>
      <c r="B808" s="16">
        <v>401.6</v>
      </c>
      <c r="C808" s="17">
        <v>807</v>
      </c>
    </row>
    <row r="809" spans="1:3" x14ac:dyDescent="0.25">
      <c r="A809" s="18">
        <v>401.2</v>
      </c>
      <c r="B809" s="19">
        <v>401.6</v>
      </c>
      <c r="C809" s="20">
        <v>808</v>
      </c>
    </row>
    <row r="810" spans="1:3" x14ac:dyDescent="0.25">
      <c r="A810" s="15">
        <v>401.5</v>
      </c>
      <c r="B810" s="16">
        <v>401.6</v>
      </c>
      <c r="C810" s="17">
        <v>809</v>
      </c>
    </row>
    <row r="811" spans="1:3" x14ac:dyDescent="0.25">
      <c r="A811" s="18">
        <v>402.3</v>
      </c>
      <c r="B811" s="19">
        <v>401.6</v>
      </c>
      <c r="C811" s="20">
        <v>810</v>
      </c>
    </row>
    <row r="812" spans="1:3" x14ac:dyDescent="0.25">
      <c r="A812" s="15">
        <v>399.9</v>
      </c>
      <c r="B812" s="16">
        <v>401.6</v>
      </c>
      <c r="C812" s="17">
        <v>811</v>
      </c>
    </row>
    <row r="813" spans="1:3" x14ac:dyDescent="0.25">
      <c r="A813" s="18">
        <v>399.8</v>
      </c>
      <c r="B813" s="19">
        <v>401.6</v>
      </c>
      <c r="C813" s="20">
        <v>812</v>
      </c>
    </row>
    <row r="814" spans="1:3" x14ac:dyDescent="0.25">
      <c r="A814" s="15">
        <v>398.5</v>
      </c>
      <c r="B814" s="16">
        <v>401.7</v>
      </c>
      <c r="C814" s="17">
        <v>813</v>
      </c>
    </row>
    <row r="815" spans="1:3" x14ac:dyDescent="0.25">
      <c r="A815" s="18">
        <v>399.8</v>
      </c>
      <c r="B815" s="19">
        <v>401.7</v>
      </c>
      <c r="C815" s="20">
        <v>814</v>
      </c>
    </row>
    <row r="816" spans="1:3" x14ac:dyDescent="0.25">
      <c r="A816" s="15">
        <v>399.6</v>
      </c>
      <c r="B816" s="16">
        <v>401.7</v>
      </c>
      <c r="C816" s="17">
        <v>815</v>
      </c>
    </row>
    <row r="817" spans="1:3" x14ac:dyDescent="0.25">
      <c r="A817" s="18">
        <v>399.8</v>
      </c>
      <c r="B817" s="19">
        <v>401.7</v>
      </c>
      <c r="C817" s="20">
        <v>816</v>
      </c>
    </row>
    <row r="818" spans="1:3" x14ac:dyDescent="0.25">
      <c r="A818" s="15">
        <v>400</v>
      </c>
      <c r="B818" s="16">
        <v>401.7</v>
      </c>
      <c r="C818" s="17">
        <v>817</v>
      </c>
    </row>
    <row r="819" spans="1:3" x14ac:dyDescent="0.25">
      <c r="A819" s="18">
        <v>400.1</v>
      </c>
      <c r="B819" s="19">
        <v>401.7</v>
      </c>
      <c r="C819" s="20">
        <v>818</v>
      </c>
    </row>
    <row r="820" spans="1:3" x14ac:dyDescent="0.25">
      <c r="A820" s="15">
        <v>400.3</v>
      </c>
      <c r="B820" s="16">
        <v>401.7</v>
      </c>
      <c r="C820" s="17">
        <v>819</v>
      </c>
    </row>
    <row r="821" spans="1:3" x14ac:dyDescent="0.25">
      <c r="A821" s="18">
        <v>400.1</v>
      </c>
      <c r="B821" s="19">
        <v>401.7</v>
      </c>
      <c r="C821" s="20">
        <v>820</v>
      </c>
    </row>
    <row r="822" spans="1:3" x14ac:dyDescent="0.25">
      <c r="A822" s="15">
        <v>400</v>
      </c>
      <c r="B822" s="16">
        <v>401.7</v>
      </c>
      <c r="C822" s="17">
        <v>821</v>
      </c>
    </row>
    <row r="823" spans="1:3" x14ac:dyDescent="0.25">
      <c r="A823" s="18">
        <v>400</v>
      </c>
      <c r="B823" s="19">
        <v>401.7</v>
      </c>
      <c r="C823" s="20">
        <v>822</v>
      </c>
    </row>
    <row r="824" spans="1:3" x14ac:dyDescent="0.25">
      <c r="A824" s="15">
        <v>400</v>
      </c>
      <c r="B824" s="16">
        <v>401.7</v>
      </c>
      <c r="C824" s="17">
        <v>823</v>
      </c>
    </row>
    <row r="825" spans="1:3" x14ac:dyDescent="0.25">
      <c r="A825" s="18">
        <v>399.8</v>
      </c>
      <c r="B825" s="19">
        <v>401.7</v>
      </c>
      <c r="C825" s="20">
        <v>824</v>
      </c>
    </row>
    <row r="826" spans="1:3" x14ac:dyDescent="0.25">
      <c r="A826" s="15">
        <v>399.7</v>
      </c>
      <c r="B826" s="16">
        <v>401.7</v>
      </c>
      <c r="C826" s="17">
        <v>825</v>
      </c>
    </row>
    <row r="827" spans="1:3" x14ac:dyDescent="0.25">
      <c r="A827" s="18">
        <v>400</v>
      </c>
      <c r="B827" s="19">
        <v>401.7</v>
      </c>
      <c r="C827" s="20">
        <v>826</v>
      </c>
    </row>
    <row r="828" spans="1:3" x14ac:dyDescent="0.25">
      <c r="A828" s="15">
        <v>400.6</v>
      </c>
      <c r="B828" s="16">
        <v>401.7</v>
      </c>
      <c r="C828" s="17">
        <v>827</v>
      </c>
    </row>
    <row r="829" spans="1:3" x14ac:dyDescent="0.25">
      <c r="A829" s="18">
        <v>400.7</v>
      </c>
      <c r="B829" s="19">
        <v>401.7</v>
      </c>
      <c r="C829" s="20">
        <v>828</v>
      </c>
    </row>
    <row r="830" spans="1:3" x14ac:dyDescent="0.25">
      <c r="A830" s="15">
        <v>400.8</v>
      </c>
      <c r="B830" s="16">
        <v>401.8</v>
      </c>
      <c r="C830" s="17">
        <v>829</v>
      </c>
    </row>
    <row r="831" spans="1:3" x14ac:dyDescent="0.25">
      <c r="A831" s="18">
        <v>399.8</v>
      </c>
      <c r="B831" s="19">
        <v>401.8</v>
      </c>
      <c r="C831" s="20">
        <v>830</v>
      </c>
    </row>
    <row r="832" spans="1:3" x14ac:dyDescent="0.25">
      <c r="A832" s="15">
        <v>400.5</v>
      </c>
      <c r="B832" s="16">
        <v>401.8</v>
      </c>
      <c r="C832" s="17">
        <v>831</v>
      </c>
    </row>
    <row r="833" spans="1:3" x14ac:dyDescent="0.25">
      <c r="A833" s="18">
        <v>400.5</v>
      </c>
      <c r="B833" s="19">
        <v>401.8</v>
      </c>
      <c r="C833" s="20">
        <v>832</v>
      </c>
    </row>
    <row r="834" spans="1:3" x14ac:dyDescent="0.25">
      <c r="A834" s="15">
        <v>400.8</v>
      </c>
      <c r="B834" s="16">
        <v>401.8</v>
      </c>
      <c r="C834" s="17">
        <v>833</v>
      </c>
    </row>
    <row r="835" spans="1:3" x14ac:dyDescent="0.25">
      <c r="A835" s="18">
        <v>400.3</v>
      </c>
      <c r="B835" s="19">
        <v>401.8</v>
      </c>
      <c r="C835" s="20">
        <v>834</v>
      </c>
    </row>
    <row r="836" spans="1:3" x14ac:dyDescent="0.25">
      <c r="A836" s="15">
        <v>400.2</v>
      </c>
      <c r="B836" s="16">
        <v>401.8</v>
      </c>
      <c r="C836" s="17">
        <v>835</v>
      </c>
    </row>
    <row r="837" spans="1:3" x14ac:dyDescent="0.25">
      <c r="A837" s="18">
        <v>400.9</v>
      </c>
      <c r="B837" s="19">
        <v>401.8</v>
      </c>
      <c r="C837" s="20">
        <v>836</v>
      </c>
    </row>
    <row r="838" spans="1:3" x14ac:dyDescent="0.25">
      <c r="A838" s="15">
        <v>400.2</v>
      </c>
      <c r="B838" s="16">
        <v>401.8</v>
      </c>
      <c r="C838" s="17">
        <v>837</v>
      </c>
    </row>
    <row r="839" spans="1:3" x14ac:dyDescent="0.25">
      <c r="A839" s="18">
        <v>400.5</v>
      </c>
      <c r="B839" s="19">
        <v>401.8</v>
      </c>
      <c r="C839" s="20">
        <v>838</v>
      </c>
    </row>
    <row r="840" spans="1:3" x14ac:dyDescent="0.25">
      <c r="A840" s="15">
        <v>400.5</v>
      </c>
      <c r="B840" s="16">
        <v>401.8</v>
      </c>
      <c r="C840" s="17">
        <v>839</v>
      </c>
    </row>
    <row r="841" spans="1:3" x14ac:dyDescent="0.25">
      <c r="A841" s="18">
        <v>400</v>
      </c>
      <c r="B841" s="19">
        <v>401.8</v>
      </c>
      <c r="C841" s="20">
        <v>840</v>
      </c>
    </row>
    <row r="842" spans="1:3" x14ac:dyDescent="0.25">
      <c r="A842" s="15">
        <v>400.5</v>
      </c>
      <c r="B842" s="16">
        <v>401.8</v>
      </c>
      <c r="C842" s="17">
        <v>841</v>
      </c>
    </row>
    <row r="843" spans="1:3" x14ac:dyDescent="0.25">
      <c r="A843" s="18">
        <v>400.2</v>
      </c>
      <c r="B843" s="19">
        <v>401.8</v>
      </c>
      <c r="C843" s="20">
        <v>842</v>
      </c>
    </row>
    <row r="844" spans="1:3" x14ac:dyDescent="0.25">
      <c r="A844" s="15">
        <v>400.3</v>
      </c>
      <c r="B844" s="16">
        <v>401.8</v>
      </c>
      <c r="C844" s="17">
        <v>843</v>
      </c>
    </row>
    <row r="845" spans="1:3" x14ac:dyDescent="0.25">
      <c r="A845" s="18">
        <v>400.2</v>
      </c>
      <c r="B845" s="19">
        <v>401.8</v>
      </c>
      <c r="C845" s="20">
        <v>844</v>
      </c>
    </row>
    <row r="846" spans="1:3" x14ac:dyDescent="0.25">
      <c r="A846" s="15">
        <v>399.9</v>
      </c>
      <c r="B846" s="16">
        <v>401.8</v>
      </c>
      <c r="C846" s="17">
        <v>845</v>
      </c>
    </row>
    <row r="847" spans="1:3" x14ac:dyDescent="0.25">
      <c r="A847" s="18">
        <v>400.2</v>
      </c>
      <c r="B847" s="19">
        <v>401.8</v>
      </c>
      <c r="C847" s="20">
        <v>846</v>
      </c>
    </row>
    <row r="848" spans="1:3" x14ac:dyDescent="0.25">
      <c r="A848" s="15">
        <v>400.5</v>
      </c>
      <c r="B848" s="16">
        <v>401.9</v>
      </c>
      <c r="C848" s="17">
        <v>847</v>
      </c>
    </row>
    <row r="849" spans="1:3" x14ac:dyDescent="0.25">
      <c r="A849" s="18">
        <v>400.7</v>
      </c>
      <c r="B849" s="19">
        <v>401.9</v>
      </c>
      <c r="C849" s="20">
        <v>848</v>
      </c>
    </row>
    <row r="850" spans="1:3" x14ac:dyDescent="0.25">
      <c r="A850" s="15">
        <v>400.6</v>
      </c>
      <c r="B850" s="16">
        <v>401.9</v>
      </c>
      <c r="C850" s="17">
        <v>849</v>
      </c>
    </row>
    <row r="851" spans="1:3" x14ac:dyDescent="0.25">
      <c r="A851" s="18">
        <v>400.9</v>
      </c>
      <c r="B851" s="19">
        <v>401.9</v>
      </c>
      <c r="C851" s="20">
        <v>850</v>
      </c>
    </row>
    <row r="852" spans="1:3" x14ac:dyDescent="0.25">
      <c r="A852" s="15">
        <v>400.7</v>
      </c>
      <c r="B852" s="16">
        <v>401.9</v>
      </c>
      <c r="C852" s="17">
        <v>851</v>
      </c>
    </row>
    <row r="853" spans="1:3" x14ac:dyDescent="0.25">
      <c r="A853" s="18">
        <v>400.7</v>
      </c>
      <c r="B853" s="19">
        <v>401.9</v>
      </c>
      <c r="C853" s="20">
        <v>852</v>
      </c>
    </row>
    <row r="854" spans="1:3" x14ac:dyDescent="0.25">
      <c r="A854" s="15">
        <v>400.7</v>
      </c>
      <c r="B854" s="16">
        <v>401.9</v>
      </c>
      <c r="C854" s="17">
        <v>853</v>
      </c>
    </row>
    <row r="855" spans="1:3" x14ac:dyDescent="0.25">
      <c r="A855" s="18">
        <v>400.2</v>
      </c>
      <c r="B855" s="19">
        <v>401.9</v>
      </c>
      <c r="C855" s="20">
        <v>854</v>
      </c>
    </row>
    <row r="856" spans="1:3" x14ac:dyDescent="0.25">
      <c r="A856" s="15">
        <v>400.5</v>
      </c>
      <c r="B856" s="16">
        <v>401.9</v>
      </c>
      <c r="C856" s="17">
        <v>855</v>
      </c>
    </row>
    <row r="857" spans="1:3" x14ac:dyDescent="0.25">
      <c r="A857" s="18">
        <v>400.2</v>
      </c>
      <c r="B857" s="19">
        <v>401.9</v>
      </c>
      <c r="C857" s="20">
        <v>856</v>
      </c>
    </row>
    <row r="858" spans="1:3" x14ac:dyDescent="0.25">
      <c r="A858" s="15">
        <v>400.1</v>
      </c>
      <c r="B858" s="16">
        <v>401.9</v>
      </c>
      <c r="C858" s="17">
        <v>857</v>
      </c>
    </row>
    <row r="859" spans="1:3" x14ac:dyDescent="0.25">
      <c r="A859" s="18">
        <v>400.6</v>
      </c>
      <c r="B859" s="19">
        <v>401.9</v>
      </c>
      <c r="C859" s="20">
        <v>858</v>
      </c>
    </row>
    <row r="860" spans="1:3" x14ac:dyDescent="0.25">
      <c r="A860" s="15">
        <v>400.7</v>
      </c>
      <c r="B860" s="16">
        <v>401.9</v>
      </c>
      <c r="C860" s="17">
        <v>859</v>
      </c>
    </row>
    <row r="861" spans="1:3" x14ac:dyDescent="0.25">
      <c r="A861" s="18">
        <v>400.5</v>
      </c>
      <c r="B861" s="19">
        <v>402</v>
      </c>
      <c r="C861" s="20">
        <v>860</v>
      </c>
    </row>
    <row r="862" spans="1:3" x14ac:dyDescent="0.25">
      <c r="A862" s="15">
        <v>399.9</v>
      </c>
      <c r="B862" s="16">
        <v>402</v>
      </c>
      <c r="C862" s="17">
        <v>861</v>
      </c>
    </row>
    <row r="863" spans="1:3" x14ac:dyDescent="0.25">
      <c r="A863" s="18">
        <v>401</v>
      </c>
      <c r="B863" s="19">
        <v>402</v>
      </c>
      <c r="C863" s="20">
        <v>862</v>
      </c>
    </row>
    <row r="864" spans="1:3" x14ac:dyDescent="0.25">
      <c r="A864" s="15">
        <v>400.6</v>
      </c>
      <c r="B864" s="16">
        <v>402</v>
      </c>
      <c r="C864" s="17">
        <v>863</v>
      </c>
    </row>
    <row r="865" spans="1:3" x14ac:dyDescent="0.25">
      <c r="A865" s="18">
        <v>400.4</v>
      </c>
      <c r="B865" s="19">
        <v>402</v>
      </c>
      <c r="C865" s="20">
        <v>864</v>
      </c>
    </row>
    <row r="866" spans="1:3" x14ac:dyDescent="0.25">
      <c r="A866" s="15">
        <v>400.6</v>
      </c>
      <c r="B866" s="16">
        <v>402</v>
      </c>
      <c r="C866" s="17">
        <v>865</v>
      </c>
    </row>
    <row r="867" spans="1:3" x14ac:dyDescent="0.25">
      <c r="A867" s="18">
        <v>400.5</v>
      </c>
      <c r="B867" s="19">
        <v>402</v>
      </c>
      <c r="C867" s="20">
        <v>866</v>
      </c>
    </row>
    <row r="868" spans="1:3" x14ac:dyDescent="0.25">
      <c r="A868" s="15">
        <v>400.4</v>
      </c>
      <c r="B868" s="16">
        <v>402</v>
      </c>
      <c r="C868" s="17">
        <v>867</v>
      </c>
    </row>
    <row r="869" spans="1:3" x14ac:dyDescent="0.25">
      <c r="A869" s="18">
        <v>400.1</v>
      </c>
      <c r="B869" s="19">
        <v>402</v>
      </c>
      <c r="C869" s="20">
        <v>868</v>
      </c>
    </row>
    <row r="870" spans="1:3" x14ac:dyDescent="0.25">
      <c r="A870" s="15">
        <v>400.7</v>
      </c>
      <c r="B870" s="16">
        <v>402</v>
      </c>
      <c r="C870" s="17">
        <v>869</v>
      </c>
    </row>
    <row r="871" spans="1:3" x14ac:dyDescent="0.25">
      <c r="A871" s="18">
        <v>400.5</v>
      </c>
      <c r="B871" s="19">
        <v>402</v>
      </c>
      <c r="C871" s="20">
        <v>870</v>
      </c>
    </row>
    <row r="872" spans="1:3" x14ac:dyDescent="0.25">
      <c r="A872" s="15">
        <v>400.3</v>
      </c>
      <c r="B872" s="16">
        <v>402</v>
      </c>
      <c r="C872" s="17">
        <v>871</v>
      </c>
    </row>
    <row r="873" spans="1:3" x14ac:dyDescent="0.25">
      <c r="A873" s="18">
        <v>399.8</v>
      </c>
      <c r="B873" s="19">
        <v>402</v>
      </c>
      <c r="C873" s="20">
        <v>872</v>
      </c>
    </row>
    <row r="874" spans="1:3" x14ac:dyDescent="0.25">
      <c r="A874" s="15">
        <v>399.5</v>
      </c>
      <c r="B874" s="16">
        <v>402</v>
      </c>
      <c r="C874" s="17">
        <v>873</v>
      </c>
    </row>
    <row r="875" spans="1:3" x14ac:dyDescent="0.25">
      <c r="A875" s="18">
        <v>399.8</v>
      </c>
      <c r="B875" s="19">
        <v>402</v>
      </c>
      <c r="C875" s="20">
        <v>874</v>
      </c>
    </row>
    <row r="876" spans="1:3" x14ac:dyDescent="0.25">
      <c r="A876" s="15">
        <v>399.9</v>
      </c>
      <c r="B876" s="16">
        <v>402.1</v>
      </c>
      <c r="C876" s="17">
        <v>875</v>
      </c>
    </row>
    <row r="877" spans="1:3" x14ac:dyDescent="0.25">
      <c r="A877" s="18">
        <v>401.4</v>
      </c>
      <c r="B877" s="19">
        <v>402.1</v>
      </c>
      <c r="C877" s="20">
        <v>876</v>
      </c>
    </row>
    <row r="878" spans="1:3" x14ac:dyDescent="0.25">
      <c r="A878" s="15">
        <v>399.6</v>
      </c>
      <c r="B878" s="16">
        <v>402.1</v>
      </c>
      <c r="C878" s="17">
        <v>877</v>
      </c>
    </row>
    <row r="879" spans="1:3" x14ac:dyDescent="0.25">
      <c r="A879" s="18">
        <v>399.5</v>
      </c>
      <c r="B879" s="19">
        <v>402.1</v>
      </c>
      <c r="C879" s="20">
        <v>878</v>
      </c>
    </row>
    <row r="880" spans="1:3" x14ac:dyDescent="0.25">
      <c r="A880" s="15">
        <v>398.9</v>
      </c>
      <c r="B880" s="16">
        <v>402.1</v>
      </c>
      <c r="C880" s="17">
        <v>879</v>
      </c>
    </row>
    <row r="881" spans="1:3" x14ac:dyDescent="0.25">
      <c r="A881" s="18">
        <v>399.1</v>
      </c>
      <c r="B881" s="19">
        <v>402.1</v>
      </c>
      <c r="C881" s="20">
        <v>880</v>
      </c>
    </row>
    <row r="882" spans="1:3" x14ac:dyDescent="0.25">
      <c r="A882" s="15">
        <v>399.5</v>
      </c>
      <c r="B882" s="16">
        <v>402.1</v>
      </c>
      <c r="C882" s="17">
        <v>881</v>
      </c>
    </row>
    <row r="883" spans="1:3" x14ac:dyDescent="0.25">
      <c r="A883" s="18">
        <v>398.9</v>
      </c>
      <c r="B883" s="19">
        <v>402.1</v>
      </c>
      <c r="C883" s="20">
        <v>882</v>
      </c>
    </row>
    <row r="884" spans="1:3" x14ac:dyDescent="0.25">
      <c r="A884" s="15">
        <v>399</v>
      </c>
      <c r="B884" s="16">
        <v>402.1</v>
      </c>
      <c r="C884" s="17">
        <v>883</v>
      </c>
    </row>
    <row r="885" spans="1:3" x14ac:dyDescent="0.25">
      <c r="A885" s="18">
        <v>399.1</v>
      </c>
      <c r="B885" s="19">
        <v>402.1</v>
      </c>
      <c r="C885" s="20">
        <v>884</v>
      </c>
    </row>
    <row r="886" spans="1:3" x14ac:dyDescent="0.25">
      <c r="A886" s="15">
        <v>399.3</v>
      </c>
      <c r="B886" s="16">
        <v>402.1</v>
      </c>
      <c r="C886" s="17">
        <v>885</v>
      </c>
    </row>
    <row r="887" spans="1:3" x14ac:dyDescent="0.25">
      <c r="A887" s="18">
        <v>397.9</v>
      </c>
      <c r="B887" s="19">
        <v>402.1</v>
      </c>
      <c r="C887" s="20">
        <v>886</v>
      </c>
    </row>
    <row r="888" spans="1:3" x14ac:dyDescent="0.25">
      <c r="A888" s="15">
        <v>396</v>
      </c>
      <c r="B888" s="16">
        <v>402.1</v>
      </c>
      <c r="C888" s="17">
        <v>887</v>
      </c>
    </row>
    <row r="889" spans="1:3" x14ac:dyDescent="0.25">
      <c r="A889" s="18">
        <v>395.8</v>
      </c>
      <c r="B889" s="19">
        <v>402.1</v>
      </c>
      <c r="C889" s="20">
        <v>888</v>
      </c>
    </row>
    <row r="890" spans="1:3" x14ac:dyDescent="0.25">
      <c r="A890" s="15">
        <v>392.8</v>
      </c>
      <c r="B890" s="16">
        <v>402.1</v>
      </c>
      <c r="C890" s="17">
        <v>889</v>
      </c>
    </row>
    <row r="891" spans="1:3" x14ac:dyDescent="0.25">
      <c r="A891" s="18">
        <v>392.3</v>
      </c>
      <c r="B891" s="19">
        <v>402.1</v>
      </c>
      <c r="C891" s="20">
        <v>890</v>
      </c>
    </row>
    <row r="892" spans="1:3" x14ac:dyDescent="0.25">
      <c r="A892" s="15">
        <v>397.2</v>
      </c>
      <c r="B892" s="16">
        <v>402.2</v>
      </c>
      <c r="C892" s="17">
        <v>891</v>
      </c>
    </row>
    <row r="893" spans="1:3" x14ac:dyDescent="0.25">
      <c r="A893" s="18">
        <v>396.5</v>
      </c>
      <c r="B893" s="19">
        <v>402.2</v>
      </c>
      <c r="C893" s="20">
        <v>892</v>
      </c>
    </row>
    <row r="894" spans="1:3" x14ac:dyDescent="0.25">
      <c r="A894" s="15">
        <v>398.3</v>
      </c>
      <c r="B894" s="16">
        <v>402.2</v>
      </c>
      <c r="C894" s="17">
        <v>893</v>
      </c>
    </row>
    <row r="895" spans="1:3" x14ac:dyDescent="0.25">
      <c r="A895" s="18">
        <v>398</v>
      </c>
      <c r="B895" s="19">
        <v>402.2</v>
      </c>
      <c r="C895" s="20">
        <v>894</v>
      </c>
    </row>
    <row r="896" spans="1:3" x14ac:dyDescent="0.25">
      <c r="A896" s="15">
        <v>397.8</v>
      </c>
      <c r="B896" s="16">
        <v>402.2</v>
      </c>
      <c r="C896" s="17">
        <v>895</v>
      </c>
    </row>
    <row r="897" spans="1:3" x14ac:dyDescent="0.25">
      <c r="A897" s="18">
        <v>397.5</v>
      </c>
      <c r="B897" s="19">
        <v>402.2</v>
      </c>
      <c r="C897" s="20">
        <v>896</v>
      </c>
    </row>
    <row r="898" spans="1:3" x14ac:dyDescent="0.25">
      <c r="A898" s="15">
        <v>397.1</v>
      </c>
      <c r="B898" s="16">
        <v>402.2</v>
      </c>
      <c r="C898" s="17">
        <v>897</v>
      </c>
    </row>
    <row r="899" spans="1:3" x14ac:dyDescent="0.25">
      <c r="A899" s="18">
        <v>398</v>
      </c>
      <c r="B899" s="19">
        <v>402.2</v>
      </c>
      <c r="C899" s="20">
        <v>898</v>
      </c>
    </row>
    <row r="900" spans="1:3" x14ac:dyDescent="0.25">
      <c r="A900" s="15">
        <v>398.3</v>
      </c>
      <c r="B900" s="16">
        <v>402.3</v>
      </c>
      <c r="C900" s="17">
        <v>899</v>
      </c>
    </row>
    <row r="901" spans="1:3" x14ac:dyDescent="0.25">
      <c r="A901" s="18">
        <v>398.9</v>
      </c>
      <c r="B901" s="19">
        <v>402.3</v>
      </c>
      <c r="C901" s="20">
        <v>900</v>
      </c>
    </row>
    <row r="902" spans="1:3" x14ac:dyDescent="0.25">
      <c r="A902" s="15">
        <v>398.6</v>
      </c>
      <c r="B902" s="16">
        <v>402.3</v>
      </c>
      <c r="C902" s="17">
        <v>901</v>
      </c>
    </row>
    <row r="903" spans="1:3" x14ac:dyDescent="0.25">
      <c r="A903" s="18">
        <v>396.2</v>
      </c>
      <c r="B903" s="19">
        <v>402.3</v>
      </c>
      <c r="C903" s="20">
        <v>902</v>
      </c>
    </row>
    <row r="904" spans="1:3" x14ac:dyDescent="0.25">
      <c r="A904" s="15">
        <v>395.6</v>
      </c>
      <c r="B904" s="16">
        <v>402.3</v>
      </c>
      <c r="C904" s="17">
        <v>903</v>
      </c>
    </row>
    <row r="905" spans="1:3" x14ac:dyDescent="0.25">
      <c r="A905" s="18">
        <v>397.9</v>
      </c>
      <c r="B905" s="19">
        <v>402.3</v>
      </c>
      <c r="C905" s="20">
        <v>904</v>
      </c>
    </row>
    <row r="906" spans="1:3" x14ac:dyDescent="0.25">
      <c r="A906" s="15">
        <v>397.9</v>
      </c>
      <c r="B906" s="16">
        <v>402.3</v>
      </c>
      <c r="C906" s="17">
        <v>905</v>
      </c>
    </row>
    <row r="907" spans="1:3" x14ac:dyDescent="0.25">
      <c r="A907" s="18">
        <v>399.1</v>
      </c>
      <c r="B907" s="19">
        <v>402.3</v>
      </c>
      <c r="C907" s="20">
        <v>906</v>
      </c>
    </row>
    <row r="908" spans="1:3" x14ac:dyDescent="0.25">
      <c r="A908" s="15">
        <v>399.2</v>
      </c>
      <c r="B908" s="16">
        <v>402.3</v>
      </c>
      <c r="C908" s="17">
        <v>907</v>
      </c>
    </row>
    <row r="909" spans="1:3" x14ac:dyDescent="0.25">
      <c r="A909" s="18">
        <v>398.9</v>
      </c>
      <c r="B909" s="19">
        <v>402.3</v>
      </c>
      <c r="C909" s="20">
        <v>908</v>
      </c>
    </row>
    <row r="910" spans="1:3" x14ac:dyDescent="0.25">
      <c r="A910" s="15">
        <v>399.7</v>
      </c>
      <c r="B910" s="16">
        <v>402.3</v>
      </c>
      <c r="C910" s="17">
        <v>909</v>
      </c>
    </row>
    <row r="911" spans="1:3" x14ac:dyDescent="0.25">
      <c r="A911" s="18">
        <v>399.4</v>
      </c>
      <c r="B911" s="19">
        <v>402.3</v>
      </c>
      <c r="C911" s="20">
        <v>910</v>
      </c>
    </row>
    <row r="912" spans="1:3" x14ac:dyDescent="0.25">
      <c r="A912" s="15">
        <v>399.8</v>
      </c>
      <c r="B912" s="16">
        <v>402.3</v>
      </c>
      <c r="C912" s="17">
        <v>911</v>
      </c>
    </row>
    <row r="913" spans="1:3" x14ac:dyDescent="0.25">
      <c r="A913" s="18">
        <v>399.7</v>
      </c>
      <c r="B913" s="19">
        <v>402.3</v>
      </c>
      <c r="C913" s="20">
        <v>912</v>
      </c>
    </row>
    <row r="914" spans="1:3" x14ac:dyDescent="0.25">
      <c r="A914" s="15">
        <v>399.7</v>
      </c>
      <c r="B914" s="16">
        <v>402.3</v>
      </c>
      <c r="C914" s="17">
        <v>913</v>
      </c>
    </row>
    <row r="915" spans="1:3" x14ac:dyDescent="0.25">
      <c r="A915" s="18">
        <v>399.6</v>
      </c>
      <c r="B915" s="19">
        <v>402.4</v>
      </c>
      <c r="C915" s="20">
        <v>914</v>
      </c>
    </row>
    <row r="916" spans="1:3" x14ac:dyDescent="0.25">
      <c r="A916" s="15">
        <v>399.8</v>
      </c>
      <c r="B916" s="16">
        <v>402.4</v>
      </c>
      <c r="C916" s="17">
        <v>915</v>
      </c>
    </row>
    <row r="917" spans="1:3" x14ac:dyDescent="0.25">
      <c r="A917" s="18">
        <v>399.9</v>
      </c>
      <c r="B917" s="19">
        <v>402.4</v>
      </c>
      <c r="C917" s="20">
        <v>916</v>
      </c>
    </row>
    <row r="918" spans="1:3" x14ac:dyDescent="0.25">
      <c r="A918" s="15">
        <v>399</v>
      </c>
      <c r="B918" s="16">
        <v>402.4</v>
      </c>
      <c r="C918" s="17">
        <v>917</v>
      </c>
    </row>
    <row r="919" spans="1:3" x14ac:dyDescent="0.25">
      <c r="A919" s="18">
        <v>399.4</v>
      </c>
      <c r="B919" s="19">
        <v>402.4</v>
      </c>
      <c r="C919" s="20">
        <v>918</v>
      </c>
    </row>
    <row r="920" spans="1:3" x14ac:dyDescent="0.25">
      <c r="A920" s="15">
        <v>399.2</v>
      </c>
      <c r="B920" s="16">
        <v>402.4</v>
      </c>
      <c r="C920" s="17">
        <v>919</v>
      </c>
    </row>
    <row r="921" spans="1:3" x14ac:dyDescent="0.25">
      <c r="A921" s="18">
        <v>399.1</v>
      </c>
      <c r="B921" s="19">
        <v>402.4</v>
      </c>
      <c r="C921" s="20">
        <v>920</v>
      </c>
    </row>
    <row r="922" spans="1:3" x14ac:dyDescent="0.25">
      <c r="A922" s="15">
        <v>399.5</v>
      </c>
      <c r="B922" s="16">
        <v>402.4</v>
      </c>
      <c r="C922" s="17">
        <v>921</v>
      </c>
    </row>
    <row r="923" spans="1:3" x14ac:dyDescent="0.25">
      <c r="A923" s="18">
        <v>399.6</v>
      </c>
      <c r="B923" s="19">
        <v>402.4</v>
      </c>
      <c r="C923" s="20">
        <v>922</v>
      </c>
    </row>
    <row r="924" spans="1:3" x14ac:dyDescent="0.25">
      <c r="A924" s="15">
        <v>399.2</v>
      </c>
      <c r="B924" s="16">
        <v>402.4</v>
      </c>
      <c r="C924" s="17">
        <v>923</v>
      </c>
    </row>
    <row r="925" spans="1:3" x14ac:dyDescent="0.25">
      <c r="A925" s="18">
        <v>399</v>
      </c>
      <c r="B925" s="19">
        <v>402.4</v>
      </c>
      <c r="C925" s="20">
        <v>924</v>
      </c>
    </row>
    <row r="926" spans="1:3" x14ac:dyDescent="0.25">
      <c r="A926" s="15">
        <v>399.6</v>
      </c>
      <c r="B926" s="16">
        <v>402.4</v>
      </c>
      <c r="C926" s="17">
        <v>925</v>
      </c>
    </row>
    <row r="927" spans="1:3" x14ac:dyDescent="0.25">
      <c r="A927" s="18">
        <v>399.1</v>
      </c>
      <c r="B927" s="19">
        <v>402.4</v>
      </c>
      <c r="C927" s="20">
        <v>926</v>
      </c>
    </row>
    <row r="928" spans="1:3" x14ac:dyDescent="0.25">
      <c r="A928" s="15">
        <v>397.2</v>
      </c>
      <c r="B928" s="16">
        <v>402.5</v>
      </c>
      <c r="C928" s="17">
        <v>927</v>
      </c>
    </row>
    <row r="929" spans="1:3" x14ac:dyDescent="0.25">
      <c r="A929" s="18">
        <v>397.7</v>
      </c>
      <c r="B929" s="19">
        <v>402.5</v>
      </c>
      <c r="C929" s="20">
        <v>928</v>
      </c>
    </row>
    <row r="930" spans="1:3" x14ac:dyDescent="0.25">
      <c r="A930" s="15">
        <v>397.7</v>
      </c>
      <c r="B930" s="16">
        <v>402.5</v>
      </c>
      <c r="C930" s="17">
        <v>929</v>
      </c>
    </row>
    <row r="931" spans="1:3" x14ac:dyDescent="0.25">
      <c r="A931" s="18">
        <v>398</v>
      </c>
      <c r="B931" s="19">
        <v>402.5</v>
      </c>
      <c r="C931" s="20">
        <v>930</v>
      </c>
    </row>
    <row r="932" spans="1:3" x14ac:dyDescent="0.25">
      <c r="A932" s="15">
        <v>398.2</v>
      </c>
      <c r="B932" s="16">
        <v>402.5</v>
      </c>
      <c r="C932" s="17">
        <v>931</v>
      </c>
    </row>
    <row r="933" spans="1:3" x14ac:dyDescent="0.25">
      <c r="A933" s="18">
        <v>398.1</v>
      </c>
      <c r="B933" s="19">
        <v>402.5</v>
      </c>
      <c r="C933" s="20">
        <v>932</v>
      </c>
    </row>
    <row r="934" spans="1:3" x14ac:dyDescent="0.25">
      <c r="A934" s="15">
        <v>397.8</v>
      </c>
      <c r="B934" s="16">
        <v>402.5</v>
      </c>
      <c r="C934" s="17">
        <v>933</v>
      </c>
    </row>
    <row r="935" spans="1:3" x14ac:dyDescent="0.25">
      <c r="A935" s="18">
        <v>397.6</v>
      </c>
      <c r="B935" s="19">
        <v>402.5</v>
      </c>
      <c r="C935" s="20">
        <v>934</v>
      </c>
    </row>
    <row r="936" spans="1:3" x14ac:dyDescent="0.25">
      <c r="A936" s="15">
        <v>397.5</v>
      </c>
      <c r="B936" s="16">
        <v>402.5</v>
      </c>
      <c r="C936" s="17">
        <v>935</v>
      </c>
    </row>
    <row r="937" spans="1:3" x14ac:dyDescent="0.25">
      <c r="A937" s="18">
        <v>397.6</v>
      </c>
      <c r="B937" s="19">
        <v>402.5</v>
      </c>
      <c r="C937" s="20">
        <v>936</v>
      </c>
    </row>
    <row r="938" spans="1:3" x14ac:dyDescent="0.25">
      <c r="A938" s="15">
        <v>397.8</v>
      </c>
      <c r="B938" s="16">
        <v>402.5</v>
      </c>
      <c r="C938" s="17">
        <v>937</v>
      </c>
    </row>
    <row r="939" spans="1:3" x14ac:dyDescent="0.25">
      <c r="A939" s="18">
        <v>399.1</v>
      </c>
      <c r="B939" s="19">
        <v>402.5</v>
      </c>
      <c r="C939" s="20">
        <v>938</v>
      </c>
    </row>
    <row r="940" spans="1:3" x14ac:dyDescent="0.25">
      <c r="A940" s="15">
        <v>399.3</v>
      </c>
      <c r="B940" s="16">
        <v>402.5</v>
      </c>
      <c r="C940" s="17">
        <v>939</v>
      </c>
    </row>
    <row r="941" spans="1:3" x14ac:dyDescent="0.25">
      <c r="A941" s="18">
        <v>399.7</v>
      </c>
      <c r="B941" s="19">
        <v>402.5</v>
      </c>
      <c r="C941" s="20">
        <v>940</v>
      </c>
    </row>
    <row r="942" spans="1:3" x14ac:dyDescent="0.25">
      <c r="A942" s="15">
        <v>399.8</v>
      </c>
      <c r="B942" s="16">
        <v>402.5</v>
      </c>
      <c r="C942" s="17">
        <v>941</v>
      </c>
    </row>
    <row r="943" spans="1:3" x14ac:dyDescent="0.25">
      <c r="A943" s="18">
        <v>399.9</v>
      </c>
      <c r="B943" s="19">
        <v>402.5</v>
      </c>
      <c r="C943" s="20">
        <v>942</v>
      </c>
    </row>
    <row r="944" spans="1:3" x14ac:dyDescent="0.25">
      <c r="A944" s="15">
        <v>399.4</v>
      </c>
      <c r="B944" s="16">
        <v>402.5</v>
      </c>
      <c r="C944" s="17">
        <v>943</v>
      </c>
    </row>
    <row r="945" spans="1:3" x14ac:dyDescent="0.25">
      <c r="A945" s="18">
        <v>399.6</v>
      </c>
      <c r="B945" s="19">
        <v>402.5</v>
      </c>
      <c r="C945" s="20">
        <v>944</v>
      </c>
    </row>
    <row r="946" spans="1:3" x14ac:dyDescent="0.25">
      <c r="A946" s="15">
        <v>399.4</v>
      </c>
      <c r="B946" s="16">
        <v>402.6</v>
      </c>
      <c r="C946" s="17">
        <v>945</v>
      </c>
    </row>
    <row r="947" spans="1:3" x14ac:dyDescent="0.25">
      <c r="A947" s="18">
        <v>400.4</v>
      </c>
      <c r="B947" s="19">
        <v>402.6</v>
      </c>
      <c r="C947" s="20">
        <v>946</v>
      </c>
    </row>
    <row r="948" spans="1:3" x14ac:dyDescent="0.25">
      <c r="A948" s="15">
        <v>399.8</v>
      </c>
      <c r="B948" s="16">
        <v>402.6</v>
      </c>
      <c r="C948" s="17">
        <v>947</v>
      </c>
    </row>
    <row r="949" spans="1:3" x14ac:dyDescent="0.25">
      <c r="A949" s="18">
        <v>398.4</v>
      </c>
      <c r="B949" s="19">
        <v>402.6</v>
      </c>
      <c r="C949" s="20">
        <v>948</v>
      </c>
    </row>
    <row r="950" spans="1:3" x14ac:dyDescent="0.25">
      <c r="A950" s="15">
        <v>398.9</v>
      </c>
      <c r="B950" s="16">
        <v>402.6</v>
      </c>
      <c r="C950" s="17">
        <v>949</v>
      </c>
    </row>
    <row r="951" spans="1:3" x14ac:dyDescent="0.25">
      <c r="A951" s="18">
        <v>399.1</v>
      </c>
      <c r="B951" s="19">
        <v>402.6</v>
      </c>
      <c r="C951" s="20">
        <v>950</v>
      </c>
    </row>
    <row r="952" spans="1:3" x14ac:dyDescent="0.25">
      <c r="A952" s="15">
        <v>399.3</v>
      </c>
      <c r="B952" s="16">
        <v>402.6</v>
      </c>
      <c r="C952" s="17">
        <v>951</v>
      </c>
    </row>
    <row r="953" spans="1:3" x14ac:dyDescent="0.25">
      <c r="A953" s="18">
        <v>399.3</v>
      </c>
      <c r="B953" s="19">
        <v>402.6</v>
      </c>
      <c r="C953" s="20">
        <v>952</v>
      </c>
    </row>
    <row r="954" spans="1:3" x14ac:dyDescent="0.25">
      <c r="A954" s="15">
        <v>399.3</v>
      </c>
      <c r="B954" s="16">
        <v>402.7</v>
      </c>
      <c r="C954" s="17">
        <v>953</v>
      </c>
    </row>
    <row r="955" spans="1:3" x14ac:dyDescent="0.25">
      <c r="A955" s="18">
        <v>399.4</v>
      </c>
      <c r="B955" s="19">
        <v>402.7</v>
      </c>
      <c r="C955" s="20">
        <v>954</v>
      </c>
    </row>
    <row r="956" spans="1:3" x14ac:dyDescent="0.25">
      <c r="A956" s="15">
        <v>399.1</v>
      </c>
      <c r="B956" s="16">
        <v>402.7</v>
      </c>
      <c r="C956" s="17">
        <v>955</v>
      </c>
    </row>
    <row r="957" spans="1:3" x14ac:dyDescent="0.25">
      <c r="A957" s="18">
        <v>399.3</v>
      </c>
      <c r="B957" s="19">
        <v>402.7</v>
      </c>
      <c r="C957" s="20">
        <v>956</v>
      </c>
    </row>
    <row r="958" spans="1:3" x14ac:dyDescent="0.25">
      <c r="A958" s="15">
        <v>399.3</v>
      </c>
      <c r="B958" s="16">
        <v>402.7</v>
      </c>
      <c r="C958" s="17">
        <v>957</v>
      </c>
    </row>
    <row r="959" spans="1:3" x14ac:dyDescent="0.25">
      <c r="A959" s="18">
        <v>399.3</v>
      </c>
      <c r="B959" s="19">
        <v>402.8</v>
      </c>
      <c r="C959" s="20">
        <v>958</v>
      </c>
    </row>
    <row r="960" spans="1:3" x14ac:dyDescent="0.25">
      <c r="A960" s="15">
        <v>398.4</v>
      </c>
      <c r="B960" s="16">
        <v>402.8</v>
      </c>
      <c r="C960" s="17">
        <v>959</v>
      </c>
    </row>
    <row r="961" spans="1:3" x14ac:dyDescent="0.25">
      <c r="A961" s="18">
        <v>398.6</v>
      </c>
      <c r="B961" s="19">
        <v>402.8</v>
      </c>
      <c r="C961" s="20">
        <v>960</v>
      </c>
    </row>
    <row r="962" spans="1:3" x14ac:dyDescent="0.25">
      <c r="A962" s="15">
        <v>398.7</v>
      </c>
      <c r="B962" s="16">
        <v>402.8</v>
      </c>
      <c r="C962" s="17">
        <v>961</v>
      </c>
    </row>
    <row r="963" spans="1:3" x14ac:dyDescent="0.25">
      <c r="A963" s="18">
        <v>398.9</v>
      </c>
      <c r="B963" s="19">
        <v>402.8</v>
      </c>
      <c r="C963" s="20">
        <v>962</v>
      </c>
    </row>
    <row r="964" spans="1:3" x14ac:dyDescent="0.25">
      <c r="A964" s="15">
        <v>399.4</v>
      </c>
      <c r="B964" s="16">
        <v>402.8</v>
      </c>
      <c r="C964" s="17">
        <v>963</v>
      </c>
    </row>
    <row r="965" spans="1:3" x14ac:dyDescent="0.25">
      <c r="A965" s="18">
        <v>399.6</v>
      </c>
      <c r="B965" s="19">
        <v>402.8</v>
      </c>
      <c r="C965" s="20">
        <v>964</v>
      </c>
    </row>
    <row r="966" spans="1:3" x14ac:dyDescent="0.25">
      <c r="A966" s="15">
        <v>399.2</v>
      </c>
      <c r="B966" s="16">
        <v>402.9</v>
      </c>
      <c r="C966" s="17">
        <v>965</v>
      </c>
    </row>
    <row r="967" spans="1:3" x14ac:dyDescent="0.25">
      <c r="A967" s="18">
        <v>399.5</v>
      </c>
      <c r="B967" s="19">
        <v>402.9</v>
      </c>
      <c r="C967" s="20">
        <v>966</v>
      </c>
    </row>
    <row r="968" spans="1:3" x14ac:dyDescent="0.25">
      <c r="A968" s="15">
        <v>399.4</v>
      </c>
      <c r="B968" s="16">
        <v>402.9</v>
      </c>
      <c r="C968" s="17">
        <v>967</v>
      </c>
    </row>
    <row r="969" spans="1:3" x14ac:dyDescent="0.25">
      <c r="A969" s="18">
        <v>399</v>
      </c>
      <c r="B969" s="19">
        <v>402.9</v>
      </c>
      <c r="C969" s="20">
        <v>968</v>
      </c>
    </row>
    <row r="970" spans="1:3" x14ac:dyDescent="0.25">
      <c r="A970" s="15">
        <v>398.8</v>
      </c>
      <c r="B970" s="16">
        <v>402.9</v>
      </c>
      <c r="C970" s="17">
        <v>969</v>
      </c>
    </row>
    <row r="971" spans="1:3" x14ac:dyDescent="0.25">
      <c r="A971" s="18">
        <v>399.2</v>
      </c>
      <c r="B971" s="19">
        <v>402.9</v>
      </c>
      <c r="C971" s="20">
        <v>970</v>
      </c>
    </row>
    <row r="972" spans="1:3" x14ac:dyDescent="0.25">
      <c r="A972" s="15">
        <v>399.5</v>
      </c>
      <c r="B972" s="16">
        <v>402.9</v>
      </c>
      <c r="C972" s="17">
        <v>971</v>
      </c>
    </row>
    <row r="973" spans="1:3" x14ac:dyDescent="0.25">
      <c r="A973" s="18">
        <v>399.2</v>
      </c>
      <c r="B973" s="19">
        <v>402.9</v>
      </c>
      <c r="C973" s="20">
        <v>972</v>
      </c>
    </row>
    <row r="974" spans="1:3" x14ac:dyDescent="0.25">
      <c r="A974" s="15">
        <v>399.4</v>
      </c>
      <c r="B974" s="16">
        <v>402.9</v>
      </c>
      <c r="C974" s="17">
        <v>973</v>
      </c>
    </row>
    <row r="975" spans="1:3" x14ac:dyDescent="0.25">
      <c r="A975" s="18">
        <v>399.7</v>
      </c>
      <c r="B975" s="19">
        <v>402.9</v>
      </c>
      <c r="C975" s="20">
        <v>974</v>
      </c>
    </row>
    <row r="976" spans="1:3" x14ac:dyDescent="0.25">
      <c r="A976" s="15">
        <v>401</v>
      </c>
      <c r="B976" s="16">
        <v>402.9</v>
      </c>
      <c r="C976" s="17">
        <v>975</v>
      </c>
    </row>
    <row r="977" spans="1:3" x14ac:dyDescent="0.25">
      <c r="A977" s="18">
        <v>397.7</v>
      </c>
      <c r="B977" s="19">
        <v>403</v>
      </c>
      <c r="C977" s="20">
        <v>976</v>
      </c>
    </row>
    <row r="978" spans="1:3" x14ac:dyDescent="0.25">
      <c r="A978" s="15">
        <v>399</v>
      </c>
      <c r="B978" s="16">
        <v>403</v>
      </c>
      <c r="C978" s="17">
        <v>977</v>
      </c>
    </row>
    <row r="979" spans="1:3" x14ac:dyDescent="0.25">
      <c r="A979" s="18">
        <v>399.5</v>
      </c>
      <c r="B979" s="19">
        <v>403</v>
      </c>
      <c r="C979" s="20">
        <v>978</v>
      </c>
    </row>
    <row r="980" spans="1:3" x14ac:dyDescent="0.25">
      <c r="A980" s="15">
        <v>399.3</v>
      </c>
      <c r="B980" s="16">
        <v>403</v>
      </c>
      <c r="C980" s="17">
        <v>979</v>
      </c>
    </row>
    <row r="981" spans="1:3" x14ac:dyDescent="0.25">
      <c r="A981" s="18">
        <v>399.1</v>
      </c>
      <c r="B981" s="19">
        <v>403</v>
      </c>
      <c r="C981" s="20">
        <v>980</v>
      </c>
    </row>
    <row r="982" spans="1:3" x14ac:dyDescent="0.25">
      <c r="A982" s="15">
        <v>398.9</v>
      </c>
      <c r="B982" s="16">
        <v>403</v>
      </c>
      <c r="C982" s="17">
        <v>981</v>
      </c>
    </row>
    <row r="983" spans="1:3" x14ac:dyDescent="0.25">
      <c r="A983" s="18">
        <v>399.5</v>
      </c>
      <c r="B983" s="19">
        <v>403</v>
      </c>
      <c r="C983" s="20">
        <v>982</v>
      </c>
    </row>
    <row r="984" spans="1:3" x14ac:dyDescent="0.25">
      <c r="A984" s="15">
        <v>399.7</v>
      </c>
      <c r="B984" s="16">
        <v>403.1</v>
      </c>
      <c r="C984" s="17">
        <v>983</v>
      </c>
    </row>
    <row r="985" spans="1:3" x14ac:dyDescent="0.25">
      <c r="A985" s="18">
        <v>400.2</v>
      </c>
      <c r="B985" s="19">
        <v>403.1</v>
      </c>
      <c r="C985" s="20">
        <v>984</v>
      </c>
    </row>
    <row r="986" spans="1:3" x14ac:dyDescent="0.25">
      <c r="A986" s="15">
        <v>399.9</v>
      </c>
      <c r="B986" s="16">
        <v>403.1</v>
      </c>
      <c r="C986" s="17">
        <v>985</v>
      </c>
    </row>
    <row r="987" spans="1:3" x14ac:dyDescent="0.25">
      <c r="A987" s="18">
        <v>400.2</v>
      </c>
      <c r="B987" s="19">
        <v>403.2</v>
      </c>
      <c r="C987" s="20">
        <v>986</v>
      </c>
    </row>
    <row r="988" spans="1:3" x14ac:dyDescent="0.25">
      <c r="A988" s="15">
        <v>400.8</v>
      </c>
      <c r="B988" s="16">
        <v>403.2</v>
      </c>
      <c r="C988" s="17">
        <v>987</v>
      </c>
    </row>
    <row r="989" spans="1:3" x14ac:dyDescent="0.25">
      <c r="A989" s="18">
        <v>398.6</v>
      </c>
      <c r="B989" s="19">
        <v>403.2</v>
      </c>
      <c r="C989" s="20">
        <v>988</v>
      </c>
    </row>
    <row r="990" spans="1:3" x14ac:dyDescent="0.25">
      <c r="A990" s="15">
        <v>399.3</v>
      </c>
      <c r="B990" s="16">
        <v>403.2</v>
      </c>
      <c r="C990" s="17">
        <v>989</v>
      </c>
    </row>
    <row r="991" spans="1:3" x14ac:dyDescent="0.25">
      <c r="A991" s="18">
        <v>398</v>
      </c>
      <c r="B991" s="19">
        <v>403.2</v>
      </c>
      <c r="C991" s="20">
        <v>990</v>
      </c>
    </row>
    <row r="992" spans="1:3" x14ac:dyDescent="0.25">
      <c r="A992" s="15">
        <v>399.1</v>
      </c>
      <c r="B992" s="16">
        <v>403.2</v>
      </c>
      <c r="C992" s="17">
        <v>991</v>
      </c>
    </row>
    <row r="993" spans="1:3" x14ac:dyDescent="0.25">
      <c r="A993" s="18">
        <v>397.3</v>
      </c>
      <c r="B993" s="19">
        <v>403.2</v>
      </c>
      <c r="C993" s="20">
        <v>992</v>
      </c>
    </row>
    <row r="994" spans="1:3" x14ac:dyDescent="0.25">
      <c r="A994" s="15">
        <v>396.9</v>
      </c>
      <c r="B994" s="16">
        <v>403.2</v>
      </c>
      <c r="C994" s="17">
        <v>993</v>
      </c>
    </row>
    <row r="995" spans="1:3" x14ac:dyDescent="0.25">
      <c r="A995" s="18">
        <v>395.7</v>
      </c>
      <c r="B995" s="19">
        <v>403.4</v>
      </c>
      <c r="C995" s="20">
        <v>994</v>
      </c>
    </row>
    <row r="996" spans="1:3" x14ac:dyDescent="0.25">
      <c r="A996" s="15">
        <v>394.4</v>
      </c>
      <c r="B996" s="16">
        <v>403.4</v>
      </c>
      <c r="C996" s="17">
        <v>995</v>
      </c>
    </row>
    <row r="997" spans="1:3" x14ac:dyDescent="0.25">
      <c r="A997" s="18">
        <v>391.5</v>
      </c>
      <c r="B997" s="19">
        <v>403.5</v>
      </c>
      <c r="C997" s="20">
        <v>996</v>
      </c>
    </row>
    <row r="998" spans="1:3" x14ac:dyDescent="0.25">
      <c r="A998" s="15">
        <v>391.6</v>
      </c>
      <c r="B998" s="16">
        <v>403.5</v>
      </c>
      <c r="C998" s="17">
        <v>997</v>
      </c>
    </row>
    <row r="999" spans="1:3" x14ac:dyDescent="0.25">
      <c r="A999" s="18">
        <v>391.5</v>
      </c>
      <c r="B999" s="19">
        <v>403.7</v>
      </c>
      <c r="C999" s="20">
        <v>998</v>
      </c>
    </row>
    <row r="1000" spans="1:3" x14ac:dyDescent="0.25">
      <c r="A1000" s="15">
        <v>394</v>
      </c>
      <c r="B1000" s="16">
        <v>403.7</v>
      </c>
      <c r="C1000" s="17">
        <v>999</v>
      </c>
    </row>
    <row r="1001" spans="1:3" x14ac:dyDescent="0.25">
      <c r="A1001" s="11">
        <v>394.4</v>
      </c>
      <c r="B1001" s="6">
        <v>404.1</v>
      </c>
      <c r="C1001" s="7">
        <v>1000</v>
      </c>
    </row>
  </sheetData>
  <mergeCells count="2">
    <mergeCell ref="E3:F3"/>
    <mergeCell ref="E20:F23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01"/>
  <sheetViews>
    <sheetView workbookViewId="0">
      <selection activeCell="I4" sqref="I4"/>
    </sheetView>
  </sheetViews>
  <sheetFormatPr defaultRowHeight="15" x14ac:dyDescent="0.25"/>
  <cols>
    <col min="1" max="1" width="14.7109375" customWidth="1"/>
    <col min="3" max="3" width="19.85546875" customWidth="1"/>
    <col min="4" max="4" width="26.140625" customWidth="1"/>
    <col min="5" max="5" width="16.140625" customWidth="1"/>
    <col min="6" max="6" width="19.7109375" bestFit="1" customWidth="1"/>
    <col min="7" max="7" width="9.140625" customWidth="1"/>
  </cols>
  <sheetData>
    <row r="1" spans="1:9" ht="45.75" customHeight="1" thickBot="1" x14ac:dyDescent="0.3">
      <c r="A1" s="41" t="s">
        <v>49</v>
      </c>
      <c r="B1" s="44" t="s">
        <v>47</v>
      </c>
      <c r="C1" s="43" t="s">
        <v>48</v>
      </c>
      <c r="D1" s="49" t="s">
        <v>56</v>
      </c>
      <c r="E1" s="49" t="s">
        <v>51</v>
      </c>
      <c r="F1" s="3" t="s">
        <v>52</v>
      </c>
      <c r="H1" t="s">
        <v>54</v>
      </c>
      <c r="I1">
        <f>COUNTIF(B2:B1001,"&lt;&gt;"&amp;"")</f>
        <v>1000</v>
      </c>
    </row>
    <row r="2" spans="1:9" x14ac:dyDescent="0.25">
      <c r="A2" s="40">
        <v>1</v>
      </c>
      <c r="B2" s="45">
        <v>402.1</v>
      </c>
      <c r="C2" s="42" cm="1">
        <f t="array" ref="C2:C1001">_xlfn._xlws.SORT(B2:B1001)</f>
        <v>391.5</v>
      </c>
      <c r="H2" t="s">
        <v>24</v>
      </c>
      <c r="I2">
        <f>MIN(_xlfn.ANCHORARRAY(C2))</f>
        <v>391.5</v>
      </c>
    </row>
    <row r="3" spans="1:9" x14ac:dyDescent="0.25">
      <c r="A3" s="36">
        <v>2</v>
      </c>
      <c r="B3" s="46">
        <v>401.4</v>
      </c>
      <c r="C3" s="37">
        <v>391.5</v>
      </c>
      <c r="H3" t="s">
        <v>23</v>
      </c>
      <c r="I3">
        <f>MAX(_xlfn.ANCHORARRAY(C2))</f>
        <v>404.1</v>
      </c>
    </row>
    <row r="4" spans="1:9" x14ac:dyDescent="0.25">
      <c r="A4" s="34">
        <v>3</v>
      </c>
      <c r="B4" s="47">
        <v>401.8</v>
      </c>
      <c r="C4" s="35">
        <v>391.6</v>
      </c>
      <c r="H4" t="s">
        <v>55</v>
      </c>
    </row>
    <row r="5" spans="1:9" x14ac:dyDescent="0.25">
      <c r="A5" s="36">
        <v>4</v>
      </c>
      <c r="B5" s="46">
        <v>402.1</v>
      </c>
      <c r="C5" s="37">
        <v>392.3</v>
      </c>
      <c r="H5" t="s">
        <v>53</v>
      </c>
      <c r="I5">
        <f>STDEV(C2:C1001)</f>
        <v>1.7643511342487734</v>
      </c>
    </row>
    <row r="6" spans="1:9" x14ac:dyDescent="0.25">
      <c r="A6" s="34">
        <v>5</v>
      </c>
      <c r="B6" s="47">
        <v>402</v>
      </c>
      <c r="C6" s="35">
        <v>392.8</v>
      </c>
    </row>
    <row r="7" spans="1:9" x14ac:dyDescent="0.25">
      <c r="A7" s="36">
        <v>6</v>
      </c>
      <c r="B7" s="46">
        <v>401.9</v>
      </c>
      <c r="C7" s="37">
        <v>393.4</v>
      </c>
    </row>
    <row r="8" spans="1:9" x14ac:dyDescent="0.25">
      <c r="A8" s="34">
        <v>7</v>
      </c>
      <c r="B8" s="47">
        <v>402.1</v>
      </c>
      <c r="C8" s="35">
        <v>393.9</v>
      </c>
    </row>
    <row r="9" spans="1:9" x14ac:dyDescent="0.25">
      <c r="A9" s="36">
        <v>8</v>
      </c>
      <c r="B9" s="46">
        <v>401.4</v>
      </c>
      <c r="C9" s="37">
        <v>394</v>
      </c>
    </row>
    <row r="10" spans="1:9" x14ac:dyDescent="0.25">
      <c r="A10" s="34">
        <v>9</v>
      </c>
      <c r="B10" s="47">
        <v>401.1</v>
      </c>
      <c r="C10" s="35">
        <v>394.2</v>
      </c>
    </row>
    <row r="11" spans="1:9" x14ac:dyDescent="0.25">
      <c r="A11" s="36">
        <v>10</v>
      </c>
      <c r="B11" s="46">
        <v>402.1</v>
      </c>
      <c r="C11" s="37">
        <v>394.4</v>
      </c>
    </row>
    <row r="12" spans="1:9" x14ac:dyDescent="0.25">
      <c r="A12" s="34">
        <v>11</v>
      </c>
      <c r="B12" s="47">
        <v>400.8</v>
      </c>
      <c r="C12" s="35">
        <v>394.4</v>
      </c>
    </row>
    <row r="13" spans="1:9" x14ac:dyDescent="0.25">
      <c r="A13" s="36">
        <v>12</v>
      </c>
      <c r="B13" s="46">
        <v>400.4</v>
      </c>
      <c r="C13" s="37">
        <v>394.6</v>
      </c>
    </row>
    <row r="14" spans="1:9" x14ac:dyDescent="0.25">
      <c r="A14" s="34">
        <v>13</v>
      </c>
      <c r="B14" s="47">
        <v>401.3</v>
      </c>
      <c r="C14" s="35">
        <v>395.1</v>
      </c>
    </row>
    <row r="15" spans="1:9" x14ac:dyDescent="0.25">
      <c r="A15" s="36">
        <v>14</v>
      </c>
      <c r="B15" s="46">
        <v>401.6</v>
      </c>
      <c r="C15" s="37">
        <v>395.2</v>
      </c>
    </row>
    <row r="16" spans="1:9" x14ac:dyDescent="0.25">
      <c r="A16" s="34">
        <v>15</v>
      </c>
      <c r="B16" s="47">
        <v>402.1</v>
      </c>
      <c r="C16" s="35">
        <v>395.3</v>
      </c>
    </row>
    <row r="17" spans="1:3" x14ac:dyDescent="0.25">
      <c r="A17" s="36">
        <v>16</v>
      </c>
      <c r="B17" s="46">
        <v>401.4</v>
      </c>
      <c r="C17" s="37">
        <v>395.4</v>
      </c>
    </row>
    <row r="18" spans="1:3" x14ac:dyDescent="0.25">
      <c r="A18" s="34">
        <v>17</v>
      </c>
      <c r="B18" s="47">
        <v>400.5</v>
      </c>
      <c r="C18" s="35">
        <v>395.4</v>
      </c>
    </row>
    <row r="19" spans="1:3" x14ac:dyDescent="0.25">
      <c r="A19" s="36">
        <v>18</v>
      </c>
      <c r="B19" s="46">
        <v>401.9</v>
      </c>
      <c r="C19" s="37">
        <v>395.6</v>
      </c>
    </row>
    <row r="20" spans="1:3" x14ac:dyDescent="0.25">
      <c r="A20" s="34">
        <v>19</v>
      </c>
      <c r="B20" s="47">
        <v>401.3</v>
      </c>
      <c r="C20" s="35">
        <v>395.6</v>
      </c>
    </row>
    <row r="21" spans="1:3" x14ac:dyDescent="0.25">
      <c r="A21" s="36">
        <v>20</v>
      </c>
      <c r="B21" s="46">
        <v>401.1</v>
      </c>
      <c r="C21" s="37">
        <v>395.7</v>
      </c>
    </row>
    <row r="22" spans="1:3" x14ac:dyDescent="0.25">
      <c r="A22" s="34">
        <v>21</v>
      </c>
      <c r="B22" s="47">
        <v>401.4</v>
      </c>
      <c r="C22" s="35">
        <v>395.8</v>
      </c>
    </row>
    <row r="23" spans="1:3" x14ac:dyDescent="0.25">
      <c r="A23" s="36">
        <v>22</v>
      </c>
      <c r="B23" s="46">
        <v>400.8</v>
      </c>
      <c r="C23" s="37">
        <v>395.8</v>
      </c>
    </row>
    <row r="24" spans="1:3" x14ac:dyDescent="0.25">
      <c r="A24" s="34">
        <v>23</v>
      </c>
      <c r="B24" s="47">
        <v>400.5</v>
      </c>
      <c r="C24" s="35">
        <v>395.9</v>
      </c>
    </row>
    <row r="25" spans="1:3" x14ac:dyDescent="0.25">
      <c r="A25" s="36">
        <v>24</v>
      </c>
      <c r="B25" s="46">
        <v>401.1</v>
      </c>
      <c r="C25" s="37">
        <v>396</v>
      </c>
    </row>
    <row r="26" spans="1:3" x14ac:dyDescent="0.25">
      <c r="A26" s="34">
        <v>25</v>
      </c>
      <c r="B26" s="47">
        <v>401.4</v>
      </c>
      <c r="C26" s="35">
        <v>396</v>
      </c>
    </row>
    <row r="27" spans="1:3" x14ac:dyDescent="0.25">
      <c r="A27" s="36">
        <v>26</v>
      </c>
      <c r="B27" s="46">
        <v>402.4</v>
      </c>
      <c r="C27" s="37">
        <v>396</v>
      </c>
    </row>
    <row r="28" spans="1:3" x14ac:dyDescent="0.25">
      <c r="A28" s="34">
        <v>27</v>
      </c>
      <c r="B28" s="47">
        <v>401.7</v>
      </c>
      <c r="C28" s="35">
        <v>396</v>
      </c>
    </row>
    <row r="29" spans="1:3" x14ac:dyDescent="0.25">
      <c r="A29" s="36">
        <v>28</v>
      </c>
      <c r="B29" s="46">
        <v>400.9</v>
      </c>
      <c r="C29" s="37">
        <v>396</v>
      </c>
    </row>
    <row r="30" spans="1:3" x14ac:dyDescent="0.25">
      <c r="A30" s="34">
        <v>29</v>
      </c>
      <c r="B30" s="47">
        <v>400.9</v>
      </c>
      <c r="C30" s="35">
        <v>396.1</v>
      </c>
    </row>
    <row r="31" spans="1:3" x14ac:dyDescent="0.25">
      <c r="A31" s="36">
        <v>30</v>
      </c>
      <c r="B31" s="46">
        <v>401.1</v>
      </c>
      <c r="C31" s="37">
        <v>396.2</v>
      </c>
    </row>
    <row r="32" spans="1:3" x14ac:dyDescent="0.25">
      <c r="A32" s="34">
        <v>31</v>
      </c>
      <c r="B32" s="47">
        <v>400.8</v>
      </c>
      <c r="C32" s="35">
        <v>396.2</v>
      </c>
    </row>
    <row r="33" spans="1:3" x14ac:dyDescent="0.25">
      <c r="A33" s="36">
        <v>32</v>
      </c>
      <c r="B33" s="46">
        <v>401.5</v>
      </c>
      <c r="C33" s="37">
        <v>396.2</v>
      </c>
    </row>
    <row r="34" spans="1:3" x14ac:dyDescent="0.25">
      <c r="A34" s="34">
        <v>33</v>
      </c>
      <c r="B34" s="47">
        <v>400.7</v>
      </c>
      <c r="C34" s="35">
        <v>396.2</v>
      </c>
    </row>
    <row r="35" spans="1:3" x14ac:dyDescent="0.25">
      <c r="A35" s="36">
        <v>34</v>
      </c>
      <c r="B35" s="46">
        <v>398.5</v>
      </c>
      <c r="C35" s="37">
        <v>396.3</v>
      </c>
    </row>
    <row r="36" spans="1:3" x14ac:dyDescent="0.25">
      <c r="A36" s="34">
        <v>35</v>
      </c>
      <c r="B36" s="47">
        <v>400.2</v>
      </c>
      <c r="C36" s="35">
        <v>396.4</v>
      </c>
    </row>
    <row r="37" spans="1:3" x14ac:dyDescent="0.25">
      <c r="A37" s="36">
        <v>36</v>
      </c>
      <c r="B37" s="46">
        <v>400.6</v>
      </c>
      <c r="C37" s="37">
        <v>396.4</v>
      </c>
    </row>
    <row r="38" spans="1:3" x14ac:dyDescent="0.25">
      <c r="A38" s="34">
        <v>37</v>
      </c>
      <c r="B38" s="47">
        <v>399</v>
      </c>
      <c r="C38" s="35">
        <v>396.4</v>
      </c>
    </row>
    <row r="39" spans="1:3" x14ac:dyDescent="0.25">
      <c r="A39" s="36">
        <v>38</v>
      </c>
      <c r="B39" s="46">
        <v>397.1</v>
      </c>
      <c r="C39" s="37">
        <v>396.5</v>
      </c>
    </row>
    <row r="40" spans="1:3" x14ac:dyDescent="0.25">
      <c r="A40" s="34">
        <v>39</v>
      </c>
      <c r="B40" s="47">
        <v>400.7</v>
      </c>
      <c r="C40" s="35">
        <v>396.5</v>
      </c>
    </row>
    <row r="41" spans="1:3" x14ac:dyDescent="0.25">
      <c r="A41" s="36">
        <v>40</v>
      </c>
      <c r="B41" s="46">
        <v>399.7</v>
      </c>
      <c r="C41" s="37">
        <v>396.5</v>
      </c>
    </row>
    <row r="42" spans="1:3" x14ac:dyDescent="0.25">
      <c r="A42" s="34">
        <v>41</v>
      </c>
      <c r="B42" s="47">
        <v>398.1</v>
      </c>
      <c r="C42" s="35">
        <v>396.5</v>
      </c>
    </row>
    <row r="43" spans="1:3" x14ac:dyDescent="0.25">
      <c r="A43" s="36">
        <v>42</v>
      </c>
      <c r="B43" s="46">
        <v>400.3</v>
      </c>
      <c r="C43" s="37">
        <v>396.7</v>
      </c>
    </row>
    <row r="44" spans="1:3" x14ac:dyDescent="0.25">
      <c r="A44" s="34">
        <v>43</v>
      </c>
      <c r="B44" s="47">
        <v>401</v>
      </c>
      <c r="C44" s="35">
        <v>396.8</v>
      </c>
    </row>
    <row r="45" spans="1:3" x14ac:dyDescent="0.25">
      <c r="A45" s="36">
        <v>44</v>
      </c>
      <c r="B45" s="46">
        <v>400.5</v>
      </c>
      <c r="C45" s="37">
        <v>396.8</v>
      </c>
    </row>
    <row r="46" spans="1:3" x14ac:dyDescent="0.25">
      <c r="A46" s="34">
        <v>45</v>
      </c>
      <c r="B46" s="47">
        <v>397.2</v>
      </c>
      <c r="C46" s="35">
        <v>396.8</v>
      </c>
    </row>
    <row r="47" spans="1:3" x14ac:dyDescent="0.25">
      <c r="A47" s="36">
        <v>46</v>
      </c>
      <c r="B47" s="46">
        <v>400</v>
      </c>
      <c r="C47" s="37">
        <v>396.9</v>
      </c>
    </row>
    <row r="48" spans="1:3" x14ac:dyDescent="0.25">
      <c r="A48" s="34">
        <v>47</v>
      </c>
      <c r="B48" s="47">
        <v>397.9</v>
      </c>
      <c r="C48" s="35">
        <v>396.9</v>
      </c>
    </row>
    <row r="49" spans="1:3" x14ac:dyDescent="0.25">
      <c r="A49" s="36">
        <v>48</v>
      </c>
      <c r="B49" s="46">
        <v>398.2</v>
      </c>
      <c r="C49" s="37">
        <v>396.9</v>
      </c>
    </row>
    <row r="50" spans="1:3" x14ac:dyDescent="0.25">
      <c r="A50" s="34">
        <v>49</v>
      </c>
      <c r="B50" s="47">
        <v>397.7</v>
      </c>
      <c r="C50" s="35">
        <v>397</v>
      </c>
    </row>
    <row r="51" spans="1:3" x14ac:dyDescent="0.25">
      <c r="A51" s="36">
        <v>50</v>
      </c>
      <c r="B51" s="46">
        <v>396.9</v>
      </c>
      <c r="C51" s="37">
        <v>397.1</v>
      </c>
    </row>
    <row r="52" spans="1:3" x14ac:dyDescent="0.25">
      <c r="A52" s="34">
        <v>51</v>
      </c>
      <c r="B52" s="47">
        <v>400.4</v>
      </c>
      <c r="C52" s="35">
        <v>397.1</v>
      </c>
    </row>
    <row r="53" spans="1:3" x14ac:dyDescent="0.25">
      <c r="A53" s="36">
        <v>52</v>
      </c>
      <c r="B53" s="46">
        <v>396.2</v>
      </c>
      <c r="C53" s="37">
        <v>397.1</v>
      </c>
    </row>
    <row r="54" spans="1:3" x14ac:dyDescent="0.25">
      <c r="A54" s="34">
        <v>53</v>
      </c>
      <c r="B54" s="47">
        <v>400.7</v>
      </c>
      <c r="C54" s="35">
        <v>397.1</v>
      </c>
    </row>
    <row r="55" spans="1:3" x14ac:dyDescent="0.25">
      <c r="A55" s="36">
        <v>54</v>
      </c>
      <c r="B55" s="46">
        <v>402.3</v>
      </c>
      <c r="C55" s="37">
        <v>397.2</v>
      </c>
    </row>
    <row r="56" spans="1:3" x14ac:dyDescent="0.25">
      <c r="A56" s="34">
        <v>55</v>
      </c>
      <c r="B56" s="47">
        <v>401.2</v>
      </c>
      <c r="C56" s="35">
        <v>397.2</v>
      </c>
    </row>
    <row r="57" spans="1:3" x14ac:dyDescent="0.25">
      <c r="A57" s="36">
        <v>56</v>
      </c>
      <c r="B57" s="46">
        <v>401.4</v>
      </c>
      <c r="C57" s="37">
        <v>397.2</v>
      </c>
    </row>
    <row r="58" spans="1:3" x14ac:dyDescent="0.25">
      <c r="A58" s="34">
        <v>57</v>
      </c>
      <c r="B58" s="47">
        <v>401.2</v>
      </c>
      <c r="C58" s="35">
        <v>397.2</v>
      </c>
    </row>
    <row r="59" spans="1:3" x14ac:dyDescent="0.25">
      <c r="A59" s="36">
        <v>58</v>
      </c>
      <c r="B59" s="46">
        <v>401.9</v>
      </c>
      <c r="C59" s="37">
        <v>397.3</v>
      </c>
    </row>
    <row r="60" spans="1:3" x14ac:dyDescent="0.25">
      <c r="A60" s="34">
        <v>59</v>
      </c>
      <c r="B60" s="47">
        <v>400.3</v>
      </c>
      <c r="C60" s="35">
        <v>397.3</v>
      </c>
    </row>
    <row r="61" spans="1:3" x14ac:dyDescent="0.25">
      <c r="A61" s="36">
        <v>60</v>
      </c>
      <c r="B61" s="46">
        <v>399.5</v>
      </c>
      <c r="C61" s="37">
        <v>397.3</v>
      </c>
    </row>
    <row r="62" spans="1:3" x14ac:dyDescent="0.25">
      <c r="A62" s="34">
        <v>61</v>
      </c>
      <c r="B62" s="47">
        <v>397.9</v>
      </c>
      <c r="C62" s="35">
        <v>397.3</v>
      </c>
    </row>
    <row r="63" spans="1:3" x14ac:dyDescent="0.25">
      <c r="A63" s="36">
        <v>62</v>
      </c>
      <c r="B63" s="46">
        <v>398.8</v>
      </c>
      <c r="C63" s="37">
        <v>397.3</v>
      </c>
    </row>
    <row r="64" spans="1:3" x14ac:dyDescent="0.25">
      <c r="A64" s="34">
        <v>63</v>
      </c>
      <c r="B64" s="47">
        <v>400.2</v>
      </c>
      <c r="C64" s="35">
        <v>397.3</v>
      </c>
    </row>
    <row r="65" spans="1:3" x14ac:dyDescent="0.25">
      <c r="A65" s="36">
        <v>64</v>
      </c>
      <c r="B65" s="46">
        <v>398.5</v>
      </c>
      <c r="C65" s="37">
        <v>397.4</v>
      </c>
    </row>
    <row r="66" spans="1:3" x14ac:dyDescent="0.25">
      <c r="A66" s="34">
        <v>65</v>
      </c>
      <c r="B66" s="47">
        <v>402</v>
      </c>
      <c r="C66" s="35">
        <v>397.4</v>
      </c>
    </row>
    <row r="67" spans="1:3" x14ac:dyDescent="0.25">
      <c r="A67" s="36">
        <v>66</v>
      </c>
      <c r="B67" s="46">
        <v>400.1</v>
      </c>
      <c r="C67" s="37">
        <v>397.4</v>
      </c>
    </row>
    <row r="68" spans="1:3" x14ac:dyDescent="0.25">
      <c r="A68" s="34">
        <v>67</v>
      </c>
      <c r="B68" s="47">
        <v>400.8</v>
      </c>
      <c r="C68" s="35">
        <v>397.5</v>
      </c>
    </row>
    <row r="69" spans="1:3" x14ac:dyDescent="0.25">
      <c r="A69" s="36">
        <v>68</v>
      </c>
      <c r="B69" s="46">
        <v>401.2</v>
      </c>
      <c r="C69" s="37">
        <v>397.5</v>
      </c>
    </row>
    <row r="70" spans="1:3" x14ac:dyDescent="0.25">
      <c r="A70" s="34">
        <v>69</v>
      </c>
      <c r="B70" s="47">
        <v>401</v>
      </c>
      <c r="C70" s="35">
        <v>397.6</v>
      </c>
    </row>
    <row r="71" spans="1:3" x14ac:dyDescent="0.25">
      <c r="A71" s="36">
        <v>70</v>
      </c>
      <c r="B71" s="46">
        <v>402.4</v>
      </c>
      <c r="C71" s="37">
        <v>397.6</v>
      </c>
    </row>
    <row r="72" spans="1:3" x14ac:dyDescent="0.25">
      <c r="A72" s="34">
        <v>71</v>
      </c>
      <c r="B72" s="47">
        <v>402.4</v>
      </c>
      <c r="C72" s="35">
        <v>397.6</v>
      </c>
    </row>
    <row r="73" spans="1:3" x14ac:dyDescent="0.25">
      <c r="A73" s="36">
        <v>72</v>
      </c>
      <c r="B73" s="46">
        <v>404.1</v>
      </c>
      <c r="C73" s="37">
        <v>397.6</v>
      </c>
    </row>
    <row r="74" spans="1:3" x14ac:dyDescent="0.25">
      <c r="A74" s="34">
        <v>73</v>
      </c>
      <c r="B74" s="47">
        <v>402</v>
      </c>
      <c r="C74" s="35">
        <v>397.6</v>
      </c>
    </row>
    <row r="75" spans="1:3" x14ac:dyDescent="0.25">
      <c r="A75" s="36">
        <v>74</v>
      </c>
      <c r="B75" s="46">
        <v>402.3</v>
      </c>
      <c r="C75" s="37">
        <v>397.6</v>
      </c>
    </row>
    <row r="76" spans="1:3" x14ac:dyDescent="0.25">
      <c r="A76" s="34">
        <v>75</v>
      </c>
      <c r="B76" s="47">
        <v>402.2</v>
      </c>
      <c r="C76" s="35">
        <v>397.6</v>
      </c>
    </row>
    <row r="77" spans="1:3" x14ac:dyDescent="0.25">
      <c r="A77" s="36">
        <v>76</v>
      </c>
      <c r="B77" s="46">
        <v>401.9</v>
      </c>
      <c r="C77" s="37">
        <v>397.7</v>
      </c>
    </row>
    <row r="78" spans="1:3" x14ac:dyDescent="0.25">
      <c r="A78" s="34">
        <v>77</v>
      </c>
      <c r="B78" s="47">
        <v>402.3</v>
      </c>
      <c r="C78" s="35">
        <v>397.7</v>
      </c>
    </row>
    <row r="79" spans="1:3" x14ac:dyDescent="0.25">
      <c r="A79" s="36">
        <v>78</v>
      </c>
      <c r="B79" s="46">
        <v>402.7</v>
      </c>
      <c r="C79" s="37">
        <v>397.7</v>
      </c>
    </row>
    <row r="80" spans="1:3" x14ac:dyDescent="0.25">
      <c r="A80" s="34">
        <v>79</v>
      </c>
      <c r="B80" s="47">
        <v>401.5</v>
      </c>
      <c r="C80" s="35">
        <v>397.7</v>
      </c>
    </row>
    <row r="81" spans="1:3" x14ac:dyDescent="0.25">
      <c r="A81" s="36">
        <v>80</v>
      </c>
      <c r="B81" s="46">
        <v>397.2</v>
      </c>
      <c r="C81" s="37">
        <v>397.7</v>
      </c>
    </row>
    <row r="82" spans="1:3" x14ac:dyDescent="0.25">
      <c r="A82" s="34">
        <v>81</v>
      </c>
      <c r="B82" s="47">
        <v>399.3</v>
      </c>
      <c r="C82" s="35">
        <v>397.7</v>
      </c>
    </row>
    <row r="83" spans="1:3" x14ac:dyDescent="0.25">
      <c r="A83" s="36">
        <v>82</v>
      </c>
      <c r="B83" s="46">
        <v>397.1</v>
      </c>
      <c r="C83" s="37">
        <v>397.7</v>
      </c>
    </row>
    <row r="84" spans="1:3" x14ac:dyDescent="0.25">
      <c r="A84" s="34">
        <v>83</v>
      </c>
      <c r="B84" s="47">
        <v>401.1</v>
      </c>
      <c r="C84" s="35">
        <v>397.8</v>
      </c>
    </row>
    <row r="85" spans="1:3" x14ac:dyDescent="0.25">
      <c r="A85" s="36">
        <v>84</v>
      </c>
      <c r="B85" s="46">
        <v>399.6</v>
      </c>
      <c r="C85" s="37">
        <v>397.8</v>
      </c>
    </row>
    <row r="86" spans="1:3" x14ac:dyDescent="0.25">
      <c r="A86" s="34">
        <v>85</v>
      </c>
      <c r="B86" s="47">
        <v>400.9</v>
      </c>
      <c r="C86" s="35">
        <v>397.8</v>
      </c>
    </row>
    <row r="87" spans="1:3" x14ac:dyDescent="0.25">
      <c r="A87" s="36">
        <v>86</v>
      </c>
      <c r="B87" s="46">
        <v>396.8</v>
      </c>
      <c r="C87" s="37">
        <v>397.8</v>
      </c>
    </row>
    <row r="88" spans="1:3" x14ac:dyDescent="0.25">
      <c r="A88" s="34">
        <v>87</v>
      </c>
      <c r="B88" s="47">
        <v>396.5</v>
      </c>
      <c r="C88" s="35">
        <v>397.8</v>
      </c>
    </row>
    <row r="89" spans="1:3" x14ac:dyDescent="0.25">
      <c r="A89" s="36">
        <v>88</v>
      </c>
      <c r="B89" s="46">
        <v>397.6</v>
      </c>
      <c r="C89" s="37">
        <v>397.8</v>
      </c>
    </row>
    <row r="90" spans="1:3" x14ac:dyDescent="0.25">
      <c r="A90" s="34">
        <v>89</v>
      </c>
      <c r="B90" s="47">
        <v>399.9</v>
      </c>
      <c r="C90" s="35">
        <v>397.8</v>
      </c>
    </row>
    <row r="91" spans="1:3" x14ac:dyDescent="0.25">
      <c r="A91" s="36">
        <v>90</v>
      </c>
      <c r="B91" s="46">
        <v>400.7</v>
      </c>
      <c r="C91" s="37">
        <v>397.8</v>
      </c>
    </row>
    <row r="92" spans="1:3" x14ac:dyDescent="0.25">
      <c r="A92" s="34">
        <v>91</v>
      </c>
      <c r="B92" s="47">
        <v>400</v>
      </c>
      <c r="C92" s="35">
        <v>397.9</v>
      </c>
    </row>
    <row r="93" spans="1:3" x14ac:dyDescent="0.25">
      <c r="A93" s="36">
        <v>92</v>
      </c>
      <c r="B93" s="46">
        <v>400.9</v>
      </c>
      <c r="C93" s="37">
        <v>397.9</v>
      </c>
    </row>
    <row r="94" spans="1:3" x14ac:dyDescent="0.25">
      <c r="A94" s="34">
        <v>93</v>
      </c>
      <c r="B94" s="47">
        <v>401.2</v>
      </c>
      <c r="C94" s="35">
        <v>397.9</v>
      </c>
    </row>
    <row r="95" spans="1:3" x14ac:dyDescent="0.25">
      <c r="A95" s="36">
        <v>94</v>
      </c>
      <c r="B95" s="46">
        <v>401.9</v>
      </c>
      <c r="C95" s="37">
        <v>397.9</v>
      </c>
    </row>
    <row r="96" spans="1:3" x14ac:dyDescent="0.25">
      <c r="A96" s="34">
        <v>95</v>
      </c>
      <c r="B96" s="47">
        <v>402.1</v>
      </c>
      <c r="C96" s="35">
        <v>397.9</v>
      </c>
    </row>
    <row r="97" spans="1:3" x14ac:dyDescent="0.25">
      <c r="A97" s="36">
        <v>96</v>
      </c>
      <c r="B97" s="46">
        <v>401.7</v>
      </c>
      <c r="C97" s="37">
        <v>397.9</v>
      </c>
    </row>
    <row r="98" spans="1:3" x14ac:dyDescent="0.25">
      <c r="A98" s="34">
        <v>97</v>
      </c>
      <c r="B98" s="47">
        <v>401.6</v>
      </c>
      <c r="C98" s="35">
        <v>397.9</v>
      </c>
    </row>
    <row r="99" spans="1:3" x14ac:dyDescent="0.25">
      <c r="A99" s="36">
        <v>98</v>
      </c>
      <c r="B99" s="46">
        <v>402.4</v>
      </c>
      <c r="C99" s="37">
        <v>397.9</v>
      </c>
    </row>
    <row r="100" spans="1:3" x14ac:dyDescent="0.25">
      <c r="A100" s="34">
        <v>99</v>
      </c>
      <c r="B100" s="47">
        <v>401.4</v>
      </c>
      <c r="C100" s="35">
        <v>398</v>
      </c>
    </row>
    <row r="101" spans="1:3" x14ac:dyDescent="0.25">
      <c r="A101" s="36">
        <v>100</v>
      </c>
      <c r="B101" s="46">
        <v>401.3</v>
      </c>
      <c r="C101" s="37">
        <v>398</v>
      </c>
    </row>
    <row r="102" spans="1:3" x14ac:dyDescent="0.25">
      <c r="A102" s="34">
        <v>101</v>
      </c>
      <c r="B102" s="47">
        <v>396.3</v>
      </c>
      <c r="C102" s="35">
        <v>398</v>
      </c>
    </row>
    <row r="103" spans="1:3" x14ac:dyDescent="0.25">
      <c r="A103" s="36">
        <v>102</v>
      </c>
      <c r="B103" s="46">
        <v>398.4</v>
      </c>
      <c r="C103" s="37">
        <v>398</v>
      </c>
    </row>
    <row r="104" spans="1:3" x14ac:dyDescent="0.25">
      <c r="A104" s="34">
        <v>103</v>
      </c>
      <c r="B104" s="47">
        <v>399.7</v>
      </c>
      <c r="C104" s="35">
        <v>398</v>
      </c>
    </row>
    <row r="105" spans="1:3" x14ac:dyDescent="0.25">
      <c r="A105" s="36">
        <v>104</v>
      </c>
      <c r="B105" s="46">
        <v>396.2</v>
      </c>
      <c r="C105" s="37">
        <v>398</v>
      </c>
    </row>
    <row r="106" spans="1:3" x14ac:dyDescent="0.25">
      <c r="A106" s="34">
        <v>105</v>
      </c>
      <c r="B106" s="47">
        <v>397.8</v>
      </c>
      <c r="C106" s="35">
        <v>398.1</v>
      </c>
    </row>
    <row r="107" spans="1:3" x14ac:dyDescent="0.25">
      <c r="A107" s="36">
        <v>106</v>
      </c>
      <c r="B107" s="46">
        <v>400.1</v>
      </c>
      <c r="C107" s="37">
        <v>398.1</v>
      </c>
    </row>
    <row r="108" spans="1:3" x14ac:dyDescent="0.25">
      <c r="A108" s="34">
        <v>107</v>
      </c>
      <c r="B108" s="47">
        <v>398.5</v>
      </c>
      <c r="C108" s="35">
        <v>398.1</v>
      </c>
    </row>
    <row r="109" spans="1:3" x14ac:dyDescent="0.25">
      <c r="A109" s="36">
        <v>108</v>
      </c>
      <c r="B109" s="46">
        <v>401.8</v>
      </c>
      <c r="C109" s="37">
        <v>398.1</v>
      </c>
    </row>
    <row r="110" spans="1:3" x14ac:dyDescent="0.25">
      <c r="A110" s="34">
        <v>109</v>
      </c>
      <c r="B110" s="47">
        <v>396.8</v>
      </c>
      <c r="C110" s="35">
        <v>398.2</v>
      </c>
    </row>
    <row r="111" spans="1:3" x14ac:dyDescent="0.25">
      <c r="A111" s="36">
        <v>110</v>
      </c>
      <c r="B111" s="46">
        <v>396.4</v>
      </c>
      <c r="C111" s="37">
        <v>398.2</v>
      </c>
    </row>
    <row r="112" spans="1:3" x14ac:dyDescent="0.25">
      <c r="A112" s="34">
        <v>111</v>
      </c>
      <c r="B112" s="47">
        <v>400.1</v>
      </c>
      <c r="C112" s="35">
        <v>398.2</v>
      </c>
    </row>
    <row r="113" spans="1:3" x14ac:dyDescent="0.25">
      <c r="A113" s="36">
        <v>112</v>
      </c>
      <c r="B113" s="46">
        <v>401.3</v>
      </c>
      <c r="C113" s="37">
        <v>398.2</v>
      </c>
    </row>
    <row r="114" spans="1:3" x14ac:dyDescent="0.25">
      <c r="A114" s="34">
        <v>113</v>
      </c>
      <c r="B114" s="47">
        <v>403.4</v>
      </c>
      <c r="C114" s="35">
        <v>398.2</v>
      </c>
    </row>
    <row r="115" spans="1:3" x14ac:dyDescent="0.25">
      <c r="A115" s="36">
        <v>114</v>
      </c>
      <c r="B115" s="46">
        <v>401.4</v>
      </c>
      <c r="C115" s="37">
        <v>398.3</v>
      </c>
    </row>
    <row r="116" spans="1:3" x14ac:dyDescent="0.25">
      <c r="A116" s="34">
        <v>115</v>
      </c>
      <c r="B116" s="47">
        <v>402.5</v>
      </c>
      <c r="C116" s="35">
        <v>398.3</v>
      </c>
    </row>
    <row r="117" spans="1:3" x14ac:dyDescent="0.25">
      <c r="A117" s="36">
        <v>116</v>
      </c>
      <c r="B117" s="46">
        <v>397.4</v>
      </c>
      <c r="C117" s="37">
        <v>398.3</v>
      </c>
    </row>
    <row r="118" spans="1:3" x14ac:dyDescent="0.25">
      <c r="A118" s="34">
        <v>117</v>
      </c>
      <c r="B118" s="47">
        <v>398.3</v>
      </c>
      <c r="C118" s="35">
        <v>398.3</v>
      </c>
    </row>
    <row r="119" spans="1:3" x14ac:dyDescent="0.25">
      <c r="A119" s="36">
        <v>118</v>
      </c>
      <c r="B119" s="46">
        <v>396.5</v>
      </c>
      <c r="C119" s="37">
        <v>398.3</v>
      </c>
    </row>
    <row r="120" spans="1:3" x14ac:dyDescent="0.25">
      <c r="A120" s="34">
        <v>119</v>
      </c>
      <c r="B120" s="47">
        <v>400</v>
      </c>
      <c r="C120" s="35">
        <v>398.3</v>
      </c>
    </row>
    <row r="121" spans="1:3" x14ac:dyDescent="0.25">
      <c r="A121" s="36">
        <v>120</v>
      </c>
      <c r="B121" s="46">
        <v>399.7</v>
      </c>
      <c r="C121" s="37">
        <v>398.3</v>
      </c>
    </row>
    <row r="122" spans="1:3" x14ac:dyDescent="0.25">
      <c r="A122" s="34">
        <v>121</v>
      </c>
      <c r="B122" s="47">
        <v>398.3</v>
      </c>
      <c r="C122" s="35">
        <v>398.4</v>
      </c>
    </row>
    <row r="123" spans="1:3" x14ac:dyDescent="0.25">
      <c r="A123" s="36">
        <v>122</v>
      </c>
      <c r="B123" s="46">
        <v>400.5</v>
      </c>
      <c r="C123" s="37">
        <v>398.4</v>
      </c>
    </row>
    <row r="124" spans="1:3" x14ac:dyDescent="0.25">
      <c r="A124" s="34">
        <v>123</v>
      </c>
      <c r="B124" s="47">
        <v>396.2</v>
      </c>
      <c r="C124" s="35">
        <v>398.4</v>
      </c>
    </row>
    <row r="125" spans="1:3" x14ac:dyDescent="0.25">
      <c r="A125" s="36">
        <v>124</v>
      </c>
      <c r="B125" s="46">
        <v>402.3</v>
      </c>
      <c r="C125" s="37">
        <v>398.4</v>
      </c>
    </row>
    <row r="126" spans="1:3" x14ac:dyDescent="0.25">
      <c r="A126" s="34">
        <v>125</v>
      </c>
      <c r="B126" s="47">
        <v>401.7</v>
      </c>
      <c r="C126" s="35">
        <v>398.4</v>
      </c>
    </row>
    <row r="127" spans="1:3" x14ac:dyDescent="0.25">
      <c r="A127" s="36">
        <v>126</v>
      </c>
      <c r="B127" s="46">
        <v>400.1</v>
      </c>
      <c r="C127" s="37">
        <v>398.4</v>
      </c>
    </row>
    <row r="128" spans="1:3" x14ac:dyDescent="0.25">
      <c r="A128" s="34">
        <v>127</v>
      </c>
      <c r="B128" s="47">
        <v>400.7</v>
      </c>
      <c r="C128" s="35">
        <v>398.4</v>
      </c>
    </row>
    <row r="129" spans="1:3" x14ac:dyDescent="0.25">
      <c r="A129" s="36">
        <v>128</v>
      </c>
      <c r="B129" s="46">
        <v>395.8</v>
      </c>
      <c r="C129" s="37">
        <v>398.4</v>
      </c>
    </row>
    <row r="130" spans="1:3" x14ac:dyDescent="0.25">
      <c r="A130" s="34">
        <v>129</v>
      </c>
      <c r="B130" s="47">
        <v>395.4</v>
      </c>
      <c r="C130" s="35">
        <v>398.5</v>
      </c>
    </row>
    <row r="131" spans="1:3" x14ac:dyDescent="0.25">
      <c r="A131" s="36">
        <v>130</v>
      </c>
      <c r="B131" s="46">
        <v>396.1</v>
      </c>
      <c r="C131" s="37">
        <v>398.5</v>
      </c>
    </row>
    <row r="132" spans="1:3" x14ac:dyDescent="0.25">
      <c r="A132" s="34">
        <v>131</v>
      </c>
      <c r="B132" s="47">
        <v>401</v>
      </c>
      <c r="C132" s="35">
        <v>398.5</v>
      </c>
    </row>
    <row r="133" spans="1:3" x14ac:dyDescent="0.25">
      <c r="A133" s="36">
        <v>132</v>
      </c>
      <c r="B133" s="46">
        <v>401</v>
      </c>
      <c r="C133" s="37">
        <v>398.5</v>
      </c>
    </row>
    <row r="134" spans="1:3" x14ac:dyDescent="0.25">
      <c r="A134" s="34">
        <v>133</v>
      </c>
      <c r="B134" s="47">
        <v>400.7</v>
      </c>
      <c r="C134" s="35">
        <v>398.5</v>
      </c>
    </row>
    <row r="135" spans="1:3" x14ac:dyDescent="0.25">
      <c r="A135" s="36">
        <v>134</v>
      </c>
      <c r="B135" s="46">
        <v>400.8</v>
      </c>
      <c r="C135" s="37">
        <v>398.5</v>
      </c>
    </row>
    <row r="136" spans="1:3" x14ac:dyDescent="0.25">
      <c r="A136" s="34">
        <v>135</v>
      </c>
      <c r="B136" s="47">
        <v>398.9</v>
      </c>
      <c r="C136" s="35">
        <v>398.5</v>
      </c>
    </row>
    <row r="137" spans="1:3" x14ac:dyDescent="0.25">
      <c r="A137" s="36">
        <v>136</v>
      </c>
      <c r="B137" s="46">
        <v>397</v>
      </c>
      <c r="C137" s="37">
        <v>398.5</v>
      </c>
    </row>
    <row r="138" spans="1:3" x14ac:dyDescent="0.25">
      <c r="A138" s="34">
        <v>137</v>
      </c>
      <c r="B138" s="47">
        <v>395.9</v>
      </c>
      <c r="C138" s="35">
        <v>398.5</v>
      </c>
    </row>
    <row r="139" spans="1:3" x14ac:dyDescent="0.25">
      <c r="A139" s="36">
        <v>138</v>
      </c>
      <c r="B139" s="46">
        <v>395.6</v>
      </c>
      <c r="C139" s="37">
        <v>398.6</v>
      </c>
    </row>
    <row r="140" spans="1:3" x14ac:dyDescent="0.25">
      <c r="A140" s="34">
        <v>139</v>
      </c>
      <c r="B140" s="47">
        <v>395.2</v>
      </c>
      <c r="C140" s="35">
        <v>398.6</v>
      </c>
    </row>
    <row r="141" spans="1:3" x14ac:dyDescent="0.25">
      <c r="A141" s="36">
        <v>140</v>
      </c>
      <c r="B141" s="46">
        <v>395.3</v>
      </c>
      <c r="C141" s="37">
        <v>398.6</v>
      </c>
    </row>
    <row r="142" spans="1:3" x14ac:dyDescent="0.25">
      <c r="A142" s="34">
        <v>141</v>
      </c>
      <c r="B142" s="47">
        <v>398.8</v>
      </c>
      <c r="C142" s="35">
        <v>398.6</v>
      </c>
    </row>
    <row r="143" spans="1:3" x14ac:dyDescent="0.25">
      <c r="A143" s="36">
        <v>142</v>
      </c>
      <c r="B143" s="46">
        <v>401.7</v>
      </c>
      <c r="C143" s="37">
        <v>398.6</v>
      </c>
    </row>
    <row r="144" spans="1:3" x14ac:dyDescent="0.25">
      <c r="A144" s="34">
        <v>143</v>
      </c>
      <c r="B144" s="47">
        <v>401.5</v>
      </c>
      <c r="C144" s="35">
        <v>398.6</v>
      </c>
    </row>
    <row r="145" spans="1:3" x14ac:dyDescent="0.25">
      <c r="A145" s="36">
        <v>144</v>
      </c>
      <c r="B145" s="46">
        <v>401.3</v>
      </c>
      <c r="C145" s="37">
        <v>398.6</v>
      </c>
    </row>
    <row r="146" spans="1:3" x14ac:dyDescent="0.25">
      <c r="A146" s="34">
        <v>145</v>
      </c>
      <c r="B146" s="47">
        <v>402.5</v>
      </c>
      <c r="C146" s="35">
        <v>398.6</v>
      </c>
    </row>
    <row r="147" spans="1:3" x14ac:dyDescent="0.25">
      <c r="A147" s="36">
        <v>146</v>
      </c>
      <c r="B147" s="46">
        <v>401.8</v>
      </c>
      <c r="C147" s="37">
        <v>398.6</v>
      </c>
    </row>
    <row r="148" spans="1:3" x14ac:dyDescent="0.25">
      <c r="A148" s="34">
        <v>147</v>
      </c>
      <c r="B148" s="47">
        <v>399.1</v>
      </c>
      <c r="C148" s="35">
        <v>398.6</v>
      </c>
    </row>
    <row r="149" spans="1:3" x14ac:dyDescent="0.25">
      <c r="A149" s="36">
        <v>148</v>
      </c>
      <c r="B149" s="46">
        <v>396.4</v>
      </c>
      <c r="C149" s="37">
        <v>398.6</v>
      </c>
    </row>
    <row r="150" spans="1:3" x14ac:dyDescent="0.25">
      <c r="A150" s="34">
        <v>149</v>
      </c>
      <c r="B150" s="47">
        <v>399.2</v>
      </c>
      <c r="C150" s="35">
        <v>398.6</v>
      </c>
    </row>
    <row r="151" spans="1:3" x14ac:dyDescent="0.25">
      <c r="A151" s="36">
        <v>150</v>
      </c>
      <c r="B151" s="46">
        <v>395.1</v>
      </c>
      <c r="C151" s="37">
        <v>398.6</v>
      </c>
    </row>
    <row r="152" spans="1:3" x14ac:dyDescent="0.25">
      <c r="A152" s="34">
        <v>151</v>
      </c>
      <c r="B152" s="47">
        <v>400</v>
      </c>
      <c r="C152" s="35">
        <v>398.6</v>
      </c>
    </row>
    <row r="153" spans="1:3" x14ac:dyDescent="0.25">
      <c r="A153" s="36">
        <v>152</v>
      </c>
      <c r="B153" s="46">
        <v>396</v>
      </c>
      <c r="C153" s="37">
        <v>398.7</v>
      </c>
    </row>
    <row r="154" spans="1:3" x14ac:dyDescent="0.25">
      <c r="A154" s="34">
        <v>153</v>
      </c>
      <c r="B154" s="47">
        <v>395.4</v>
      </c>
      <c r="C154" s="35">
        <v>398.7</v>
      </c>
    </row>
    <row r="155" spans="1:3" x14ac:dyDescent="0.25">
      <c r="A155" s="36">
        <v>154</v>
      </c>
      <c r="B155" s="46">
        <v>400.3</v>
      </c>
      <c r="C155" s="37">
        <v>398.7</v>
      </c>
    </row>
    <row r="156" spans="1:3" x14ac:dyDescent="0.25">
      <c r="A156" s="34">
        <v>155</v>
      </c>
      <c r="B156" s="47">
        <v>399.7</v>
      </c>
      <c r="C156" s="35">
        <v>398.7</v>
      </c>
    </row>
    <row r="157" spans="1:3" x14ac:dyDescent="0.25">
      <c r="A157" s="36">
        <v>156</v>
      </c>
      <c r="B157" s="46">
        <v>396</v>
      </c>
      <c r="C157" s="37">
        <v>398.7</v>
      </c>
    </row>
    <row r="158" spans="1:3" x14ac:dyDescent="0.25">
      <c r="A158" s="34">
        <v>157</v>
      </c>
      <c r="B158" s="47">
        <v>397.6</v>
      </c>
      <c r="C158" s="35">
        <v>398.7</v>
      </c>
    </row>
    <row r="159" spans="1:3" x14ac:dyDescent="0.25">
      <c r="A159" s="36">
        <v>158</v>
      </c>
      <c r="B159" s="46">
        <v>400.3</v>
      </c>
      <c r="C159" s="37">
        <v>398.7</v>
      </c>
    </row>
    <row r="160" spans="1:3" x14ac:dyDescent="0.25">
      <c r="A160" s="34">
        <v>159</v>
      </c>
      <c r="B160" s="47">
        <v>399.4</v>
      </c>
      <c r="C160" s="35">
        <v>398.7</v>
      </c>
    </row>
    <row r="161" spans="1:3" x14ac:dyDescent="0.25">
      <c r="A161" s="36">
        <v>160</v>
      </c>
      <c r="B161" s="46">
        <v>397.7</v>
      </c>
      <c r="C161" s="37">
        <v>398.7</v>
      </c>
    </row>
    <row r="162" spans="1:3" x14ac:dyDescent="0.25">
      <c r="A162" s="34">
        <v>161</v>
      </c>
      <c r="B162" s="47">
        <v>399.8</v>
      </c>
      <c r="C162" s="35">
        <v>398.7</v>
      </c>
    </row>
    <row r="163" spans="1:3" x14ac:dyDescent="0.25">
      <c r="A163" s="36">
        <v>162</v>
      </c>
      <c r="B163" s="46">
        <v>401.4</v>
      </c>
      <c r="C163" s="37">
        <v>398.7</v>
      </c>
    </row>
    <row r="164" spans="1:3" x14ac:dyDescent="0.25">
      <c r="A164" s="34">
        <v>163</v>
      </c>
      <c r="B164" s="47">
        <v>401.3</v>
      </c>
      <c r="C164" s="35">
        <v>398.8</v>
      </c>
    </row>
    <row r="165" spans="1:3" x14ac:dyDescent="0.25">
      <c r="A165" s="36">
        <v>164</v>
      </c>
      <c r="B165" s="46">
        <v>399.3</v>
      </c>
      <c r="C165" s="37">
        <v>398.8</v>
      </c>
    </row>
    <row r="166" spans="1:3" x14ac:dyDescent="0.25">
      <c r="A166" s="34">
        <v>165</v>
      </c>
      <c r="B166" s="47">
        <v>400</v>
      </c>
      <c r="C166" s="35">
        <v>398.8</v>
      </c>
    </row>
    <row r="167" spans="1:3" x14ac:dyDescent="0.25">
      <c r="A167" s="36">
        <v>166</v>
      </c>
      <c r="B167" s="46">
        <v>400.2</v>
      </c>
      <c r="C167" s="37">
        <v>398.8</v>
      </c>
    </row>
    <row r="168" spans="1:3" x14ac:dyDescent="0.25">
      <c r="A168" s="34">
        <v>167</v>
      </c>
      <c r="B168" s="47">
        <v>399.5</v>
      </c>
      <c r="C168" s="35">
        <v>398.8</v>
      </c>
    </row>
    <row r="169" spans="1:3" x14ac:dyDescent="0.25">
      <c r="A169" s="36">
        <v>168</v>
      </c>
      <c r="B169" s="46">
        <v>399</v>
      </c>
      <c r="C169" s="37">
        <v>398.8</v>
      </c>
    </row>
    <row r="170" spans="1:3" x14ac:dyDescent="0.25">
      <c r="A170" s="34">
        <v>169</v>
      </c>
      <c r="B170" s="47">
        <v>399.1</v>
      </c>
      <c r="C170" s="35">
        <v>398.8</v>
      </c>
    </row>
    <row r="171" spans="1:3" x14ac:dyDescent="0.25">
      <c r="A171" s="36">
        <v>170</v>
      </c>
      <c r="B171" s="46">
        <v>400.9</v>
      </c>
      <c r="C171" s="37">
        <v>398.8</v>
      </c>
    </row>
    <row r="172" spans="1:3" x14ac:dyDescent="0.25">
      <c r="A172" s="34">
        <v>171</v>
      </c>
      <c r="B172" s="47">
        <v>400.5</v>
      </c>
      <c r="C172" s="35">
        <v>398.8</v>
      </c>
    </row>
    <row r="173" spans="1:3" x14ac:dyDescent="0.25">
      <c r="A173" s="36">
        <v>172</v>
      </c>
      <c r="B173" s="46">
        <v>401.3</v>
      </c>
      <c r="C173" s="37">
        <v>398.9</v>
      </c>
    </row>
    <row r="174" spans="1:3" x14ac:dyDescent="0.25">
      <c r="A174" s="34">
        <v>173</v>
      </c>
      <c r="B174" s="47">
        <v>400.9</v>
      </c>
      <c r="C174" s="35">
        <v>398.9</v>
      </c>
    </row>
    <row r="175" spans="1:3" x14ac:dyDescent="0.25">
      <c r="A175" s="36">
        <v>174</v>
      </c>
      <c r="B175" s="46">
        <v>401.4</v>
      </c>
      <c r="C175" s="37">
        <v>398.9</v>
      </c>
    </row>
    <row r="176" spans="1:3" x14ac:dyDescent="0.25">
      <c r="A176" s="34">
        <v>175</v>
      </c>
      <c r="B176" s="47">
        <v>402.3</v>
      </c>
      <c r="C176" s="35">
        <v>398.9</v>
      </c>
    </row>
    <row r="177" spans="1:3" x14ac:dyDescent="0.25">
      <c r="A177" s="36">
        <v>176</v>
      </c>
      <c r="B177" s="46">
        <v>399</v>
      </c>
      <c r="C177" s="37">
        <v>398.9</v>
      </c>
    </row>
    <row r="178" spans="1:3" x14ac:dyDescent="0.25">
      <c r="A178" s="34">
        <v>177</v>
      </c>
      <c r="B178" s="47">
        <v>400.4</v>
      </c>
      <c r="C178" s="35">
        <v>398.9</v>
      </c>
    </row>
    <row r="179" spans="1:3" x14ac:dyDescent="0.25">
      <c r="A179" s="36">
        <v>178</v>
      </c>
      <c r="B179" s="46">
        <v>400.4</v>
      </c>
      <c r="C179" s="37">
        <v>398.9</v>
      </c>
    </row>
    <row r="180" spans="1:3" x14ac:dyDescent="0.25">
      <c r="A180" s="34">
        <v>179</v>
      </c>
      <c r="B180" s="47">
        <v>400.4</v>
      </c>
      <c r="C180" s="35">
        <v>398.9</v>
      </c>
    </row>
    <row r="181" spans="1:3" x14ac:dyDescent="0.25">
      <c r="A181" s="36">
        <v>180</v>
      </c>
      <c r="B181" s="46">
        <v>400.6</v>
      </c>
      <c r="C181" s="37">
        <v>398.9</v>
      </c>
    </row>
    <row r="182" spans="1:3" x14ac:dyDescent="0.25">
      <c r="A182" s="34">
        <v>181</v>
      </c>
      <c r="B182" s="47">
        <v>398.6</v>
      </c>
      <c r="C182" s="35">
        <v>398.9</v>
      </c>
    </row>
    <row r="183" spans="1:3" x14ac:dyDescent="0.25">
      <c r="A183" s="36">
        <v>182</v>
      </c>
      <c r="B183" s="46">
        <v>397.7</v>
      </c>
      <c r="C183" s="37">
        <v>398.9</v>
      </c>
    </row>
    <row r="184" spans="1:3" x14ac:dyDescent="0.25">
      <c r="A184" s="34">
        <v>183</v>
      </c>
      <c r="B184" s="47">
        <v>397.3</v>
      </c>
      <c r="C184" s="35">
        <v>398.9</v>
      </c>
    </row>
    <row r="185" spans="1:3" x14ac:dyDescent="0.25">
      <c r="A185" s="36">
        <v>184</v>
      </c>
      <c r="B185" s="46">
        <v>397.3</v>
      </c>
      <c r="C185" s="37">
        <v>398.9</v>
      </c>
    </row>
    <row r="186" spans="1:3" x14ac:dyDescent="0.25">
      <c r="A186" s="34">
        <v>185</v>
      </c>
      <c r="B186" s="47">
        <v>396.4</v>
      </c>
      <c r="C186" s="35">
        <v>398.9</v>
      </c>
    </row>
    <row r="187" spans="1:3" x14ac:dyDescent="0.25">
      <c r="A187" s="36">
        <v>186</v>
      </c>
      <c r="B187" s="46">
        <v>396.9</v>
      </c>
      <c r="C187" s="37">
        <v>398.9</v>
      </c>
    </row>
    <row r="188" spans="1:3" x14ac:dyDescent="0.25">
      <c r="A188" s="34">
        <v>187</v>
      </c>
      <c r="B188" s="47">
        <v>398</v>
      </c>
      <c r="C188" s="35">
        <v>398.9</v>
      </c>
    </row>
    <row r="189" spans="1:3" x14ac:dyDescent="0.25">
      <c r="A189" s="36">
        <v>188</v>
      </c>
      <c r="B189" s="46">
        <v>398.6</v>
      </c>
      <c r="C189" s="37">
        <v>398.9</v>
      </c>
    </row>
    <row r="190" spans="1:3" x14ac:dyDescent="0.25">
      <c r="A190" s="34">
        <v>189</v>
      </c>
      <c r="B190" s="47">
        <v>398.2</v>
      </c>
      <c r="C190" s="35">
        <v>398.9</v>
      </c>
    </row>
    <row r="191" spans="1:3" x14ac:dyDescent="0.25">
      <c r="A191" s="36">
        <v>190</v>
      </c>
      <c r="B191" s="46">
        <v>398.3</v>
      </c>
      <c r="C191" s="37">
        <v>398.9</v>
      </c>
    </row>
    <row r="192" spans="1:3" x14ac:dyDescent="0.25">
      <c r="A192" s="34">
        <v>191</v>
      </c>
      <c r="B192" s="47">
        <v>398.9</v>
      </c>
      <c r="C192" s="35">
        <v>398.9</v>
      </c>
    </row>
    <row r="193" spans="1:3" x14ac:dyDescent="0.25">
      <c r="A193" s="36">
        <v>192</v>
      </c>
      <c r="B193" s="46">
        <v>398.7</v>
      </c>
      <c r="C193" s="37">
        <v>398.9</v>
      </c>
    </row>
    <row r="194" spans="1:3" x14ac:dyDescent="0.25">
      <c r="A194" s="34">
        <v>193</v>
      </c>
      <c r="B194" s="47">
        <v>398.7</v>
      </c>
      <c r="C194" s="35">
        <v>398.9</v>
      </c>
    </row>
    <row r="195" spans="1:3" x14ac:dyDescent="0.25">
      <c r="A195" s="36">
        <v>194</v>
      </c>
      <c r="B195" s="46">
        <v>398.6</v>
      </c>
      <c r="C195" s="37">
        <v>399</v>
      </c>
    </row>
    <row r="196" spans="1:3" x14ac:dyDescent="0.25">
      <c r="A196" s="34">
        <v>195</v>
      </c>
      <c r="B196" s="47">
        <v>398.7</v>
      </c>
      <c r="C196" s="35">
        <v>399</v>
      </c>
    </row>
    <row r="197" spans="1:3" x14ac:dyDescent="0.25">
      <c r="A197" s="36">
        <v>196</v>
      </c>
      <c r="B197" s="46">
        <v>399.1</v>
      </c>
      <c r="C197" s="37">
        <v>399</v>
      </c>
    </row>
    <row r="198" spans="1:3" x14ac:dyDescent="0.25">
      <c r="A198" s="34">
        <v>197</v>
      </c>
      <c r="B198" s="47">
        <v>397.4</v>
      </c>
      <c r="C198" s="35">
        <v>399</v>
      </c>
    </row>
    <row r="199" spans="1:3" x14ac:dyDescent="0.25">
      <c r="A199" s="36">
        <v>198</v>
      </c>
      <c r="B199" s="46">
        <v>397.6</v>
      </c>
      <c r="C199" s="37">
        <v>399</v>
      </c>
    </row>
    <row r="200" spans="1:3" x14ac:dyDescent="0.25">
      <c r="A200" s="34">
        <v>199</v>
      </c>
      <c r="B200" s="47">
        <v>397.3</v>
      </c>
      <c r="C200" s="35">
        <v>399</v>
      </c>
    </row>
    <row r="201" spans="1:3" x14ac:dyDescent="0.25">
      <c r="A201" s="36">
        <v>200</v>
      </c>
      <c r="B201" s="46">
        <v>398</v>
      </c>
      <c r="C201" s="37">
        <v>399</v>
      </c>
    </row>
    <row r="202" spans="1:3" x14ac:dyDescent="0.25">
      <c r="A202" s="34">
        <v>201</v>
      </c>
      <c r="B202" s="47">
        <v>398.9</v>
      </c>
      <c r="C202" s="35">
        <v>399</v>
      </c>
    </row>
    <row r="203" spans="1:3" x14ac:dyDescent="0.25">
      <c r="A203" s="36">
        <v>202</v>
      </c>
      <c r="B203" s="46">
        <v>397.9</v>
      </c>
      <c r="C203" s="37">
        <v>399</v>
      </c>
    </row>
    <row r="204" spans="1:3" x14ac:dyDescent="0.25">
      <c r="A204" s="34">
        <v>203</v>
      </c>
      <c r="B204" s="47">
        <v>397.8</v>
      </c>
      <c r="C204" s="35">
        <v>399</v>
      </c>
    </row>
    <row r="205" spans="1:3" x14ac:dyDescent="0.25">
      <c r="A205" s="36">
        <v>204</v>
      </c>
      <c r="B205" s="46">
        <v>398.5</v>
      </c>
      <c r="C205" s="37">
        <v>399.1</v>
      </c>
    </row>
    <row r="206" spans="1:3" x14ac:dyDescent="0.25">
      <c r="A206" s="34">
        <v>205</v>
      </c>
      <c r="B206" s="47">
        <v>398.4</v>
      </c>
      <c r="C206" s="35">
        <v>399.1</v>
      </c>
    </row>
    <row r="207" spans="1:3" x14ac:dyDescent="0.25">
      <c r="A207" s="36">
        <v>206</v>
      </c>
      <c r="B207" s="46">
        <v>397.8</v>
      </c>
      <c r="C207" s="37">
        <v>399.1</v>
      </c>
    </row>
    <row r="208" spans="1:3" x14ac:dyDescent="0.25">
      <c r="A208" s="34">
        <v>207</v>
      </c>
      <c r="B208" s="47">
        <v>398.6</v>
      </c>
      <c r="C208" s="35">
        <v>399.1</v>
      </c>
    </row>
    <row r="209" spans="1:3" x14ac:dyDescent="0.25">
      <c r="A209" s="36">
        <v>208</v>
      </c>
      <c r="B209" s="46">
        <v>397.6</v>
      </c>
      <c r="C209" s="37">
        <v>399.1</v>
      </c>
    </row>
    <row r="210" spans="1:3" x14ac:dyDescent="0.25">
      <c r="A210" s="34">
        <v>209</v>
      </c>
      <c r="B210" s="47">
        <v>397.3</v>
      </c>
      <c r="C210" s="35">
        <v>399.1</v>
      </c>
    </row>
    <row r="211" spans="1:3" x14ac:dyDescent="0.25">
      <c r="A211" s="36">
        <v>210</v>
      </c>
      <c r="B211" s="46">
        <v>397.4</v>
      </c>
      <c r="C211" s="37">
        <v>399.1</v>
      </c>
    </row>
    <row r="212" spans="1:3" x14ac:dyDescent="0.25">
      <c r="A212" s="34">
        <v>211</v>
      </c>
      <c r="B212" s="47">
        <v>396.5</v>
      </c>
      <c r="C212" s="35">
        <v>399.1</v>
      </c>
    </row>
    <row r="213" spans="1:3" x14ac:dyDescent="0.25">
      <c r="A213" s="36">
        <v>212</v>
      </c>
      <c r="B213" s="46">
        <v>397.7</v>
      </c>
      <c r="C213" s="37">
        <v>399.1</v>
      </c>
    </row>
    <row r="214" spans="1:3" x14ac:dyDescent="0.25">
      <c r="A214" s="34">
        <v>213</v>
      </c>
      <c r="B214" s="47">
        <v>397.9</v>
      </c>
      <c r="C214" s="35">
        <v>399.1</v>
      </c>
    </row>
    <row r="215" spans="1:3" x14ac:dyDescent="0.25">
      <c r="A215" s="36">
        <v>214</v>
      </c>
      <c r="B215" s="46">
        <v>398.4</v>
      </c>
      <c r="C215" s="37">
        <v>399.1</v>
      </c>
    </row>
    <row r="216" spans="1:3" x14ac:dyDescent="0.25">
      <c r="A216" s="34">
        <v>215</v>
      </c>
      <c r="B216" s="47">
        <v>397.8</v>
      </c>
      <c r="C216" s="35">
        <v>399.1</v>
      </c>
    </row>
    <row r="217" spans="1:3" x14ac:dyDescent="0.25">
      <c r="A217" s="36">
        <v>216</v>
      </c>
      <c r="B217" s="46">
        <v>397.8</v>
      </c>
      <c r="C217" s="37">
        <v>399.1</v>
      </c>
    </row>
    <row r="218" spans="1:3" x14ac:dyDescent="0.25">
      <c r="A218" s="34">
        <v>217</v>
      </c>
      <c r="B218" s="47">
        <v>398.7</v>
      </c>
      <c r="C218" s="35">
        <v>399.1</v>
      </c>
    </row>
    <row r="219" spans="1:3" x14ac:dyDescent="0.25">
      <c r="A219" s="36">
        <v>218</v>
      </c>
      <c r="B219" s="46">
        <v>398.8</v>
      </c>
      <c r="C219" s="37">
        <v>399.1</v>
      </c>
    </row>
    <row r="220" spans="1:3" x14ac:dyDescent="0.25">
      <c r="A220" s="34">
        <v>219</v>
      </c>
      <c r="B220" s="47">
        <v>399.7</v>
      </c>
      <c r="C220" s="35">
        <v>399.1</v>
      </c>
    </row>
    <row r="221" spans="1:3" x14ac:dyDescent="0.25">
      <c r="A221" s="36">
        <v>220</v>
      </c>
      <c r="B221" s="46">
        <v>399.1</v>
      </c>
      <c r="C221" s="37">
        <v>399.1</v>
      </c>
    </row>
    <row r="222" spans="1:3" x14ac:dyDescent="0.25">
      <c r="A222" s="34">
        <v>221</v>
      </c>
      <c r="B222" s="47">
        <v>399.7</v>
      </c>
      <c r="C222" s="35">
        <v>399.1</v>
      </c>
    </row>
    <row r="223" spans="1:3" x14ac:dyDescent="0.25">
      <c r="A223" s="36">
        <v>222</v>
      </c>
      <c r="B223" s="46">
        <v>400</v>
      </c>
      <c r="C223" s="37">
        <v>399.1</v>
      </c>
    </row>
    <row r="224" spans="1:3" x14ac:dyDescent="0.25">
      <c r="A224" s="34">
        <v>223</v>
      </c>
      <c r="B224" s="47">
        <v>399.2</v>
      </c>
      <c r="C224" s="35">
        <v>399.1</v>
      </c>
    </row>
    <row r="225" spans="1:3" x14ac:dyDescent="0.25">
      <c r="A225" s="36">
        <v>224</v>
      </c>
      <c r="B225" s="46">
        <v>400</v>
      </c>
      <c r="C225" s="37">
        <v>399.1</v>
      </c>
    </row>
    <row r="226" spans="1:3" x14ac:dyDescent="0.25">
      <c r="A226" s="34">
        <v>225</v>
      </c>
      <c r="B226" s="47">
        <v>400.5</v>
      </c>
      <c r="C226" s="35">
        <v>399.1</v>
      </c>
    </row>
    <row r="227" spans="1:3" x14ac:dyDescent="0.25">
      <c r="A227" s="36">
        <v>226</v>
      </c>
      <c r="B227" s="46">
        <v>398.7</v>
      </c>
      <c r="C227" s="37">
        <v>399.2</v>
      </c>
    </row>
    <row r="228" spans="1:3" x14ac:dyDescent="0.25">
      <c r="A228" s="34">
        <v>227</v>
      </c>
      <c r="B228" s="47">
        <v>398.7</v>
      </c>
      <c r="C228" s="35">
        <v>399.2</v>
      </c>
    </row>
    <row r="229" spans="1:3" x14ac:dyDescent="0.25">
      <c r="A229" s="36">
        <v>228</v>
      </c>
      <c r="B229" s="46">
        <v>396</v>
      </c>
      <c r="C229" s="37">
        <v>399.2</v>
      </c>
    </row>
    <row r="230" spans="1:3" x14ac:dyDescent="0.25">
      <c r="A230" s="34">
        <v>229</v>
      </c>
      <c r="B230" s="47">
        <v>396</v>
      </c>
      <c r="C230" s="35">
        <v>399.2</v>
      </c>
    </row>
    <row r="231" spans="1:3" x14ac:dyDescent="0.25">
      <c r="A231" s="36">
        <v>230</v>
      </c>
      <c r="B231" s="46">
        <v>400</v>
      </c>
      <c r="C231" s="37">
        <v>399.2</v>
      </c>
    </row>
    <row r="232" spans="1:3" x14ac:dyDescent="0.25">
      <c r="A232" s="34">
        <v>231</v>
      </c>
      <c r="B232" s="47">
        <v>393.9</v>
      </c>
      <c r="C232" s="35">
        <v>399.2</v>
      </c>
    </row>
    <row r="233" spans="1:3" x14ac:dyDescent="0.25">
      <c r="A233" s="36">
        <v>232</v>
      </c>
      <c r="B233" s="46">
        <v>394.2</v>
      </c>
      <c r="C233" s="37">
        <v>399.2</v>
      </c>
    </row>
    <row r="234" spans="1:3" x14ac:dyDescent="0.25">
      <c r="A234" s="34">
        <v>233</v>
      </c>
      <c r="B234" s="47">
        <v>393.4</v>
      </c>
      <c r="C234" s="35">
        <v>399.2</v>
      </c>
    </row>
    <row r="235" spans="1:3" x14ac:dyDescent="0.25">
      <c r="A235" s="36">
        <v>234</v>
      </c>
      <c r="B235" s="46">
        <v>398.6</v>
      </c>
      <c r="C235" s="37">
        <v>399.2</v>
      </c>
    </row>
    <row r="236" spans="1:3" x14ac:dyDescent="0.25">
      <c r="A236" s="34">
        <v>235</v>
      </c>
      <c r="B236" s="47">
        <v>397.1</v>
      </c>
      <c r="C236" s="35">
        <v>399.2</v>
      </c>
    </row>
    <row r="237" spans="1:3" x14ac:dyDescent="0.25">
      <c r="A237" s="36">
        <v>236</v>
      </c>
      <c r="B237" s="46">
        <v>394.6</v>
      </c>
      <c r="C237" s="37">
        <v>399.2</v>
      </c>
    </row>
    <row r="238" spans="1:3" x14ac:dyDescent="0.25">
      <c r="A238" s="34">
        <v>237</v>
      </c>
      <c r="B238" s="47">
        <v>398.6</v>
      </c>
      <c r="C238" s="35">
        <v>399.2</v>
      </c>
    </row>
    <row r="239" spans="1:3" x14ac:dyDescent="0.25">
      <c r="A239" s="36">
        <v>238</v>
      </c>
      <c r="B239" s="46">
        <v>399.7</v>
      </c>
      <c r="C239" s="37">
        <v>399.2</v>
      </c>
    </row>
    <row r="240" spans="1:3" x14ac:dyDescent="0.25">
      <c r="A240" s="34">
        <v>239</v>
      </c>
      <c r="B240" s="47">
        <v>400.5</v>
      </c>
      <c r="C240" s="35">
        <v>399.2</v>
      </c>
    </row>
    <row r="241" spans="1:3" x14ac:dyDescent="0.25">
      <c r="A241" s="36">
        <v>240</v>
      </c>
      <c r="B241" s="46">
        <v>401.1</v>
      </c>
      <c r="C241" s="37">
        <v>399.2</v>
      </c>
    </row>
    <row r="242" spans="1:3" x14ac:dyDescent="0.25">
      <c r="A242" s="34">
        <v>241</v>
      </c>
      <c r="B242" s="47">
        <v>401.4</v>
      </c>
      <c r="C242" s="35">
        <v>399.3</v>
      </c>
    </row>
    <row r="243" spans="1:3" x14ac:dyDescent="0.25">
      <c r="A243" s="36">
        <v>242</v>
      </c>
      <c r="B243" s="46">
        <v>399.3</v>
      </c>
      <c r="C243" s="37">
        <v>399.3</v>
      </c>
    </row>
    <row r="244" spans="1:3" x14ac:dyDescent="0.25">
      <c r="A244" s="34">
        <v>243</v>
      </c>
      <c r="B244" s="47">
        <v>399.3</v>
      </c>
      <c r="C244" s="35">
        <v>399.3</v>
      </c>
    </row>
    <row r="245" spans="1:3" x14ac:dyDescent="0.25">
      <c r="A245" s="36">
        <v>244</v>
      </c>
      <c r="B245" s="46">
        <v>402.2</v>
      </c>
      <c r="C245" s="37">
        <v>399.3</v>
      </c>
    </row>
    <row r="246" spans="1:3" x14ac:dyDescent="0.25">
      <c r="A246" s="34">
        <v>245</v>
      </c>
      <c r="B246" s="47">
        <v>399.8</v>
      </c>
      <c r="C246" s="35">
        <v>399.3</v>
      </c>
    </row>
    <row r="247" spans="1:3" x14ac:dyDescent="0.25">
      <c r="A247" s="36">
        <v>246</v>
      </c>
      <c r="B247" s="46">
        <v>401.6</v>
      </c>
      <c r="C247" s="37">
        <v>399.3</v>
      </c>
    </row>
    <row r="248" spans="1:3" x14ac:dyDescent="0.25">
      <c r="A248" s="34">
        <v>247</v>
      </c>
      <c r="B248" s="47">
        <v>401.6</v>
      </c>
      <c r="C248" s="35">
        <v>399.3</v>
      </c>
    </row>
    <row r="249" spans="1:3" x14ac:dyDescent="0.25">
      <c r="A249" s="36">
        <v>248</v>
      </c>
      <c r="B249" s="46">
        <v>401.3</v>
      </c>
      <c r="C249" s="37">
        <v>399.3</v>
      </c>
    </row>
    <row r="250" spans="1:3" x14ac:dyDescent="0.25">
      <c r="A250" s="34">
        <v>249</v>
      </c>
      <c r="B250" s="47">
        <v>401.3</v>
      </c>
      <c r="C250" s="35">
        <v>399.3</v>
      </c>
    </row>
    <row r="251" spans="1:3" x14ac:dyDescent="0.25">
      <c r="A251" s="36">
        <v>250</v>
      </c>
      <c r="B251" s="46">
        <v>401.8</v>
      </c>
      <c r="C251" s="37">
        <v>399.3</v>
      </c>
    </row>
    <row r="252" spans="1:3" x14ac:dyDescent="0.25">
      <c r="A252" s="34">
        <v>251</v>
      </c>
      <c r="B252" s="47">
        <v>401.4</v>
      </c>
      <c r="C252" s="35">
        <v>399.3</v>
      </c>
    </row>
    <row r="253" spans="1:3" x14ac:dyDescent="0.25">
      <c r="A253" s="36">
        <v>252</v>
      </c>
      <c r="B253" s="46">
        <v>401.7</v>
      </c>
      <c r="C253" s="37">
        <v>399.3</v>
      </c>
    </row>
    <row r="254" spans="1:3" x14ac:dyDescent="0.25">
      <c r="A254" s="34">
        <v>253</v>
      </c>
      <c r="B254" s="47">
        <v>401</v>
      </c>
      <c r="C254" s="35">
        <v>399.3</v>
      </c>
    </row>
    <row r="255" spans="1:3" x14ac:dyDescent="0.25">
      <c r="A255" s="36">
        <v>254</v>
      </c>
      <c r="B255" s="46">
        <v>400.2</v>
      </c>
      <c r="C255" s="37">
        <v>399.3</v>
      </c>
    </row>
    <row r="256" spans="1:3" x14ac:dyDescent="0.25">
      <c r="A256" s="34">
        <v>255</v>
      </c>
      <c r="B256" s="47">
        <v>400.9</v>
      </c>
      <c r="C256" s="35">
        <v>399.3</v>
      </c>
    </row>
    <row r="257" spans="1:3" x14ac:dyDescent="0.25">
      <c r="A257" s="36">
        <v>256</v>
      </c>
      <c r="B257" s="46">
        <v>402.8</v>
      </c>
      <c r="C257" s="37">
        <v>399.3</v>
      </c>
    </row>
    <row r="258" spans="1:3" x14ac:dyDescent="0.25">
      <c r="A258" s="34">
        <v>257</v>
      </c>
      <c r="B258" s="47">
        <v>400.6</v>
      </c>
      <c r="C258" s="35">
        <v>399.3</v>
      </c>
    </row>
    <row r="259" spans="1:3" x14ac:dyDescent="0.25">
      <c r="A259" s="36">
        <v>258</v>
      </c>
      <c r="B259" s="46">
        <v>400.9</v>
      </c>
      <c r="C259" s="37">
        <v>399.3</v>
      </c>
    </row>
    <row r="260" spans="1:3" x14ac:dyDescent="0.25">
      <c r="A260" s="34">
        <v>259</v>
      </c>
      <c r="B260" s="47">
        <v>400.5</v>
      </c>
      <c r="C260" s="35">
        <v>399.3</v>
      </c>
    </row>
    <row r="261" spans="1:3" x14ac:dyDescent="0.25">
      <c r="A261" s="36">
        <v>260</v>
      </c>
      <c r="B261" s="46">
        <v>401</v>
      </c>
      <c r="C261" s="37">
        <v>399.3</v>
      </c>
    </row>
    <row r="262" spans="1:3" x14ac:dyDescent="0.25">
      <c r="A262" s="34">
        <v>261</v>
      </c>
      <c r="B262" s="47">
        <v>400.8</v>
      </c>
      <c r="C262" s="35">
        <v>399.3</v>
      </c>
    </row>
    <row r="263" spans="1:3" x14ac:dyDescent="0.25">
      <c r="A263" s="36">
        <v>262</v>
      </c>
      <c r="B263" s="46">
        <v>402</v>
      </c>
      <c r="C263" s="37">
        <v>399.3</v>
      </c>
    </row>
    <row r="264" spans="1:3" x14ac:dyDescent="0.25">
      <c r="A264" s="34">
        <v>263</v>
      </c>
      <c r="B264" s="47">
        <v>402</v>
      </c>
      <c r="C264" s="35">
        <v>399.3</v>
      </c>
    </row>
    <row r="265" spans="1:3" x14ac:dyDescent="0.25">
      <c r="A265" s="36">
        <v>264</v>
      </c>
      <c r="B265" s="46">
        <v>402.5</v>
      </c>
      <c r="C265" s="37">
        <v>399.3</v>
      </c>
    </row>
    <row r="266" spans="1:3" x14ac:dyDescent="0.25">
      <c r="A266" s="34">
        <v>265</v>
      </c>
      <c r="B266" s="47">
        <v>401.8</v>
      </c>
      <c r="C266" s="35">
        <v>399.3</v>
      </c>
    </row>
    <row r="267" spans="1:3" x14ac:dyDescent="0.25">
      <c r="A267" s="36">
        <v>266</v>
      </c>
      <c r="B267" s="46">
        <v>401.6</v>
      </c>
      <c r="C267" s="37">
        <v>399.3</v>
      </c>
    </row>
    <row r="268" spans="1:3" x14ac:dyDescent="0.25">
      <c r="A268" s="34">
        <v>267</v>
      </c>
      <c r="B268" s="47">
        <v>401.8</v>
      </c>
      <c r="C268" s="35">
        <v>399.4</v>
      </c>
    </row>
    <row r="269" spans="1:3" x14ac:dyDescent="0.25">
      <c r="A269" s="36">
        <v>268</v>
      </c>
      <c r="B269" s="46">
        <v>401.6</v>
      </c>
      <c r="C269" s="37">
        <v>399.4</v>
      </c>
    </row>
    <row r="270" spans="1:3" x14ac:dyDescent="0.25">
      <c r="A270" s="34">
        <v>269</v>
      </c>
      <c r="B270" s="47">
        <v>401.5</v>
      </c>
      <c r="C270" s="35">
        <v>399.4</v>
      </c>
    </row>
    <row r="271" spans="1:3" x14ac:dyDescent="0.25">
      <c r="A271" s="36">
        <v>270</v>
      </c>
      <c r="B271" s="46">
        <v>401.5</v>
      </c>
      <c r="C271" s="37">
        <v>399.4</v>
      </c>
    </row>
    <row r="272" spans="1:3" x14ac:dyDescent="0.25">
      <c r="A272" s="34">
        <v>271</v>
      </c>
      <c r="B272" s="47">
        <v>401.8</v>
      </c>
      <c r="C272" s="35">
        <v>399.4</v>
      </c>
    </row>
    <row r="273" spans="1:3" x14ac:dyDescent="0.25">
      <c r="A273" s="36">
        <v>272</v>
      </c>
      <c r="B273" s="46">
        <v>401.6</v>
      </c>
      <c r="C273" s="37">
        <v>399.4</v>
      </c>
    </row>
    <row r="274" spans="1:3" x14ac:dyDescent="0.25">
      <c r="A274" s="34">
        <v>273</v>
      </c>
      <c r="B274" s="47">
        <v>401.8</v>
      </c>
      <c r="C274" s="35">
        <v>399.4</v>
      </c>
    </row>
    <row r="275" spans="1:3" x14ac:dyDescent="0.25">
      <c r="A275" s="36">
        <v>274</v>
      </c>
      <c r="B275" s="46">
        <v>402.9</v>
      </c>
      <c r="C275" s="37">
        <v>399.4</v>
      </c>
    </row>
    <row r="276" spans="1:3" x14ac:dyDescent="0.25">
      <c r="A276" s="34">
        <v>275</v>
      </c>
      <c r="B276" s="47">
        <v>401</v>
      </c>
      <c r="C276" s="35">
        <v>399.4</v>
      </c>
    </row>
    <row r="277" spans="1:3" x14ac:dyDescent="0.25">
      <c r="A277" s="36">
        <v>276</v>
      </c>
      <c r="B277" s="46">
        <v>400</v>
      </c>
      <c r="C277" s="37">
        <v>399.4</v>
      </c>
    </row>
    <row r="278" spans="1:3" x14ac:dyDescent="0.25">
      <c r="A278" s="34">
        <v>277</v>
      </c>
      <c r="B278" s="47">
        <v>399.6</v>
      </c>
      <c r="C278" s="35">
        <v>399.4</v>
      </c>
    </row>
    <row r="279" spans="1:3" x14ac:dyDescent="0.25">
      <c r="A279" s="36">
        <v>278</v>
      </c>
      <c r="B279" s="46">
        <v>400</v>
      </c>
      <c r="C279" s="37">
        <v>399.4</v>
      </c>
    </row>
    <row r="280" spans="1:3" x14ac:dyDescent="0.25">
      <c r="A280" s="34">
        <v>279</v>
      </c>
      <c r="B280" s="47">
        <v>400.7</v>
      </c>
      <c r="C280" s="35">
        <v>399.4</v>
      </c>
    </row>
    <row r="281" spans="1:3" x14ac:dyDescent="0.25">
      <c r="A281" s="36">
        <v>280</v>
      </c>
      <c r="B281" s="46">
        <v>400.1</v>
      </c>
      <c r="C281" s="37">
        <v>399.4</v>
      </c>
    </row>
    <row r="282" spans="1:3" x14ac:dyDescent="0.25">
      <c r="A282" s="34">
        <v>281</v>
      </c>
      <c r="B282" s="47">
        <v>400.2</v>
      </c>
      <c r="C282" s="35">
        <v>399.4</v>
      </c>
    </row>
    <row r="283" spans="1:3" x14ac:dyDescent="0.25">
      <c r="A283" s="36">
        <v>282</v>
      </c>
      <c r="B283" s="46">
        <v>401.5</v>
      </c>
      <c r="C283" s="37">
        <v>399.4</v>
      </c>
    </row>
    <row r="284" spans="1:3" x14ac:dyDescent="0.25">
      <c r="A284" s="34">
        <v>283</v>
      </c>
      <c r="B284" s="47">
        <v>401.8</v>
      </c>
      <c r="C284" s="35">
        <v>399.4</v>
      </c>
    </row>
    <row r="285" spans="1:3" x14ac:dyDescent="0.25">
      <c r="A285" s="36">
        <v>284</v>
      </c>
      <c r="B285" s="46">
        <v>401.7</v>
      </c>
      <c r="C285" s="37">
        <v>399.4</v>
      </c>
    </row>
    <row r="286" spans="1:3" x14ac:dyDescent="0.25">
      <c r="A286" s="34">
        <v>285</v>
      </c>
      <c r="B286" s="47">
        <v>401.3</v>
      </c>
      <c r="C286" s="35">
        <v>399.5</v>
      </c>
    </row>
    <row r="287" spans="1:3" x14ac:dyDescent="0.25">
      <c r="A287" s="36">
        <v>286</v>
      </c>
      <c r="B287" s="46">
        <v>400.4</v>
      </c>
      <c r="C287" s="37">
        <v>399.5</v>
      </c>
    </row>
    <row r="288" spans="1:3" x14ac:dyDescent="0.25">
      <c r="A288" s="34">
        <v>287</v>
      </c>
      <c r="B288" s="47">
        <v>401.2</v>
      </c>
      <c r="C288" s="35">
        <v>399.5</v>
      </c>
    </row>
    <row r="289" spans="1:3" x14ac:dyDescent="0.25">
      <c r="A289" s="36">
        <v>288</v>
      </c>
      <c r="B289" s="46">
        <v>399.6</v>
      </c>
      <c r="C289" s="37">
        <v>399.5</v>
      </c>
    </row>
    <row r="290" spans="1:3" x14ac:dyDescent="0.25">
      <c r="A290" s="34">
        <v>289</v>
      </c>
      <c r="B290" s="47">
        <v>399.5</v>
      </c>
      <c r="C290" s="35">
        <v>399.5</v>
      </c>
    </row>
    <row r="291" spans="1:3" x14ac:dyDescent="0.25">
      <c r="A291" s="36">
        <v>290</v>
      </c>
      <c r="B291" s="46">
        <v>399.5</v>
      </c>
      <c r="C291" s="37">
        <v>399.5</v>
      </c>
    </row>
    <row r="292" spans="1:3" x14ac:dyDescent="0.25">
      <c r="A292" s="34">
        <v>291</v>
      </c>
      <c r="B292" s="47">
        <v>398.6</v>
      </c>
      <c r="C292" s="35">
        <v>399.5</v>
      </c>
    </row>
    <row r="293" spans="1:3" x14ac:dyDescent="0.25">
      <c r="A293" s="36">
        <v>292</v>
      </c>
      <c r="B293" s="46">
        <v>401</v>
      </c>
      <c r="C293" s="37">
        <v>399.5</v>
      </c>
    </row>
    <row r="294" spans="1:3" x14ac:dyDescent="0.25">
      <c r="A294" s="34">
        <v>293</v>
      </c>
      <c r="B294" s="47">
        <v>401.3</v>
      </c>
      <c r="C294" s="35">
        <v>399.5</v>
      </c>
    </row>
    <row r="295" spans="1:3" x14ac:dyDescent="0.25">
      <c r="A295" s="36">
        <v>294</v>
      </c>
      <c r="B295" s="46">
        <v>401.8</v>
      </c>
      <c r="C295" s="37">
        <v>399.5</v>
      </c>
    </row>
    <row r="296" spans="1:3" x14ac:dyDescent="0.25">
      <c r="A296" s="34">
        <v>295</v>
      </c>
      <c r="B296" s="47">
        <v>402.5</v>
      </c>
      <c r="C296" s="35">
        <v>399.5</v>
      </c>
    </row>
    <row r="297" spans="1:3" x14ac:dyDescent="0.25">
      <c r="A297" s="36">
        <v>296</v>
      </c>
      <c r="B297" s="46">
        <v>400.9</v>
      </c>
      <c r="C297" s="37">
        <v>399.5</v>
      </c>
    </row>
    <row r="298" spans="1:3" x14ac:dyDescent="0.25">
      <c r="A298" s="34">
        <v>297</v>
      </c>
      <c r="B298" s="47">
        <v>401.3</v>
      </c>
      <c r="C298" s="35">
        <v>399.5</v>
      </c>
    </row>
    <row r="299" spans="1:3" x14ac:dyDescent="0.25">
      <c r="A299" s="36">
        <v>298</v>
      </c>
      <c r="B299" s="46">
        <v>399.9</v>
      </c>
      <c r="C299" s="37">
        <v>399.5</v>
      </c>
    </row>
    <row r="300" spans="1:3" x14ac:dyDescent="0.25">
      <c r="A300" s="34">
        <v>299</v>
      </c>
      <c r="B300" s="47">
        <v>400.1</v>
      </c>
      <c r="C300" s="35">
        <v>399.5</v>
      </c>
    </row>
    <row r="301" spans="1:3" x14ac:dyDescent="0.25">
      <c r="A301" s="36">
        <v>300</v>
      </c>
      <c r="B301" s="46">
        <v>400.6</v>
      </c>
      <c r="C301" s="37">
        <v>399.5</v>
      </c>
    </row>
    <row r="302" spans="1:3" x14ac:dyDescent="0.25">
      <c r="A302" s="34">
        <v>301</v>
      </c>
      <c r="B302" s="47">
        <v>399.2</v>
      </c>
      <c r="C302" s="35">
        <v>399.5</v>
      </c>
    </row>
    <row r="303" spans="1:3" x14ac:dyDescent="0.25">
      <c r="A303" s="36">
        <v>302</v>
      </c>
      <c r="B303" s="46">
        <v>401</v>
      </c>
      <c r="C303" s="37">
        <v>399.5</v>
      </c>
    </row>
    <row r="304" spans="1:3" x14ac:dyDescent="0.25">
      <c r="A304" s="34">
        <v>303</v>
      </c>
      <c r="B304" s="47">
        <v>401.3</v>
      </c>
      <c r="C304" s="35">
        <v>399.5</v>
      </c>
    </row>
    <row r="305" spans="1:3" x14ac:dyDescent="0.25">
      <c r="A305" s="36">
        <v>304</v>
      </c>
      <c r="B305" s="46">
        <v>402.2</v>
      </c>
      <c r="C305" s="37">
        <v>399.5</v>
      </c>
    </row>
    <row r="306" spans="1:3" x14ac:dyDescent="0.25">
      <c r="A306" s="34">
        <v>305</v>
      </c>
      <c r="B306" s="47">
        <v>399.4</v>
      </c>
      <c r="C306" s="35">
        <v>399.5</v>
      </c>
    </row>
    <row r="307" spans="1:3" x14ac:dyDescent="0.25">
      <c r="A307" s="36">
        <v>306</v>
      </c>
      <c r="B307" s="46">
        <v>398.8</v>
      </c>
      <c r="C307" s="37">
        <v>399.5</v>
      </c>
    </row>
    <row r="308" spans="1:3" x14ac:dyDescent="0.25">
      <c r="A308" s="34">
        <v>307</v>
      </c>
      <c r="B308" s="47">
        <v>399.3</v>
      </c>
      <c r="C308" s="35">
        <v>399.6</v>
      </c>
    </row>
    <row r="309" spans="1:3" x14ac:dyDescent="0.25">
      <c r="A309" s="36">
        <v>308</v>
      </c>
      <c r="B309" s="46">
        <v>401</v>
      </c>
      <c r="C309" s="37">
        <v>399.6</v>
      </c>
    </row>
    <row r="310" spans="1:3" x14ac:dyDescent="0.25">
      <c r="A310" s="34">
        <v>309</v>
      </c>
      <c r="B310" s="47">
        <v>400.3</v>
      </c>
      <c r="C310" s="35">
        <v>399.6</v>
      </c>
    </row>
    <row r="311" spans="1:3" x14ac:dyDescent="0.25">
      <c r="A311" s="36">
        <v>310</v>
      </c>
      <c r="B311" s="46">
        <v>400</v>
      </c>
      <c r="C311" s="37">
        <v>399.6</v>
      </c>
    </row>
    <row r="312" spans="1:3" x14ac:dyDescent="0.25">
      <c r="A312" s="34">
        <v>311</v>
      </c>
      <c r="B312" s="47">
        <v>401</v>
      </c>
      <c r="C312" s="35">
        <v>399.6</v>
      </c>
    </row>
    <row r="313" spans="1:3" x14ac:dyDescent="0.25">
      <c r="A313" s="36">
        <v>312</v>
      </c>
      <c r="B313" s="46">
        <v>398.9</v>
      </c>
      <c r="C313" s="37">
        <v>399.6</v>
      </c>
    </row>
    <row r="314" spans="1:3" x14ac:dyDescent="0.25">
      <c r="A314" s="34">
        <v>313</v>
      </c>
      <c r="B314" s="47">
        <v>399.1</v>
      </c>
      <c r="C314" s="35">
        <v>399.6</v>
      </c>
    </row>
    <row r="315" spans="1:3" x14ac:dyDescent="0.25">
      <c r="A315" s="36">
        <v>314</v>
      </c>
      <c r="B315" s="46">
        <v>399.3</v>
      </c>
      <c r="C315" s="37">
        <v>399.6</v>
      </c>
    </row>
    <row r="316" spans="1:3" x14ac:dyDescent="0.25">
      <c r="A316" s="34">
        <v>315</v>
      </c>
      <c r="B316" s="47">
        <v>399.3</v>
      </c>
      <c r="C316" s="35">
        <v>399.6</v>
      </c>
    </row>
    <row r="317" spans="1:3" x14ac:dyDescent="0.25">
      <c r="A317" s="36">
        <v>316</v>
      </c>
      <c r="B317" s="46">
        <v>398.5</v>
      </c>
      <c r="C317" s="37">
        <v>399.6</v>
      </c>
    </row>
    <row r="318" spans="1:3" x14ac:dyDescent="0.25">
      <c r="A318" s="34">
        <v>317</v>
      </c>
      <c r="B318" s="47">
        <v>402.9</v>
      </c>
      <c r="C318" s="35">
        <v>399.6</v>
      </c>
    </row>
    <row r="319" spans="1:3" x14ac:dyDescent="0.25">
      <c r="A319" s="36">
        <v>318</v>
      </c>
      <c r="B319" s="46">
        <v>401</v>
      </c>
      <c r="C319" s="37">
        <v>399.6</v>
      </c>
    </row>
    <row r="320" spans="1:3" x14ac:dyDescent="0.25">
      <c r="A320" s="34">
        <v>319</v>
      </c>
      <c r="B320" s="47">
        <v>400.9</v>
      </c>
      <c r="C320" s="35">
        <v>399.7</v>
      </c>
    </row>
    <row r="321" spans="1:3" x14ac:dyDescent="0.25">
      <c r="A321" s="36">
        <v>320</v>
      </c>
      <c r="B321" s="46">
        <v>401.4</v>
      </c>
      <c r="C321" s="37">
        <v>399.7</v>
      </c>
    </row>
    <row r="322" spans="1:3" x14ac:dyDescent="0.25">
      <c r="A322" s="34">
        <v>321</v>
      </c>
      <c r="B322" s="47">
        <v>400.6</v>
      </c>
      <c r="C322" s="35">
        <v>399.7</v>
      </c>
    </row>
    <row r="323" spans="1:3" x14ac:dyDescent="0.25">
      <c r="A323" s="36">
        <v>322</v>
      </c>
      <c r="B323" s="46">
        <v>400.8</v>
      </c>
      <c r="C323" s="37">
        <v>399.7</v>
      </c>
    </row>
    <row r="324" spans="1:3" x14ac:dyDescent="0.25">
      <c r="A324" s="34">
        <v>323</v>
      </c>
      <c r="B324" s="47">
        <v>400.3</v>
      </c>
      <c r="C324" s="35">
        <v>399.7</v>
      </c>
    </row>
    <row r="325" spans="1:3" x14ac:dyDescent="0.25">
      <c r="A325" s="36">
        <v>324</v>
      </c>
      <c r="B325" s="46">
        <v>400</v>
      </c>
      <c r="C325" s="37">
        <v>399.7</v>
      </c>
    </row>
    <row r="326" spans="1:3" x14ac:dyDescent="0.25">
      <c r="A326" s="34">
        <v>325</v>
      </c>
      <c r="B326" s="47">
        <v>402.2</v>
      </c>
      <c r="C326" s="35">
        <v>399.7</v>
      </c>
    </row>
    <row r="327" spans="1:3" x14ac:dyDescent="0.25">
      <c r="A327" s="36">
        <v>326</v>
      </c>
      <c r="B327" s="46">
        <v>402.5</v>
      </c>
      <c r="C327" s="37">
        <v>399.7</v>
      </c>
    </row>
    <row r="328" spans="1:3" x14ac:dyDescent="0.25">
      <c r="A328" s="34">
        <v>327</v>
      </c>
      <c r="B328" s="47">
        <v>400.6</v>
      </c>
      <c r="C328" s="35">
        <v>399.7</v>
      </c>
    </row>
    <row r="329" spans="1:3" x14ac:dyDescent="0.25">
      <c r="A329" s="36">
        <v>328</v>
      </c>
      <c r="B329" s="46">
        <v>400.3</v>
      </c>
      <c r="C329" s="37">
        <v>399.7</v>
      </c>
    </row>
    <row r="330" spans="1:3" x14ac:dyDescent="0.25">
      <c r="A330" s="34">
        <v>329</v>
      </c>
      <c r="B330" s="47">
        <v>399.5</v>
      </c>
      <c r="C330" s="35">
        <v>399.7</v>
      </c>
    </row>
    <row r="331" spans="1:3" x14ac:dyDescent="0.25">
      <c r="A331" s="36">
        <v>330</v>
      </c>
      <c r="B331" s="46">
        <v>397.6</v>
      </c>
      <c r="C331" s="37">
        <v>399.7</v>
      </c>
    </row>
    <row r="332" spans="1:3" x14ac:dyDescent="0.25">
      <c r="A332" s="34">
        <v>331</v>
      </c>
      <c r="B332" s="47">
        <v>399.8</v>
      </c>
      <c r="C332" s="35">
        <v>399.7</v>
      </c>
    </row>
    <row r="333" spans="1:3" x14ac:dyDescent="0.25">
      <c r="A333" s="36">
        <v>332</v>
      </c>
      <c r="B333" s="46">
        <v>399.2</v>
      </c>
      <c r="C333" s="37">
        <v>399.7</v>
      </c>
    </row>
    <row r="334" spans="1:3" x14ac:dyDescent="0.25">
      <c r="A334" s="34">
        <v>333</v>
      </c>
      <c r="B334" s="47">
        <v>399.1</v>
      </c>
      <c r="C334" s="35">
        <v>399.7</v>
      </c>
    </row>
    <row r="335" spans="1:3" x14ac:dyDescent="0.25">
      <c r="A335" s="36">
        <v>334</v>
      </c>
      <c r="B335" s="46">
        <v>400.1</v>
      </c>
      <c r="C335" s="37">
        <v>399.7</v>
      </c>
    </row>
    <row r="336" spans="1:3" x14ac:dyDescent="0.25">
      <c r="A336" s="34">
        <v>335</v>
      </c>
      <c r="B336" s="47">
        <v>400.3</v>
      </c>
      <c r="C336" s="35">
        <v>399.7</v>
      </c>
    </row>
    <row r="337" spans="1:3" x14ac:dyDescent="0.25">
      <c r="A337" s="36">
        <v>336</v>
      </c>
      <c r="B337" s="46">
        <v>399.9</v>
      </c>
      <c r="C337" s="37">
        <v>399.7</v>
      </c>
    </row>
    <row r="338" spans="1:3" x14ac:dyDescent="0.25">
      <c r="A338" s="34">
        <v>337</v>
      </c>
      <c r="B338" s="47">
        <v>399.6</v>
      </c>
      <c r="C338" s="35">
        <v>399.7</v>
      </c>
    </row>
    <row r="339" spans="1:3" x14ac:dyDescent="0.25">
      <c r="A339" s="36">
        <v>338</v>
      </c>
      <c r="B339" s="46">
        <v>400.6</v>
      </c>
      <c r="C339" s="37">
        <v>399.7</v>
      </c>
    </row>
    <row r="340" spans="1:3" x14ac:dyDescent="0.25">
      <c r="A340" s="34">
        <v>339</v>
      </c>
      <c r="B340" s="47">
        <v>400.3</v>
      </c>
      <c r="C340" s="35">
        <v>399.7</v>
      </c>
    </row>
    <row r="341" spans="1:3" x14ac:dyDescent="0.25">
      <c r="A341" s="36">
        <v>340</v>
      </c>
      <c r="B341" s="46">
        <v>400.5</v>
      </c>
      <c r="C341" s="37">
        <v>399.7</v>
      </c>
    </row>
    <row r="342" spans="1:3" x14ac:dyDescent="0.25">
      <c r="A342" s="34">
        <v>341</v>
      </c>
      <c r="B342" s="47">
        <v>400.4</v>
      </c>
      <c r="C342" s="35">
        <v>399.7</v>
      </c>
    </row>
    <row r="343" spans="1:3" x14ac:dyDescent="0.25">
      <c r="A343" s="36">
        <v>342</v>
      </c>
      <c r="B343" s="46">
        <v>400.2</v>
      </c>
      <c r="C343" s="37">
        <v>399.7</v>
      </c>
    </row>
    <row r="344" spans="1:3" x14ac:dyDescent="0.25">
      <c r="A344" s="34">
        <v>343</v>
      </c>
      <c r="B344" s="47">
        <v>400.8</v>
      </c>
      <c r="C344" s="35">
        <v>399.7</v>
      </c>
    </row>
    <row r="345" spans="1:3" x14ac:dyDescent="0.25">
      <c r="A345" s="36">
        <v>344</v>
      </c>
      <c r="B345" s="46">
        <v>400.2</v>
      </c>
      <c r="C345" s="37">
        <v>399.8</v>
      </c>
    </row>
    <row r="346" spans="1:3" x14ac:dyDescent="0.25">
      <c r="A346" s="34">
        <v>345</v>
      </c>
      <c r="B346" s="47">
        <v>400.3</v>
      </c>
      <c r="C346" s="35">
        <v>399.8</v>
      </c>
    </row>
    <row r="347" spans="1:3" x14ac:dyDescent="0.25">
      <c r="A347" s="36">
        <v>346</v>
      </c>
      <c r="B347" s="46">
        <v>399.4</v>
      </c>
      <c r="C347" s="37">
        <v>399.8</v>
      </c>
    </row>
    <row r="348" spans="1:3" x14ac:dyDescent="0.25">
      <c r="A348" s="34">
        <v>347</v>
      </c>
      <c r="B348" s="47">
        <v>399.5</v>
      </c>
      <c r="C348" s="35">
        <v>399.8</v>
      </c>
    </row>
    <row r="349" spans="1:3" x14ac:dyDescent="0.25">
      <c r="A349" s="36">
        <v>348</v>
      </c>
      <c r="B349" s="46">
        <v>400.1</v>
      </c>
      <c r="C349" s="37">
        <v>399.8</v>
      </c>
    </row>
    <row r="350" spans="1:3" x14ac:dyDescent="0.25">
      <c r="A350" s="34">
        <v>349</v>
      </c>
      <c r="B350" s="47">
        <v>400.1</v>
      </c>
      <c r="C350" s="35">
        <v>399.8</v>
      </c>
    </row>
    <row r="351" spans="1:3" x14ac:dyDescent="0.25">
      <c r="A351" s="36">
        <v>350</v>
      </c>
      <c r="B351" s="46">
        <v>399.7</v>
      </c>
      <c r="C351" s="37">
        <v>399.8</v>
      </c>
    </row>
    <row r="352" spans="1:3" x14ac:dyDescent="0.25">
      <c r="A352" s="34">
        <v>351</v>
      </c>
      <c r="B352" s="47">
        <v>400.5</v>
      </c>
      <c r="C352" s="35">
        <v>399.8</v>
      </c>
    </row>
    <row r="353" spans="1:3" x14ac:dyDescent="0.25">
      <c r="A353" s="36">
        <v>352</v>
      </c>
      <c r="B353" s="46">
        <v>400.7</v>
      </c>
      <c r="C353" s="37">
        <v>399.8</v>
      </c>
    </row>
    <row r="354" spans="1:3" x14ac:dyDescent="0.25">
      <c r="A354" s="34">
        <v>353</v>
      </c>
      <c r="B354" s="47">
        <v>400.7</v>
      </c>
      <c r="C354" s="35">
        <v>399.8</v>
      </c>
    </row>
    <row r="355" spans="1:3" x14ac:dyDescent="0.25">
      <c r="A355" s="36">
        <v>354</v>
      </c>
      <c r="B355" s="46">
        <v>401</v>
      </c>
      <c r="C355" s="37">
        <v>399.8</v>
      </c>
    </row>
    <row r="356" spans="1:3" x14ac:dyDescent="0.25">
      <c r="A356" s="34">
        <v>355</v>
      </c>
      <c r="B356" s="47">
        <v>401.1</v>
      </c>
      <c r="C356" s="35">
        <v>399.8</v>
      </c>
    </row>
    <row r="357" spans="1:3" x14ac:dyDescent="0.25">
      <c r="A357" s="36">
        <v>356</v>
      </c>
      <c r="B357" s="46">
        <v>400.4</v>
      </c>
      <c r="C357" s="37">
        <v>399.8</v>
      </c>
    </row>
    <row r="358" spans="1:3" x14ac:dyDescent="0.25">
      <c r="A358" s="34">
        <v>357</v>
      </c>
      <c r="B358" s="47">
        <v>399.7</v>
      </c>
      <c r="C358" s="35">
        <v>399.8</v>
      </c>
    </row>
    <row r="359" spans="1:3" x14ac:dyDescent="0.25">
      <c r="A359" s="36">
        <v>358</v>
      </c>
      <c r="B359" s="46">
        <v>398.9</v>
      </c>
      <c r="C359" s="37">
        <v>399.8</v>
      </c>
    </row>
    <row r="360" spans="1:3" x14ac:dyDescent="0.25">
      <c r="A360" s="34">
        <v>359</v>
      </c>
      <c r="B360" s="47">
        <v>399.1</v>
      </c>
      <c r="C360" s="35">
        <v>399.8</v>
      </c>
    </row>
    <row r="361" spans="1:3" x14ac:dyDescent="0.25">
      <c r="A361" s="36">
        <v>360</v>
      </c>
      <c r="B361" s="46">
        <v>399.3</v>
      </c>
      <c r="C361" s="37">
        <v>399.8</v>
      </c>
    </row>
    <row r="362" spans="1:3" x14ac:dyDescent="0.25">
      <c r="A362" s="34">
        <v>361</v>
      </c>
      <c r="B362" s="47">
        <v>400.3</v>
      </c>
      <c r="C362" s="35">
        <v>399.8</v>
      </c>
    </row>
    <row r="363" spans="1:3" x14ac:dyDescent="0.25">
      <c r="A363" s="36">
        <v>362</v>
      </c>
      <c r="B363" s="46">
        <v>400.8</v>
      </c>
      <c r="C363" s="37">
        <v>399.8</v>
      </c>
    </row>
    <row r="364" spans="1:3" x14ac:dyDescent="0.25">
      <c r="A364" s="34">
        <v>363</v>
      </c>
      <c r="B364" s="47">
        <v>401.2</v>
      </c>
      <c r="C364" s="35">
        <v>399.8</v>
      </c>
    </row>
    <row r="365" spans="1:3" x14ac:dyDescent="0.25">
      <c r="A365" s="36">
        <v>364</v>
      </c>
      <c r="B365" s="46">
        <v>401.3</v>
      </c>
      <c r="C365" s="37">
        <v>399.8</v>
      </c>
    </row>
    <row r="366" spans="1:3" x14ac:dyDescent="0.25">
      <c r="A366" s="34">
        <v>365</v>
      </c>
      <c r="B366" s="47">
        <v>401.8</v>
      </c>
      <c r="C366" s="35">
        <v>399.8</v>
      </c>
    </row>
    <row r="367" spans="1:3" x14ac:dyDescent="0.25">
      <c r="A367" s="36">
        <v>366</v>
      </c>
      <c r="B367" s="46">
        <v>400.8</v>
      </c>
      <c r="C367" s="37">
        <v>399.8</v>
      </c>
    </row>
    <row r="368" spans="1:3" x14ac:dyDescent="0.25">
      <c r="A368" s="34">
        <v>367</v>
      </c>
      <c r="B368" s="47">
        <v>400.7</v>
      </c>
      <c r="C368" s="35">
        <v>399.8</v>
      </c>
    </row>
    <row r="369" spans="1:3" x14ac:dyDescent="0.25">
      <c r="A369" s="36">
        <v>368</v>
      </c>
      <c r="B369" s="46">
        <v>400.2</v>
      </c>
      <c r="C369" s="37">
        <v>399.9</v>
      </c>
    </row>
    <row r="370" spans="1:3" x14ac:dyDescent="0.25">
      <c r="A370" s="34">
        <v>369</v>
      </c>
      <c r="B370" s="47">
        <v>401.2</v>
      </c>
      <c r="C370" s="35">
        <v>399.9</v>
      </c>
    </row>
    <row r="371" spans="1:3" x14ac:dyDescent="0.25">
      <c r="A371" s="36">
        <v>370</v>
      </c>
      <c r="B371" s="46">
        <v>400.8</v>
      </c>
      <c r="C371" s="37">
        <v>399.9</v>
      </c>
    </row>
    <row r="372" spans="1:3" x14ac:dyDescent="0.25">
      <c r="A372" s="34">
        <v>371</v>
      </c>
      <c r="B372" s="47">
        <v>401.6</v>
      </c>
      <c r="C372" s="35">
        <v>399.9</v>
      </c>
    </row>
    <row r="373" spans="1:3" x14ac:dyDescent="0.25">
      <c r="A373" s="36">
        <v>372</v>
      </c>
      <c r="B373" s="46">
        <v>401</v>
      </c>
      <c r="C373" s="37">
        <v>399.9</v>
      </c>
    </row>
    <row r="374" spans="1:3" x14ac:dyDescent="0.25">
      <c r="A374" s="34">
        <v>373</v>
      </c>
      <c r="B374" s="47">
        <v>401.2</v>
      </c>
      <c r="C374" s="35">
        <v>399.9</v>
      </c>
    </row>
    <row r="375" spans="1:3" x14ac:dyDescent="0.25">
      <c r="A375" s="36">
        <v>374</v>
      </c>
      <c r="B375" s="46">
        <v>400.9</v>
      </c>
      <c r="C375" s="37">
        <v>399.9</v>
      </c>
    </row>
    <row r="376" spans="1:3" x14ac:dyDescent="0.25">
      <c r="A376" s="34">
        <v>375</v>
      </c>
      <c r="B376" s="47">
        <v>401</v>
      </c>
      <c r="C376" s="35">
        <v>399.9</v>
      </c>
    </row>
    <row r="377" spans="1:3" x14ac:dyDescent="0.25">
      <c r="A377" s="36">
        <v>376</v>
      </c>
      <c r="B377" s="46">
        <v>400.4</v>
      </c>
      <c r="C377" s="37">
        <v>399.9</v>
      </c>
    </row>
    <row r="378" spans="1:3" x14ac:dyDescent="0.25">
      <c r="A378" s="34">
        <v>377</v>
      </c>
      <c r="B378" s="47">
        <v>400.5</v>
      </c>
      <c r="C378" s="35">
        <v>399.9</v>
      </c>
    </row>
    <row r="379" spans="1:3" x14ac:dyDescent="0.25">
      <c r="A379" s="36">
        <v>378</v>
      </c>
      <c r="B379" s="46">
        <v>400.9</v>
      </c>
      <c r="C379" s="37">
        <v>399.9</v>
      </c>
    </row>
    <row r="380" spans="1:3" x14ac:dyDescent="0.25">
      <c r="A380" s="34">
        <v>379</v>
      </c>
      <c r="B380" s="47">
        <v>401.6</v>
      </c>
      <c r="C380" s="35">
        <v>399.9</v>
      </c>
    </row>
    <row r="381" spans="1:3" x14ac:dyDescent="0.25">
      <c r="A381" s="36">
        <v>380</v>
      </c>
      <c r="B381" s="46">
        <v>401.6</v>
      </c>
      <c r="C381" s="37">
        <v>399.9</v>
      </c>
    </row>
    <row r="382" spans="1:3" x14ac:dyDescent="0.25">
      <c r="A382" s="34">
        <v>381</v>
      </c>
      <c r="B382" s="47">
        <v>401.5</v>
      </c>
      <c r="C382" s="35">
        <v>399.9</v>
      </c>
    </row>
    <row r="383" spans="1:3" x14ac:dyDescent="0.25">
      <c r="A383" s="36">
        <v>382</v>
      </c>
      <c r="B383" s="46">
        <v>401</v>
      </c>
      <c r="C383" s="37">
        <v>399.9</v>
      </c>
    </row>
    <row r="384" spans="1:3" x14ac:dyDescent="0.25">
      <c r="A384" s="34">
        <v>383</v>
      </c>
      <c r="B384" s="47">
        <v>400.5</v>
      </c>
      <c r="C384" s="35">
        <v>399.9</v>
      </c>
    </row>
    <row r="385" spans="1:3" x14ac:dyDescent="0.25">
      <c r="A385" s="36">
        <v>384</v>
      </c>
      <c r="B385" s="46">
        <v>399.7</v>
      </c>
      <c r="C385" s="37">
        <v>400</v>
      </c>
    </row>
    <row r="386" spans="1:3" x14ac:dyDescent="0.25">
      <c r="A386" s="34">
        <v>385</v>
      </c>
      <c r="B386" s="47">
        <v>400.7</v>
      </c>
      <c r="C386" s="35">
        <v>400</v>
      </c>
    </row>
    <row r="387" spans="1:3" x14ac:dyDescent="0.25">
      <c r="A387" s="36">
        <v>386</v>
      </c>
      <c r="B387" s="46">
        <v>400.7</v>
      </c>
      <c r="C387" s="37">
        <v>400</v>
      </c>
    </row>
    <row r="388" spans="1:3" x14ac:dyDescent="0.25">
      <c r="A388" s="34">
        <v>387</v>
      </c>
      <c r="B388" s="47">
        <v>399.7</v>
      </c>
      <c r="C388" s="35">
        <v>400</v>
      </c>
    </row>
    <row r="389" spans="1:3" x14ac:dyDescent="0.25">
      <c r="A389" s="36">
        <v>388</v>
      </c>
      <c r="B389" s="46">
        <v>401</v>
      </c>
      <c r="C389" s="37">
        <v>400</v>
      </c>
    </row>
    <row r="390" spans="1:3" x14ac:dyDescent="0.25">
      <c r="A390" s="34">
        <v>389</v>
      </c>
      <c r="B390" s="47">
        <v>401</v>
      </c>
      <c r="C390" s="35">
        <v>400</v>
      </c>
    </row>
    <row r="391" spans="1:3" x14ac:dyDescent="0.25">
      <c r="A391" s="36">
        <v>390</v>
      </c>
      <c r="B391" s="46">
        <v>401.1</v>
      </c>
      <c r="C391" s="37">
        <v>400</v>
      </c>
    </row>
    <row r="392" spans="1:3" x14ac:dyDescent="0.25">
      <c r="A392" s="34">
        <v>391</v>
      </c>
      <c r="B392" s="47">
        <v>401.1</v>
      </c>
      <c r="C392" s="35">
        <v>400</v>
      </c>
    </row>
    <row r="393" spans="1:3" x14ac:dyDescent="0.25">
      <c r="A393" s="36">
        <v>392</v>
      </c>
      <c r="B393" s="46">
        <v>401</v>
      </c>
      <c r="C393" s="37">
        <v>400</v>
      </c>
    </row>
    <row r="394" spans="1:3" x14ac:dyDescent="0.25">
      <c r="A394" s="34">
        <v>393</v>
      </c>
      <c r="B394" s="47">
        <v>401.2</v>
      </c>
      <c r="C394" s="35">
        <v>400</v>
      </c>
    </row>
    <row r="395" spans="1:3" x14ac:dyDescent="0.25">
      <c r="A395" s="36">
        <v>394</v>
      </c>
      <c r="B395" s="46">
        <v>401.7</v>
      </c>
      <c r="C395" s="37">
        <v>400</v>
      </c>
    </row>
    <row r="396" spans="1:3" x14ac:dyDescent="0.25">
      <c r="A396" s="34">
        <v>395</v>
      </c>
      <c r="B396" s="47">
        <v>401.8</v>
      </c>
      <c r="C396" s="35">
        <v>400</v>
      </c>
    </row>
    <row r="397" spans="1:3" x14ac:dyDescent="0.25">
      <c r="A397" s="36">
        <v>396</v>
      </c>
      <c r="B397" s="46">
        <v>401.9</v>
      </c>
      <c r="C397" s="37">
        <v>400</v>
      </c>
    </row>
    <row r="398" spans="1:3" x14ac:dyDescent="0.25">
      <c r="A398" s="34">
        <v>397</v>
      </c>
      <c r="B398" s="47">
        <v>401</v>
      </c>
      <c r="C398" s="35">
        <v>400</v>
      </c>
    </row>
    <row r="399" spans="1:3" x14ac:dyDescent="0.25">
      <c r="A399" s="36">
        <v>398</v>
      </c>
      <c r="B399" s="46">
        <v>401.1</v>
      </c>
      <c r="C399" s="37">
        <v>400</v>
      </c>
    </row>
    <row r="400" spans="1:3" x14ac:dyDescent="0.25">
      <c r="A400" s="34">
        <v>399</v>
      </c>
      <c r="B400" s="47">
        <v>401.2</v>
      </c>
      <c r="C400" s="35">
        <v>400</v>
      </c>
    </row>
    <row r="401" spans="1:3" x14ac:dyDescent="0.25">
      <c r="A401" s="36">
        <v>400</v>
      </c>
      <c r="B401" s="46">
        <v>401.3</v>
      </c>
      <c r="C401" s="37">
        <v>400</v>
      </c>
    </row>
    <row r="402" spans="1:3" x14ac:dyDescent="0.25">
      <c r="A402" s="34">
        <v>401</v>
      </c>
      <c r="B402" s="47">
        <v>401.1</v>
      </c>
      <c r="C402" s="35">
        <v>400</v>
      </c>
    </row>
    <row r="403" spans="1:3" x14ac:dyDescent="0.25">
      <c r="A403" s="36">
        <v>402</v>
      </c>
      <c r="B403" s="46">
        <v>401.2</v>
      </c>
      <c r="C403" s="37">
        <v>400</v>
      </c>
    </row>
    <row r="404" spans="1:3" x14ac:dyDescent="0.25">
      <c r="A404" s="34">
        <v>403</v>
      </c>
      <c r="B404" s="47">
        <v>401.4</v>
      </c>
      <c r="C404" s="35">
        <v>400</v>
      </c>
    </row>
    <row r="405" spans="1:3" x14ac:dyDescent="0.25">
      <c r="A405" s="36">
        <v>404</v>
      </c>
      <c r="B405" s="46">
        <v>401.3</v>
      </c>
      <c r="C405" s="37">
        <v>400</v>
      </c>
    </row>
    <row r="406" spans="1:3" x14ac:dyDescent="0.25">
      <c r="A406" s="34">
        <v>405</v>
      </c>
      <c r="B406" s="47">
        <v>401.6</v>
      </c>
      <c r="C406" s="35">
        <v>400.1</v>
      </c>
    </row>
    <row r="407" spans="1:3" x14ac:dyDescent="0.25">
      <c r="A407" s="36">
        <v>406</v>
      </c>
      <c r="B407" s="46">
        <v>402.1</v>
      </c>
      <c r="C407" s="37">
        <v>400.1</v>
      </c>
    </row>
    <row r="408" spans="1:3" x14ac:dyDescent="0.25">
      <c r="A408" s="34">
        <v>407</v>
      </c>
      <c r="B408" s="47">
        <v>401.8</v>
      </c>
      <c r="C408" s="35">
        <v>400.1</v>
      </c>
    </row>
    <row r="409" spans="1:3" x14ac:dyDescent="0.25">
      <c r="A409" s="36">
        <v>408</v>
      </c>
      <c r="B409" s="46">
        <v>400.5</v>
      </c>
      <c r="C409" s="37">
        <v>400.1</v>
      </c>
    </row>
    <row r="410" spans="1:3" x14ac:dyDescent="0.25">
      <c r="A410" s="34">
        <v>409</v>
      </c>
      <c r="B410" s="47">
        <v>400.4</v>
      </c>
      <c r="C410" s="35">
        <v>400.1</v>
      </c>
    </row>
    <row r="411" spans="1:3" x14ac:dyDescent="0.25">
      <c r="A411" s="36">
        <v>410</v>
      </c>
      <c r="B411" s="46">
        <v>399</v>
      </c>
      <c r="C411" s="37">
        <v>400.1</v>
      </c>
    </row>
    <row r="412" spans="1:3" x14ac:dyDescent="0.25">
      <c r="A412" s="34">
        <v>411</v>
      </c>
      <c r="B412" s="47">
        <v>396.7</v>
      </c>
      <c r="C412" s="35">
        <v>400.1</v>
      </c>
    </row>
    <row r="413" spans="1:3" x14ac:dyDescent="0.25">
      <c r="A413" s="36">
        <v>412</v>
      </c>
      <c r="B413" s="46">
        <v>398.9</v>
      </c>
      <c r="C413" s="37">
        <v>400.1</v>
      </c>
    </row>
    <row r="414" spans="1:3" x14ac:dyDescent="0.25">
      <c r="A414" s="34">
        <v>413</v>
      </c>
      <c r="B414" s="47">
        <v>398.4</v>
      </c>
      <c r="C414" s="35">
        <v>400.1</v>
      </c>
    </row>
    <row r="415" spans="1:3" x14ac:dyDescent="0.25">
      <c r="A415" s="36">
        <v>414</v>
      </c>
      <c r="B415" s="46">
        <v>398.2</v>
      </c>
      <c r="C415" s="37">
        <v>400.1</v>
      </c>
    </row>
    <row r="416" spans="1:3" x14ac:dyDescent="0.25">
      <c r="A416" s="34">
        <v>415</v>
      </c>
      <c r="B416" s="47">
        <v>398.6</v>
      </c>
      <c r="C416" s="35">
        <v>400.1</v>
      </c>
    </row>
    <row r="417" spans="1:3" x14ac:dyDescent="0.25">
      <c r="A417" s="36">
        <v>416</v>
      </c>
      <c r="B417" s="46">
        <v>399.4</v>
      </c>
      <c r="C417" s="37">
        <v>400.1</v>
      </c>
    </row>
    <row r="418" spans="1:3" x14ac:dyDescent="0.25">
      <c r="A418" s="34">
        <v>417</v>
      </c>
      <c r="B418" s="47">
        <v>398.6</v>
      </c>
      <c r="C418" s="35">
        <v>400.1</v>
      </c>
    </row>
    <row r="419" spans="1:3" x14ac:dyDescent="0.25">
      <c r="A419" s="36">
        <v>418</v>
      </c>
      <c r="B419" s="46">
        <v>398.7</v>
      </c>
      <c r="C419" s="37">
        <v>400.1</v>
      </c>
    </row>
    <row r="420" spans="1:3" x14ac:dyDescent="0.25">
      <c r="A420" s="34">
        <v>419</v>
      </c>
      <c r="B420" s="47">
        <v>399.3</v>
      </c>
      <c r="C420" s="35">
        <v>400.1</v>
      </c>
    </row>
    <row r="421" spans="1:3" x14ac:dyDescent="0.25">
      <c r="A421" s="36">
        <v>420</v>
      </c>
      <c r="B421" s="46">
        <v>401.3</v>
      </c>
      <c r="C421" s="37">
        <v>400.1</v>
      </c>
    </row>
    <row r="422" spans="1:3" x14ac:dyDescent="0.25">
      <c r="A422" s="34">
        <v>421</v>
      </c>
      <c r="B422" s="47">
        <v>400.5</v>
      </c>
      <c r="C422" s="35">
        <v>400.1</v>
      </c>
    </row>
    <row r="423" spans="1:3" x14ac:dyDescent="0.25">
      <c r="A423" s="36">
        <v>422</v>
      </c>
      <c r="B423" s="46">
        <v>401.1</v>
      </c>
      <c r="C423" s="37">
        <v>400.1</v>
      </c>
    </row>
    <row r="424" spans="1:3" x14ac:dyDescent="0.25">
      <c r="A424" s="34">
        <v>423</v>
      </c>
      <c r="B424" s="47">
        <v>399.8</v>
      </c>
      <c r="C424" s="35">
        <v>400.1</v>
      </c>
    </row>
    <row r="425" spans="1:3" x14ac:dyDescent="0.25">
      <c r="A425" s="36">
        <v>424</v>
      </c>
      <c r="B425" s="46">
        <v>400.6</v>
      </c>
      <c r="C425" s="37">
        <v>400.1</v>
      </c>
    </row>
    <row r="426" spans="1:3" x14ac:dyDescent="0.25">
      <c r="A426" s="34">
        <v>425</v>
      </c>
      <c r="B426" s="47">
        <v>400.2</v>
      </c>
      <c r="C426" s="35">
        <v>400.2</v>
      </c>
    </row>
    <row r="427" spans="1:3" x14ac:dyDescent="0.25">
      <c r="A427" s="36">
        <v>426</v>
      </c>
      <c r="B427" s="46">
        <v>400.2</v>
      </c>
      <c r="C427" s="37">
        <v>400.2</v>
      </c>
    </row>
    <row r="428" spans="1:3" x14ac:dyDescent="0.25">
      <c r="A428" s="34">
        <v>427</v>
      </c>
      <c r="B428" s="47">
        <v>400.2</v>
      </c>
      <c r="C428" s="35">
        <v>400.2</v>
      </c>
    </row>
    <row r="429" spans="1:3" x14ac:dyDescent="0.25">
      <c r="A429" s="36">
        <v>428</v>
      </c>
      <c r="B429" s="46">
        <v>399.4</v>
      </c>
      <c r="C429" s="37">
        <v>400.2</v>
      </c>
    </row>
    <row r="430" spans="1:3" x14ac:dyDescent="0.25">
      <c r="A430" s="34">
        <v>429</v>
      </c>
      <c r="B430" s="47">
        <v>399</v>
      </c>
      <c r="C430" s="35">
        <v>400.2</v>
      </c>
    </row>
    <row r="431" spans="1:3" x14ac:dyDescent="0.25">
      <c r="A431" s="36">
        <v>430</v>
      </c>
      <c r="B431" s="46">
        <v>398.9</v>
      </c>
      <c r="C431" s="37">
        <v>400.2</v>
      </c>
    </row>
    <row r="432" spans="1:3" x14ac:dyDescent="0.25">
      <c r="A432" s="34">
        <v>431</v>
      </c>
      <c r="B432" s="47">
        <v>398.5</v>
      </c>
      <c r="C432" s="35">
        <v>400.2</v>
      </c>
    </row>
    <row r="433" spans="1:3" x14ac:dyDescent="0.25">
      <c r="A433" s="36">
        <v>432</v>
      </c>
      <c r="B433" s="46">
        <v>398.7</v>
      </c>
      <c r="C433" s="37">
        <v>400.2</v>
      </c>
    </row>
    <row r="434" spans="1:3" x14ac:dyDescent="0.25">
      <c r="A434" s="34">
        <v>433</v>
      </c>
      <c r="B434" s="47">
        <v>398.9</v>
      </c>
      <c r="C434" s="35">
        <v>400.2</v>
      </c>
    </row>
    <row r="435" spans="1:3" x14ac:dyDescent="0.25">
      <c r="A435" s="36">
        <v>434</v>
      </c>
      <c r="B435" s="46">
        <v>398.8</v>
      </c>
      <c r="C435" s="37">
        <v>400.2</v>
      </c>
    </row>
    <row r="436" spans="1:3" x14ac:dyDescent="0.25">
      <c r="A436" s="34">
        <v>435</v>
      </c>
      <c r="B436" s="47">
        <v>399.2</v>
      </c>
      <c r="C436" s="35">
        <v>400.2</v>
      </c>
    </row>
    <row r="437" spans="1:3" x14ac:dyDescent="0.25">
      <c r="A437" s="36">
        <v>436</v>
      </c>
      <c r="B437" s="46">
        <v>397.9</v>
      </c>
      <c r="C437" s="37">
        <v>400.2</v>
      </c>
    </row>
    <row r="438" spans="1:3" x14ac:dyDescent="0.25">
      <c r="A438" s="34">
        <v>437</v>
      </c>
      <c r="B438" s="47">
        <v>398.5</v>
      </c>
      <c r="C438" s="35">
        <v>400.2</v>
      </c>
    </row>
    <row r="439" spans="1:3" x14ac:dyDescent="0.25">
      <c r="A439" s="36">
        <v>438</v>
      </c>
      <c r="B439" s="46">
        <v>399.1</v>
      </c>
      <c r="C439" s="37">
        <v>400.2</v>
      </c>
    </row>
    <row r="440" spans="1:3" x14ac:dyDescent="0.25">
      <c r="A440" s="34">
        <v>439</v>
      </c>
      <c r="B440" s="47">
        <v>398.9</v>
      </c>
      <c r="C440" s="35">
        <v>400.2</v>
      </c>
    </row>
    <row r="441" spans="1:3" x14ac:dyDescent="0.25">
      <c r="A441" s="36">
        <v>440</v>
      </c>
      <c r="B441" s="46">
        <v>399.1</v>
      </c>
      <c r="C441" s="37">
        <v>400.2</v>
      </c>
    </row>
    <row r="442" spans="1:3" x14ac:dyDescent="0.25">
      <c r="A442" s="34">
        <v>441</v>
      </c>
      <c r="B442" s="47">
        <v>398.8</v>
      </c>
      <c r="C442" s="35">
        <v>400.2</v>
      </c>
    </row>
    <row r="443" spans="1:3" x14ac:dyDescent="0.25">
      <c r="A443" s="36">
        <v>442</v>
      </c>
      <c r="B443" s="46">
        <v>399.7</v>
      </c>
      <c r="C443" s="37">
        <v>400.2</v>
      </c>
    </row>
    <row r="444" spans="1:3" x14ac:dyDescent="0.25">
      <c r="A444" s="34">
        <v>443</v>
      </c>
      <c r="B444" s="47">
        <v>400.4</v>
      </c>
      <c r="C444" s="35">
        <v>400.2</v>
      </c>
    </row>
    <row r="445" spans="1:3" x14ac:dyDescent="0.25">
      <c r="A445" s="36">
        <v>444</v>
      </c>
      <c r="B445" s="46">
        <v>399.5</v>
      </c>
      <c r="C445" s="37">
        <v>400.2</v>
      </c>
    </row>
    <row r="446" spans="1:3" x14ac:dyDescent="0.25">
      <c r="A446" s="34">
        <v>445</v>
      </c>
      <c r="B446" s="47">
        <v>400.1</v>
      </c>
      <c r="C446" s="35">
        <v>400.2</v>
      </c>
    </row>
    <row r="447" spans="1:3" x14ac:dyDescent="0.25">
      <c r="A447" s="36">
        <v>446</v>
      </c>
      <c r="B447" s="46">
        <v>400</v>
      </c>
      <c r="C447" s="37">
        <v>400.2</v>
      </c>
    </row>
    <row r="448" spans="1:3" x14ac:dyDescent="0.25">
      <c r="A448" s="34">
        <v>447</v>
      </c>
      <c r="B448" s="47">
        <v>400.4</v>
      </c>
      <c r="C448" s="35">
        <v>400.2</v>
      </c>
    </row>
    <row r="449" spans="1:3" x14ac:dyDescent="0.25">
      <c r="A449" s="36">
        <v>448</v>
      </c>
      <c r="B449" s="46">
        <v>399.9</v>
      </c>
      <c r="C449" s="37">
        <v>400.2</v>
      </c>
    </row>
    <row r="450" spans="1:3" x14ac:dyDescent="0.25">
      <c r="A450" s="34">
        <v>449</v>
      </c>
      <c r="B450" s="47">
        <v>399.9</v>
      </c>
      <c r="C450" s="35">
        <v>400.2</v>
      </c>
    </row>
    <row r="451" spans="1:3" x14ac:dyDescent="0.25">
      <c r="A451" s="36">
        <v>450</v>
      </c>
      <c r="B451" s="46">
        <v>399.7</v>
      </c>
      <c r="C451" s="37">
        <v>400.3</v>
      </c>
    </row>
    <row r="452" spans="1:3" x14ac:dyDescent="0.25">
      <c r="A452" s="34">
        <v>451</v>
      </c>
      <c r="B452" s="47">
        <v>400.2</v>
      </c>
      <c r="C452" s="35">
        <v>400.3</v>
      </c>
    </row>
    <row r="453" spans="1:3" x14ac:dyDescent="0.25">
      <c r="A453" s="36">
        <v>452</v>
      </c>
      <c r="B453" s="46">
        <v>399.9</v>
      </c>
      <c r="C453" s="37">
        <v>400.3</v>
      </c>
    </row>
    <row r="454" spans="1:3" x14ac:dyDescent="0.25">
      <c r="A454" s="34">
        <v>453</v>
      </c>
      <c r="B454" s="47">
        <v>399.8</v>
      </c>
      <c r="C454" s="35">
        <v>400.3</v>
      </c>
    </row>
    <row r="455" spans="1:3" x14ac:dyDescent="0.25">
      <c r="A455" s="36">
        <v>454</v>
      </c>
      <c r="B455" s="46">
        <v>399.1</v>
      </c>
      <c r="C455" s="37">
        <v>400.3</v>
      </c>
    </row>
    <row r="456" spans="1:3" x14ac:dyDescent="0.25">
      <c r="A456" s="34">
        <v>455</v>
      </c>
      <c r="B456" s="47">
        <v>399.8</v>
      </c>
      <c r="C456" s="35">
        <v>400.3</v>
      </c>
    </row>
    <row r="457" spans="1:3" x14ac:dyDescent="0.25">
      <c r="A457" s="36">
        <v>456</v>
      </c>
      <c r="B457" s="46">
        <v>399.7</v>
      </c>
      <c r="C457" s="37">
        <v>400.3</v>
      </c>
    </row>
    <row r="458" spans="1:3" x14ac:dyDescent="0.25">
      <c r="A458" s="34">
        <v>457</v>
      </c>
      <c r="B458" s="47">
        <v>399.8</v>
      </c>
      <c r="C458" s="35">
        <v>400.3</v>
      </c>
    </row>
    <row r="459" spans="1:3" x14ac:dyDescent="0.25">
      <c r="A459" s="36">
        <v>458</v>
      </c>
      <c r="B459" s="46">
        <v>400.2</v>
      </c>
      <c r="C459" s="37">
        <v>400.3</v>
      </c>
    </row>
    <row r="460" spans="1:3" x14ac:dyDescent="0.25">
      <c r="A460" s="34">
        <v>459</v>
      </c>
      <c r="B460" s="47">
        <v>399.5</v>
      </c>
      <c r="C460" s="35">
        <v>400.3</v>
      </c>
    </row>
    <row r="461" spans="1:3" x14ac:dyDescent="0.25">
      <c r="A461" s="36">
        <v>460</v>
      </c>
      <c r="B461" s="46">
        <v>400.4</v>
      </c>
      <c r="C461" s="37">
        <v>400.3</v>
      </c>
    </row>
    <row r="462" spans="1:3" x14ac:dyDescent="0.25">
      <c r="A462" s="34">
        <v>461</v>
      </c>
      <c r="B462" s="47">
        <v>399.9</v>
      </c>
      <c r="C462" s="35">
        <v>400.3</v>
      </c>
    </row>
    <row r="463" spans="1:3" x14ac:dyDescent="0.25">
      <c r="A463" s="36">
        <v>462</v>
      </c>
      <c r="B463" s="46">
        <v>399.4</v>
      </c>
      <c r="C463" s="37">
        <v>400.3</v>
      </c>
    </row>
    <row r="464" spans="1:3" x14ac:dyDescent="0.25">
      <c r="A464" s="34">
        <v>463</v>
      </c>
      <c r="B464" s="47">
        <v>400.3</v>
      </c>
      <c r="C464" s="35">
        <v>400.3</v>
      </c>
    </row>
    <row r="465" spans="1:3" x14ac:dyDescent="0.25">
      <c r="A465" s="36">
        <v>464</v>
      </c>
      <c r="B465" s="46">
        <v>401</v>
      </c>
      <c r="C465" s="37">
        <v>400.3</v>
      </c>
    </row>
    <row r="466" spans="1:3" x14ac:dyDescent="0.25">
      <c r="A466" s="34">
        <v>465</v>
      </c>
      <c r="B466" s="47">
        <v>400.3</v>
      </c>
      <c r="C466" s="35">
        <v>400.3</v>
      </c>
    </row>
    <row r="467" spans="1:3" x14ac:dyDescent="0.25">
      <c r="A467" s="36">
        <v>466</v>
      </c>
      <c r="B467" s="46">
        <v>400.4</v>
      </c>
      <c r="C467" s="37">
        <v>400.3</v>
      </c>
    </row>
    <row r="468" spans="1:3" x14ac:dyDescent="0.25">
      <c r="A468" s="34">
        <v>467</v>
      </c>
      <c r="B468" s="47">
        <v>400.8</v>
      </c>
      <c r="C468" s="35">
        <v>400.3</v>
      </c>
    </row>
    <row r="469" spans="1:3" x14ac:dyDescent="0.25">
      <c r="A469" s="36">
        <v>468</v>
      </c>
      <c r="B469" s="46">
        <v>401</v>
      </c>
      <c r="C469" s="37">
        <v>400.3</v>
      </c>
    </row>
    <row r="470" spans="1:3" x14ac:dyDescent="0.25">
      <c r="A470" s="34">
        <v>469</v>
      </c>
      <c r="B470" s="47">
        <v>399.2</v>
      </c>
      <c r="C470" s="35">
        <v>400.3</v>
      </c>
    </row>
    <row r="471" spans="1:3" x14ac:dyDescent="0.25">
      <c r="A471" s="36">
        <v>470</v>
      </c>
      <c r="B471" s="46">
        <v>400.1</v>
      </c>
      <c r="C471" s="37">
        <v>400.3</v>
      </c>
    </row>
    <row r="472" spans="1:3" x14ac:dyDescent="0.25">
      <c r="A472" s="34">
        <v>471</v>
      </c>
      <c r="B472" s="47">
        <v>399.7</v>
      </c>
      <c r="C472" s="35">
        <v>400.3</v>
      </c>
    </row>
    <row r="473" spans="1:3" x14ac:dyDescent="0.25">
      <c r="A473" s="36">
        <v>472</v>
      </c>
      <c r="B473" s="46">
        <v>401.3</v>
      </c>
      <c r="C473" s="37">
        <v>400.3</v>
      </c>
    </row>
    <row r="474" spans="1:3" x14ac:dyDescent="0.25">
      <c r="A474" s="34">
        <v>473</v>
      </c>
      <c r="B474" s="47">
        <v>400.1</v>
      </c>
      <c r="C474" s="35">
        <v>400.4</v>
      </c>
    </row>
    <row r="475" spans="1:3" x14ac:dyDescent="0.25">
      <c r="A475" s="36">
        <v>474</v>
      </c>
      <c r="B475" s="46">
        <v>400.6</v>
      </c>
      <c r="C475" s="37">
        <v>400.4</v>
      </c>
    </row>
    <row r="476" spans="1:3" x14ac:dyDescent="0.25">
      <c r="A476" s="34">
        <v>475</v>
      </c>
      <c r="B476" s="47">
        <v>400.3</v>
      </c>
      <c r="C476" s="35">
        <v>400.4</v>
      </c>
    </row>
    <row r="477" spans="1:3" x14ac:dyDescent="0.25">
      <c r="A477" s="36">
        <v>476</v>
      </c>
      <c r="B477" s="46">
        <v>400.6</v>
      </c>
      <c r="C477" s="37">
        <v>400.4</v>
      </c>
    </row>
    <row r="478" spans="1:3" x14ac:dyDescent="0.25">
      <c r="A478" s="34">
        <v>477</v>
      </c>
      <c r="B478" s="47">
        <v>401</v>
      </c>
      <c r="C478" s="35">
        <v>400.4</v>
      </c>
    </row>
    <row r="479" spans="1:3" x14ac:dyDescent="0.25">
      <c r="A479" s="36">
        <v>478</v>
      </c>
      <c r="B479" s="46">
        <v>401.4</v>
      </c>
      <c r="C479" s="37">
        <v>400.4</v>
      </c>
    </row>
    <row r="480" spans="1:3" x14ac:dyDescent="0.25">
      <c r="A480" s="34">
        <v>479</v>
      </c>
      <c r="B480" s="47">
        <v>401.3</v>
      </c>
      <c r="C480" s="35">
        <v>400.4</v>
      </c>
    </row>
    <row r="481" spans="1:3" x14ac:dyDescent="0.25">
      <c r="A481" s="36">
        <v>480</v>
      </c>
      <c r="B481" s="46">
        <v>400.1</v>
      </c>
      <c r="C481" s="37">
        <v>400.4</v>
      </c>
    </row>
    <row r="482" spans="1:3" x14ac:dyDescent="0.25">
      <c r="A482" s="34">
        <v>481</v>
      </c>
      <c r="B482" s="47">
        <v>400.5</v>
      </c>
      <c r="C482" s="35">
        <v>400.4</v>
      </c>
    </row>
    <row r="483" spans="1:3" x14ac:dyDescent="0.25">
      <c r="A483" s="36">
        <v>482</v>
      </c>
      <c r="B483" s="46">
        <v>400.4</v>
      </c>
      <c r="C483" s="37">
        <v>400.4</v>
      </c>
    </row>
    <row r="484" spans="1:3" x14ac:dyDescent="0.25">
      <c r="A484" s="34">
        <v>483</v>
      </c>
      <c r="B484" s="47">
        <v>400.1</v>
      </c>
      <c r="C484" s="35">
        <v>400.4</v>
      </c>
    </row>
    <row r="485" spans="1:3" x14ac:dyDescent="0.25">
      <c r="A485" s="36">
        <v>484</v>
      </c>
      <c r="B485" s="46">
        <v>401.3</v>
      </c>
      <c r="C485" s="37">
        <v>400.4</v>
      </c>
    </row>
    <row r="486" spans="1:3" x14ac:dyDescent="0.25">
      <c r="A486" s="34">
        <v>485</v>
      </c>
      <c r="B486" s="47">
        <v>399.3</v>
      </c>
      <c r="C486" s="35">
        <v>400.4</v>
      </c>
    </row>
    <row r="487" spans="1:3" x14ac:dyDescent="0.25">
      <c r="A487" s="36">
        <v>486</v>
      </c>
      <c r="B487" s="46">
        <v>401.4</v>
      </c>
      <c r="C487" s="37">
        <v>400.4</v>
      </c>
    </row>
    <row r="488" spans="1:3" x14ac:dyDescent="0.25">
      <c r="A488" s="34">
        <v>487</v>
      </c>
      <c r="B488" s="47">
        <v>401.1</v>
      </c>
      <c r="C488" s="35">
        <v>400.4</v>
      </c>
    </row>
    <row r="489" spans="1:3" x14ac:dyDescent="0.25">
      <c r="A489" s="36">
        <v>488</v>
      </c>
      <c r="B489" s="46">
        <v>400</v>
      </c>
      <c r="C489" s="37">
        <v>400.4</v>
      </c>
    </row>
    <row r="490" spans="1:3" x14ac:dyDescent="0.25">
      <c r="A490" s="34">
        <v>489</v>
      </c>
      <c r="B490" s="47">
        <v>400.1</v>
      </c>
      <c r="C490" s="35">
        <v>400.4</v>
      </c>
    </row>
    <row r="491" spans="1:3" x14ac:dyDescent="0.25">
      <c r="A491" s="36">
        <v>490</v>
      </c>
      <c r="B491" s="46">
        <v>401.2</v>
      </c>
      <c r="C491" s="37">
        <v>400.4</v>
      </c>
    </row>
    <row r="492" spans="1:3" x14ac:dyDescent="0.25">
      <c r="A492" s="34">
        <v>491</v>
      </c>
      <c r="B492" s="47">
        <v>399.9</v>
      </c>
      <c r="C492" s="35">
        <v>400.4</v>
      </c>
    </row>
    <row r="493" spans="1:3" x14ac:dyDescent="0.25">
      <c r="A493" s="36">
        <v>492</v>
      </c>
      <c r="B493" s="46">
        <v>400.3</v>
      </c>
      <c r="C493" s="37">
        <v>400.4</v>
      </c>
    </row>
    <row r="494" spans="1:3" x14ac:dyDescent="0.25">
      <c r="A494" s="34">
        <v>493</v>
      </c>
      <c r="B494" s="47">
        <v>401.7</v>
      </c>
      <c r="C494" s="35">
        <v>400.4</v>
      </c>
    </row>
    <row r="495" spans="1:3" x14ac:dyDescent="0.25">
      <c r="A495" s="36">
        <v>494</v>
      </c>
      <c r="B495" s="46">
        <v>399.4</v>
      </c>
      <c r="C495" s="37">
        <v>400.5</v>
      </c>
    </row>
    <row r="496" spans="1:3" x14ac:dyDescent="0.25">
      <c r="A496" s="34">
        <v>495</v>
      </c>
      <c r="B496" s="47">
        <v>399.8</v>
      </c>
      <c r="C496" s="35">
        <v>400.5</v>
      </c>
    </row>
    <row r="497" spans="1:3" x14ac:dyDescent="0.25">
      <c r="A497" s="36">
        <v>496</v>
      </c>
      <c r="B497" s="46">
        <v>399.2</v>
      </c>
      <c r="C497" s="37">
        <v>400.5</v>
      </c>
    </row>
    <row r="498" spans="1:3" x14ac:dyDescent="0.25">
      <c r="A498" s="34">
        <v>497</v>
      </c>
      <c r="B498" s="47">
        <v>398.3</v>
      </c>
      <c r="C498" s="35">
        <v>400.5</v>
      </c>
    </row>
    <row r="499" spans="1:3" x14ac:dyDescent="0.25">
      <c r="A499" s="36">
        <v>498</v>
      </c>
      <c r="B499" s="46">
        <v>398.4</v>
      </c>
      <c r="C499" s="37">
        <v>400.5</v>
      </c>
    </row>
    <row r="500" spans="1:3" x14ac:dyDescent="0.25">
      <c r="A500" s="34">
        <v>499</v>
      </c>
      <c r="B500" s="47">
        <v>399.5</v>
      </c>
      <c r="C500" s="35">
        <v>400.5</v>
      </c>
    </row>
    <row r="501" spans="1:3" x14ac:dyDescent="0.25">
      <c r="A501" s="36">
        <v>500</v>
      </c>
      <c r="B501" s="46">
        <v>401.1</v>
      </c>
      <c r="C501" s="37">
        <v>400.5</v>
      </c>
    </row>
    <row r="502" spans="1:3" x14ac:dyDescent="0.25">
      <c r="A502" s="34">
        <v>501</v>
      </c>
      <c r="B502" s="47">
        <v>396.8</v>
      </c>
      <c r="C502" s="35">
        <v>400.5</v>
      </c>
    </row>
    <row r="503" spans="1:3" x14ac:dyDescent="0.25">
      <c r="A503" s="36">
        <v>502</v>
      </c>
      <c r="B503" s="46">
        <v>399.3</v>
      </c>
      <c r="C503" s="37">
        <v>400.5</v>
      </c>
    </row>
    <row r="504" spans="1:3" x14ac:dyDescent="0.25">
      <c r="A504" s="34">
        <v>503</v>
      </c>
      <c r="B504" s="47">
        <v>399.5</v>
      </c>
      <c r="C504" s="35">
        <v>400.5</v>
      </c>
    </row>
    <row r="505" spans="1:3" x14ac:dyDescent="0.25">
      <c r="A505" s="36">
        <v>504</v>
      </c>
      <c r="B505" s="46">
        <v>399.7</v>
      </c>
      <c r="C505" s="37">
        <v>400.5</v>
      </c>
    </row>
    <row r="506" spans="1:3" x14ac:dyDescent="0.25">
      <c r="A506" s="34">
        <v>505</v>
      </c>
      <c r="B506" s="47">
        <v>397.3</v>
      </c>
      <c r="C506" s="35">
        <v>400.5</v>
      </c>
    </row>
    <row r="507" spans="1:3" x14ac:dyDescent="0.25">
      <c r="A507" s="36">
        <v>506</v>
      </c>
      <c r="B507" s="46">
        <v>399.8</v>
      </c>
      <c r="C507" s="37">
        <v>400.5</v>
      </c>
    </row>
    <row r="508" spans="1:3" x14ac:dyDescent="0.25">
      <c r="A508" s="34">
        <v>507</v>
      </c>
      <c r="B508" s="47">
        <v>399.5</v>
      </c>
      <c r="C508" s="35">
        <v>400.5</v>
      </c>
    </row>
    <row r="509" spans="1:3" x14ac:dyDescent="0.25">
      <c r="A509" s="36">
        <v>508</v>
      </c>
      <c r="B509" s="46">
        <v>401.5</v>
      </c>
      <c r="C509" s="37">
        <v>400.5</v>
      </c>
    </row>
    <row r="510" spans="1:3" x14ac:dyDescent="0.25">
      <c r="A510" s="34">
        <v>509</v>
      </c>
      <c r="B510" s="47">
        <v>401.3</v>
      </c>
      <c r="C510" s="35">
        <v>400.5</v>
      </c>
    </row>
    <row r="511" spans="1:3" x14ac:dyDescent="0.25">
      <c r="A511" s="36">
        <v>510</v>
      </c>
      <c r="B511" s="46">
        <v>400.9</v>
      </c>
      <c r="C511" s="37">
        <v>400.5</v>
      </c>
    </row>
    <row r="512" spans="1:3" x14ac:dyDescent="0.25">
      <c r="A512" s="34">
        <v>511</v>
      </c>
      <c r="B512" s="47">
        <v>401.1</v>
      </c>
      <c r="C512" s="35">
        <v>400.5</v>
      </c>
    </row>
    <row r="513" spans="1:3" x14ac:dyDescent="0.25">
      <c r="A513" s="36">
        <v>512</v>
      </c>
      <c r="B513" s="46">
        <v>401.2</v>
      </c>
      <c r="C513" s="37">
        <v>400.5</v>
      </c>
    </row>
    <row r="514" spans="1:3" x14ac:dyDescent="0.25">
      <c r="A514" s="34">
        <v>513</v>
      </c>
      <c r="B514" s="47">
        <v>401.4</v>
      </c>
      <c r="C514" s="35">
        <v>400.5</v>
      </c>
    </row>
    <row r="515" spans="1:3" x14ac:dyDescent="0.25">
      <c r="A515" s="36">
        <v>514</v>
      </c>
      <c r="B515" s="46">
        <v>398.2</v>
      </c>
      <c r="C515" s="37">
        <v>400.5</v>
      </c>
    </row>
    <row r="516" spans="1:3" x14ac:dyDescent="0.25">
      <c r="A516" s="34">
        <v>515</v>
      </c>
      <c r="B516" s="47">
        <v>398.9</v>
      </c>
      <c r="C516" s="35">
        <v>400.5</v>
      </c>
    </row>
    <row r="517" spans="1:3" x14ac:dyDescent="0.25">
      <c r="A517" s="36">
        <v>516</v>
      </c>
      <c r="B517" s="46">
        <v>399.6</v>
      </c>
      <c r="C517" s="37">
        <v>400.5</v>
      </c>
    </row>
    <row r="518" spans="1:3" x14ac:dyDescent="0.25">
      <c r="A518" s="34">
        <v>517</v>
      </c>
      <c r="B518" s="47">
        <v>400.3</v>
      </c>
      <c r="C518" s="35">
        <v>400.5</v>
      </c>
    </row>
    <row r="519" spans="1:3" x14ac:dyDescent="0.25">
      <c r="A519" s="36">
        <v>518</v>
      </c>
      <c r="B519" s="46">
        <v>399.9</v>
      </c>
      <c r="C519" s="37">
        <v>400.5</v>
      </c>
    </row>
    <row r="520" spans="1:3" x14ac:dyDescent="0.25">
      <c r="A520" s="34">
        <v>519</v>
      </c>
      <c r="B520" s="47">
        <v>398.8</v>
      </c>
      <c r="C520" s="35">
        <v>400.5</v>
      </c>
    </row>
    <row r="521" spans="1:3" x14ac:dyDescent="0.25">
      <c r="A521" s="36">
        <v>520</v>
      </c>
      <c r="B521" s="46">
        <v>399.3</v>
      </c>
      <c r="C521" s="37">
        <v>400.5</v>
      </c>
    </row>
    <row r="522" spans="1:3" x14ac:dyDescent="0.25">
      <c r="A522" s="34">
        <v>521</v>
      </c>
      <c r="B522" s="47">
        <v>399.4</v>
      </c>
      <c r="C522" s="35">
        <v>400.5</v>
      </c>
    </row>
    <row r="523" spans="1:3" x14ac:dyDescent="0.25">
      <c r="A523" s="36">
        <v>522</v>
      </c>
      <c r="B523" s="46">
        <v>401.2</v>
      </c>
      <c r="C523" s="37">
        <v>400.5</v>
      </c>
    </row>
    <row r="524" spans="1:3" x14ac:dyDescent="0.25">
      <c r="A524" s="34">
        <v>523</v>
      </c>
      <c r="B524" s="47">
        <v>401.5</v>
      </c>
      <c r="C524" s="35">
        <v>400.5</v>
      </c>
    </row>
    <row r="525" spans="1:3" x14ac:dyDescent="0.25">
      <c r="A525" s="36">
        <v>524</v>
      </c>
      <c r="B525" s="46">
        <v>401.2</v>
      </c>
      <c r="C525" s="37">
        <v>400.5</v>
      </c>
    </row>
    <row r="526" spans="1:3" x14ac:dyDescent="0.25">
      <c r="A526" s="34">
        <v>525</v>
      </c>
      <c r="B526" s="47">
        <v>401.1</v>
      </c>
      <c r="C526" s="35">
        <v>400.5</v>
      </c>
    </row>
    <row r="527" spans="1:3" x14ac:dyDescent="0.25">
      <c r="A527" s="36">
        <v>526</v>
      </c>
      <c r="B527" s="46">
        <v>401.3</v>
      </c>
      <c r="C527" s="37">
        <v>400.6</v>
      </c>
    </row>
    <row r="528" spans="1:3" x14ac:dyDescent="0.25">
      <c r="A528" s="34">
        <v>527</v>
      </c>
      <c r="B528" s="47">
        <v>398.6</v>
      </c>
      <c r="C528" s="35">
        <v>400.6</v>
      </c>
    </row>
    <row r="529" spans="1:3" x14ac:dyDescent="0.25">
      <c r="A529" s="36">
        <v>528</v>
      </c>
      <c r="B529" s="46">
        <v>399.4</v>
      </c>
      <c r="C529" s="37">
        <v>400.6</v>
      </c>
    </row>
    <row r="530" spans="1:3" x14ac:dyDescent="0.25">
      <c r="A530" s="34">
        <v>529</v>
      </c>
      <c r="B530" s="47">
        <v>399.2</v>
      </c>
      <c r="C530" s="35">
        <v>400.6</v>
      </c>
    </row>
    <row r="531" spans="1:3" x14ac:dyDescent="0.25">
      <c r="A531" s="36">
        <v>530</v>
      </c>
      <c r="B531" s="46">
        <v>399.4</v>
      </c>
      <c r="C531" s="37">
        <v>400.6</v>
      </c>
    </row>
    <row r="532" spans="1:3" x14ac:dyDescent="0.25">
      <c r="A532" s="34">
        <v>531</v>
      </c>
      <c r="B532" s="47">
        <v>399.3</v>
      </c>
      <c r="C532" s="35">
        <v>400.6</v>
      </c>
    </row>
    <row r="533" spans="1:3" x14ac:dyDescent="0.25">
      <c r="A533" s="36">
        <v>532</v>
      </c>
      <c r="B533" s="46">
        <v>399.8</v>
      </c>
      <c r="C533" s="37">
        <v>400.6</v>
      </c>
    </row>
    <row r="534" spans="1:3" x14ac:dyDescent="0.25">
      <c r="A534" s="34">
        <v>533</v>
      </c>
      <c r="B534" s="47">
        <v>399.3</v>
      </c>
      <c r="C534" s="35">
        <v>400.6</v>
      </c>
    </row>
    <row r="535" spans="1:3" x14ac:dyDescent="0.25">
      <c r="A535" s="36">
        <v>534</v>
      </c>
      <c r="B535" s="46">
        <v>399.1</v>
      </c>
      <c r="C535" s="37">
        <v>400.6</v>
      </c>
    </row>
    <row r="536" spans="1:3" x14ac:dyDescent="0.25">
      <c r="A536" s="34">
        <v>535</v>
      </c>
      <c r="B536" s="47">
        <v>402</v>
      </c>
      <c r="C536" s="35">
        <v>400.6</v>
      </c>
    </row>
    <row r="537" spans="1:3" x14ac:dyDescent="0.25">
      <c r="A537" s="36">
        <v>536</v>
      </c>
      <c r="B537" s="46">
        <v>400.7</v>
      </c>
      <c r="C537" s="37">
        <v>400.6</v>
      </c>
    </row>
    <row r="538" spans="1:3" x14ac:dyDescent="0.25">
      <c r="A538" s="34">
        <v>537</v>
      </c>
      <c r="B538" s="47">
        <v>401.7</v>
      </c>
      <c r="C538" s="35">
        <v>400.6</v>
      </c>
    </row>
    <row r="539" spans="1:3" x14ac:dyDescent="0.25">
      <c r="A539" s="36">
        <v>538</v>
      </c>
      <c r="B539" s="46">
        <v>401.7</v>
      </c>
      <c r="C539" s="37">
        <v>400.6</v>
      </c>
    </row>
    <row r="540" spans="1:3" x14ac:dyDescent="0.25">
      <c r="A540" s="34">
        <v>539</v>
      </c>
      <c r="B540" s="47">
        <v>398.4</v>
      </c>
      <c r="C540" s="35">
        <v>400.6</v>
      </c>
    </row>
    <row r="541" spans="1:3" x14ac:dyDescent="0.25">
      <c r="A541" s="36">
        <v>540</v>
      </c>
      <c r="B541" s="46">
        <v>399.8</v>
      </c>
      <c r="C541" s="37">
        <v>400.6</v>
      </c>
    </row>
    <row r="542" spans="1:3" x14ac:dyDescent="0.25">
      <c r="A542" s="34">
        <v>541</v>
      </c>
      <c r="B542" s="47">
        <v>399.7</v>
      </c>
      <c r="C542" s="35">
        <v>400.6</v>
      </c>
    </row>
    <row r="543" spans="1:3" x14ac:dyDescent="0.25">
      <c r="A543" s="36">
        <v>542</v>
      </c>
      <c r="B543" s="46">
        <v>399.7</v>
      </c>
      <c r="C543" s="37">
        <v>400.6</v>
      </c>
    </row>
    <row r="544" spans="1:3" x14ac:dyDescent="0.25">
      <c r="A544" s="34">
        <v>543</v>
      </c>
      <c r="B544" s="47">
        <v>399.1</v>
      </c>
      <c r="C544" s="35">
        <v>400.6</v>
      </c>
    </row>
    <row r="545" spans="1:3" x14ac:dyDescent="0.25">
      <c r="A545" s="36">
        <v>544</v>
      </c>
      <c r="B545" s="46">
        <v>399.3</v>
      </c>
      <c r="C545" s="37">
        <v>400.6</v>
      </c>
    </row>
    <row r="546" spans="1:3" x14ac:dyDescent="0.25">
      <c r="A546" s="34">
        <v>545</v>
      </c>
      <c r="B546" s="47">
        <v>399.5</v>
      </c>
      <c r="C546" s="35">
        <v>400.6</v>
      </c>
    </row>
    <row r="547" spans="1:3" x14ac:dyDescent="0.25">
      <c r="A547" s="36">
        <v>546</v>
      </c>
      <c r="B547" s="46">
        <v>399.3</v>
      </c>
      <c r="C547" s="37">
        <v>400.6</v>
      </c>
    </row>
    <row r="548" spans="1:3" x14ac:dyDescent="0.25">
      <c r="A548" s="34">
        <v>547</v>
      </c>
      <c r="B548" s="47">
        <v>400.8</v>
      </c>
      <c r="C548" s="35">
        <v>400.7</v>
      </c>
    </row>
    <row r="549" spans="1:3" x14ac:dyDescent="0.25">
      <c r="A549" s="36">
        <v>548</v>
      </c>
      <c r="B549" s="46">
        <v>401.3</v>
      </c>
      <c r="C549" s="37">
        <v>400.7</v>
      </c>
    </row>
    <row r="550" spans="1:3" x14ac:dyDescent="0.25">
      <c r="A550" s="34">
        <v>549</v>
      </c>
      <c r="B550" s="47">
        <v>401.1</v>
      </c>
      <c r="C550" s="35">
        <v>400.7</v>
      </c>
    </row>
    <row r="551" spans="1:3" x14ac:dyDescent="0.25">
      <c r="A551" s="36">
        <v>550</v>
      </c>
      <c r="B551" s="46">
        <v>400.9</v>
      </c>
      <c r="C551" s="37">
        <v>400.7</v>
      </c>
    </row>
    <row r="552" spans="1:3" x14ac:dyDescent="0.25">
      <c r="A552" s="34">
        <v>551</v>
      </c>
      <c r="B552" s="47">
        <v>400.9</v>
      </c>
      <c r="C552" s="35">
        <v>400.7</v>
      </c>
    </row>
    <row r="553" spans="1:3" x14ac:dyDescent="0.25">
      <c r="A553" s="36">
        <v>552</v>
      </c>
      <c r="B553" s="46">
        <v>398.1</v>
      </c>
      <c r="C553" s="37">
        <v>400.7</v>
      </c>
    </row>
    <row r="554" spans="1:3" x14ac:dyDescent="0.25">
      <c r="A554" s="34">
        <v>553</v>
      </c>
      <c r="B554" s="47">
        <v>398.8</v>
      </c>
      <c r="C554" s="35">
        <v>400.7</v>
      </c>
    </row>
    <row r="555" spans="1:3" x14ac:dyDescent="0.25">
      <c r="A555" s="36">
        <v>554</v>
      </c>
      <c r="B555" s="46">
        <v>398.3</v>
      </c>
      <c r="C555" s="37">
        <v>400.7</v>
      </c>
    </row>
    <row r="556" spans="1:3" x14ac:dyDescent="0.25">
      <c r="A556" s="34">
        <v>555</v>
      </c>
      <c r="B556" s="47">
        <v>398.6</v>
      </c>
      <c r="C556" s="35">
        <v>400.7</v>
      </c>
    </row>
    <row r="557" spans="1:3" x14ac:dyDescent="0.25">
      <c r="A557" s="36">
        <v>556</v>
      </c>
      <c r="B557" s="46">
        <v>398.9</v>
      </c>
      <c r="C557" s="37">
        <v>400.7</v>
      </c>
    </row>
    <row r="558" spans="1:3" x14ac:dyDescent="0.25">
      <c r="A558" s="34">
        <v>557</v>
      </c>
      <c r="B558" s="47">
        <v>398.9</v>
      </c>
      <c r="C558" s="35">
        <v>400.7</v>
      </c>
    </row>
    <row r="559" spans="1:3" x14ac:dyDescent="0.25">
      <c r="A559" s="36">
        <v>558</v>
      </c>
      <c r="B559" s="46">
        <v>398.9</v>
      </c>
      <c r="C559" s="37">
        <v>400.7</v>
      </c>
    </row>
    <row r="560" spans="1:3" x14ac:dyDescent="0.25">
      <c r="A560" s="34">
        <v>559</v>
      </c>
      <c r="B560" s="47">
        <v>401.2</v>
      </c>
      <c r="C560" s="35">
        <v>400.7</v>
      </c>
    </row>
    <row r="561" spans="1:3" x14ac:dyDescent="0.25">
      <c r="A561" s="36">
        <v>560</v>
      </c>
      <c r="B561" s="46">
        <v>400.6</v>
      </c>
      <c r="C561" s="37">
        <v>400.7</v>
      </c>
    </row>
    <row r="562" spans="1:3" x14ac:dyDescent="0.25">
      <c r="A562" s="34">
        <v>561</v>
      </c>
      <c r="B562" s="47">
        <v>401.7</v>
      </c>
      <c r="C562" s="35">
        <v>400.7</v>
      </c>
    </row>
    <row r="563" spans="1:3" x14ac:dyDescent="0.25">
      <c r="A563" s="36">
        <v>562</v>
      </c>
      <c r="B563" s="46">
        <v>400.7</v>
      </c>
      <c r="C563" s="37">
        <v>400.7</v>
      </c>
    </row>
    <row r="564" spans="1:3" x14ac:dyDescent="0.25">
      <c r="A564" s="34">
        <v>563</v>
      </c>
      <c r="B564" s="47">
        <v>401.1</v>
      </c>
      <c r="C564" s="35">
        <v>400.7</v>
      </c>
    </row>
    <row r="565" spans="1:3" x14ac:dyDescent="0.25">
      <c r="A565" s="36">
        <v>564</v>
      </c>
      <c r="B565" s="46">
        <v>398.5</v>
      </c>
      <c r="C565" s="37">
        <v>400.7</v>
      </c>
    </row>
    <row r="566" spans="1:3" x14ac:dyDescent="0.25">
      <c r="A566" s="34">
        <v>565</v>
      </c>
      <c r="B566" s="47">
        <v>398.9</v>
      </c>
      <c r="C566" s="35">
        <v>400.7</v>
      </c>
    </row>
    <row r="567" spans="1:3" x14ac:dyDescent="0.25">
      <c r="A567" s="36">
        <v>566</v>
      </c>
      <c r="B567" s="46">
        <v>398.7</v>
      </c>
      <c r="C567" s="37">
        <v>400.7</v>
      </c>
    </row>
    <row r="568" spans="1:3" x14ac:dyDescent="0.25">
      <c r="A568" s="34">
        <v>567</v>
      </c>
      <c r="B568" s="47">
        <v>398.9</v>
      </c>
      <c r="C568" s="35">
        <v>400.7</v>
      </c>
    </row>
    <row r="569" spans="1:3" x14ac:dyDescent="0.25">
      <c r="A569" s="36">
        <v>568</v>
      </c>
      <c r="B569" s="46">
        <v>402.2</v>
      </c>
      <c r="C569" s="37">
        <v>400.7</v>
      </c>
    </row>
    <row r="570" spans="1:3" x14ac:dyDescent="0.25">
      <c r="A570" s="34">
        <v>569</v>
      </c>
      <c r="B570" s="47">
        <v>401.1</v>
      </c>
      <c r="C570" s="35">
        <v>400.7</v>
      </c>
    </row>
    <row r="571" spans="1:3" x14ac:dyDescent="0.25">
      <c r="A571" s="36">
        <v>570</v>
      </c>
      <c r="B571" s="46">
        <v>400.5</v>
      </c>
      <c r="C571" s="37">
        <v>400.7</v>
      </c>
    </row>
    <row r="572" spans="1:3" x14ac:dyDescent="0.25">
      <c r="A572" s="34">
        <v>571</v>
      </c>
      <c r="B572" s="47">
        <v>400.9</v>
      </c>
      <c r="C572" s="35">
        <v>400.7</v>
      </c>
    </row>
    <row r="573" spans="1:3" x14ac:dyDescent="0.25">
      <c r="A573" s="36">
        <v>572</v>
      </c>
      <c r="B573" s="46">
        <v>401.2</v>
      </c>
      <c r="C573" s="37">
        <v>400.7</v>
      </c>
    </row>
    <row r="574" spans="1:3" x14ac:dyDescent="0.25">
      <c r="A574" s="34">
        <v>573</v>
      </c>
      <c r="B574" s="47">
        <v>401.3</v>
      </c>
      <c r="C574" s="35">
        <v>400.7</v>
      </c>
    </row>
    <row r="575" spans="1:3" x14ac:dyDescent="0.25">
      <c r="A575" s="36">
        <v>574</v>
      </c>
      <c r="B575" s="46">
        <v>401.6</v>
      </c>
      <c r="C575" s="37">
        <v>400.7</v>
      </c>
    </row>
    <row r="576" spans="1:3" x14ac:dyDescent="0.25">
      <c r="A576" s="34">
        <v>575</v>
      </c>
      <c r="B576" s="47">
        <v>401</v>
      </c>
      <c r="C576" s="35">
        <v>400.7</v>
      </c>
    </row>
    <row r="577" spans="1:3" x14ac:dyDescent="0.25">
      <c r="A577" s="36">
        <v>576</v>
      </c>
      <c r="B577" s="46">
        <v>400.8</v>
      </c>
      <c r="C577" s="37">
        <v>400.7</v>
      </c>
    </row>
    <row r="578" spans="1:3" x14ac:dyDescent="0.25">
      <c r="A578" s="34">
        <v>577</v>
      </c>
      <c r="B578" s="47">
        <v>400.7</v>
      </c>
      <c r="C578" s="35">
        <v>400.7</v>
      </c>
    </row>
    <row r="579" spans="1:3" x14ac:dyDescent="0.25">
      <c r="A579" s="36">
        <v>578</v>
      </c>
      <c r="B579" s="46">
        <v>401</v>
      </c>
      <c r="C579" s="37">
        <v>400.8</v>
      </c>
    </row>
    <row r="580" spans="1:3" x14ac:dyDescent="0.25">
      <c r="A580" s="34">
        <v>579</v>
      </c>
      <c r="B580" s="47">
        <v>400.7</v>
      </c>
      <c r="C580" s="35">
        <v>400.8</v>
      </c>
    </row>
    <row r="581" spans="1:3" x14ac:dyDescent="0.25">
      <c r="A581" s="36">
        <v>580</v>
      </c>
      <c r="B581" s="46">
        <v>400.6</v>
      </c>
      <c r="C581" s="37">
        <v>400.8</v>
      </c>
    </row>
    <row r="582" spans="1:3" x14ac:dyDescent="0.25">
      <c r="A582" s="34">
        <v>581</v>
      </c>
      <c r="B582" s="47">
        <v>401.3</v>
      </c>
      <c r="C582" s="35">
        <v>400.8</v>
      </c>
    </row>
    <row r="583" spans="1:3" x14ac:dyDescent="0.25">
      <c r="A583" s="36">
        <v>582</v>
      </c>
      <c r="B583" s="46">
        <v>400.2</v>
      </c>
      <c r="C583" s="37">
        <v>400.8</v>
      </c>
    </row>
    <row r="584" spans="1:3" x14ac:dyDescent="0.25">
      <c r="A584" s="34">
        <v>583</v>
      </c>
      <c r="B584" s="47">
        <v>400.8</v>
      </c>
      <c r="C584" s="35">
        <v>400.8</v>
      </c>
    </row>
    <row r="585" spans="1:3" x14ac:dyDescent="0.25">
      <c r="A585" s="36">
        <v>584</v>
      </c>
      <c r="B585" s="46">
        <v>400.7</v>
      </c>
      <c r="C585" s="37">
        <v>400.8</v>
      </c>
    </row>
    <row r="586" spans="1:3" x14ac:dyDescent="0.25">
      <c r="A586" s="34">
        <v>585</v>
      </c>
      <c r="B586" s="47">
        <v>400.5</v>
      </c>
      <c r="C586" s="35">
        <v>400.8</v>
      </c>
    </row>
    <row r="587" spans="1:3" x14ac:dyDescent="0.25">
      <c r="A587" s="36">
        <v>586</v>
      </c>
      <c r="B587" s="46">
        <v>399.2</v>
      </c>
      <c r="C587" s="37">
        <v>400.8</v>
      </c>
    </row>
    <row r="588" spans="1:3" x14ac:dyDescent="0.25">
      <c r="A588" s="34">
        <v>587</v>
      </c>
      <c r="B588" s="47">
        <v>402.3</v>
      </c>
      <c r="C588" s="35">
        <v>400.8</v>
      </c>
    </row>
    <row r="589" spans="1:3" x14ac:dyDescent="0.25">
      <c r="A589" s="36">
        <v>588</v>
      </c>
      <c r="B589" s="46">
        <v>401.5</v>
      </c>
      <c r="C589" s="37">
        <v>400.8</v>
      </c>
    </row>
    <row r="590" spans="1:3" x14ac:dyDescent="0.25">
      <c r="A590" s="34">
        <v>589</v>
      </c>
      <c r="B590" s="47">
        <v>401.9</v>
      </c>
      <c r="C590" s="35">
        <v>400.8</v>
      </c>
    </row>
    <row r="591" spans="1:3" x14ac:dyDescent="0.25">
      <c r="A591" s="36">
        <v>590</v>
      </c>
      <c r="B591" s="46">
        <v>401.1</v>
      </c>
      <c r="C591" s="37">
        <v>400.8</v>
      </c>
    </row>
    <row r="592" spans="1:3" x14ac:dyDescent="0.25">
      <c r="A592" s="34">
        <v>591</v>
      </c>
      <c r="B592" s="47">
        <v>401.2</v>
      </c>
      <c r="C592" s="35">
        <v>400.8</v>
      </c>
    </row>
    <row r="593" spans="1:3" x14ac:dyDescent="0.25">
      <c r="A593" s="36">
        <v>592</v>
      </c>
      <c r="B593" s="46">
        <v>401.2</v>
      </c>
      <c r="C593" s="37">
        <v>400.8</v>
      </c>
    </row>
    <row r="594" spans="1:3" x14ac:dyDescent="0.25">
      <c r="A594" s="34">
        <v>593</v>
      </c>
      <c r="B594" s="47">
        <v>400.9</v>
      </c>
      <c r="C594" s="35">
        <v>400.8</v>
      </c>
    </row>
    <row r="595" spans="1:3" x14ac:dyDescent="0.25">
      <c r="A595" s="36">
        <v>594</v>
      </c>
      <c r="B595" s="46">
        <v>401.4</v>
      </c>
      <c r="C595" s="37">
        <v>400.8</v>
      </c>
    </row>
    <row r="596" spans="1:3" x14ac:dyDescent="0.25">
      <c r="A596" s="34">
        <v>595</v>
      </c>
      <c r="B596" s="47">
        <v>401.8</v>
      </c>
      <c r="C596" s="35">
        <v>400.8</v>
      </c>
    </row>
    <row r="597" spans="1:3" x14ac:dyDescent="0.25">
      <c r="A597" s="36">
        <v>596</v>
      </c>
      <c r="B597" s="46">
        <v>402.9</v>
      </c>
      <c r="C597" s="37">
        <v>400.8</v>
      </c>
    </row>
    <row r="598" spans="1:3" x14ac:dyDescent="0.25">
      <c r="A598" s="34">
        <v>597</v>
      </c>
      <c r="B598" s="47">
        <v>400.8</v>
      </c>
      <c r="C598" s="35">
        <v>400.8</v>
      </c>
    </row>
    <row r="599" spans="1:3" x14ac:dyDescent="0.25">
      <c r="A599" s="36">
        <v>598</v>
      </c>
      <c r="B599" s="46">
        <v>400.7</v>
      </c>
      <c r="C599" s="37">
        <v>400.8</v>
      </c>
    </row>
    <row r="600" spans="1:3" x14ac:dyDescent="0.25">
      <c r="A600" s="34">
        <v>599</v>
      </c>
      <c r="B600" s="47">
        <v>400.9</v>
      </c>
      <c r="C600" s="35">
        <v>400.8</v>
      </c>
    </row>
    <row r="601" spans="1:3" x14ac:dyDescent="0.25">
      <c r="A601" s="36">
        <v>600</v>
      </c>
      <c r="B601" s="46">
        <v>401.7</v>
      </c>
      <c r="C601" s="37">
        <v>400.8</v>
      </c>
    </row>
    <row r="602" spans="1:3" x14ac:dyDescent="0.25">
      <c r="A602" s="34">
        <v>601</v>
      </c>
      <c r="B602" s="47">
        <v>400.6</v>
      </c>
      <c r="C602" s="35">
        <v>400.8</v>
      </c>
    </row>
    <row r="603" spans="1:3" x14ac:dyDescent="0.25">
      <c r="A603" s="36">
        <v>602</v>
      </c>
      <c r="B603" s="46">
        <v>400.7</v>
      </c>
      <c r="C603" s="37">
        <v>400.8</v>
      </c>
    </row>
    <row r="604" spans="1:3" x14ac:dyDescent="0.25">
      <c r="A604" s="34">
        <v>603</v>
      </c>
      <c r="B604" s="47">
        <v>400.2</v>
      </c>
      <c r="C604" s="35">
        <v>400.9</v>
      </c>
    </row>
    <row r="605" spans="1:3" x14ac:dyDescent="0.25">
      <c r="A605" s="36">
        <v>604</v>
      </c>
      <c r="B605" s="46">
        <v>400.7</v>
      </c>
      <c r="C605" s="37">
        <v>400.9</v>
      </c>
    </row>
    <row r="606" spans="1:3" x14ac:dyDescent="0.25">
      <c r="A606" s="34">
        <v>605</v>
      </c>
      <c r="B606" s="47">
        <v>401.1</v>
      </c>
      <c r="C606" s="35">
        <v>400.9</v>
      </c>
    </row>
    <row r="607" spans="1:3" x14ac:dyDescent="0.25">
      <c r="A607" s="36">
        <v>606</v>
      </c>
      <c r="B607" s="46">
        <v>400.6</v>
      </c>
      <c r="C607" s="37">
        <v>400.9</v>
      </c>
    </row>
    <row r="608" spans="1:3" x14ac:dyDescent="0.25">
      <c r="A608" s="34">
        <v>607</v>
      </c>
      <c r="B608" s="47">
        <v>400.3</v>
      </c>
      <c r="C608" s="35">
        <v>400.9</v>
      </c>
    </row>
    <row r="609" spans="1:3" x14ac:dyDescent="0.25">
      <c r="A609" s="36">
        <v>608</v>
      </c>
      <c r="B609" s="46">
        <v>400.4</v>
      </c>
      <c r="C609" s="37">
        <v>400.9</v>
      </c>
    </row>
    <row r="610" spans="1:3" x14ac:dyDescent="0.25">
      <c r="A610" s="34">
        <v>609</v>
      </c>
      <c r="B610" s="47">
        <v>400.5</v>
      </c>
      <c r="C610" s="35">
        <v>400.9</v>
      </c>
    </row>
    <row r="611" spans="1:3" x14ac:dyDescent="0.25">
      <c r="A611" s="36">
        <v>610</v>
      </c>
      <c r="B611" s="46">
        <v>400.3</v>
      </c>
      <c r="C611" s="37">
        <v>400.9</v>
      </c>
    </row>
    <row r="612" spans="1:3" x14ac:dyDescent="0.25">
      <c r="A612" s="34">
        <v>611</v>
      </c>
      <c r="B612" s="47">
        <v>400.1</v>
      </c>
      <c r="C612" s="35">
        <v>400.9</v>
      </c>
    </row>
    <row r="613" spans="1:3" x14ac:dyDescent="0.25">
      <c r="A613" s="36">
        <v>612</v>
      </c>
      <c r="B613" s="46">
        <v>400.2</v>
      </c>
      <c r="C613" s="37">
        <v>400.9</v>
      </c>
    </row>
    <row r="614" spans="1:3" x14ac:dyDescent="0.25">
      <c r="A614" s="34">
        <v>613</v>
      </c>
      <c r="B614" s="47">
        <v>400.5</v>
      </c>
      <c r="C614" s="35">
        <v>400.9</v>
      </c>
    </row>
    <row r="615" spans="1:3" x14ac:dyDescent="0.25">
      <c r="A615" s="36">
        <v>614</v>
      </c>
      <c r="B615" s="46">
        <v>399.8</v>
      </c>
      <c r="C615" s="37">
        <v>400.9</v>
      </c>
    </row>
    <row r="616" spans="1:3" x14ac:dyDescent="0.25">
      <c r="A616" s="34">
        <v>615</v>
      </c>
      <c r="B616" s="47">
        <v>400.5</v>
      </c>
      <c r="C616" s="35">
        <v>400.9</v>
      </c>
    </row>
    <row r="617" spans="1:3" x14ac:dyDescent="0.25">
      <c r="A617" s="36">
        <v>616</v>
      </c>
      <c r="B617" s="46">
        <v>400.4</v>
      </c>
      <c r="C617" s="37">
        <v>400.9</v>
      </c>
    </row>
    <row r="618" spans="1:3" x14ac:dyDescent="0.25">
      <c r="A618" s="34">
        <v>617</v>
      </c>
      <c r="B618" s="47">
        <v>399.5</v>
      </c>
      <c r="C618" s="35">
        <v>400.9</v>
      </c>
    </row>
    <row r="619" spans="1:3" x14ac:dyDescent="0.25">
      <c r="A619" s="36">
        <v>618</v>
      </c>
      <c r="B619" s="46">
        <v>400.3</v>
      </c>
      <c r="C619" s="37">
        <v>400.9</v>
      </c>
    </row>
    <row r="620" spans="1:3" x14ac:dyDescent="0.25">
      <c r="A620" s="34">
        <v>619</v>
      </c>
      <c r="B620" s="47">
        <v>401.9</v>
      </c>
      <c r="C620" s="35">
        <v>400.9</v>
      </c>
    </row>
    <row r="621" spans="1:3" x14ac:dyDescent="0.25">
      <c r="A621" s="36">
        <v>620</v>
      </c>
      <c r="B621" s="46">
        <v>401.8</v>
      </c>
      <c r="C621" s="37">
        <v>400.9</v>
      </c>
    </row>
    <row r="622" spans="1:3" x14ac:dyDescent="0.25">
      <c r="A622" s="34">
        <v>621</v>
      </c>
      <c r="B622" s="47">
        <v>401.9</v>
      </c>
      <c r="C622" s="35">
        <v>400.9</v>
      </c>
    </row>
    <row r="623" spans="1:3" x14ac:dyDescent="0.25">
      <c r="A623" s="36">
        <v>622</v>
      </c>
      <c r="B623" s="46">
        <v>401.6</v>
      </c>
      <c r="C623" s="37">
        <v>400.9</v>
      </c>
    </row>
    <row r="624" spans="1:3" x14ac:dyDescent="0.25">
      <c r="A624" s="34">
        <v>623</v>
      </c>
      <c r="B624" s="47">
        <v>401.7</v>
      </c>
      <c r="C624" s="35">
        <v>400.9</v>
      </c>
    </row>
    <row r="625" spans="1:3" x14ac:dyDescent="0.25">
      <c r="A625" s="36">
        <v>624</v>
      </c>
      <c r="B625" s="46">
        <v>401.5</v>
      </c>
      <c r="C625" s="37">
        <v>400.9</v>
      </c>
    </row>
    <row r="626" spans="1:3" x14ac:dyDescent="0.25">
      <c r="A626" s="34">
        <v>625</v>
      </c>
      <c r="B626" s="47">
        <v>402.6</v>
      </c>
      <c r="C626" s="35">
        <v>400.9</v>
      </c>
    </row>
    <row r="627" spans="1:3" x14ac:dyDescent="0.25">
      <c r="A627" s="36">
        <v>626</v>
      </c>
      <c r="B627" s="46">
        <v>402.4</v>
      </c>
      <c r="C627" s="37">
        <v>400.9</v>
      </c>
    </row>
    <row r="628" spans="1:3" x14ac:dyDescent="0.25">
      <c r="A628" s="34">
        <v>627</v>
      </c>
      <c r="B628" s="47">
        <v>403</v>
      </c>
      <c r="C628" s="35">
        <v>400.9</v>
      </c>
    </row>
    <row r="629" spans="1:3" x14ac:dyDescent="0.25">
      <c r="A629" s="36">
        <v>628</v>
      </c>
      <c r="B629" s="46">
        <v>402.9</v>
      </c>
      <c r="C629" s="37">
        <v>400.9</v>
      </c>
    </row>
    <row r="630" spans="1:3" x14ac:dyDescent="0.25">
      <c r="A630" s="34">
        <v>629</v>
      </c>
      <c r="B630" s="47">
        <v>400.9</v>
      </c>
      <c r="C630" s="35">
        <v>401</v>
      </c>
    </row>
    <row r="631" spans="1:3" x14ac:dyDescent="0.25">
      <c r="A631" s="36">
        <v>630</v>
      </c>
      <c r="B631" s="46">
        <v>401.3</v>
      </c>
      <c r="C631" s="37">
        <v>401</v>
      </c>
    </row>
    <row r="632" spans="1:3" x14ac:dyDescent="0.25">
      <c r="A632" s="34">
        <v>631</v>
      </c>
      <c r="B632" s="47">
        <v>401</v>
      </c>
      <c r="C632" s="35">
        <v>401</v>
      </c>
    </row>
    <row r="633" spans="1:3" x14ac:dyDescent="0.25">
      <c r="A633" s="36">
        <v>632</v>
      </c>
      <c r="B633" s="46">
        <v>401.6</v>
      </c>
      <c r="C633" s="37">
        <v>401</v>
      </c>
    </row>
    <row r="634" spans="1:3" x14ac:dyDescent="0.25">
      <c r="A634" s="34">
        <v>633</v>
      </c>
      <c r="B634" s="47">
        <v>401.5</v>
      </c>
      <c r="C634" s="35">
        <v>401</v>
      </c>
    </row>
    <row r="635" spans="1:3" x14ac:dyDescent="0.25">
      <c r="A635" s="36">
        <v>634</v>
      </c>
      <c r="B635" s="46">
        <v>401.4</v>
      </c>
      <c r="C635" s="37">
        <v>401</v>
      </c>
    </row>
    <row r="636" spans="1:3" x14ac:dyDescent="0.25">
      <c r="A636" s="34">
        <v>635</v>
      </c>
      <c r="B636" s="47">
        <v>401.2</v>
      </c>
      <c r="C636" s="35">
        <v>401</v>
      </c>
    </row>
    <row r="637" spans="1:3" x14ac:dyDescent="0.25">
      <c r="A637" s="36">
        <v>636</v>
      </c>
      <c r="B637" s="46">
        <v>401.2</v>
      </c>
      <c r="C637" s="37">
        <v>401</v>
      </c>
    </row>
    <row r="638" spans="1:3" x14ac:dyDescent="0.25">
      <c r="A638" s="34">
        <v>637</v>
      </c>
      <c r="B638" s="47">
        <v>401.3</v>
      </c>
      <c r="C638" s="35">
        <v>401</v>
      </c>
    </row>
    <row r="639" spans="1:3" x14ac:dyDescent="0.25">
      <c r="A639" s="36">
        <v>638</v>
      </c>
      <c r="B639" s="46">
        <v>401.2</v>
      </c>
      <c r="C639" s="37">
        <v>401</v>
      </c>
    </row>
    <row r="640" spans="1:3" x14ac:dyDescent="0.25">
      <c r="A640" s="34">
        <v>639</v>
      </c>
      <c r="B640" s="47">
        <v>401.2</v>
      </c>
      <c r="C640" s="35">
        <v>401</v>
      </c>
    </row>
    <row r="641" spans="1:3" x14ac:dyDescent="0.25">
      <c r="A641" s="36">
        <v>640</v>
      </c>
      <c r="B641" s="46">
        <v>401.4</v>
      </c>
      <c r="C641" s="37">
        <v>401</v>
      </c>
    </row>
    <row r="642" spans="1:3" x14ac:dyDescent="0.25">
      <c r="A642" s="34">
        <v>641</v>
      </c>
      <c r="B642" s="47">
        <v>401.4</v>
      </c>
      <c r="C642" s="35">
        <v>401</v>
      </c>
    </row>
    <row r="643" spans="1:3" x14ac:dyDescent="0.25">
      <c r="A643" s="36">
        <v>642</v>
      </c>
      <c r="B643" s="46">
        <v>400.5</v>
      </c>
      <c r="C643" s="37">
        <v>401</v>
      </c>
    </row>
    <row r="644" spans="1:3" x14ac:dyDescent="0.25">
      <c r="A644" s="34">
        <v>643</v>
      </c>
      <c r="B644" s="47">
        <v>400.5</v>
      </c>
      <c r="C644" s="35">
        <v>401</v>
      </c>
    </row>
    <row r="645" spans="1:3" x14ac:dyDescent="0.25">
      <c r="A645" s="36">
        <v>644</v>
      </c>
      <c r="B645" s="46">
        <v>400.4</v>
      </c>
      <c r="C645" s="37">
        <v>401</v>
      </c>
    </row>
    <row r="646" spans="1:3" x14ac:dyDescent="0.25">
      <c r="A646" s="34">
        <v>645</v>
      </c>
      <c r="B646" s="47">
        <v>400.7</v>
      </c>
      <c r="C646" s="35">
        <v>401</v>
      </c>
    </row>
    <row r="647" spans="1:3" x14ac:dyDescent="0.25">
      <c r="A647" s="36">
        <v>646</v>
      </c>
      <c r="B647" s="46">
        <v>400.8</v>
      </c>
      <c r="C647" s="37">
        <v>401</v>
      </c>
    </row>
    <row r="648" spans="1:3" x14ac:dyDescent="0.25">
      <c r="A648" s="34">
        <v>647</v>
      </c>
      <c r="B648" s="47">
        <v>401.2</v>
      </c>
      <c r="C648" s="35">
        <v>401</v>
      </c>
    </row>
    <row r="649" spans="1:3" x14ac:dyDescent="0.25">
      <c r="A649" s="36">
        <v>648</v>
      </c>
      <c r="B649" s="46">
        <v>400.8</v>
      </c>
      <c r="C649" s="37">
        <v>401</v>
      </c>
    </row>
    <row r="650" spans="1:3" x14ac:dyDescent="0.25">
      <c r="A650" s="34">
        <v>649</v>
      </c>
      <c r="B650" s="47">
        <v>400.9</v>
      </c>
      <c r="C650" s="35">
        <v>401</v>
      </c>
    </row>
    <row r="651" spans="1:3" x14ac:dyDescent="0.25">
      <c r="A651" s="36">
        <v>650</v>
      </c>
      <c r="B651" s="46">
        <v>400.7</v>
      </c>
      <c r="C651" s="37">
        <v>401</v>
      </c>
    </row>
    <row r="652" spans="1:3" x14ac:dyDescent="0.25">
      <c r="A652" s="34">
        <v>651</v>
      </c>
      <c r="B652" s="47">
        <v>400.8</v>
      </c>
      <c r="C652" s="35">
        <v>401</v>
      </c>
    </row>
    <row r="653" spans="1:3" x14ac:dyDescent="0.25">
      <c r="A653" s="36">
        <v>652</v>
      </c>
      <c r="B653" s="46">
        <v>401.3</v>
      </c>
      <c r="C653" s="37">
        <v>401</v>
      </c>
    </row>
    <row r="654" spans="1:3" x14ac:dyDescent="0.25">
      <c r="A654" s="34">
        <v>653</v>
      </c>
      <c r="B654" s="47">
        <v>401.6</v>
      </c>
      <c r="C654" s="35">
        <v>401</v>
      </c>
    </row>
    <row r="655" spans="1:3" x14ac:dyDescent="0.25">
      <c r="A655" s="36">
        <v>654</v>
      </c>
      <c r="B655" s="46">
        <v>400.8</v>
      </c>
      <c r="C655" s="37">
        <v>401</v>
      </c>
    </row>
    <row r="656" spans="1:3" x14ac:dyDescent="0.25">
      <c r="A656" s="34">
        <v>655</v>
      </c>
      <c r="B656" s="47">
        <v>401.1</v>
      </c>
      <c r="C656" s="35">
        <v>401</v>
      </c>
    </row>
    <row r="657" spans="1:3" x14ac:dyDescent="0.25">
      <c r="A657" s="36">
        <v>656</v>
      </c>
      <c r="B657" s="46">
        <v>401.6</v>
      </c>
      <c r="C657" s="37">
        <v>401</v>
      </c>
    </row>
    <row r="658" spans="1:3" x14ac:dyDescent="0.25">
      <c r="A658" s="34">
        <v>657</v>
      </c>
      <c r="B658" s="47">
        <v>400.9</v>
      </c>
      <c r="C658" s="35">
        <v>401</v>
      </c>
    </row>
    <row r="659" spans="1:3" x14ac:dyDescent="0.25">
      <c r="A659" s="36">
        <v>658</v>
      </c>
      <c r="B659" s="46">
        <v>401</v>
      </c>
      <c r="C659" s="37">
        <v>401</v>
      </c>
    </row>
    <row r="660" spans="1:3" x14ac:dyDescent="0.25">
      <c r="A660" s="34">
        <v>659</v>
      </c>
      <c r="B660" s="47">
        <v>400.9</v>
      </c>
      <c r="C660" s="35">
        <v>401</v>
      </c>
    </row>
    <row r="661" spans="1:3" x14ac:dyDescent="0.25">
      <c r="A661" s="36">
        <v>660</v>
      </c>
      <c r="B661" s="46">
        <v>401.2</v>
      </c>
      <c r="C661" s="37">
        <v>401</v>
      </c>
    </row>
    <row r="662" spans="1:3" x14ac:dyDescent="0.25">
      <c r="A662" s="34">
        <v>661</v>
      </c>
      <c r="B662" s="47">
        <v>400.7</v>
      </c>
      <c r="C662" s="35">
        <v>401.1</v>
      </c>
    </row>
    <row r="663" spans="1:3" x14ac:dyDescent="0.25">
      <c r="A663" s="36">
        <v>662</v>
      </c>
      <c r="B663" s="46">
        <v>402.8</v>
      </c>
      <c r="C663" s="37">
        <v>401.1</v>
      </c>
    </row>
    <row r="664" spans="1:3" x14ac:dyDescent="0.25">
      <c r="A664" s="34">
        <v>663</v>
      </c>
      <c r="B664" s="47">
        <v>403</v>
      </c>
      <c r="C664" s="35">
        <v>401.1</v>
      </c>
    </row>
    <row r="665" spans="1:3" x14ac:dyDescent="0.25">
      <c r="A665" s="36">
        <v>664</v>
      </c>
      <c r="B665" s="46">
        <v>402.4</v>
      </c>
      <c r="C665" s="37">
        <v>401.1</v>
      </c>
    </row>
    <row r="666" spans="1:3" x14ac:dyDescent="0.25">
      <c r="A666" s="34">
        <v>665</v>
      </c>
      <c r="B666" s="47">
        <v>402.9</v>
      </c>
      <c r="C666" s="35">
        <v>401.1</v>
      </c>
    </row>
    <row r="667" spans="1:3" x14ac:dyDescent="0.25">
      <c r="A667" s="36">
        <v>666</v>
      </c>
      <c r="B667" s="46">
        <v>402.4</v>
      </c>
      <c r="C667" s="37">
        <v>401.1</v>
      </c>
    </row>
    <row r="668" spans="1:3" x14ac:dyDescent="0.25">
      <c r="A668" s="34">
        <v>667</v>
      </c>
      <c r="B668" s="47">
        <v>402.7</v>
      </c>
      <c r="C668" s="35">
        <v>401.1</v>
      </c>
    </row>
    <row r="669" spans="1:3" x14ac:dyDescent="0.25">
      <c r="A669" s="36">
        <v>668</v>
      </c>
      <c r="B669" s="46">
        <v>403.2</v>
      </c>
      <c r="C669" s="37">
        <v>401.1</v>
      </c>
    </row>
    <row r="670" spans="1:3" x14ac:dyDescent="0.25">
      <c r="A670" s="34">
        <v>669</v>
      </c>
      <c r="B670" s="47">
        <v>403</v>
      </c>
      <c r="C670" s="35">
        <v>401.1</v>
      </c>
    </row>
    <row r="671" spans="1:3" x14ac:dyDescent="0.25">
      <c r="A671" s="36">
        <v>670</v>
      </c>
      <c r="B671" s="46">
        <v>402.8</v>
      </c>
      <c r="C671" s="37">
        <v>401.1</v>
      </c>
    </row>
    <row r="672" spans="1:3" x14ac:dyDescent="0.25">
      <c r="A672" s="34">
        <v>671</v>
      </c>
      <c r="B672" s="47">
        <v>402.7</v>
      </c>
      <c r="C672" s="35">
        <v>401.1</v>
      </c>
    </row>
    <row r="673" spans="1:3" x14ac:dyDescent="0.25">
      <c r="A673" s="36">
        <v>672</v>
      </c>
      <c r="B673" s="46">
        <v>402.8</v>
      </c>
      <c r="C673" s="37">
        <v>401.1</v>
      </c>
    </row>
    <row r="674" spans="1:3" x14ac:dyDescent="0.25">
      <c r="A674" s="34">
        <v>673</v>
      </c>
      <c r="B674" s="47">
        <v>402.5</v>
      </c>
      <c r="C674" s="35">
        <v>401.1</v>
      </c>
    </row>
    <row r="675" spans="1:3" x14ac:dyDescent="0.25">
      <c r="A675" s="36">
        <v>674</v>
      </c>
      <c r="B675" s="46">
        <v>402.4</v>
      </c>
      <c r="C675" s="37">
        <v>401.1</v>
      </c>
    </row>
    <row r="676" spans="1:3" x14ac:dyDescent="0.25">
      <c r="A676" s="34">
        <v>675</v>
      </c>
      <c r="B676" s="47">
        <v>402.1</v>
      </c>
      <c r="C676" s="35">
        <v>401.1</v>
      </c>
    </row>
    <row r="677" spans="1:3" x14ac:dyDescent="0.25">
      <c r="A677" s="36">
        <v>676</v>
      </c>
      <c r="B677" s="46">
        <v>402.5</v>
      </c>
      <c r="C677" s="37">
        <v>401.1</v>
      </c>
    </row>
    <row r="678" spans="1:3" x14ac:dyDescent="0.25">
      <c r="A678" s="34">
        <v>677</v>
      </c>
      <c r="B678" s="47">
        <v>402.3</v>
      </c>
      <c r="C678" s="35">
        <v>401.1</v>
      </c>
    </row>
    <row r="679" spans="1:3" x14ac:dyDescent="0.25">
      <c r="A679" s="36">
        <v>678</v>
      </c>
      <c r="B679" s="46">
        <v>402.5</v>
      </c>
      <c r="C679" s="37">
        <v>401.1</v>
      </c>
    </row>
    <row r="680" spans="1:3" x14ac:dyDescent="0.25">
      <c r="A680" s="34">
        <v>679</v>
      </c>
      <c r="B680" s="47">
        <v>402.1</v>
      </c>
      <c r="C680" s="35">
        <v>401.1</v>
      </c>
    </row>
    <row r="681" spans="1:3" x14ac:dyDescent="0.25">
      <c r="A681" s="36">
        <v>680</v>
      </c>
      <c r="B681" s="46">
        <v>403</v>
      </c>
      <c r="C681" s="37">
        <v>401.1</v>
      </c>
    </row>
    <row r="682" spans="1:3" x14ac:dyDescent="0.25">
      <c r="A682" s="34">
        <v>681</v>
      </c>
      <c r="B682" s="47">
        <v>402.7</v>
      </c>
      <c r="C682" s="35">
        <v>401.1</v>
      </c>
    </row>
    <row r="683" spans="1:3" x14ac:dyDescent="0.25">
      <c r="A683" s="36">
        <v>682</v>
      </c>
      <c r="B683" s="46">
        <v>402.8</v>
      </c>
      <c r="C683" s="37">
        <v>401.1</v>
      </c>
    </row>
    <row r="684" spans="1:3" x14ac:dyDescent="0.25">
      <c r="A684" s="34">
        <v>683</v>
      </c>
      <c r="B684" s="47">
        <v>403.2</v>
      </c>
      <c r="C684" s="35">
        <v>401.2</v>
      </c>
    </row>
    <row r="685" spans="1:3" x14ac:dyDescent="0.25">
      <c r="A685" s="36">
        <v>684</v>
      </c>
      <c r="B685" s="46">
        <v>403.7</v>
      </c>
      <c r="C685" s="37">
        <v>401.2</v>
      </c>
    </row>
    <row r="686" spans="1:3" x14ac:dyDescent="0.25">
      <c r="A686" s="34">
        <v>685</v>
      </c>
      <c r="B686" s="47">
        <v>403.5</v>
      </c>
      <c r="C686" s="35">
        <v>401.2</v>
      </c>
    </row>
    <row r="687" spans="1:3" x14ac:dyDescent="0.25">
      <c r="A687" s="36">
        <v>686</v>
      </c>
      <c r="B687" s="46">
        <v>403.2</v>
      </c>
      <c r="C687" s="37">
        <v>401.2</v>
      </c>
    </row>
    <row r="688" spans="1:3" x14ac:dyDescent="0.25">
      <c r="A688" s="34">
        <v>687</v>
      </c>
      <c r="B688" s="47">
        <v>403.5</v>
      </c>
      <c r="C688" s="35">
        <v>401.2</v>
      </c>
    </row>
    <row r="689" spans="1:3" x14ac:dyDescent="0.25">
      <c r="A689" s="36">
        <v>688</v>
      </c>
      <c r="B689" s="46">
        <v>402.7</v>
      </c>
      <c r="C689" s="37">
        <v>401.2</v>
      </c>
    </row>
    <row r="690" spans="1:3" x14ac:dyDescent="0.25">
      <c r="A690" s="34">
        <v>689</v>
      </c>
      <c r="B690" s="47">
        <v>403.7</v>
      </c>
      <c r="C690" s="35">
        <v>401.2</v>
      </c>
    </row>
    <row r="691" spans="1:3" x14ac:dyDescent="0.25">
      <c r="A691" s="36">
        <v>690</v>
      </c>
      <c r="B691" s="46">
        <v>403.1</v>
      </c>
      <c r="C691" s="37">
        <v>401.2</v>
      </c>
    </row>
    <row r="692" spans="1:3" x14ac:dyDescent="0.25">
      <c r="A692" s="34">
        <v>691</v>
      </c>
      <c r="B692" s="47">
        <v>403.2</v>
      </c>
      <c r="C692" s="35">
        <v>401.2</v>
      </c>
    </row>
    <row r="693" spans="1:3" x14ac:dyDescent="0.25">
      <c r="A693" s="36">
        <v>692</v>
      </c>
      <c r="B693" s="46">
        <v>403.2</v>
      </c>
      <c r="C693" s="37">
        <v>401.2</v>
      </c>
    </row>
    <row r="694" spans="1:3" x14ac:dyDescent="0.25">
      <c r="A694" s="34">
        <v>693</v>
      </c>
      <c r="B694" s="47">
        <v>403.2</v>
      </c>
      <c r="C694" s="35">
        <v>401.2</v>
      </c>
    </row>
    <row r="695" spans="1:3" x14ac:dyDescent="0.25">
      <c r="A695" s="36">
        <v>694</v>
      </c>
      <c r="B695" s="46">
        <v>403.4</v>
      </c>
      <c r="C695" s="37">
        <v>401.2</v>
      </c>
    </row>
    <row r="696" spans="1:3" x14ac:dyDescent="0.25">
      <c r="A696" s="34">
        <v>695</v>
      </c>
      <c r="B696" s="47">
        <v>403</v>
      </c>
      <c r="C696" s="35">
        <v>401.2</v>
      </c>
    </row>
    <row r="697" spans="1:3" x14ac:dyDescent="0.25">
      <c r="A697" s="36">
        <v>696</v>
      </c>
      <c r="B697" s="46">
        <v>400.9</v>
      </c>
      <c r="C697" s="37">
        <v>401.2</v>
      </c>
    </row>
    <row r="698" spans="1:3" x14ac:dyDescent="0.25">
      <c r="A698" s="34">
        <v>697</v>
      </c>
      <c r="B698" s="47">
        <v>402.5</v>
      </c>
      <c r="C698" s="35">
        <v>401.2</v>
      </c>
    </row>
    <row r="699" spans="1:3" x14ac:dyDescent="0.25">
      <c r="A699" s="36">
        <v>698</v>
      </c>
      <c r="B699" s="46">
        <v>402.5</v>
      </c>
      <c r="C699" s="37">
        <v>401.2</v>
      </c>
    </row>
    <row r="700" spans="1:3" x14ac:dyDescent="0.25">
      <c r="A700" s="34">
        <v>699</v>
      </c>
      <c r="B700" s="47">
        <v>402.6</v>
      </c>
      <c r="C700" s="35">
        <v>401.2</v>
      </c>
    </row>
    <row r="701" spans="1:3" x14ac:dyDescent="0.25">
      <c r="A701" s="36">
        <v>700</v>
      </c>
      <c r="B701" s="46">
        <v>402.5</v>
      </c>
      <c r="C701" s="37">
        <v>401.2</v>
      </c>
    </row>
    <row r="702" spans="1:3" x14ac:dyDescent="0.25">
      <c r="A702" s="34">
        <v>701</v>
      </c>
      <c r="B702" s="47">
        <v>402.6</v>
      </c>
      <c r="C702" s="35">
        <v>401.2</v>
      </c>
    </row>
    <row r="703" spans="1:3" x14ac:dyDescent="0.25">
      <c r="A703" s="36">
        <v>702</v>
      </c>
      <c r="B703" s="46">
        <v>403.2</v>
      </c>
      <c r="C703" s="37">
        <v>401.2</v>
      </c>
    </row>
    <row r="704" spans="1:3" x14ac:dyDescent="0.25">
      <c r="A704" s="34">
        <v>703</v>
      </c>
      <c r="B704" s="47">
        <v>402.5</v>
      </c>
      <c r="C704" s="35">
        <v>401.2</v>
      </c>
    </row>
    <row r="705" spans="1:3" x14ac:dyDescent="0.25">
      <c r="A705" s="36">
        <v>704</v>
      </c>
      <c r="B705" s="46">
        <v>402.9</v>
      </c>
      <c r="C705" s="37">
        <v>401.2</v>
      </c>
    </row>
    <row r="706" spans="1:3" x14ac:dyDescent="0.25">
      <c r="A706" s="34">
        <v>705</v>
      </c>
      <c r="B706" s="47">
        <v>402.5</v>
      </c>
      <c r="C706" s="35">
        <v>401.2</v>
      </c>
    </row>
    <row r="707" spans="1:3" x14ac:dyDescent="0.25">
      <c r="A707" s="36">
        <v>706</v>
      </c>
      <c r="B707" s="46">
        <v>402.2</v>
      </c>
      <c r="C707" s="37">
        <v>401.2</v>
      </c>
    </row>
    <row r="708" spans="1:3" x14ac:dyDescent="0.25">
      <c r="A708" s="34">
        <v>707</v>
      </c>
      <c r="B708" s="47">
        <v>402.2</v>
      </c>
      <c r="C708" s="35">
        <v>401.2</v>
      </c>
    </row>
    <row r="709" spans="1:3" x14ac:dyDescent="0.25">
      <c r="A709" s="36">
        <v>708</v>
      </c>
      <c r="B709" s="46">
        <v>402.9</v>
      </c>
      <c r="C709" s="37">
        <v>401.2</v>
      </c>
    </row>
    <row r="710" spans="1:3" x14ac:dyDescent="0.25">
      <c r="A710" s="34">
        <v>709</v>
      </c>
      <c r="B710" s="47">
        <v>402.8</v>
      </c>
      <c r="C710" s="35">
        <v>401.2</v>
      </c>
    </row>
    <row r="711" spans="1:3" x14ac:dyDescent="0.25">
      <c r="A711" s="36">
        <v>710</v>
      </c>
      <c r="B711" s="46">
        <v>403.2</v>
      </c>
      <c r="C711" s="37">
        <v>401.2</v>
      </c>
    </row>
    <row r="712" spans="1:3" x14ac:dyDescent="0.25">
      <c r="A712" s="34">
        <v>711</v>
      </c>
      <c r="B712" s="47">
        <v>402.6</v>
      </c>
      <c r="C712" s="35">
        <v>401.2</v>
      </c>
    </row>
    <row r="713" spans="1:3" x14ac:dyDescent="0.25">
      <c r="A713" s="36">
        <v>712</v>
      </c>
      <c r="B713" s="46">
        <v>402.6</v>
      </c>
      <c r="C713" s="37">
        <v>401.2</v>
      </c>
    </row>
    <row r="714" spans="1:3" x14ac:dyDescent="0.25">
      <c r="A714" s="34">
        <v>713</v>
      </c>
      <c r="B714" s="47">
        <v>402.4</v>
      </c>
      <c r="C714" s="35">
        <v>401.2</v>
      </c>
    </row>
    <row r="715" spans="1:3" x14ac:dyDescent="0.25">
      <c r="A715" s="36">
        <v>714</v>
      </c>
      <c r="B715" s="46">
        <v>403.1</v>
      </c>
      <c r="C715" s="37">
        <v>401.2</v>
      </c>
    </row>
    <row r="716" spans="1:3" x14ac:dyDescent="0.25">
      <c r="A716" s="34">
        <v>715</v>
      </c>
      <c r="B716" s="47">
        <v>403.1</v>
      </c>
      <c r="C716" s="35">
        <v>401.3</v>
      </c>
    </row>
    <row r="717" spans="1:3" x14ac:dyDescent="0.25">
      <c r="A717" s="36">
        <v>716</v>
      </c>
      <c r="B717" s="46">
        <v>402.6</v>
      </c>
      <c r="C717" s="37">
        <v>401.3</v>
      </c>
    </row>
    <row r="718" spans="1:3" x14ac:dyDescent="0.25">
      <c r="A718" s="34">
        <v>717</v>
      </c>
      <c r="B718" s="47">
        <v>402.5</v>
      </c>
      <c r="C718" s="35">
        <v>401.3</v>
      </c>
    </row>
    <row r="719" spans="1:3" x14ac:dyDescent="0.25">
      <c r="A719" s="36">
        <v>718</v>
      </c>
      <c r="B719" s="46">
        <v>402.5</v>
      </c>
      <c r="C719" s="37">
        <v>401.3</v>
      </c>
    </row>
    <row r="720" spans="1:3" x14ac:dyDescent="0.25">
      <c r="A720" s="34">
        <v>719</v>
      </c>
      <c r="B720" s="47">
        <v>402.5</v>
      </c>
      <c r="C720" s="35">
        <v>401.3</v>
      </c>
    </row>
    <row r="721" spans="1:3" x14ac:dyDescent="0.25">
      <c r="A721" s="36">
        <v>720</v>
      </c>
      <c r="B721" s="46">
        <v>402.2</v>
      </c>
      <c r="C721" s="37">
        <v>401.3</v>
      </c>
    </row>
    <row r="722" spans="1:3" x14ac:dyDescent="0.25">
      <c r="A722" s="34">
        <v>721</v>
      </c>
      <c r="B722" s="47">
        <v>402.1</v>
      </c>
      <c r="C722" s="35">
        <v>401.3</v>
      </c>
    </row>
    <row r="723" spans="1:3" x14ac:dyDescent="0.25">
      <c r="A723" s="36">
        <v>722</v>
      </c>
      <c r="B723" s="46">
        <v>402.3</v>
      </c>
      <c r="C723" s="37">
        <v>401.3</v>
      </c>
    </row>
    <row r="724" spans="1:3" x14ac:dyDescent="0.25">
      <c r="A724" s="34">
        <v>723</v>
      </c>
      <c r="B724" s="47">
        <v>402.5</v>
      </c>
      <c r="C724" s="35">
        <v>401.3</v>
      </c>
    </row>
    <row r="725" spans="1:3" x14ac:dyDescent="0.25">
      <c r="A725" s="36">
        <v>724</v>
      </c>
      <c r="B725" s="46">
        <v>402.6</v>
      </c>
      <c r="C725" s="37">
        <v>401.3</v>
      </c>
    </row>
    <row r="726" spans="1:3" x14ac:dyDescent="0.25">
      <c r="A726" s="34">
        <v>725</v>
      </c>
      <c r="B726" s="47">
        <v>402.4</v>
      </c>
      <c r="C726" s="35">
        <v>401.3</v>
      </c>
    </row>
    <row r="727" spans="1:3" x14ac:dyDescent="0.25">
      <c r="A727" s="36">
        <v>726</v>
      </c>
      <c r="B727" s="46">
        <v>402.5</v>
      </c>
      <c r="C727" s="37">
        <v>401.3</v>
      </c>
    </row>
    <row r="728" spans="1:3" x14ac:dyDescent="0.25">
      <c r="A728" s="34">
        <v>727</v>
      </c>
      <c r="B728" s="47">
        <v>402</v>
      </c>
      <c r="C728" s="35">
        <v>401.3</v>
      </c>
    </row>
    <row r="729" spans="1:3" x14ac:dyDescent="0.25">
      <c r="A729" s="36">
        <v>728</v>
      </c>
      <c r="B729" s="46">
        <v>401.9</v>
      </c>
      <c r="C729" s="37">
        <v>401.3</v>
      </c>
    </row>
    <row r="730" spans="1:3" x14ac:dyDescent="0.25">
      <c r="A730" s="34">
        <v>729</v>
      </c>
      <c r="B730" s="47">
        <v>402</v>
      </c>
      <c r="C730" s="35">
        <v>401.3</v>
      </c>
    </row>
    <row r="731" spans="1:3" x14ac:dyDescent="0.25">
      <c r="A731" s="36">
        <v>730</v>
      </c>
      <c r="B731" s="46">
        <v>402.1</v>
      </c>
      <c r="C731" s="37">
        <v>401.3</v>
      </c>
    </row>
    <row r="732" spans="1:3" x14ac:dyDescent="0.25">
      <c r="A732" s="34">
        <v>731</v>
      </c>
      <c r="B732" s="47">
        <v>402.4</v>
      </c>
      <c r="C732" s="35">
        <v>401.3</v>
      </c>
    </row>
    <row r="733" spans="1:3" x14ac:dyDescent="0.25">
      <c r="A733" s="36">
        <v>732</v>
      </c>
      <c r="B733" s="46">
        <v>402.1</v>
      </c>
      <c r="C733" s="37">
        <v>401.3</v>
      </c>
    </row>
    <row r="734" spans="1:3" x14ac:dyDescent="0.25">
      <c r="A734" s="34">
        <v>733</v>
      </c>
      <c r="B734" s="47">
        <v>402.1</v>
      </c>
      <c r="C734" s="35">
        <v>401.3</v>
      </c>
    </row>
    <row r="735" spans="1:3" x14ac:dyDescent="0.25">
      <c r="A735" s="36">
        <v>734</v>
      </c>
      <c r="B735" s="46">
        <v>402.4</v>
      </c>
      <c r="C735" s="37">
        <v>401.3</v>
      </c>
    </row>
    <row r="736" spans="1:3" x14ac:dyDescent="0.25">
      <c r="A736" s="34">
        <v>735</v>
      </c>
      <c r="B736" s="47">
        <v>402.4</v>
      </c>
      <c r="C736" s="35">
        <v>401.3</v>
      </c>
    </row>
    <row r="737" spans="1:3" x14ac:dyDescent="0.25">
      <c r="A737" s="36">
        <v>736</v>
      </c>
      <c r="B737" s="46">
        <v>402.9</v>
      </c>
      <c r="C737" s="37">
        <v>401.3</v>
      </c>
    </row>
    <row r="738" spans="1:3" x14ac:dyDescent="0.25">
      <c r="A738" s="34">
        <v>737</v>
      </c>
      <c r="B738" s="47">
        <v>402.1</v>
      </c>
      <c r="C738" s="35">
        <v>401.3</v>
      </c>
    </row>
    <row r="739" spans="1:3" x14ac:dyDescent="0.25">
      <c r="A739" s="36">
        <v>738</v>
      </c>
      <c r="B739" s="46">
        <v>402.1</v>
      </c>
      <c r="C739" s="37">
        <v>401.3</v>
      </c>
    </row>
    <row r="740" spans="1:3" x14ac:dyDescent="0.25">
      <c r="A740" s="34">
        <v>739</v>
      </c>
      <c r="B740" s="47">
        <v>402.3</v>
      </c>
      <c r="C740" s="35">
        <v>401.3</v>
      </c>
    </row>
    <row r="741" spans="1:3" x14ac:dyDescent="0.25">
      <c r="A741" s="36">
        <v>740</v>
      </c>
      <c r="B741" s="46">
        <v>401.4</v>
      </c>
      <c r="C741" s="37">
        <v>401.3</v>
      </c>
    </row>
    <row r="742" spans="1:3" x14ac:dyDescent="0.25">
      <c r="A742" s="34">
        <v>741</v>
      </c>
      <c r="B742" s="47">
        <v>402</v>
      </c>
      <c r="C742" s="35">
        <v>401.3</v>
      </c>
    </row>
    <row r="743" spans="1:3" x14ac:dyDescent="0.25">
      <c r="A743" s="36">
        <v>742</v>
      </c>
      <c r="B743" s="46">
        <v>402</v>
      </c>
      <c r="C743" s="37">
        <v>401.3</v>
      </c>
    </row>
    <row r="744" spans="1:3" x14ac:dyDescent="0.25">
      <c r="A744" s="34">
        <v>743</v>
      </c>
      <c r="B744" s="47">
        <v>402</v>
      </c>
      <c r="C744" s="35">
        <v>401.3</v>
      </c>
    </row>
    <row r="745" spans="1:3" x14ac:dyDescent="0.25">
      <c r="A745" s="36">
        <v>744</v>
      </c>
      <c r="B745" s="46">
        <v>402.1</v>
      </c>
      <c r="C745" s="37">
        <v>401.3</v>
      </c>
    </row>
    <row r="746" spans="1:3" x14ac:dyDescent="0.25">
      <c r="A746" s="34">
        <v>745</v>
      </c>
      <c r="B746" s="47">
        <v>402.3</v>
      </c>
      <c r="C746" s="35">
        <v>401.3</v>
      </c>
    </row>
    <row r="747" spans="1:3" x14ac:dyDescent="0.25">
      <c r="A747" s="36">
        <v>746</v>
      </c>
      <c r="B747" s="46">
        <v>401.9</v>
      </c>
      <c r="C747" s="37">
        <v>401.4</v>
      </c>
    </row>
    <row r="748" spans="1:3" x14ac:dyDescent="0.25">
      <c r="A748" s="34">
        <v>747</v>
      </c>
      <c r="B748" s="47">
        <v>401.9</v>
      </c>
      <c r="C748" s="35">
        <v>401.4</v>
      </c>
    </row>
    <row r="749" spans="1:3" x14ac:dyDescent="0.25">
      <c r="A749" s="36">
        <v>748</v>
      </c>
      <c r="B749" s="46">
        <v>401.6</v>
      </c>
      <c r="C749" s="37">
        <v>401.4</v>
      </c>
    </row>
    <row r="750" spans="1:3" x14ac:dyDescent="0.25">
      <c r="A750" s="34">
        <v>749</v>
      </c>
      <c r="B750" s="47">
        <v>398.7</v>
      </c>
      <c r="C750" s="35">
        <v>401.4</v>
      </c>
    </row>
    <row r="751" spans="1:3" x14ac:dyDescent="0.25">
      <c r="A751" s="36">
        <v>750</v>
      </c>
      <c r="B751" s="46">
        <v>400.6</v>
      </c>
      <c r="C751" s="37">
        <v>401.4</v>
      </c>
    </row>
    <row r="752" spans="1:3" x14ac:dyDescent="0.25">
      <c r="A752" s="34">
        <v>751</v>
      </c>
      <c r="B752" s="47">
        <v>398.1</v>
      </c>
      <c r="C752" s="35">
        <v>401.4</v>
      </c>
    </row>
    <row r="753" spans="1:3" x14ac:dyDescent="0.25">
      <c r="A753" s="36">
        <v>752</v>
      </c>
      <c r="B753" s="46">
        <v>399.5</v>
      </c>
      <c r="C753" s="37">
        <v>401.4</v>
      </c>
    </row>
    <row r="754" spans="1:3" x14ac:dyDescent="0.25">
      <c r="A754" s="34">
        <v>753</v>
      </c>
      <c r="B754" s="47">
        <v>401.4</v>
      </c>
      <c r="C754" s="35">
        <v>401.4</v>
      </c>
    </row>
    <row r="755" spans="1:3" x14ac:dyDescent="0.25">
      <c r="A755" s="36">
        <v>754</v>
      </c>
      <c r="B755" s="46">
        <v>401.2</v>
      </c>
      <c r="C755" s="37">
        <v>401.4</v>
      </c>
    </row>
    <row r="756" spans="1:3" x14ac:dyDescent="0.25">
      <c r="A756" s="34">
        <v>755</v>
      </c>
      <c r="B756" s="47">
        <v>401.9</v>
      </c>
      <c r="C756" s="35">
        <v>401.4</v>
      </c>
    </row>
    <row r="757" spans="1:3" x14ac:dyDescent="0.25">
      <c r="A757" s="36">
        <v>756</v>
      </c>
      <c r="B757" s="46">
        <v>402</v>
      </c>
      <c r="C757" s="37">
        <v>401.4</v>
      </c>
    </row>
    <row r="758" spans="1:3" x14ac:dyDescent="0.25">
      <c r="A758" s="34">
        <v>757</v>
      </c>
      <c r="B758" s="47">
        <v>401.2</v>
      </c>
      <c r="C758" s="35">
        <v>401.4</v>
      </c>
    </row>
    <row r="759" spans="1:3" x14ac:dyDescent="0.25">
      <c r="A759" s="36">
        <v>758</v>
      </c>
      <c r="B759" s="46">
        <v>401.4</v>
      </c>
      <c r="C759" s="37">
        <v>401.4</v>
      </c>
    </row>
    <row r="760" spans="1:3" x14ac:dyDescent="0.25">
      <c r="A760" s="34">
        <v>759</v>
      </c>
      <c r="B760" s="47">
        <v>401.3</v>
      </c>
      <c r="C760" s="35">
        <v>401.4</v>
      </c>
    </row>
    <row r="761" spans="1:3" x14ac:dyDescent="0.25">
      <c r="A761" s="36">
        <v>760</v>
      </c>
      <c r="B761" s="46">
        <v>400.7</v>
      </c>
      <c r="C761" s="37">
        <v>401.4</v>
      </c>
    </row>
    <row r="762" spans="1:3" x14ac:dyDescent="0.25">
      <c r="A762" s="34">
        <v>761</v>
      </c>
      <c r="B762" s="47">
        <v>401.6</v>
      </c>
      <c r="C762" s="35">
        <v>401.4</v>
      </c>
    </row>
    <row r="763" spans="1:3" x14ac:dyDescent="0.25">
      <c r="A763" s="36">
        <v>762</v>
      </c>
      <c r="B763" s="46">
        <v>402</v>
      </c>
      <c r="C763" s="37">
        <v>401.4</v>
      </c>
    </row>
    <row r="764" spans="1:3" x14ac:dyDescent="0.25">
      <c r="A764" s="34">
        <v>763</v>
      </c>
      <c r="B764" s="47">
        <v>402.3</v>
      </c>
      <c r="C764" s="35">
        <v>401.4</v>
      </c>
    </row>
    <row r="765" spans="1:3" x14ac:dyDescent="0.25">
      <c r="A765" s="36">
        <v>764</v>
      </c>
      <c r="B765" s="46">
        <v>402.3</v>
      </c>
      <c r="C765" s="37">
        <v>401.4</v>
      </c>
    </row>
    <row r="766" spans="1:3" x14ac:dyDescent="0.25">
      <c r="A766" s="34">
        <v>765</v>
      </c>
      <c r="B766" s="47">
        <v>402.3</v>
      </c>
      <c r="C766" s="35">
        <v>401.4</v>
      </c>
    </row>
    <row r="767" spans="1:3" x14ac:dyDescent="0.25">
      <c r="A767" s="36">
        <v>766</v>
      </c>
      <c r="B767" s="46">
        <v>402</v>
      </c>
      <c r="C767" s="37">
        <v>401.4</v>
      </c>
    </row>
    <row r="768" spans="1:3" x14ac:dyDescent="0.25">
      <c r="A768" s="34">
        <v>767</v>
      </c>
      <c r="B768" s="47">
        <v>401.6</v>
      </c>
      <c r="C768" s="35">
        <v>401.4</v>
      </c>
    </row>
    <row r="769" spans="1:3" x14ac:dyDescent="0.25">
      <c r="A769" s="36">
        <v>768</v>
      </c>
      <c r="B769" s="46">
        <v>400.8</v>
      </c>
      <c r="C769" s="37">
        <v>401.4</v>
      </c>
    </row>
    <row r="770" spans="1:3" x14ac:dyDescent="0.25">
      <c r="A770" s="34">
        <v>769</v>
      </c>
      <c r="B770" s="47">
        <v>401.6</v>
      </c>
      <c r="C770" s="35">
        <v>401.4</v>
      </c>
    </row>
    <row r="771" spans="1:3" x14ac:dyDescent="0.25">
      <c r="A771" s="36">
        <v>770</v>
      </c>
      <c r="B771" s="46">
        <v>401.5</v>
      </c>
      <c r="C771" s="37">
        <v>401.4</v>
      </c>
    </row>
    <row r="772" spans="1:3" x14ac:dyDescent="0.25">
      <c r="A772" s="34">
        <v>771</v>
      </c>
      <c r="B772" s="47">
        <v>401.5</v>
      </c>
      <c r="C772" s="35">
        <v>401.4</v>
      </c>
    </row>
    <row r="773" spans="1:3" x14ac:dyDescent="0.25">
      <c r="A773" s="36">
        <v>772</v>
      </c>
      <c r="B773" s="46">
        <v>401.5</v>
      </c>
      <c r="C773" s="37">
        <v>401.4</v>
      </c>
    </row>
    <row r="774" spans="1:3" x14ac:dyDescent="0.25">
      <c r="A774" s="34">
        <v>773</v>
      </c>
      <c r="B774" s="47">
        <v>401.5</v>
      </c>
      <c r="C774" s="35">
        <v>401.4</v>
      </c>
    </row>
    <row r="775" spans="1:3" x14ac:dyDescent="0.25">
      <c r="A775" s="36">
        <v>774</v>
      </c>
      <c r="B775" s="46">
        <v>401.2</v>
      </c>
      <c r="C775" s="37">
        <v>401.4</v>
      </c>
    </row>
    <row r="776" spans="1:3" x14ac:dyDescent="0.25">
      <c r="A776" s="34">
        <v>775</v>
      </c>
      <c r="B776" s="47">
        <v>402</v>
      </c>
      <c r="C776" s="35">
        <v>401.5</v>
      </c>
    </row>
    <row r="777" spans="1:3" x14ac:dyDescent="0.25">
      <c r="A777" s="36">
        <v>776</v>
      </c>
      <c r="B777" s="46">
        <v>401.4</v>
      </c>
      <c r="C777" s="37">
        <v>401.5</v>
      </c>
    </row>
    <row r="778" spans="1:3" x14ac:dyDescent="0.25">
      <c r="A778" s="34">
        <v>777</v>
      </c>
      <c r="B778" s="47">
        <v>401.7</v>
      </c>
      <c r="C778" s="35">
        <v>401.5</v>
      </c>
    </row>
    <row r="779" spans="1:3" x14ac:dyDescent="0.25">
      <c r="A779" s="36">
        <v>778</v>
      </c>
      <c r="B779" s="46">
        <v>401.2</v>
      </c>
      <c r="C779" s="37">
        <v>401.5</v>
      </c>
    </row>
    <row r="780" spans="1:3" x14ac:dyDescent="0.25">
      <c r="A780" s="34">
        <v>779</v>
      </c>
      <c r="B780" s="47">
        <v>401.8</v>
      </c>
      <c r="C780" s="35">
        <v>401.5</v>
      </c>
    </row>
    <row r="781" spans="1:3" x14ac:dyDescent="0.25">
      <c r="A781" s="36">
        <v>780</v>
      </c>
      <c r="B781" s="46">
        <v>401.7</v>
      </c>
      <c r="C781" s="37">
        <v>401.5</v>
      </c>
    </row>
    <row r="782" spans="1:3" x14ac:dyDescent="0.25">
      <c r="A782" s="34">
        <v>781</v>
      </c>
      <c r="B782" s="47">
        <v>401.7</v>
      </c>
      <c r="C782" s="35">
        <v>401.5</v>
      </c>
    </row>
    <row r="783" spans="1:3" x14ac:dyDescent="0.25">
      <c r="A783" s="36">
        <v>782</v>
      </c>
      <c r="B783" s="46">
        <v>401.8</v>
      </c>
      <c r="C783" s="37">
        <v>401.5</v>
      </c>
    </row>
    <row r="784" spans="1:3" x14ac:dyDescent="0.25">
      <c r="A784" s="34">
        <v>783</v>
      </c>
      <c r="B784" s="47">
        <v>401.8</v>
      </c>
      <c r="C784" s="35">
        <v>401.5</v>
      </c>
    </row>
    <row r="785" spans="1:3" x14ac:dyDescent="0.25">
      <c r="A785" s="36">
        <v>784</v>
      </c>
      <c r="B785" s="46">
        <v>402.3</v>
      </c>
      <c r="C785" s="37">
        <v>401.5</v>
      </c>
    </row>
    <row r="786" spans="1:3" x14ac:dyDescent="0.25">
      <c r="A786" s="34">
        <v>785</v>
      </c>
      <c r="B786" s="47">
        <v>402.9</v>
      </c>
      <c r="C786" s="35">
        <v>401.5</v>
      </c>
    </row>
    <row r="787" spans="1:3" x14ac:dyDescent="0.25">
      <c r="A787" s="36">
        <v>786</v>
      </c>
      <c r="B787" s="46">
        <v>402.8</v>
      </c>
      <c r="C787" s="37">
        <v>401.5</v>
      </c>
    </row>
    <row r="788" spans="1:3" x14ac:dyDescent="0.25">
      <c r="A788" s="34">
        <v>787</v>
      </c>
      <c r="B788" s="47">
        <v>402.9</v>
      </c>
      <c r="C788" s="35">
        <v>401.5</v>
      </c>
    </row>
    <row r="789" spans="1:3" x14ac:dyDescent="0.25">
      <c r="A789" s="36">
        <v>788</v>
      </c>
      <c r="B789" s="46">
        <v>403</v>
      </c>
      <c r="C789" s="37">
        <v>401.5</v>
      </c>
    </row>
    <row r="790" spans="1:3" x14ac:dyDescent="0.25">
      <c r="A790" s="34">
        <v>789</v>
      </c>
      <c r="B790" s="47">
        <v>402.9</v>
      </c>
      <c r="C790" s="35">
        <v>401.5</v>
      </c>
    </row>
    <row r="791" spans="1:3" x14ac:dyDescent="0.25">
      <c r="A791" s="36">
        <v>790</v>
      </c>
      <c r="B791" s="46">
        <v>403</v>
      </c>
      <c r="C791" s="37">
        <v>401.5</v>
      </c>
    </row>
    <row r="792" spans="1:3" x14ac:dyDescent="0.25">
      <c r="A792" s="34">
        <v>791</v>
      </c>
      <c r="B792" s="47">
        <v>402.6</v>
      </c>
      <c r="C792" s="35">
        <v>401.5</v>
      </c>
    </row>
    <row r="793" spans="1:3" x14ac:dyDescent="0.25">
      <c r="A793" s="36">
        <v>792</v>
      </c>
      <c r="B793" s="46">
        <v>400.6</v>
      </c>
      <c r="C793" s="37">
        <v>401.6</v>
      </c>
    </row>
    <row r="794" spans="1:3" x14ac:dyDescent="0.25">
      <c r="A794" s="34">
        <v>793</v>
      </c>
      <c r="B794" s="47">
        <v>399.8</v>
      </c>
      <c r="C794" s="35">
        <v>401.6</v>
      </c>
    </row>
    <row r="795" spans="1:3" x14ac:dyDescent="0.25">
      <c r="A795" s="36">
        <v>794</v>
      </c>
      <c r="B795" s="46">
        <v>401.3</v>
      </c>
      <c r="C795" s="37">
        <v>401.6</v>
      </c>
    </row>
    <row r="796" spans="1:3" x14ac:dyDescent="0.25">
      <c r="A796" s="34">
        <v>795</v>
      </c>
      <c r="B796" s="47">
        <v>400.8</v>
      </c>
      <c r="C796" s="35">
        <v>401.6</v>
      </c>
    </row>
    <row r="797" spans="1:3" x14ac:dyDescent="0.25">
      <c r="A797" s="36">
        <v>796</v>
      </c>
      <c r="B797" s="46">
        <v>401.4</v>
      </c>
      <c r="C797" s="37">
        <v>401.6</v>
      </c>
    </row>
    <row r="798" spans="1:3" x14ac:dyDescent="0.25">
      <c r="A798" s="34">
        <v>797</v>
      </c>
      <c r="B798" s="47">
        <v>401.6</v>
      </c>
      <c r="C798" s="35">
        <v>401.6</v>
      </c>
    </row>
    <row r="799" spans="1:3" x14ac:dyDescent="0.25">
      <c r="A799" s="36">
        <v>798</v>
      </c>
      <c r="B799" s="46">
        <v>401.3</v>
      </c>
      <c r="C799" s="37">
        <v>401.6</v>
      </c>
    </row>
    <row r="800" spans="1:3" x14ac:dyDescent="0.25">
      <c r="A800" s="34">
        <v>799</v>
      </c>
      <c r="B800" s="47">
        <v>401</v>
      </c>
      <c r="C800" s="35">
        <v>401.6</v>
      </c>
    </row>
    <row r="801" spans="1:3" x14ac:dyDescent="0.25">
      <c r="A801" s="36">
        <v>800</v>
      </c>
      <c r="B801" s="46">
        <v>401.4</v>
      </c>
      <c r="C801" s="37">
        <v>401.6</v>
      </c>
    </row>
    <row r="802" spans="1:3" x14ac:dyDescent="0.25">
      <c r="A802" s="34">
        <v>801</v>
      </c>
      <c r="B802" s="47">
        <v>400</v>
      </c>
      <c r="C802" s="35">
        <v>401.6</v>
      </c>
    </row>
    <row r="803" spans="1:3" x14ac:dyDescent="0.25">
      <c r="A803" s="36">
        <v>802</v>
      </c>
      <c r="B803" s="46">
        <v>401</v>
      </c>
      <c r="C803" s="37">
        <v>401.6</v>
      </c>
    </row>
    <row r="804" spans="1:3" x14ac:dyDescent="0.25">
      <c r="A804" s="34">
        <v>803</v>
      </c>
      <c r="B804" s="47">
        <v>401</v>
      </c>
      <c r="C804" s="35">
        <v>401.6</v>
      </c>
    </row>
    <row r="805" spans="1:3" x14ac:dyDescent="0.25">
      <c r="A805" s="36">
        <v>804</v>
      </c>
      <c r="B805" s="46">
        <v>401.4</v>
      </c>
      <c r="C805" s="37">
        <v>401.6</v>
      </c>
    </row>
    <row r="806" spans="1:3" x14ac:dyDescent="0.25">
      <c r="A806" s="34">
        <v>805</v>
      </c>
      <c r="B806" s="47">
        <v>401.2</v>
      </c>
      <c r="C806" s="35">
        <v>401.6</v>
      </c>
    </row>
    <row r="807" spans="1:3" x14ac:dyDescent="0.25">
      <c r="A807" s="36">
        <v>806</v>
      </c>
      <c r="B807" s="46">
        <v>401.2</v>
      </c>
      <c r="C807" s="37">
        <v>401.6</v>
      </c>
    </row>
    <row r="808" spans="1:3" x14ac:dyDescent="0.25">
      <c r="A808" s="34">
        <v>807</v>
      </c>
      <c r="B808" s="47">
        <v>400.9</v>
      </c>
      <c r="C808" s="35">
        <v>401.6</v>
      </c>
    </row>
    <row r="809" spans="1:3" x14ac:dyDescent="0.25">
      <c r="A809" s="36">
        <v>808</v>
      </c>
      <c r="B809" s="46">
        <v>401.2</v>
      </c>
      <c r="C809" s="37">
        <v>401.6</v>
      </c>
    </row>
    <row r="810" spans="1:3" x14ac:dyDescent="0.25">
      <c r="A810" s="34">
        <v>809</v>
      </c>
      <c r="B810" s="47">
        <v>401.5</v>
      </c>
      <c r="C810" s="35">
        <v>401.6</v>
      </c>
    </row>
    <row r="811" spans="1:3" x14ac:dyDescent="0.25">
      <c r="A811" s="36">
        <v>810</v>
      </c>
      <c r="B811" s="46">
        <v>402.3</v>
      </c>
      <c r="C811" s="37">
        <v>401.6</v>
      </c>
    </row>
    <row r="812" spans="1:3" x14ac:dyDescent="0.25">
      <c r="A812" s="34">
        <v>811</v>
      </c>
      <c r="B812" s="47">
        <v>399.9</v>
      </c>
      <c r="C812" s="35">
        <v>401.6</v>
      </c>
    </row>
    <row r="813" spans="1:3" x14ac:dyDescent="0.25">
      <c r="A813" s="36">
        <v>812</v>
      </c>
      <c r="B813" s="46">
        <v>399.8</v>
      </c>
      <c r="C813" s="37">
        <v>401.6</v>
      </c>
    </row>
    <row r="814" spans="1:3" x14ac:dyDescent="0.25">
      <c r="A814" s="34">
        <v>813</v>
      </c>
      <c r="B814" s="47">
        <v>398.5</v>
      </c>
      <c r="C814" s="35">
        <v>401.7</v>
      </c>
    </row>
    <row r="815" spans="1:3" x14ac:dyDescent="0.25">
      <c r="A815" s="36">
        <v>814</v>
      </c>
      <c r="B815" s="46">
        <v>399.8</v>
      </c>
      <c r="C815" s="37">
        <v>401.7</v>
      </c>
    </row>
    <row r="816" spans="1:3" x14ac:dyDescent="0.25">
      <c r="A816" s="34">
        <v>815</v>
      </c>
      <c r="B816" s="47">
        <v>399.6</v>
      </c>
      <c r="C816" s="35">
        <v>401.7</v>
      </c>
    </row>
    <row r="817" spans="1:3" x14ac:dyDescent="0.25">
      <c r="A817" s="36">
        <v>816</v>
      </c>
      <c r="B817" s="46">
        <v>399.8</v>
      </c>
      <c r="C817" s="37">
        <v>401.7</v>
      </c>
    </row>
    <row r="818" spans="1:3" x14ac:dyDescent="0.25">
      <c r="A818" s="34">
        <v>817</v>
      </c>
      <c r="B818" s="47">
        <v>400</v>
      </c>
      <c r="C818" s="35">
        <v>401.7</v>
      </c>
    </row>
    <row r="819" spans="1:3" x14ac:dyDescent="0.25">
      <c r="A819" s="36">
        <v>818</v>
      </c>
      <c r="B819" s="46">
        <v>400.1</v>
      </c>
      <c r="C819" s="37">
        <v>401.7</v>
      </c>
    </row>
    <row r="820" spans="1:3" x14ac:dyDescent="0.25">
      <c r="A820" s="34">
        <v>819</v>
      </c>
      <c r="B820" s="47">
        <v>400.3</v>
      </c>
      <c r="C820" s="35">
        <v>401.7</v>
      </c>
    </row>
    <row r="821" spans="1:3" x14ac:dyDescent="0.25">
      <c r="A821" s="36">
        <v>820</v>
      </c>
      <c r="B821" s="46">
        <v>400.1</v>
      </c>
      <c r="C821" s="37">
        <v>401.7</v>
      </c>
    </row>
    <row r="822" spans="1:3" x14ac:dyDescent="0.25">
      <c r="A822" s="34">
        <v>821</v>
      </c>
      <c r="B822" s="47">
        <v>400</v>
      </c>
      <c r="C822" s="35">
        <v>401.7</v>
      </c>
    </row>
    <row r="823" spans="1:3" x14ac:dyDescent="0.25">
      <c r="A823" s="36">
        <v>822</v>
      </c>
      <c r="B823" s="46">
        <v>400</v>
      </c>
      <c r="C823" s="37">
        <v>401.7</v>
      </c>
    </row>
    <row r="824" spans="1:3" x14ac:dyDescent="0.25">
      <c r="A824" s="34">
        <v>823</v>
      </c>
      <c r="B824" s="47">
        <v>400</v>
      </c>
      <c r="C824" s="35">
        <v>401.7</v>
      </c>
    </row>
    <row r="825" spans="1:3" x14ac:dyDescent="0.25">
      <c r="A825" s="36">
        <v>824</v>
      </c>
      <c r="B825" s="46">
        <v>399.8</v>
      </c>
      <c r="C825" s="37">
        <v>401.7</v>
      </c>
    </row>
    <row r="826" spans="1:3" x14ac:dyDescent="0.25">
      <c r="A826" s="34">
        <v>825</v>
      </c>
      <c r="B826" s="47">
        <v>399.7</v>
      </c>
      <c r="C826" s="35">
        <v>401.7</v>
      </c>
    </row>
    <row r="827" spans="1:3" x14ac:dyDescent="0.25">
      <c r="A827" s="36">
        <v>826</v>
      </c>
      <c r="B827" s="46">
        <v>400</v>
      </c>
      <c r="C827" s="37">
        <v>401.7</v>
      </c>
    </row>
    <row r="828" spans="1:3" x14ac:dyDescent="0.25">
      <c r="A828" s="34">
        <v>827</v>
      </c>
      <c r="B828" s="47">
        <v>400.6</v>
      </c>
      <c r="C828" s="35">
        <v>401.7</v>
      </c>
    </row>
    <row r="829" spans="1:3" x14ac:dyDescent="0.25">
      <c r="A829" s="36">
        <v>828</v>
      </c>
      <c r="B829" s="46">
        <v>400.7</v>
      </c>
      <c r="C829" s="37">
        <v>401.7</v>
      </c>
    </row>
    <row r="830" spans="1:3" x14ac:dyDescent="0.25">
      <c r="A830" s="34">
        <v>829</v>
      </c>
      <c r="B830" s="47">
        <v>400.8</v>
      </c>
      <c r="C830" s="35">
        <v>401.8</v>
      </c>
    </row>
    <row r="831" spans="1:3" x14ac:dyDescent="0.25">
      <c r="A831" s="36">
        <v>830</v>
      </c>
      <c r="B831" s="46">
        <v>399.8</v>
      </c>
      <c r="C831" s="37">
        <v>401.8</v>
      </c>
    </row>
    <row r="832" spans="1:3" x14ac:dyDescent="0.25">
      <c r="A832" s="34">
        <v>831</v>
      </c>
      <c r="B832" s="47">
        <v>400.5</v>
      </c>
      <c r="C832" s="35">
        <v>401.8</v>
      </c>
    </row>
    <row r="833" spans="1:3" x14ac:dyDescent="0.25">
      <c r="A833" s="36">
        <v>832</v>
      </c>
      <c r="B833" s="46">
        <v>400.5</v>
      </c>
      <c r="C833" s="37">
        <v>401.8</v>
      </c>
    </row>
    <row r="834" spans="1:3" x14ac:dyDescent="0.25">
      <c r="A834" s="34">
        <v>833</v>
      </c>
      <c r="B834" s="47">
        <v>400.8</v>
      </c>
      <c r="C834" s="35">
        <v>401.8</v>
      </c>
    </row>
    <row r="835" spans="1:3" x14ac:dyDescent="0.25">
      <c r="A835" s="36">
        <v>834</v>
      </c>
      <c r="B835" s="46">
        <v>400.3</v>
      </c>
      <c r="C835" s="37">
        <v>401.8</v>
      </c>
    </row>
    <row r="836" spans="1:3" x14ac:dyDescent="0.25">
      <c r="A836" s="34">
        <v>835</v>
      </c>
      <c r="B836" s="47">
        <v>400.2</v>
      </c>
      <c r="C836" s="35">
        <v>401.8</v>
      </c>
    </row>
    <row r="837" spans="1:3" x14ac:dyDescent="0.25">
      <c r="A837" s="36">
        <v>836</v>
      </c>
      <c r="B837" s="46">
        <v>400.9</v>
      </c>
      <c r="C837" s="37">
        <v>401.8</v>
      </c>
    </row>
    <row r="838" spans="1:3" x14ac:dyDescent="0.25">
      <c r="A838" s="34">
        <v>837</v>
      </c>
      <c r="B838" s="47">
        <v>400.2</v>
      </c>
      <c r="C838" s="35">
        <v>401.8</v>
      </c>
    </row>
    <row r="839" spans="1:3" x14ac:dyDescent="0.25">
      <c r="A839" s="36">
        <v>838</v>
      </c>
      <c r="B839" s="46">
        <v>400.5</v>
      </c>
      <c r="C839" s="37">
        <v>401.8</v>
      </c>
    </row>
    <row r="840" spans="1:3" x14ac:dyDescent="0.25">
      <c r="A840" s="34">
        <v>839</v>
      </c>
      <c r="B840" s="47">
        <v>400.5</v>
      </c>
      <c r="C840" s="35">
        <v>401.8</v>
      </c>
    </row>
    <row r="841" spans="1:3" x14ac:dyDescent="0.25">
      <c r="A841" s="36">
        <v>840</v>
      </c>
      <c r="B841" s="46">
        <v>400</v>
      </c>
      <c r="C841" s="37">
        <v>401.8</v>
      </c>
    </row>
    <row r="842" spans="1:3" x14ac:dyDescent="0.25">
      <c r="A842" s="34">
        <v>841</v>
      </c>
      <c r="B842" s="47">
        <v>400.5</v>
      </c>
      <c r="C842" s="35">
        <v>401.8</v>
      </c>
    </row>
    <row r="843" spans="1:3" x14ac:dyDescent="0.25">
      <c r="A843" s="36">
        <v>842</v>
      </c>
      <c r="B843" s="46">
        <v>400.2</v>
      </c>
      <c r="C843" s="37">
        <v>401.8</v>
      </c>
    </row>
    <row r="844" spans="1:3" x14ac:dyDescent="0.25">
      <c r="A844" s="34">
        <v>843</v>
      </c>
      <c r="B844" s="47">
        <v>400.3</v>
      </c>
      <c r="C844" s="35">
        <v>401.8</v>
      </c>
    </row>
    <row r="845" spans="1:3" x14ac:dyDescent="0.25">
      <c r="A845" s="36">
        <v>844</v>
      </c>
      <c r="B845" s="46">
        <v>400.2</v>
      </c>
      <c r="C845" s="37">
        <v>401.8</v>
      </c>
    </row>
    <row r="846" spans="1:3" x14ac:dyDescent="0.25">
      <c r="A846" s="34">
        <v>845</v>
      </c>
      <c r="B846" s="47">
        <v>399.9</v>
      </c>
      <c r="C846" s="35">
        <v>401.8</v>
      </c>
    </row>
    <row r="847" spans="1:3" x14ac:dyDescent="0.25">
      <c r="A847" s="36">
        <v>846</v>
      </c>
      <c r="B847" s="46">
        <v>400.2</v>
      </c>
      <c r="C847" s="37">
        <v>401.8</v>
      </c>
    </row>
    <row r="848" spans="1:3" x14ac:dyDescent="0.25">
      <c r="A848" s="34">
        <v>847</v>
      </c>
      <c r="B848" s="47">
        <v>400.5</v>
      </c>
      <c r="C848" s="35">
        <v>401.9</v>
      </c>
    </row>
    <row r="849" spans="1:3" x14ac:dyDescent="0.25">
      <c r="A849" s="36">
        <v>848</v>
      </c>
      <c r="B849" s="46">
        <v>400.7</v>
      </c>
      <c r="C849" s="37">
        <v>401.9</v>
      </c>
    </row>
    <row r="850" spans="1:3" x14ac:dyDescent="0.25">
      <c r="A850" s="34">
        <v>849</v>
      </c>
      <c r="B850" s="47">
        <v>400.6</v>
      </c>
      <c r="C850" s="35">
        <v>401.9</v>
      </c>
    </row>
    <row r="851" spans="1:3" x14ac:dyDescent="0.25">
      <c r="A851" s="36">
        <v>850</v>
      </c>
      <c r="B851" s="46">
        <v>400.9</v>
      </c>
      <c r="C851" s="37">
        <v>401.9</v>
      </c>
    </row>
    <row r="852" spans="1:3" x14ac:dyDescent="0.25">
      <c r="A852" s="34">
        <v>851</v>
      </c>
      <c r="B852" s="47">
        <v>400.7</v>
      </c>
      <c r="C852" s="35">
        <v>401.9</v>
      </c>
    </row>
    <row r="853" spans="1:3" x14ac:dyDescent="0.25">
      <c r="A853" s="36">
        <v>852</v>
      </c>
      <c r="B853" s="46">
        <v>400.7</v>
      </c>
      <c r="C853" s="37">
        <v>401.9</v>
      </c>
    </row>
    <row r="854" spans="1:3" x14ac:dyDescent="0.25">
      <c r="A854" s="34">
        <v>853</v>
      </c>
      <c r="B854" s="47">
        <v>400.7</v>
      </c>
      <c r="C854" s="35">
        <v>401.9</v>
      </c>
    </row>
    <row r="855" spans="1:3" x14ac:dyDescent="0.25">
      <c r="A855" s="36">
        <v>854</v>
      </c>
      <c r="B855" s="46">
        <v>400.2</v>
      </c>
      <c r="C855" s="37">
        <v>401.9</v>
      </c>
    </row>
    <row r="856" spans="1:3" x14ac:dyDescent="0.25">
      <c r="A856" s="34">
        <v>855</v>
      </c>
      <c r="B856" s="47">
        <v>400.5</v>
      </c>
      <c r="C856" s="35">
        <v>401.9</v>
      </c>
    </row>
    <row r="857" spans="1:3" x14ac:dyDescent="0.25">
      <c r="A857" s="36">
        <v>856</v>
      </c>
      <c r="B857" s="46">
        <v>400.2</v>
      </c>
      <c r="C857" s="37">
        <v>401.9</v>
      </c>
    </row>
    <row r="858" spans="1:3" x14ac:dyDescent="0.25">
      <c r="A858" s="34">
        <v>857</v>
      </c>
      <c r="B858" s="47">
        <v>400.1</v>
      </c>
      <c r="C858" s="35">
        <v>401.9</v>
      </c>
    </row>
    <row r="859" spans="1:3" x14ac:dyDescent="0.25">
      <c r="A859" s="36">
        <v>858</v>
      </c>
      <c r="B859" s="46">
        <v>400.6</v>
      </c>
      <c r="C859" s="37">
        <v>401.9</v>
      </c>
    </row>
    <row r="860" spans="1:3" x14ac:dyDescent="0.25">
      <c r="A860" s="34">
        <v>859</v>
      </c>
      <c r="B860" s="47">
        <v>400.7</v>
      </c>
      <c r="C860" s="35">
        <v>401.9</v>
      </c>
    </row>
    <row r="861" spans="1:3" x14ac:dyDescent="0.25">
      <c r="A861" s="36">
        <v>860</v>
      </c>
      <c r="B861" s="46">
        <v>400.5</v>
      </c>
      <c r="C861" s="37">
        <v>402</v>
      </c>
    </row>
    <row r="862" spans="1:3" x14ac:dyDescent="0.25">
      <c r="A862" s="34">
        <v>861</v>
      </c>
      <c r="B862" s="47">
        <v>399.9</v>
      </c>
      <c r="C862" s="35">
        <v>402</v>
      </c>
    </row>
    <row r="863" spans="1:3" x14ac:dyDescent="0.25">
      <c r="A863" s="36">
        <v>862</v>
      </c>
      <c r="B863" s="46">
        <v>401</v>
      </c>
      <c r="C863" s="37">
        <v>402</v>
      </c>
    </row>
    <row r="864" spans="1:3" x14ac:dyDescent="0.25">
      <c r="A864" s="34">
        <v>863</v>
      </c>
      <c r="B864" s="47">
        <v>400.6</v>
      </c>
      <c r="C864" s="35">
        <v>402</v>
      </c>
    </row>
    <row r="865" spans="1:3" x14ac:dyDescent="0.25">
      <c r="A865" s="36">
        <v>864</v>
      </c>
      <c r="B865" s="46">
        <v>400.4</v>
      </c>
      <c r="C865" s="37">
        <v>402</v>
      </c>
    </row>
    <row r="866" spans="1:3" x14ac:dyDescent="0.25">
      <c r="A866" s="34">
        <v>865</v>
      </c>
      <c r="B866" s="47">
        <v>400.6</v>
      </c>
      <c r="C866" s="35">
        <v>402</v>
      </c>
    </row>
    <row r="867" spans="1:3" x14ac:dyDescent="0.25">
      <c r="A867" s="36">
        <v>866</v>
      </c>
      <c r="B867" s="46">
        <v>400.5</v>
      </c>
      <c r="C867" s="37">
        <v>402</v>
      </c>
    </row>
    <row r="868" spans="1:3" x14ac:dyDescent="0.25">
      <c r="A868" s="34">
        <v>867</v>
      </c>
      <c r="B868" s="47">
        <v>400.4</v>
      </c>
      <c r="C868" s="35">
        <v>402</v>
      </c>
    </row>
    <row r="869" spans="1:3" x14ac:dyDescent="0.25">
      <c r="A869" s="36">
        <v>868</v>
      </c>
      <c r="B869" s="46">
        <v>400.1</v>
      </c>
      <c r="C869" s="37">
        <v>402</v>
      </c>
    </row>
    <row r="870" spans="1:3" x14ac:dyDescent="0.25">
      <c r="A870" s="34">
        <v>869</v>
      </c>
      <c r="B870" s="47">
        <v>400.7</v>
      </c>
      <c r="C870" s="35">
        <v>402</v>
      </c>
    </row>
    <row r="871" spans="1:3" x14ac:dyDescent="0.25">
      <c r="A871" s="36">
        <v>870</v>
      </c>
      <c r="B871" s="46">
        <v>400.5</v>
      </c>
      <c r="C871" s="37">
        <v>402</v>
      </c>
    </row>
    <row r="872" spans="1:3" x14ac:dyDescent="0.25">
      <c r="A872" s="34">
        <v>871</v>
      </c>
      <c r="B872" s="47">
        <v>400.3</v>
      </c>
      <c r="C872" s="35">
        <v>402</v>
      </c>
    </row>
    <row r="873" spans="1:3" x14ac:dyDescent="0.25">
      <c r="A873" s="36">
        <v>872</v>
      </c>
      <c r="B873" s="46">
        <v>399.8</v>
      </c>
      <c r="C873" s="37">
        <v>402</v>
      </c>
    </row>
    <row r="874" spans="1:3" x14ac:dyDescent="0.25">
      <c r="A874" s="34">
        <v>873</v>
      </c>
      <c r="B874" s="47">
        <v>399.5</v>
      </c>
      <c r="C874" s="35">
        <v>402</v>
      </c>
    </row>
    <row r="875" spans="1:3" x14ac:dyDescent="0.25">
      <c r="A875" s="36">
        <v>874</v>
      </c>
      <c r="B875" s="46">
        <v>399.8</v>
      </c>
      <c r="C875" s="37">
        <v>402</v>
      </c>
    </row>
    <row r="876" spans="1:3" x14ac:dyDescent="0.25">
      <c r="A876" s="34">
        <v>875</v>
      </c>
      <c r="B876" s="47">
        <v>399.9</v>
      </c>
      <c r="C876" s="35">
        <v>402.1</v>
      </c>
    </row>
    <row r="877" spans="1:3" x14ac:dyDescent="0.25">
      <c r="A877" s="36">
        <v>876</v>
      </c>
      <c r="B877" s="46">
        <v>401.4</v>
      </c>
      <c r="C877" s="37">
        <v>402.1</v>
      </c>
    </row>
    <row r="878" spans="1:3" x14ac:dyDescent="0.25">
      <c r="A878" s="34">
        <v>877</v>
      </c>
      <c r="B878" s="47">
        <v>399.6</v>
      </c>
      <c r="C878" s="35">
        <v>402.1</v>
      </c>
    </row>
    <row r="879" spans="1:3" x14ac:dyDescent="0.25">
      <c r="A879" s="36">
        <v>878</v>
      </c>
      <c r="B879" s="46">
        <v>399.5</v>
      </c>
      <c r="C879" s="37">
        <v>402.1</v>
      </c>
    </row>
    <row r="880" spans="1:3" x14ac:dyDescent="0.25">
      <c r="A880" s="34">
        <v>879</v>
      </c>
      <c r="B880" s="47">
        <v>398.9</v>
      </c>
      <c r="C880" s="35">
        <v>402.1</v>
      </c>
    </row>
    <row r="881" spans="1:3" x14ac:dyDescent="0.25">
      <c r="A881" s="36">
        <v>880</v>
      </c>
      <c r="B881" s="46">
        <v>399.1</v>
      </c>
      <c r="C881" s="37">
        <v>402.1</v>
      </c>
    </row>
    <row r="882" spans="1:3" x14ac:dyDescent="0.25">
      <c r="A882" s="34">
        <v>881</v>
      </c>
      <c r="B882" s="47">
        <v>399.5</v>
      </c>
      <c r="C882" s="35">
        <v>402.1</v>
      </c>
    </row>
    <row r="883" spans="1:3" x14ac:dyDescent="0.25">
      <c r="A883" s="36">
        <v>882</v>
      </c>
      <c r="B883" s="46">
        <v>398.9</v>
      </c>
      <c r="C883" s="37">
        <v>402.1</v>
      </c>
    </row>
    <row r="884" spans="1:3" x14ac:dyDescent="0.25">
      <c r="A884" s="34">
        <v>883</v>
      </c>
      <c r="B884" s="47">
        <v>399</v>
      </c>
      <c r="C884" s="35">
        <v>402.1</v>
      </c>
    </row>
    <row r="885" spans="1:3" x14ac:dyDescent="0.25">
      <c r="A885" s="36">
        <v>884</v>
      </c>
      <c r="B885" s="46">
        <v>399.1</v>
      </c>
      <c r="C885" s="37">
        <v>402.1</v>
      </c>
    </row>
    <row r="886" spans="1:3" x14ac:dyDescent="0.25">
      <c r="A886" s="34">
        <v>885</v>
      </c>
      <c r="B886" s="47">
        <v>399.3</v>
      </c>
      <c r="C886" s="35">
        <v>402.1</v>
      </c>
    </row>
    <row r="887" spans="1:3" x14ac:dyDescent="0.25">
      <c r="A887" s="36">
        <v>886</v>
      </c>
      <c r="B887" s="46">
        <v>397.9</v>
      </c>
      <c r="C887" s="37">
        <v>402.1</v>
      </c>
    </row>
    <row r="888" spans="1:3" x14ac:dyDescent="0.25">
      <c r="A888" s="34">
        <v>887</v>
      </c>
      <c r="B888" s="47">
        <v>396</v>
      </c>
      <c r="C888" s="35">
        <v>402.1</v>
      </c>
    </row>
    <row r="889" spans="1:3" x14ac:dyDescent="0.25">
      <c r="A889" s="36">
        <v>888</v>
      </c>
      <c r="B889" s="46">
        <v>395.8</v>
      </c>
      <c r="C889" s="37">
        <v>402.1</v>
      </c>
    </row>
    <row r="890" spans="1:3" x14ac:dyDescent="0.25">
      <c r="A890" s="34">
        <v>889</v>
      </c>
      <c r="B890" s="47">
        <v>392.8</v>
      </c>
      <c r="C890" s="35">
        <v>402.1</v>
      </c>
    </row>
    <row r="891" spans="1:3" x14ac:dyDescent="0.25">
      <c r="A891" s="36">
        <v>890</v>
      </c>
      <c r="B891" s="46">
        <v>392.3</v>
      </c>
      <c r="C891" s="37">
        <v>402.1</v>
      </c>
    </row>
    <row r="892" spans="1:3" x14ac:dyDescent="0.25">
      <c r="A892" s="34">
        <v>891</v>
      </c>
      <c r="B892" s="47">
        <v>397.2</v>
      </c>
      <c r="C892" s="35">
        <v>402.2</v>
      </c>
    </row>
    <row r="893" spans="1:3" x14ac:dyDescent="0.25">
      <c r="A893" s="36">
        <v>892</v>
      </c>
      <c r="B893" s="46">
        <v>396.5</v>
      </c>
      <c r="C893" s="37">
        <v>402.2</v>
      </c>
    </row>
    <row r="894" spans="1:3" x14ac:dyDescent="0.25">
      <c r="A894" s="34">
        <v>893</v>
      </c>
      <c r="B894" s="47">
        <v>398.3</v>
      </c>
      <c r="C894" s="35">
        <v>402.2</v>
      </c>
    </row>
    <row r="895" spans="1:3" x14ac:dyDescent="0.25">
      <c r="A895" s="36">
        <v>894</v>
      </c>
      <c r="B895" s="46">
        <v>398</v>
      </c>
      <c r="C895" s="37">
        <v>402.2</v>
      </c>
    </row>
    <row r="896" spans="1:3" x14ac:dyDescent="0.25">
      <c r="A896" s="34">
        <v>895</v>
      </c>
      <c r="B896" s="47">
        <v>397.8</v>
      </c>
      <c r="C896" s="35">
        <v>402.2</v>
      </c>
    </row>
    <row r="897" spans="1:3" x14ac:dyDescent="0.25">
      <c r="A897" s="36">
        <v>896</v>
      </c>
      <c r="B897" s="46">
        <v>397.5</v>
      </c>
      <c r="C897" s="37">
        <v>402.2</v>
      </c>
    </row>
    <row r="898" spans="1:3" x14ac:dyDescent="0.25">
      <c r="A898" s="34">
        <v>897</v>
      </c>
      <c r="B898" s="47">
        <v>397.1</v>
      </c>
      <c r="C898" s="35">
        <v>402.2</v>
      </c>
    </row>
    <row r="899" spans="1:3" x14ac:dyDescent="0.25">
      <c r="A899" s="36">
        <v>898</v>
      </c>
      <c r="B899" s="46">
        <v>398</v>
      </c>
      <c r="C899" s="37">
        <v>402.2</v>
      </c>
    </row>
    <row r="900" spans="1:3" x14ac:dyDescent="0.25">
      <c r="A900" s="34">
        <v>899</v>
      </c>
      <c r="B900" s="47">
        <v>398.3</v>
      </c>
      <c r="C900" s="35">
        <v>402.3</v>
      </c>
    </row>
    <row r="901" spans="1:3" x14ac:dyDescent="0.25">
      <c r="A901" s="36">
        <v>900</v>
      </c>
      <c r="B901" s="46">
        <v>398.9</v>
      </c>
      <c r="C901" s="37">
        <v>402.3</v>
      </c>
    </row>
    <row r="902" spans="1:3" x14ac:dyDescent="0.25">
      <c r="A902" s="34">
        <v>901</v>
      </c>
      <c r="B902" s="47">
        <v>398.6</v>
      </c>
      <c r="C902" s="35">
        <v>402.3</v>
      </c>
    </row>
    <row r="903" spans="1:3" x14ac:dyDescent="0.25">
      <c r="A903" s="36">
        <v>902</v>
      </c>
      <c r="B903" s="46">
        <v>396.2</v>
      </c>
      <c r="C903" s="37">
        <v>402.3</v>
      </c>
    </row>
    <row r="904" spans="1:3" x14ac:dyDescent="0.25">
      <c r="A904" s="34">
        <v>903</v>
      </c>
      <c r="B904" s="47">
        <v>395.6</v>
      </c>
      <c r="C904" s="35">
        <v>402.3</v>
      </c>
    </row>
    <row r="905" spans="1:3" x14ac:dyDescent="0.25">
      <c r="A905" s="36">
        <v>904</v>
      </c>
      <c r="B905" s="46">
        <v>397.9</v>
      </c>
      <c r="C905" s="37">
        <v>402.3</v>
      </c>
    </row>
    <row r="906" spans="1:3" x14ac:dyDescent="0.25">
      <c r="A906" s="34">
        <v>905</v>
      </c>
      <c r="B906" s="47">
        <v>397.9</v>
      </c>
      <c r="C906" s="35">
        <v>402.3</v>
      </c>
    </row>
    <row r="907" spans="1:3" x14ac:dyDescent="0.25">
      <c r="A907" s="36">
        <v>906</v>
      </c>
      <c r="B907" s="46">
        <v>399.1</v>
      </c>
      <c r="C907" s="37">
        <v>402.3</v>
      </c>
    </row>
    <row r="908" spans="1:3" x14ac:dyDescent="0.25">
      <c r="A908" s="34">
        <v>907</v>
      </c>
      <c r="B908" s="47">
        <v>399.2</v>
      </c>
      <c r="C908" s="35">
        <v>402.3</v>
      </c>
    </row>
    <row r="909" spans="1:3" x14ac:dyDescent="0.25">
      <c r="A909" s="36">
        <v>908</v>
      </c>
      <c r="B909" s="46">
        <v>398.9</v>
      </c>
      <c r="C909" s="37">
        <v>402.3</v>
      </c>
    </row>
    <row r="910" spans="1:3" x14ac:dyDescent="0.25">
      <c r="A910" s="34">
        <v>909</v>
      </c>
      <c r="B910" s="47">
        <v>399.7</v>
      </c>
      <c r="C910" s="35">
        <v>402.3</v>
      </c>
    </row>
    <row r="911" spans="1:3" x14ac:dyDescent="0.25">
      <c r="A911" s="36">
        <v>910</v>
      </c>
      <c r="B911" s="46">
        <v>399.4</v>
      </c>
      <c r="C911" s="37">
        <v>402.3</v>
      </c>
    </row>
    <row r="912" spans="1:3" x14ac:dyDescent="0.25">
      <c r="A912" s="34">
        <v>911</v>
      </c>
      <c r="B912" s="47">
        <v>399.8</v>
      </c>
      <c r="C912" s="35">
        <v>402.3</v>
      </c>
    </row>
    <row r="913" spans="1:3" x14ac:dyDescent="0.25">
      <c r="A913" s="36">
        <v>912</v>
      </c>
      <c r="B913" s="46">
        <v>399.7</v>
      </c>
      <c r="C913" s="37">
        <v>402.3</v>
      </c>
    </row>
    <row r="914" spans="1:3" x14ac:dyDescent="0.25">
      <c r="A914" s="34">
        <v>913</v>
      </c>
      <c r="B914" s="47">
        <v>399.7</v>
      </c>
      <c r="C914" s="35">
        <v>402.3</v>
      </c>
    </row>
    <row r="915" spans="1:3" x14ac:dyDescent="0.25">
      <c r="A915" s="36">
        <v>914</v>
      </c>
      <c r="B915" s="46">
        <v>399.6</v>
      </c>
      <c r="C915" s="37">
        <v>402.4</v>
      </c>
    </row>
    <row r="916" spans="1:3" x14ac:dyDescent="0.25">
      <c r="A916" s="34">
        <v>915</v>
      </c>
      <c r="B916" s="47">
        <v>399.8</v>
      </c>
      <c r="C916" s="35">
        <v>402.4</v>
      </c>
    </row>
    <row r="917" spans="1:3" x14ac:dyDescent="0.25">
      <c r="A917" s="36">
        <v>916</v>
      </c>
      <c r="B917" s="46">
        <v>399.9</v>
      </c>
      <c r="C917" s="37">
        <v>402.4</v>
      </c>
    </row>
    <row r="918" spans="1:3" x14ac:dyDescent="0.25">
      <c r="A918" s="34">
        <v>917</v>
      </c>
      <c r="B918" s="47">
        <v>399</v>
      </c>
      <c r="C918" s="35">
        <v>402.4</v>
      </c>
    </row>
    <row r="919" spans="1:3" x14ac:dyDescent="0.25">
      <c r="A919" s="36">
        <v>918</v>
      </c>
      <c r="B919" s="46">
        <v>399.4</v>
      </c>
      <c r="C919" s="37">
        <v>402.4</v>
      </c>
    </row>
    <row r="920" spans="1:3" x14ac:dyDescent="0.25">
      <c r="A920" s="34">
        <v>919</v>
      </c>
      <c r="B920" s="47">
        <v>399.2</v>
      </c>
      <c r="C920" s="35">
        <v>402.4</v>
      </c>
    </row>
    <row r="921" spans="1:3" x14ac:dyDescent="0.25">
      <c r="A921" s="36">
        <v>920</v>
      </c>
      <c r="B921" s="46">
        <v>399.1</v>
      </c>
      <c r="C921" s="37">
        <v>402.4</v>
      </c>
    </row>
    <row r="922" spans="1:3" x14ac:dyDescent="0.25">
      <c r="A922" s="34">
        <v>921</v>
      </c>
      <c r="B922" s="47">
        <v>399.5</v>
      </c>
      <c r="C922" s="35">
        <v>402.4</v>
      </c>
    </row>
    <row r="923" spans="1:3" x14ac:dyDescent="0.25">
      <c r="A923" s="36">
        <v>922</v>
      </c>
      <c r="B923" s="46">
        <v>399.6</v>
      </c>
      <c r="C923" s="37">
        <v>402.4</v>
      </c>
    </row>
    <row r="924" spans="1:3" x14ac:dyDescent="0.25">
      <c r="A924" s="34">
        <v>923</v>
      </c>
      <c r="B924" s="47">
        <v>399.2</v>
      </c>
      <c r="C924" s="35">
        <v>402.4</v>
      </c>
    </row>
    <row r="925" spans="1:3" x14ac:dyDescent="0.25">
      <c r="A925" s="36">
        <v>924</v>
      </c>
      <c r="B925" s="46">
        <v>399</v>
      </c>
      <c r="C925" s="37">
        <v>402.4</v>
      </c>
    </row>
    <row r="926" spans="1:3" x14ac:dyDescent="0.25">
      <c r="A926" s="34">
        <v>925</v>
      </c>
      <c r="B926" s="47">
        <v>399.6</v>
      </c>
      <c r="C926" s="35">
        <v>402.4</v>
      </c>
    </row>
    <row r="927" spans="1:3" x14ac:dyDescent="0.25">
      <c r="A927" s="36">
        <v>926</v>
      </c>
      <c r="B927" s="46">
        <v>399.1</v>
      </c>
      <c r="C927" s="37">
        <v>402.4</v>
      </c>
    </row>
    <row r="928" spans="1:3" x14ac:dyDescent="0.25">
      <c r="A928" s="34">
        <v>927</v>
      </c>
      <c r="B928" s="47">
        <v>397.2</v>
      </c>
      <c r="C928" s="35">
        <v>402.5</v>
      </c>
    </row>
    <row r="929" spans="1:3" x14ac:dyDescent="0.25">
      <c r="A929" s="36">
        <v>928</v>
      </c>
      <c r="B929" s="46">
        <v>397.7</v>
      </c>
      <c r="C929" s="37">
        <v>402.5</v>
      </c>
    </row>
    <row r="930" spans="1:3" x14ac:dyDescent="0.25">
      <c r="A930" s="34">
        <v>929</v>
      </c>
      <c r="B930" s="47">
        <v>397.7</v>
      </c>
      <c r="C930" s="35">
        <v>402.5</v>
      </c>
    </row>
    <row r="931" spans="1:3" x14ac:dyDescent="0.25">
      <c r="A931" s="36">
        <v>930</v>
      </c>
      <c r="B931" s="46">
        <v>398</v>
      </c>
      <c r="C931" s="37">
        <v>402.5</v>
      </c>
    </row>
    <row r="932" spans="1:3" x14ac:dyDescent="0.25">
      <c r="A932" s="34">
        <v>931</v>
      </c>
      <c r="B932" s="47">
        <v>398.2</v>
      </c>
      <c r="C932" s="35">
        <v>402.5</v>
      </c>
    </row>
    <row r="933" spans="1:3" x14ac:dyDescent="0.25">
      <c r="A933" s="36">
        <v>932</v>
      </c>
      <c r="B933" s="46">
        <v>398.1</v>
      </c>
      <c r="C933" s="37">
        <v>402.5</v>
      </c>
    </row>
    <row r="934" spans="1:3" x14ac:dyDescent="0.25">
      <c r="A934" s="34">
        <v>933</v>
      </c>
      <c r="B934" s="47">
        <v>397.8</v>
      </c>
      <c r="C934" s="35">
        <v>402.5</v>
      </c>
    </row>
    <row r="935" spans="1:3" x14ac:dyDescent="0.25">
      <c r="A935" s="36">
        <v>934</v>
      </c>
      <c r="B935" s="46">
        <v>397.6</v>
      </c>
      <c r="C935" s="37">
        <v>402.5</v>
      </c>
    </row>
    <row r="936" spans="1:3" x14ac:dyDescent="0.25">
      <c r="A936" s="34">
        <v>935</v>
      </c>
      <c r="B936" s="47">
        <v>397.5</v>
      </c>
      <c r="C936" s="35">
        <v>402.5</v>
      </c>
    </row>
    <row r="937" spans="1:3" x14ac:dyDescent="0.25">
      <c r="A937" s="36">
        <v>936</v>
      </c>
      <c r="B937" s="46">
        <v>397.6</v>
      </c>
      <c r="C937" s="37">
        <v>402.5</v>
      </c>
    </row>
    <row r="938" spans="1:3" x14ac:dyDescent="0.25">
      <c r="A938" s="34">
        <v>937</v>
      </c>
      <c r="B938" s="47">
        <v>397.8</v>
      </c>
      <c r="C938" s="35">
        <v>402.5</v>
      </c>
    </row>
    <row r="939" spans="1:3" x14ac:dyDescent="0.25">
      <c r="A939" s="36">
        <v>938</v>
      </c>
      <c r="B939" s="46">
        <v>399.1</v>
      </c>
      <c r="C939" s="37">
        <v>402.5</v>
      </c>
    </row>
    <row r="940" spans="1:3" x14ac:dyDescent="0.25">
      <c r="A940" s="34">
        <v>939</v>
      </c>
      <c r="B940" s="47">
        <v>399.3</v>
      </c>
      <c r="C940" s="35">
        <v>402.5</v>
      </c>
    </row>
    <row r="941" spans="1:3" x14ac:dyDescent="0.25">
      <c r="A941" s="36">
        <v>940</v>
      </c>
      <c r="B941" s="46">
        <v>399.7</v>
      </c>
      <c r="C941" s="37">
        <v>402.5</v>
      </c>
    </row>
    <row r="942" spans="1:3" x14ac:dyDescent="0.25">
      <c r="A942" s="34">
        <v>941</v>
      </c>
      <c r="B942" s="47">
        <v>399.8</v>
      </c>
      <c r="C942" s="35">
        <v>402.5</v>
      </c>
    </row>
    <row r="943" spans="1:3" x14ac:dyDescent="0.25">
      <c r="A943" s="36">
        <v>942</v>
      </c>
      <c r="B943" s="46">
        <v>399.9</v>
      </c>
      <c r="C943" s="37">
        <v>402.5</v>
      </c>
    </row>
    <row r="944" spans="1:3" x14ac:dyDescent="0.25">
      <c r="A944" s="34">
        <v>943</v>
      </c>
      <c r="B944" s="47">
        <v>399.4</v>
      </c>
      <c r="C944" s="35">
        <v>402.5</v>
      </c>
    </row>
    <row r="945" spans="1:3" x14ac:dyDescent="0.25">
      <c r="A945" s="36">
        <v>944</v>
      </c>
      <c r="B945" s="46">
        <v>399.6</v>
      </c>
      <c r="C945" s="37">
        <v>402.5</v>
      </c>
    </row>
    <row r="946" spans="1:3" x14ac:dyDescent="0.25">
      <c r="A946" s="34">
        <v>945</v>
      </c>
      <c r="B946" s="47">
        <v>399.4</v>
      </c>
      <c r="C946" s="35">
        <v>402.6</v>
      </c>
    </row>
    <row r="947" spans="1:3" x14ac:dyDescent="0.25">
      <c r="A947" s="36">
        <v>946</v>
      </c>
      <c r="B947" s="46">
        <v>400.4</v>
      </c>
      <c r="C947" s="37">
        <v>402.6</v>
      </c>
    </row>
    <row r="948" spans="1:3" x14ac:dyDescent="0.25">
      <c r="A948" s="34">
        <v>947</v>
      </c>
      <c r="B948" s="47">
        <v>399.8</v>
      </c>
      <c r="C948" s="35">
        <v>402.6</v>
      </c>
    </row>
    <row r="949" spans="1:3" x14ac:dyDescent="0.25">
      <c r="A949" s="36">
        <v>948</v>
      </c>
      <c r="B949" s="46">
        <v>398.4</v>
      </c>
      <c r="C949" s="37">
        <v>402.6</v>
      </c>
    </row>
    <row r="950" spans="1:3" x14ac:dyDescent="0.25">
      <c r="A950" s="34">
        <v>949</v>
      </c>
      <c r="B950" s="47">
        <v>398.9</v>
      </c>
      <c r="C950" s="35">
        <v>402.6</v>
      </c>
    </row>
    <row r="951" spans="1:3" x14ac:dyDescent="0.25">
      <c r="A951" s="36">
        <v>950</v>
      </c>
      <c r="B951" s="46">
        <v>399.1</v>
      </c>
      <c r="C951" s="37">
        <v>402.6</v>
      </c>
    </row>
    <row r="952" spans="1:3" x14ac:dyDescent="0.25">
      <c r="A952" s="34">
        <v>951</v>
      </c>
      <c r="B952" s="47">
        <v>399.3</v>
      </c>
      <c r="C952" s="35">
        <v>402.6</v>
      </c>
    </row>
    <row r="953" spans="1:3" x14ac:dyDescent="0.25">
      <c r="A953" s="36">
        <v>952</v>
      </c>
      <c r="B953" s="46">
        <v>399.3</v>
      </c>
      <c r="C953" s="37">
        <v>402.6</v>
      </c>
    </row>
    <row r="954" spans="1:3" x14ac:dyDescent="0.25">
      <c r="A954" s="34">
        <v>953</v>
      </c>
      <c r="B954" s="47">
        <v>399.3</v>
      </c>
      <c r="C954" s="35">
        <v>402.7</v>
      </c>
    </row>
    <row r="955" spans="1:3" x14ac:dyDescent="0.25">
      <c r="A955" s="36">
        <v>954</v>
      </c>
      <c r="B955" s="46">
        <v>399.4</v>
      </c>
      <c r="C955" s="37">
        <v>402.7</v>
      </c>
    </row>
    <row r="956" spans="1:3" x14ac:dyDescent="0.25">
      <c r="A956" s="34">
        <v>955</v>
      </c>
      <c r="B956" s="47">
        <v>399.1</v>
      </c>
      <c r="C956" s="35">
        <v>402.7</v>
      </c>
    </row>
    <row r="957" spans="1:3" x14ac:dyDescent="0.25">
      <c r="A957" s="36">
        <v>956</v>
      </c>
      <c r="B957" s="46">
        <v>399.3</v>
      </c>
      <c r="C957" s="37">
        <v>402.7</v>
      </c>
    </row>
    <row r="958" spans="1:3" x14ac:dyDescent="0.25">
      <c r="A958" s="34">
        <v>957</v>
      </c>
      <c r="B958" s="47">
        <v>399.3</v>
      </c>
      <c r="C958" s="35">
        <v>402.7</v>
      </c>
    </row>
    <row r="959" spans="1:3" x14ac:dyDescent="0.25">
      <c r="A959" s="36">
        <v>958</v>
      </c>
      <c r="B959" s="46">
        <v>399.3</v>
      </c>
      <c r="C959" s="37">
        <v>402.8</v>
      </c>
    </row>
    <row r="960" spans="1:3" x14ac:dyDescent="0.25">
      <c r="A960" s="34">
        <v>959</v>
      </c>
      <c r="B960" s="47">
        <v>398.4</v>
      </c>
      <c r="C960" s="35">
        <v>402.8</v>
      </c>
    </row>
    <row r="961" spans="1:3" x14ac:dyDescent="0.25">
      <c r="A961" s="36">
        <v>960</v>
      </c>
      <c r="B961" s="46">
        <v>398.6</v>
      </c>
      <c r="C961" s="37">
        <v>402.8</v>
      </c>
    </row>
    <row r="962" spans="1:3" x14ac:dyDescent="0.25">
      <c r="A962" s="34">
        <v>961</v>
      </c>
      <c r="B962" s="47">
        <v>398.7</v>
      </c>
      <c r="C962" s="35">
        <v>402.8</v>
      </c>
    </row>
    <row r="963" spans="1:3" x14ac:dyDescent="0.25">
      <c r="A963" s="36">
        <v>962</v>
      </c>
      <c r="B963" s="46">
        <v>398.9</v>
      </c>
      <c r="C963" s="37">
        <v>402.8</v>
      </c>
    </row>
    <row r="964" spans="1:3" x14ac:dyDescent="0.25">
      <c r="A964" s="34">
        <v>963</v>
      </c>
      <c r="B964" s="47">
        <v>399.4</v>
      </c>
      <c r="C964" s="35">
        <v>402.8</v>
      </c>
    </row>
    <row r="965" spans="1:3" x14ac:dyDescent="0.25">
      <c r="A965" s="36">
        <v>964</v>
      </c>
      <c r="B965" s="46">
        <v>399.6</v>
      </c>
      <c r="C965" s="37">
        <v>402.8</v>
      </c>
    </row>
    <row r="966" spans="1:3" x14ac:dyDescent="0.25">
      <c r="A966" s="34">
        <v>965</v>
      </c>
      <c r="B966" s="47">
        <v>399.2</v>
      </c>
      <c r="C966" s="35">
        <v>402.9</v>
      </c>
    </row>
    <row r="967" spans="1:3" x14ac:dyDescent="0.25">
      <c r="A967" s="36">
        <v>966</v>
      </c>
      <c r="B967" s="46">
        <v>399.5</v>
      </c>
      <c r="C967" s="37">
        <v>402.9</v>
      </c>
    </row>
    <row r="968" spans="1:3" x14ac:dyDescent="0.25">
      <c r="A968" s="34">
        <v>967</v>
      </c>
      <c r="B968" s="47">
        <v>399.4</v>
      </c>
      <c r="C968" s="35">
        <v>402.9</v>
      </c>
    </row>
    <row r="969" spans="1:3" x14ac:dyDescent="0.25">
      <c r="A969" s="36">
        <v>968</v>
      </c>
      <c r="B969" s="46">
        <v>399</v>
      </c>
      <c r="C969" s="37">
        <v>402.9</v>
      </c>
    </row>
    <row r="970" spans="1:3" x14ac:dyDescent="0.25">
      <c r="A970" s="34">
        <v>969</v>
      </c>
      <c r="B970" s="47">
        <v>398.8</v>
      </c>
      <c r="C970" s="35">
        <v>402.9</v>
      </c>
    </row>
    <row r="971" spans="1:3" x14ac:dyDescent="0.25">
      <c r="A971" s="36">
        <v>970</v>
      </c>
      <c r="B971" s="46">
        <v>399.2</v>
      </c>
      <c r="C971" s="37">
        <v>402.9</v>
      </c>
    </row>
    <row r="972" spans="1:3" x14ac:dyDescent="0.25">
      <c r="A972" s="34">
        <v>971</v>
      </c>
      <c r="B972" s="47">
        <v>399.5</v>
      </c>
      <c r="C972" s="35">
        <v>402.9</v>
      </c>
    </row>
    <row r="973" spans="1:3" x14ac:dyDescent="0.25">
      <c r="A973" s="36">
        <v>972</v>
      </c>
      <c r="B973" s="46">
        <v>399.2</v>
      </c>
      <c r="C973" s="37">
        <v>402.9</v>
      </c>
    </row>
    <row r="974" spans="1:3" x14ac:dyDescent="0.25">
      <c r="A974" s="34">
        <v>973</v>
      </c>
      <c r="B974" s="47">
        <v>399.4</v>
      </c>
      <c r="C974" s="35">
        <v>402.9</v>
      </c>
    </row>
    <row r="975" spans="1:3" x14ac:dyDescent="0.25">
      <c r="A975" s="36">
        <v>974</v>
      </c>
      <c r="B975" s="46">
        <v>399.7</v>
      </c>
      <c r="C975" s="37">
        <v>402.9</v>
      </c>
    </row>
    <row r="976" spans="1:3" x14ac:dyDescent="0.25">
      <c r="A976" s="34">
        <v>975</v>
      </c>
      <c r="B976" s="47">
        <v>401</v>
      </c>
      <c r="C976" s="35">
        <v>402.9</v>
      </c>
    </row>
    <row r="977" spans="1:3" x14ac:dyDescent="0.25">
      <c r="A977" s="36">
        <v>976</v>
      </c>
      <c r="B977" s="46">
        <v>397.7</v>
      </c>
      <c r="C977" s="37">
        <v>403</v>
      </c>
    </row>
    <row r="978" spans="1:3" x14ac:dyDescent="0.25">
      <c r="A978" s="34">
        <v>977</v>
      </c>
      <c r="B978" s="47">
        <v>399</v>
      </c>
      <c r="C978" s="35">
        <v>403</v>
      </c>
    </row>
    <row r="979" spans="1:3" x14ac:dyDescent="0.25">
      <c r="A979" s="36">
        <v>978</v>
      </c>
      <c r="B979" s="46">
        <v>399.5</v>
      </c>
      <c r="C979" s="37">
        <v>403</v>
      </c>
    </row>
    <row r="980" spans="1:3" x14ac:dyDescent="0.25">
      <c r="A980" s="34">
        <v>979</v>
      </c>
      <c r="B980" s="47">
        <v>399.3</v>
      </c>
      <c r="C980" s="35">
        <v>403</v>
      </c>
    </row>
    <row r="981" spans="1:3" x14ac:dyDescent="0.25">
      <c r="A981" s="36">
        <v>980</v>
      </c>
      <c r="B981" s="46">
        <v>399.1</v>
      </c>
      <c r="C981" s="37">
        <v>403</v>
      </c>
    </row>
    <row r="982" spans="1:3" x14ac:dyDescent="0.25">
      <c r="A982" s="34">
        <v>981</v>
      </c>
      <c r="B982" s="47">
        <v>398.9</v>
      </c>
      <c r="C982" s="35">
        <v>403</v>
      </c>
    </row>
    <row r="983" spans="1:3" x14ac:dyDescent="0.25">
      <c r="A983" s="36">
        <v>982</v>
      </c>
      <c r="B983" s="46">
        <v>399.5</v>
      </c>
      <c r="C983" s="37">
        <v>403</v>
      </c>
    </row>
    <row r="984" spans="1:3" x14ac:dyDescent="0.25">
      <c r="A984" s="34">
        <v>983</v>
      </c>
      <c r="B984" s="47">
        <v>399.7</v>
      </c>
      <c r="C984" s="35">
        <v>403.1</v>
      </c>
    </row>
    <row r="985" spans="1:3" x14ac:dyDescent="0.25">
      <c r="A985" s="36">
        <v>984</v>
      </c>
      <c r="B985" s="46">
        <v>400.2</v>
      </c>
      <c r="C985" s="37">
        <v>403.1</v>
      </c>
    </row>
    <row r="986" spans="1:3" x14ac:dyDescent="0.25">
      <c r="A986" s="34">
        <v>985</v>
      </c>
      <c r="B986" s="47">
        <v>399.9</v>
      </c>
      <c r="C986" s="35">
        <v>403.1</v>
      </c>
    </row>
    <row r="987" spans="1:3" x14ac:dyDescent="0.25">
      <c r="A987" s="36">
        <v>986</v>
      </c>
      <c r="B987" s="46">
        <v>400.2</v>
      </c>
      <c r="C987" s="37">
        <v>403.2</v>
      </c>
    </row>
    <row r="988" spans="1:3" x14ac:dyDescent="0.25">
      <c r="A988" s="34">
        <v>987</v>
      </c>
      <c r="B988" s="47">
        <v>400.8</v>
      </c>
      <c r="C988" s="35">
        <v>403.2</v>
      </c>
    </row>
    <row r="989" spans="1:3" x14ac:dyDescent="0.25">
      <c r="A989" s="36">
        <v>988</v>
      </c>
      <c r="B989" s="46">
        <v>398.6</v>
      </c>
      <c r="C989" s="37">
        <v>403.2</v>
      </c>
    </row>
    <row r="990" spans="1:3" x14ac:dyDescent="0.25">
      <c r="A990" s="34">
        <v>989</v>
      </c>
      <c r="B990" s="47">
        <v>399.3</v>
      </c>
      <c r="C990" s="35">
        <v>403.2</v>
      </c>
    </row>
    <row r="991" spans="1:3" x14ac:dyDescent="0.25">
      <c r="A991" s="36">
        <v>990</v>
      </c>
      <c r="B991" s="46">
        <v>398</v>
      </c>
      <c r="C991" s="37">
        <v>403.2</v>
      </c>
    </row>
    <row r="992" spans="1:3" x14ac:dyDescent="0.25">
      <c r="A992" s="34">
        <v>991</v>
      </c>
      <c r="B992" s="47">
        <v>399.1</v>
      </c>
      <c r="C992" s="35">
        <v>403.2</v>
      </c>
    </row>
    <row r="993" spans="1:3" x14ac:dyDescent="0.25">
      <c r="A993" s="36">
        <v>992</v>
      </c>
      <c r="B993" s="46">
        <v>397.3</v>
      </c>
      <c r="C993" s="37">
        <v>403.2</v>
      </c>
    </row>
    <row r="994" spans="1:3" x14ac:dyDescent="0.25">
      <c r="A994" s="34">
        <v>993</v>
      </c>
      <c r="B994" s="47">
        <v>396.9</v>
      </c>
      <c r="C994" s="35">
        <v>403.2</v>
      </c>
    </row>
    <row r="995" spans="1:3" x14ac:dyDescent="0.25">
      <c r="A995" s="36">
        <v>994</v>
      </c>
      <c r="B995" s="46">
        <v>395.7</v>
      </c>
      <c r="C995" s="37">
        <v>403.4</v>
      </c>
    </row>
    <row r="996" spans="1:3" x14ac:dyDescent="0.25">
      <c r="A996" s="34">
        <v>995</v>
      </c>
      <c r="B996" s="47">
        <v>394.4</v>
      </c>
      <c r="C996" s="35">
        <v>403.4</v>
      </c>
    </row>
    <row r="997" spans="1:3" x14ac:dyDescent="0.25">
      <c r="A997" s="36">
        <v>996</v>
      </c>
      <c r="B997" s="46">
        <v>391.5</v>
      </c>
      <c r="C997" s="37">
        <v>403.5</v>
      </c>
    </row>
    <row r="998" spans="1:3" x14ac:dyDescent="0.25">
      <c r="A998" s="34">
        <v>997</v>
      </c>
      <c r="B998" s="47">
        <v>391.6</v>
      </c>
      <c r="C998" s="35">
        <v>403.5</v>
      </c>
    </row>
    <row r="999" spans="1:3" x14ac:dyDescent="0.25">
      <c r="A999" s="36">
        <v>998</v>
      </c>
      <c r="B999" s="46">
        <v>391.5</v>
      </c>
      <c r="C999" s="37">
        <v>403.7</v>
      </c>
    </row>
    <row r="1000" spans="1:3" x14ac:dyDescent="0.25">
      <c r="A1000" s="34">
        <v>999</v>
      </c>
      <c r="B1000" s="47">
        <v>394</v>
      </c>
      <c r="C1000" s="35">
        <v>403.7</v>
      </c>
    </row>
    <row r="1001" spans="1:3" ht="15.75" thickBot="1" x14ac:dyDescent="0.3">
      <c r="A1001" s="38">
        <v>1000</v>
      </c>
      <c r="B1001" s="48">
        <v>394.4</v>
      </c>
      <c r="C1001" s="39">
        <v>404.1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1"/>
  <sheetViews>
    <sheetView workbookViewId="0">
      <selection activeCell="F55" sqref="F55"/>
    </sheetView>
  </sheetViews>
  <sheetFormatPr defaultRowHeight="15" x14ac:dyDescent="0.25"/>
  <cols>
    <col min="2" max="2" width="18.85546875" customWidth="1"/>
    <col min="5" max="5" width="18.28515625" customWidth="1"/>
  </cols>
  <sheetData>
    <row r="1" spans="1:5" x14ac:dyDescent="0.25">
      <c r="A1" t="s">
        <v>0</v>
      </c>
      <c r="B1" t="s">
        <v>2</v>
      </c>
      <c r="C1" t="s">
        <v>1</v>
      </c>
    </row>
    <row r="2" spans="1:5" x14ac:dyDescent="0.25">
      <c r="A2">
        <v>402.1</v>
      </c>
      <c r="B2" cm="1">
        <f t="array" ref="B2:B996">_xlfn._xlws.SORT(E2:E996)</f>
        <v>393.4</v>
      </c>
      <c r="C2">
        <v>1</v>
      </c>
      <c r="E2" cm="1">
        <f t="array" ref="E2:E996">_xlfn._xlws.FILTER(A2:A1001, A2:A1001 &gt; 393)</f>
        <v>402.1</v>
      </c>
    </row>
    <row r="3" spans="1:5" x14ac:dyDescent="0.25">
      <c r="A3">
        <v>401.4</v>
      </c>
      <c r="B3">
        <v>393.9</v>
      </c>
      <c r="C3">
        <v>2</v>
      </c>
      <c r="E3">
        <v>401.4</v>
      </c>
    </row>
    <row r="4" spans="1:5" x14ac:dyDescent="0.25">
      <c r="A4">
        <v>401.8</v>
      </c>
      <c r="B4">
        <v>394</v>
      </c>
      <c r="C4">
        <v>3</v>
      </c>
      <c r="E4">
        <v>401.8</v>
      </c>
    </row>
    <row r="5" spans="1:5" x14ac:dyDescent="0.25">
      <c r="A5">
        <v>402.1</v>
      </c>
      <c r="B5">
        <v>394.2</v>
      </c>
      <c r="C5">
        <v>4</v>
      </c>
      <c r="E5">
        <v>402.1</v>
      </c>
    </row>
    <row r="6" spans="1:5" x14ac:dyDescent="0.25">
      <c r="A6">
        <v>402</v>
      </c>
      <c r="B6">
        <v>394.4</v>
      </c>
      <c r="C6">
        <v>5</v>
      </c>
      <c r="E6">
        <v>402</v>
      </c>
    </row>
    <row r="7" spans="1:5" x14ac:dyDescent="0.25">
      <c r="A7">
        <v>401.9</v>
      </c>
      <c r="B7">
        <v>394.4</v>
      </c>
      <c r="C7">
        <v>6</v>
      </c>
      <c r="E7">
        <v>401.9</v>
      </c>
    </row>
    <row r="8" spans="1:5" x14ac:dyDescent="0.25">
      <c r="A8">
        <v>402.1</v>
      </c>
      <c r="B8">
        <v>394.6</v>
      </c>
      <c r="C8">
        <v>7</v>
      </c>
      <c r="E8">
        <v>402.1</v>
      </c>
    </row>
    <row r="9" spans="1:5" x14ac:dyDescent="0.25">
      <c r="A9">
        <v>401.4</v>
      </c>
      <c r="B9">
        <v>395.1</v>
      </c>
      <c r="C9">
        <v>8</v>
      </c>
      <c r="E9">
        <v>401.4</v>
      </c>
    </row>
    <row r="10" spans="1:5" x14ac:dyDescent="0.25">
      <c r="A10">
        <v>401.1</v>
      </c>
      <c r="B10">
        <v>395.2</v>
      </c>
      <c r="C10">
        <v>9</v>
      </c>
      <c r="E10">
        <v>401.1</v>
      </c>
    </row>
    <row r="11" spans="1:5" x14ac:dyDescent="0.25">
      <c r="A11">
        <v>402.1</v>
      </c>
      <c r="B11">
        <v>395.3</v>
      </c>
      <c r="C11">
        <v>10</v>
      </c>
      <c r="E11">
        <v>402.1</v>
      </c>
    </row>
    <row r="12" spans="1:5" x14ac:dyDescent="0.25">
      <c r="A12">
        <v>400.8</v>
      </c>
      <c r="B12">
        <v>395.4</v>
      </c>
      <c r="C12">
        <v>11</v>
      </c>
      <c r="E12">
        <v>400.8</v>
      </c>
    </row>
    <row r="13" spans="1:5" x14ac:dyDescent="0.25">
      <c r="A13">
        <v>400.4</v>
      </c>
      <c r="B13">
        <v>395.4</v>
      </c>
      <c r="C13">
        <v>12</v>
      </c>
      <c r="E13">
        <v>400.4</v>
      </c>
    </row>
    <row r="14" spans="1:5" x14ac:dyDescent="0.25">
      <c r="A14">
        <v>401.3</v>
      </c>
      <c r="B14">
        <v>395.6</v>
      </c>
      <c r="C14">
        <v>13</v>
      </c>
      <c r="E14">
        <v>401.3</v>
      </c>
    </row>
    <row r="15" spans="1:5" x14ac:dyDescent="0.25">
      <c r="A15">
        <v>401.6</v>
      </c>
      <c r="B15">
        <v>395.6</v>
      </c>
      <c r="C15">
        <v>14</v>
      </c>
      <c r="E15">
        <v>401.6</v>
      </c>
    </row>
    <row r="16" spans="1:5" x14ac:dyDescent="0.25">
      <c r="A16">
        <v>402.1</v>
      </c>
      <c r="B16">
        <v>395.7</v>
      </c>
      <c r="C16">
        <v>15</v>
      </c>
      <c r="E16">
        <v>402.1</v>
      </c>
    </row>
    <row r="17" spans="1:5" x14ac:dyDescent="0.25">
      <c r="A17">
        <v>401.4</v>
      </c>
      <c r="B17">
        <v>395.8</v>
      </c>
      <c r="C17">
        <v>16</v>
      </c>
      <c r="E17">
        <v>401.4</v>
      </c>
    </row>
    <row r="18" spans="1:5" x14ac:dyDescent="0.25">
      <c r="A18">
        <v>400.5</v>
      </c>
      <c r="B18">
        <v>395.8</v>
      </c>
      <c r="C18">
        <v>17</v>
      </c>
      <c r="E18">
        <v>400.5</v>
      </c>
    </row>
    <row r="19" spans="1:5" x14ac:dyDescent="0.25">
      <c r="A19">
        <v>401.9</v>
      </c>
      <c r="B19">
        <v>395.9</v>
      </c>
      <c r="C19">
        <v>18</v>
      </c>
      <c r="E19">
        <v>401.9</v>
      </c>
    </row>
    <row r="20" spans="1:5" x14ac:dyDescent="0.25">
      <c r="A20">
        <v>401.3</v>
      </c>
      <c r="B20">
        <v>396</v>
      </c>
      <c r="C20">
        <v>19</v>
      </c>
      <c r="E20">
        <v>401.3</v>
      </c>
    </row>
    <row r="21" spans="1:5" x14ac:dyDescent="0.25">
      <c r="A21">
        <v>401.1</v>
      </c>
      <c r="B21">
        <v>396</v>
      </c>
      <c r="C21">
        <v>20</v>
      </c>
      <c r="E21">
        <v>401.1</v>
      </c>
    </row>
    <row r="22" spans="1:5" x14ac:dyDescent="0.25">
      <c r="A22">
        <v>401.4</v>
      </c>
      <c r="B22">
        <v>396</v>
      </c>
      <c r="C22">
        <v>21</v>
      </c>
      <c r="E22">
        <v>401.4</v>
      </c>
    </row>
    <row r="23" spans="1:5" x14ac:dyDescent="0.25">
      <c r="A23">
        <v>400.8</v>
      </c>
      <c r="B23">
        <v>396</v>
      </c>
      <c r="C23">
        <v>22</v>
      </c>
      <c r="E23">
        <v>400.8</v>
      </c>
    </row>
    <row r="24" spans="1:5" x14ac:dyDescent="0.25">
      <c r="A24">
        <v>400.5</v>
      </c>
      <c r="B24">
        <v>396</v>
      </c>
      <c r="C24">
        <v>23</v>
      </c>
      <c r="E24">
        <v>400.5</v>
      </c>
    </row>
    <row r="25" spans="1:5" x14ac:dyDescent="0.25">
      <c r="A25">
        <v>401.1</v>
      </c>
      <c r="B25">
        <v>396.1</v>
      </c>
      <c r="C25">
        <v>24</v>
      </c>
      <c r="E25">
        <v>401.1</v>
      </c>
    </row>
    <row r="26" spans="1:5" x14ac:dyDescent="0.25">
      <c r="A26">
        <v>401.4</v>
      </c>
      <c r="B26">
        <v>396.2</v>
      </c>
      <c r="C26">
        <v>25</v>
      </c>
      <c r="E26">
        <v>401.4</v>
      </c>
    </row>
    <row r="27" spans="1:5" x14ac:dyDescent="0.25">
      <c r="A27">
        <v>402.4</v>
      </c>
      <c r="B27">
        <v>396.2</v>
      </c>
      <c r="C27">
        <v>26</v>
      </c>
      <c r="E27">
        <v>402.4</v>
      </c>
    </row>
    <row r="28" spans="1:5" x14ac:dyDescent="0.25">
      <c r="A28">
        <v>401.7</v>
      </c>
      <c r="B28">
        <v>396.2</v>
      </c>
      <c r="C28">
        <v>27</v>
      </c>
      <c r="E28">
        <v>401.7</v>
      </c>
    </row>
    <row r="29" spans="1:5" x14ac:dyDescent="0.25">
      <c r="A29">
        <v>400.9</v>
      </c>
      <c r="B29">
        <v>396.2</v>
      </c>
      <c r="C29">
        <v>28</v>
      </c>
      <c r="E29">
        <v>400.9</v>
      </c>
    </row>
    <row r="30" spans="1:5" x14ac:dyDescent="0.25">
      <c r="A30">
        <v>400.9</v>
      </c>
      <c r="B30">
        <v>396.3</v>
      </c>
      <c r="C30">
        <v>29</v>
      </c>
      <c r="E30">
        <v>400.9</v>
      </c>
    </row>
    <row r="31" spans="1:5" x14ac:dyDescent="0.25">
      <c r="A31">
        <v>401.1</v>
      </c>
      <c r="B31">
        <v>396.4</v>
      </c>
      <c r="C31">
        <v>30</v>
      </c>
      <c r="E31">
        <v>401.1</v>
      </c>
    </row>
    <row r="32" spans="1:5" x14ac:dyDescent="0.25">
      <c r="A32">
        <v>400.8</v>
      </c>
      <c r="B32">
        <v>396.4</v>
      </c>
      <c r="C32">
        <v>31</v>
      </c>
      <c r="E32">
        <v>400.8</v>
      </c>
    </row>
    <row r="33" spans="1:6" x14ac:dyDescent="0.25">
      <c r="A33">
        <v>401.5</v>
      </c>
      <c r="B33">
        <v>396.4</v>
      </c>
      <c r="C33">
        <v>32</v>
      </c>
      <c r="E33">
        <v>401.5</v>
      </c>
    </row>
    <row r="34" spans="1:6" x14ac:dyDescent="0.25">
      <c r="A34">
        <v>400.7</v>
      </c>
      <c r="B34">
        <v>396.5</v>
      </c>
      <c r="C34">
        <v>33</v>
      </c>
      <c r="E34">
        <v>400.7</v>
      </c>
    </row>
    <row r="35" spans="1:6" x14ac:dyDescent="0.25">
      <c r="A35">
        <v>398.5</v>
      </c>
      <c r="B35">
        <v>396.5</v>
      </c>
      <c r="C35">
        <v>34</v>
      </c>
      <c r="E35">
        <v>398.5</v>
      </c>
    </row>
    <row r="36" spans="1:6" x14ac:dyDescent="0.25">
      <c r="A36">
        <v>400.2</v>
      </c>
      <c r="B36">
        <v>396.5</v>
      </c>
      <c r="C36">
        <v>35</v>
      </c>
      <c r="E36">
        <v>400.2</v>
      </c>
    </row>
    <row r="37" spans="1:6" x14ac:dyDescent="0.25">
      <c r="A37">
        <v>400.6</v>
      </c>
      <c r="B37">
        <v>396.5</v>
      </c>
      <c r="C37">
        <v>36</v>
      </c>
      <c r="E37">
        <v>400.6</v>
      </c>
      <c r="F37">
        <f>MIN(B2:B1001)</f>
        <v>393.4</v>
      </c>
    </row>
    <row r="38" spans="1:6" x14ac:dyDescent="0.25">
      <c r="A38">
        <v>399</v>
      </c>
      <c r="B38">
        <v>396.7</v>
      </c>
      <c r="C38">
        <v>37</v>
      </c>
      <c r="E38">
        <v>399</v>
      </c>
      <c r="F38">
        <f>MAX(B2:B1001)</f>
        <v>404.1</v>
      </c>
    </row>
    <row r="39" spans="1:6" x14ac:dyDescent="0.25">
      <c r="A39">
        <v>397.1</v>
      </c>
      <c r="B39">
        <v>396.8</v>
      </c>
      <c r="C39">
        <v>38</v>
      </c>
      <c r="E39">
        <v>397.1</v>
      </c>
      <c r="F39">
        <f>STDEVA(A2:A1001)</f>
        <v>1.7643511342487717</v>
      </c>
    </row>
    <row r="40" spans="1:6" x14ac:dyDescent="0.25">
      <c r="A40">
        <v>400.7</v>
      </c>
      <c r="B40">
        <v>396.8</v>
      </c>
      <c r="C40">
        <v>39</v>
      </c>
      <c r="E40">
        <v>400.7</v>
      </c>
      <c r="F40">
        <f>AVERAGE(B2:B1001)</f>
        <v>400.25668341708507</v>
      </c>
    </row>
    <row r="41" spans="1:6" x14ac:dyDescent="0.25">
      <c r="A41">
        <v>399.7</v>
      </c>
      <c r="B41">
        <v>396.8</v>
      </c>
      <c r="C41">
        <v>40</v>
      </c>
      <c r="E41">
        <v>399.7</v>
      </c>
    </row>
    <row r="42" spans="1:6" x14ac:dyDescent="0.25">
      <c r="A42">
        <v>398.1</v>
      </c>
      <c r="B42">
        <v>396.9</v>
      </c>
      <c r="C42">
        <v>41</v>
      </c>
      <c r="E42">
        <v>398.1</v>
      </c>
    </row>
    <row r="43" spans="1:6" x14ac:dyDescent="0.25">
      <c r="A43">
        <v>400.3</v>
      </c>
      <c r="B43">
        <v>396.9</v>
      </c>
      <c r="C43">
        <v>42</v>
      </c>
      <c r="E43">
        <v>400.3</v>
      </c>
    </row>
    <row r="44" spans="1:6" x14ac:dyDescent="0.25">
      <c r="A44">
        <v>401</v>
      </c>
      <c r="B44">
        <v>396.9</v>
      </c>
      <c r="C44">
        <v>43</v>
      </c>
      <c r="E44">
        <v>401</v>
      </c>
      <c r="F44">
        <f>ABS((F38-F40)/F39)</f>
        <v>2.178317290878363</v>
      </c>
    </row>
    <row r="45" spans="1:6" x14ac:dyDescent="0.25">
      <c r="A45">
        <v>400.5</v>
      </c>
      <c r="B45">
        <v>397</v>
      </c>
      <c r="C45">
        <v>44</v>
      </c>
      <c r="E45">
        <v>400.5</v>
      </c>
      <c r="F45">
        <f>ABS((F40-F37)/F39)</f>
        <v>3.8862351625967833</v>
      </c>
    </row>
    <row r="46" spans="1:6" x14ac:dyDescent="0.25">
      <c r="A46">
        <v>397.2</v>
      </c>
      <c r="B46">
        <v>397.1</v>
      </c>
      <c r="C46">
        <v>45</v>
      </c>
      <c r="E46">
        <v>397.2</v>
      </c>
    </row>
    <row r="47" spans="1:6" x14ac:dyDescent="0.25">
      <c r="A47">
        <v>400</v>
      </c>
      <c r="B47">
        <v>397.1</v>
      </c>
      <c r="C47">
        <v>46</v>
      </c>
      <c r="E47">
        <v>400</v>
      </c>
    </row>
    <row r="48" spans="1:6" x14ac:dyDescent="0.25">
      <c r="A48">
        <v>397.9</v>
      </c>
      <c r="B48">
        <v>397.1</v>
      </c>
      <c r="C48">
        <v>47</v>
      </c>
      <c r="E48">
        <v>397.9</v>
      </c>
    </row>
    <row r="49" spans="1:6" x14ac:dyDescent="0.25">
      <c r="A49">
        <v>398.2</v>
      </c>
      <c r="B49">
        <v>397.1</v>
      </c>
      <c r="C49">
        <v>48</v>
      </c>
      <c r="E49" s="1">
        <v>398.2</v>
      </c>
      <c r="F49">
        <v>0.05</v>
      </c>
    </row>
    <row r="50" spans="1:6" x14ac:dyDescent="0.25">
      <c r="A50">
        <v>397.7</v>
      </c>
      <c r="B50">
        <v>397.2</v>
      </c>
      <c r="C50">
        <v>49</v>
      </c>
      <c r="E50" s="1">
        <v>397.7</v>
      </c>
      <c r="F50">
        <f>COUNT(B2:B1001)</f>
        <v>995</v>
      </c>
    </row>
    <row r="51" spans="1:6" x14ac:dyDescent="0.25">
      <c r="A51">
        <v>396.9</v>
      </c>
      <c r="B51">
        <v>397.2</v>
      </c>
      <c r="C51">
        <v>50</v>
      </c>
      <c r="E51" s="1">
        <v>396.9</v>
      </c>
      <c r="F51">
        <f>1-(F49/F50)</f>
        <v>0.99994974874371856</v>
      </c>
    </row>
    <row r="52" spans="1:6" x14ac:dyDescent="0.25">
      <c r="A52">
        <v>400.4</v>
      </c>
      <c r="B52">
        <v>397.2</v>
      </c>
      <c r="C52">
        <v>51</v>
      </c>
      <c r="E52" s="1">
        <v>400.4</v>
      </c>
      <c r="F52">
        <f>NORMSINV(F51)</f>
        <v>3.889375496816287</v>
      </c>
    </row>
    <row r="53" spans="1:6" x14ac:dyDescent="0.25">
      <c r="A53">
        <v>396.2</v>
      </c>
      <c r="B53">
        <v>397.2</v>
      </c>
      <c r="C53">
        <v>52</v>
      </c>
      <c r="E53">
        <v>396.2</v>
      </c>
    </row>
    <row r="54" spans="1:6" x14ac:dyDescent="0.25">
      <c r="A54">
        <v>400.7</v>
      </c>
      <c r="B54">
        <v>397.3</v>
      </c>
      <c r="C54">
        <v>53</v>
      </c>
      <c r="E54">
        <v>400.7</v>
      </c>
    </row>
    <row r="55" spans="1:6" x14ac:dyDescent="0.25">
      <c r="A55">
        <v>402.3</v>
      </c>
      <c r="B55">
        <v>397.3</v>
      </c>
      <c r="C55">
        <v>54</v>
      </c>
      <c r="E55">
        <v>402.3</v>
      </c>
      <c r="F55">
        <f>F52*SQRT(2*(F50-1)/(2*F50-5+F52*F52+(3+F52*F52+2*F52*F52*F52*F52))*(1/(6*(2*F50-5))))</f>
        <v>3.1934767524041854E-2</v>
      </c>
    </row>
    <row r="56" spans="1:6" x14ac:dyDescent="0.25">
      <c r="A56">
        <v>401.2</v>
      </c>
      <c r="B56">
        <v>397.3</v>
      </c>
      <c r="C56">
        <v>55</v>
      </c>
      <c r="E56">
        <v>401.2</v>
      </c>
    </row>
    <row r="57" spans="1:6" x14ac:dyDescent="0.25">
      <c r="A57">
        <v>401.4</v>
      </c>
      <c r="B57">
        <v>397.3</v>
      </c>
      <c r="C57">
        <v>56</v>
      </c>
      <c r="E57">
        <v>401.4</v>
      </c>
    </row>
    <row r="58" spans="1:6" x14ac:dyDescent="0.25">
      <c r="A58">
        <v>401.2</v>
      </c>
      <c r="B58">
        <v>397.3</v>
      </c>
      <c r="C58">
        <v>57</v>
      </c>
      <c r="E58">
        <v>401.2</v>
      </c>
    </row>
    <row r="59" spans="1:6" x14ac:dyDescent="0.25">
      <c r="A59">
        <v>401.9</v>
      </c>
      <c r="B59">
        <v>397.3</v>
      </c>
      <c r="C59">
        <v>58</v>
      </c>
      <c r="E59">
        <v>401.9</v>
      </c>
    </row>
    <row r="60" spans="1:6" x14ac:dyDescent="0.25">
      <c r="A60">
        <v>400.3</v>
      </c>
      <c r="B60">
        <v>397.4</v>
      </c>
      <c r="C60">
        <v>59</v>
      </c>
      <c r="E60">
        <v>400.3</v>
      </c>
    </row>
    <row r="61" spans="1:6" x14ac:dyDescent="0.25">
      <c r="A61">
        <v>399.5</v>
      </c>
      <c r="B61">
        <v>397.4</v>
      </c>
      <c r="C61">
        <v>60</v>
      </c>
      <c r="E61">
        <v>399.5</v>
      </c>
    </row>
    <row r="62" spans="1:6" x14ac:dyDescent="0.25">
      <c r="A62">
        <v>397.9</v>
      </c>
      <c r="B62">
        <v>397.4</v>
      </c>
      <c r="C62">
        <v>61</v>
      </c>
      <c r="E62">
        <v>397.9</v>
      </c>
    </row>
    <row r="63" spans="1:6" x14ac:dyDescent="0.25">
      <c r="A63">
        <v>398.8</v>
      </c>
      <c r="B63">
        <v>397.5</v>
      </c>
      <c r="C63">
        <v>62</v>
      </c>
      <c r="E63">
        <v>398.8</v>
      </c>
    </row>
    <row r="64" spans="1:6" x14ac:dyDescent="0.25">
      <c r="A64">
        <v>400.2</v>
      </c>
      <c r="B64">
        <v>397.5</v>
      </c>
      <c r="C64">
        <v>63</v>
      </c>
      <c r="E64">
        <v>400.2</v>
      </c>
    </row>
    <row r="65" spans="1:5" x14ac:dyDescent="0.25">
      <c r="A65">
        <v>398.5</v>
      </c>
      <c r="B65">
        <v>397.6</v>
      </c>
      <c r="C65">
        <v>64</v>
      </c>
      <c r="E65">
        <v>398.5</v>
      </c>
    </row>
    <row r="66" spans="1:5" x14ac:dyDescent="0.25">
      <c r="A66">
        <v>402</v>
      </c>
      <c r="B66">
        <v>397.6</v>
      </c>
      <c r="C66">
        <v>65</v>
      </c>
      <c r="E66">
        <v>402</v>
      </c>
    </row>
    <row r="67" spans="1:5" x14ac:dyDescent="0.25">
      <c r="A67">
        <v>400.1</v>
      </c>
      <c r="B67">
        <v>397.6</v>
      </c>
      <c r="C67">
        <v>66</v>
      </c>
      <c r="E67">
        <v>400.1</v>
      </c>
    </row>
    <row r="68" spans="1:5" x14ac:dyDescent="0.25">
      <c r="A68">
        <v>400.8</v>
      </c>
      <c r="B68">
        <v>397.6</v>
      </c>
      <c r="C68">
        <v>67</v>
      </c>
      <c r="E68">
        <v>400.8</v>
      </c>
    </row>
    <row r="69" spans="1:5" x14ac:dyDescent="0.25">
      <c r="A69">
        <v>401.2</v>
      </c>
      <c r="B69">
        <v>397.6</v>
      </c>
      <c r="C69">
        <v>68</v>
      </c>
      <c r="E69">
        <v>401.2</v>
      </c>
    </row>
    <row r="70" spans="1:5" x14ac:dyDescent="0.25">
      <c r="A70">
        <v>401</v>
      </c>
      <c r="B70">
        <v>397.6</v>
      </c>
      <c r="C70">
        <v>69</v>
      </c>
      <c r="E70">
        <v>401</v>
      </c>
    </row>
    <row r="71" spans="1:5" x14ac:dyDescent="0.25">
      <c r="A71">
        <v>402.4</v>
      </c>
      <c r="B71">
        <v>397.6</v>
      </c>
      <c r="C71">
        <v>70</v>
      </c>
      <c r="E71">
        <v>402.4</v>
      </c>
    </row>
    <row r="72" spans="1:5" x14ac:dyDescent="0.25">
      <c r="A72">
        <v>402.4</v>
      </c>
      <c r="B72">
        <v>397.7</v>
      </c>
      <c r="C72">
        <v>71</v>
      </c>
      <c r="E72">
        <v>402.4</v>
      </c>
    </row>
    <row r="73" spans="1:5" x14ac:dyDescent="0.25">
      <c r="A73">
        <v>404.1</v>
      </c>
      <c r="B73">
        <v>397.7</v>
      </c>
      <c r="C73">
        <v>72</v>
      </c>
      <c r="E73">
        <v>404.1</v>
      </c>
    </row>
    <row r="74" spans="1:5" x14ac:dyDescent="0.25">
      <c r="A74">
        <v>402</v>
      </c>
      <c r="B74">
        <v>397.7</v>
      </c>
      <c r="C74">
        <v>73</v>
      </c>
      <c r="E74">
        <v>402</v>
      </c>
    </row>
    <row r="75" spans="1:5" x14ac:dyDescent="0.25">
      <c r="A75">
        <v>402.3</v>
      </c>
      <c r="B75">
        <v>397.7</v>
      </c>
      <c r="C75">
        <v>74</v>
      </c>
      <c r="E75">
        <v>402.3</v>
      </c>
    </row>
    <row r="76" spans="1:5" x14ac:dyDescent="0.25">
      <c r="A76">
        <v>402.2</v>
      </c>
      <c r="B76">
        <v>397.7</v>
      </c>
      <c r="C76">
        <v>75</v>
      </c>
      <c r="E76">
        <v>402.2</v>
      </c>
    </row>
    <row r="77" spans="1:5" x14ac:dyDescent="0.25">
      <c r="A77">
        <v>401.9</v>
      </c>
      <c r="B77">
        <v>397.7</v>
      </c>
      <c r="C77">
        <v>76</v>
      </c>
      <c r="E77">
        <v>401.9</v>
      </c>
    </row>
    <row r="78" spans="1:5" x14ac:dyDescent="0.25">
      <c r="A78">
        <v>402.3</v>
      </c>
      <c r="B78">
        <v>397.7</v>
      </c>
      <c r="C78">
        <v>77</v>
      </c>
      <c r="E78">
        <v>402.3</v>
      </c>
    </row>
    <row r="79" spans="1:5" x14ac:dyDescent="0.25">
      <c r="A79">
        <v>402.7</v>
      </c>
      <c r="B79">
        <v>397.8</v>
      </c>
      <c r="C79">
        <v>78</v>
      </c>
      <c r="E79">
        <v>402.7</v>
      </c>
    </row>
    <row r="80" spans="1:5" x14ac:dyDescent="0.25">
      <c r="A80">
        <v>401.5</v>
      </c>
      <c r="B80">
        <v>397.8</v>
      </c>
      <c r="C80">
        <v>79</v>
      </c>
      <c r="E80">
        <v>401.5</v>
      </c>
    </row>
    <row r="81" spans="1:5" x14ac:dyDescent="0.25">
      <c r="A81">
        <v>397.2</v>
      </c>
      <c r="B81">
        <v>397.8</v>
      </c>
      <c r="C81">
        <v>80</v>
      </c>
      <c r="E81">
        <v>397.2</v>
      </c>
    </row>
    <row r="82" spans="1:5" x14ac:dyDescent="0.25">
      <c r="A82">
        <v>399.3</v>
      </c>
      <c r="B82">
        <v>397.8</v>
      </c>
      <c r="C82">
        <v>81</v>
      </c>
      <c r="E82">
        <v>399.3</v>
      </c>
    </row>
    <row r="83" spans="1:5" x14ac:dyDescent="0.25">
      <c r="A83">
        <v>397.1</v>
      </c>
      <c r="B83">
        <v>397.8</v>
      </c>
      <c r="C83">
        <v>82</v>
      </c>
      <c r="E83">
        <v>397.1</v>
      </c>
    </row>
    <row r="84" spans="1:5" x14ac:dyDescent="0.25">
      <c r="A84">
        <v>401.1</v>
      </c>
      <c r="B84">
        <v>397.8</v>
      </c>
      <c r="C84">
        <v>83</v>
      </c>
      <c r="E84">
        <v>401.1</v>
      </c>
    </row>
    <row r="85" spans="1:5" x14ac:dyDescent="0.25">
      <c r="A85">
        <v>399.6</v>
      </c>
      <c r="B85">
        <v>397.8</v>
      </c>
      <c r="C85">
        <v>84</v>
      </c>
      <c r="E85">
        <v>399.6</v>
      </c>
    </row>
    <row r="86" spans="1:5" x14ac:dyDescent="0.25">
      <c r="A86">
        <v>400.9</v>
      </c>
      <c r="B86">
        <v>397.8</v>
      </c>
      <c r="C86">
        <v>85</v>
      </c>
      <c r="E86">
        <v>400.9</v>
      </c>
    </row>
    <row r="87" spans="1:5" x14ac:dyDescent="0.25">
      <c r="A87">
        <v>396.8</v>
      </c>
      <c r="B87">
        <v>397.9</v>
      </c>
      <c r="C87">
        <v>86</v>
      </c>
      <c r="E87">
        <v>396.8</v>
      </c>
    </row>
    <row r="88" spans="1:5" x14ac:dyDescent="0.25">
      <c r="A88">
        <v>396.5</v>
      </c>
      <c r="B88">
        <v>397.9</v>
      </c>
      <c r="C88">
        <v>87</v>
      </c>
      <c r="E88">
        <v>396.5</v>
      </c>
    </row>
    <row r="89" spans="1:5" x14ac:dyDescent="0.25">
      <c r="A89">
        <v>397.6</v>
      </c>
      <c r="B89">
        <v>397.9</v>
      </c>
      <c r="C89">
        <v>88</v>
      </c>
      <c r="E89">
        <v>397.6</v>
      </c>
    </row>
    <row r="90" spans="1:5" x14ac:dyDescent="0.25">
      <c r="A90">
        <v>399.9</v>
      </c>
      <c r="B90">
        <v>397.9</v>
      </c>
      <c r="C90">
        <v>89</v>
      </c>
      <c r="E90">
        <v>399.9</v>
      </c>
    </row>
    <row r="91" spans="1:5" x14ac:dyDescent="0.25">
      <c r="A91">
        <v>400.7</v>
      </c>
      <c r="B91">
        <v>397.9</v>
      </c>
      <c r="C91">
        <v>90</v>
      </c>
      <c r="E91">
        <v>400.7</v>
      </c>
    </row>
    <row r="92" spans="1:5" x14ac:dyDescent="0.25">
      <c r="A92">
        <v>400</v>
      </c>
      <c r="B92">
        <v>397.9</v>
      </c>
      <c r="C92">
        <v>91</v>
      </c>
      <c r="E92">
        <v>400</v>
      </c>
    </row>
    <row r="93" spans="1:5" x14ac:dyDescent="0.25">
      <c r="A93">
        <v>400.9</v>
      </c>
      <c r="B93">
        <v>397.9</v>
      </c>
      <c r="C93">
        <v>92</v>
      </c>
      <c r="E93">
        <v>400.9</v>
      </c>
    </row>
    <row r="94" spans="1:5" x14ac:dyDescent="0.25">
      <c r="A94">
        <v>401.2</v>
      </c>
      <c r="B94">
        <v>397.9</v>
      </c>
      <c r="C94">
        <v>93</v>
      </c>
      <c r="E94">
        <v>401.2</v>
      </c>
    </row>
    <row r="95" spans="1:5" x14ac:dyDescent="0.25">
      <c r="A95">
        <v>401.9</v>
      </c>
      <c r="B95">
        <v>398</v>
      </c>
      <c r="C95">
        <v>94</v>
      </c>
      <c r="E95">
        <v>401.9</v>
      </c>
    </row>
    <row r="96" spans="1:5" x14ac:dyDescent="0.25">
      <c r="A96">
        <v>402.1</v>
      </c>
      <c r="B96">
        <v>398</v>
      </c>
      <c r="C96">
        <v>95</v>
      </c>
      <c r="E96">
        <v>402.1</v>
      </c>
    </row>
    <row r="97" spans="1:5" x14ac:dyDescent="0.25">
      <c r="A97">
        <v>401.7</v>
      </c>
      <c r="B97">
        <v>398</v>
      </c>
      <c r="C97">
        <v>96</v>
      </c>
      <c r="E97">
        <v>401.7</v>
      </c>
    </row>
    <row r="98" spans="1:5" x14ac:dyDescent="0.25">
      <c r="A98">
        <v>401.6</v>
      </c>
      <c r="B98">
        <v>398</v>
      </c>
      <c r="C98">
        <v>97</v>
      </c>
      <c r="E98">
        <v>401.6</v>
      </c>
    </row>
    <row r="99" spans="1:5" x14ac:dyDescent="0.25">
      <c r="A99">
        <v>402.4</v>
      </c>
      <c r="B99">
        <v>398</v>
      </c>
      <c r="C99">
        <v>98</v>
      </c>
      <c r="E99">
        <v>402.4</v>
      </c>
    </row>
    <row r="100" spans="1:5" x14ac:dyDescent="0.25">
      <c r="A100">
        <v>401.4</v>
      </c>
      <c r="B100">
        <v>398</v>
      </c>
      <c r="C100">
        <v>99</v>
      </c>
      <c r="E100">
        <v>401.4</v>
      </c>
    </row>
    <row r="101" spans="1:5" x14ac:dyDescent="0.25">
      <c r="A101">
        <v>401.3</v>
      </c>
      <c r="B101">
        <v>398.1</v>
      </c>
      <c r="C101">
        <v>100</v>
      </c>
      <c r="E101">
        <v>401.3</v>
      </c>
    </row>
    <row r="102" spans="1:5" x14ac:dyDescent="0.25">
      <c r="A102">
        <v>396.3</v>
      </c>
      <c r="B102">
        <v>398.1</v>
      </c>
      <c r="C102">
        <v>101</v>
      </c>
      <c r="E102">
        <v>396.3</v>
      </c>
    </row>
    <row r="103" spans="1:5" x14ac:dyDescent="0.25">
      <c r="A103">
        <v>398.4</v>
      </c>
      <c r="B103">
        <v>398.1</v>
      </c>
      <c r="C103">
        <v>102</v>
      </c>
      <c r="E103">
        <v>398.4</v>
      </c>
    </row>
    <row r="104" spans="1:5" x14ac:dyDescent="0.25">
      <c r="A104">
        <v>399.7</v>
      </c>
      <c r="B104">
        <v>398.1</v>
      </c>
      <c r="C104">
        <v>103</v>
      </c>
      <c r="E104">
        <v>399.7</v>
      </c>
    </row>
    <row r="105" spans="1:5" x14ac:dyDescent="0.25">
      <c r="A105">
        <v>396.2</v>
      </c>
      <c r="B105">
        <v>398.2</v>
      </c>
      <c r="C105">
        <v>104</v>
      </c>
      <c r="E105">
        <v>396.2</v>
      </c>
    </row>
    <row r="106" spans="1:5" x14ac:dyDescent="0.25">
      <c r="A106">
        <v>397.8</v>
      </c>
      <c r="B106">
        <v>398.2</v>
      </c>
      <c r="C106">
        <v>105</v>
      </c>
      <c r="E106">
        <v>397.8</v>
      </c>
    </row>
    <row r="107" spans="1:5" x14ac:dyDescent="0.25">
      <c r="A107">
        <v>400.1</v>
      </c>
      <c r="B107">
        <v>398.2</v>
      </c>
      <c r="C107">
        <v>106</v>
      </c>
      <c r="E107">
        <v>400.1</v>
      </c>
    </row>
    <row r="108" spans="1:5" x14ac:dyDescent="0.25">
      <c r="A108">
        <v>398.5</v>
      </c>
      <c r="B108">
        <v>398.2</v>
      </c>
      <c r="C108">
        <v>107</v>
      </c>
      <c r="E108">
        <v>398.5</v>
      </c>
    </row>
    <row r="109" spans="1:5" x14ac:dyDescent="0.25">
      <c r="A109">
        <v>401.8</v>
      </c>
      <c r="B109">
        <v>398.2</v>
      </c>
      <c r="C109">
        <v>108</v>
      </c>
      <c r="E109">
        <v>401.8</v>
      </c>
    </row>
    <row r="110" spans="1:5" x14ac:dyDescent="0.25">
      <c r="A110">
        <v>396.8</v>
      </c>
      <c r="B110">
        <v>398.3</v>
      </c>
      <c r="C110">
        <v>109</v>
      </c>
      <c r="E110">
        <v>396.8</v>
      </c>
    </row>
    <row r="111" spans="1:5" x14ac:dyDescent="0.25">
      <c r="A111">
        <v>396.4</v>
      </c>
      <c r="B111">
        <v>398.3</v>
      </c>
      <c r="C111">
        <v>110</v>
      </c>
      <c r="E111">
        <v>396.4</v>
      </c>
    </row>
    <row r="112" spans="1:5" x14ac:dyDescent="0.25">
      <c r="A112">
        <v>400.1</v>
      </c>
      <c r="B112">
        <v>398.3</v>
      </c>
      <c r="C112">
        <v>111</v>
      </c>
      <c r="E112">
        <v>400.1</v>
      </c>
    </row>
    <row r="113" spans="1:5" x14ac:dyDescent="0.25">
      <c r="A113">
        <v>401.3</v>
      </c>
      <c r="B113">
        <v>398.3</v>
      </c>
      <c r="C113">
        <v>112</v>
      </c>
      <c r="E113">
        <v>401.3</v>
      </c>
    </row>
    <row r="114" spans="1:5" x14ac:dyDescent="0.25">
      <c r="A114">
        <v>403.4</v>
      </c>
      <c r="B114">
        <v>398.3</v>
      </c>
      <c r="C114">
        <v>113</v>
      </c>
      <c r="E114">
        <v>403.4</v>
      </c>
    </row>
    <row r="115" spans="1:5" x14ac:dyDescent="0.25">
      <c r="A115">
        <v>401.4</v>
      </c>
      <c r="B115">
        <v>398.3</v>
      </c>
      <c r="C115">
        <v>114</v>
      </c>
      <c r="E115">
        <v>401.4</v>
      </c>
    </row>
    <row r="116" spans="1:5" x14ac:dyDescent="0.25">
      <c r="A116">
        <v>402.5</v>
      </c>
      <c r="B116">
        <v>398.3</v>
      </c>
      <c r="C116">
        <v>115</v>
      </c>
      <c r="E116">
        <v>402.5</v>
      </c>
    </row>
    <row r="117" spans="1:5" x14ac:dyDescent="0.25">
      <c r="A117">
        <v>397.4</v>
      </c>
      <c r="B117">
        <v>398.4</v>
      </c>
      <c r="C117">
        <v>116</v>
      </c>
      <c r="E117">
        <v>397.4</v>
      </c>
    </row>
    <row r="118" spans="1:5" x14ac:dyDescent="0.25">
      <c r="A118">
        <v>398.3</v>
      </c>
      <c r="B118">
        <v>398.4</v>
      </c>
      <c r="C118">
        <v>117</v>
      </c>
      <c r="E118">
        <v>398.3</v>
      </c>
    </row>
    <row r="119" spans="1:5" x14ac:dyDescent="0.25">
      <c r="A119">
        <v>396.5</v>
      </c>
      <c r="B119">
        <v>398.4</v>
      </c>
      <c r="C119">
        <v>118</v>
      </c>
      <c r="E119">
        <v>396.5</v>
      </c>
    </row>
    <row r="120" spans="1:5" x14ac:dyDescent="0.25">
      <c r="A120">
        <v>400</v>
      </c>
      <c r="B120">
        <v>398.4</v>
      </c>
      <c r="C120">
        <v>119</v>
      </c>
      <c r="E120">
        <v>400</v>
      </c>
    </row>
    <row r="121" spans="1:5" x14ac:dyDescent="0.25">
      <c r="A121">
        <v>399.7</v>
      </c>
      <c r="B121">
        <v>398.4</v>
      </c>
      <c r="C121">
        <v>120</v>
      </c>
      <c r="E121">
        <v>399.7</v>
      </c>
    </row>
    <row r="122" spans="1:5" x14ac:dyDescent="0.25">
      <c r="A122">
        <v>398.3</v>
      </c>
      <c r="B122">
        <v>398.4</v>
      </c>
      <c r="C122">
        <v>121</v>
      </c>
      <c r="E122">
        <v>398.3</v>
      </c>
    </row>
    <row r="123" spans="1:5" x14ac:dyDescent="0.25">
      <c r="A123">
        <v>400.5</v>
      </c>
      <c r="B123">
        <v>398.4</v>
      </c>
      <c r="C123">
        <v>122</v>
      </c>
      <c r="E123">
        <v>400.5</v>
      </c>
    </row>
    <row r="124" spans="1:5" x14ac:dyDescent="0.25">
      <c r="A124">
        <v>396.2</v>
      </c>
      <c r="B124">
        <v>398.4</v>
      </c>
      <c r="C124">
        <v>123</v>
      </c>
      <c r="E124">
        <v>396.2</v>
      </c>
    </row>
    <row r="125" spans="1:5" x14ac:dyDescent="0.25">
      <c r="A125">
        <v>402.3</v>
      </c>
      <c r="B125">
        <v>398.5</v>
      </c>
      <c r="C125">
        <v>124</v>
      </c>
      <c r="E125">
        <v>402.3</v>
      </c>
    </row>
    <row r="126" spans="1:5" x14ac:dyDescent="0.25">
      <c r="A126">
        <v>401.7</v>
      </c>
      <c r="B126">
        <v>398.5</v>
      </c>
      <c r="C126">
        <v>125</v>
      </c>
      <c r="E126">
        <v>401.7</v>
      </c>
    </row>
    <row r="127" spans="1:5" x14ac:dyDescent="0.25">
      <c r="A127">
        <v>400.1</v>
      </c>
      <c r="B127">
        <v>398.5</v>
      </c>
      <c r="C127">
        <v>126</v>
      </c>
      <c r="E127">
        <v>400.1</v>
      </c>
    </row>
    <row r="128" spans="1:5" x14ac:dyDescent="0.25">
      <c r="A128">
        <v>400.7</v>
      </c>
      <c r="B128">
        <v>398.5</v>
      </c>
      <c r="C128">
        <v>127</v>
      </c>
      <c r="E128">
        <v>400.7</v>
      </c>
    </row>
    <row r="129" spans="1:5" x14ac:dyDescent="0.25">
      <c r="A129">
        <v>395.8</v>
      </c>
      <c r="B129">
        <v>398.5</v>
      </c>
      <c r="C129">
        <v>128</v>
      </c>
      <c r="E129">
        <v>395.8</v>
      </c>
    </row>
    <row r="130" spans="1:5" x14ac:dyDescent="0.25">
      <c r="A130">
        <v>395.4</v>
      </c>
      <c r="B130">
        <v>398.5</v>
      </c>
      <c r="C130">
        <v>129</v>
      </c>
      <c r="E130">
        <v>395.4</v>
      </c>
    </row>
    <row r="131" spans="1:5" x14ac:dyDescent="0.25">
      <c r="A131">
        <v>396.1</v>
      </c>
      <c r="B131">
        <v>398.5</v>
      </c>
      <c r="C131">
        <v>130</v>
      </c>
      <c r="E131">
        <v>396.1</v>
      </c>
    </row>
    <row r="132" spans="1:5" x14ac:dyDescent="0.25">
      <c r="A132">
        <v>401</v>
      </c>
      <c r="B132">
        <v>398.5</v>
      </c>
      <c r="C132">
        <v>131</v>
      </c>
      <c r="E132">
        <v>401</v>
      </c>
    </row>
    <row r="133" spans="1:5" x14ac:dyDescent="0.25">
      <c r="A133">
        <v>401</v>
      </c>
      <c r="B133">
        <v>398.5</v>
      </c>
      <c r="C133">
        <v>132</v>
      </c>
      <c r="E133">
        <v>401</v>
      </c>
    </row>
    <row r="134" spans="1:5" x14ac:dyDescent="0.25">
      <c r="A134">
        <v>400.7</v>
      </c>
      <c r="B134">
        <v>398.6</v>
      </c>
      <c r="C134">
        <v>133</v>
      </c>
      <c r="E134">
        <v>400.7</v>
      </c>
    </row>
    <row r="135" spans="1:5" x14ac:dyDescent="0.25">
      <c r="A135">
        <v>400.8</v>
      </c>
      <c r="B135">
        <v>398.6</v>
      </c>
      <c r="C135">
        <v>134</v>
      </c>
      <c r="E135">
        <v>400.8</v>
      </c>
    </row>
    <row r="136" spans="1:5" x14ac:dyDescent="0.25">
      <c r="A136">
        <v>398.9</v>
      </c>
      <c r="B136">
        <v>398.6</v>
      </c>
      <c r="C136">
        <v>135</v>
      </c>
      <c r="E136">
        <v>398.9</v>
      </c>
    </row>
    <row r="137" spans="1:5" x14ac:dyDescent="0.25">
      <c r="A137">
        <v>397</v>
      </c>
      <c r="B137">
        <v>398.6</v>
      </c>
      <c r="C137">
        <v>136</v>
      </c>
      <c r="E137">
        <v>397</v>
      </c>
    </row>
    <row r="138" spans="1:5" x14ac:dyDescent="0.25">
      <c r="A138">
        <v>395.9</v>
      </c>
      <c r="B138">
        <v>398.6</v>
      </c>
      <c r="C138">
        <v>137</v>
      </c>
      <c r="E138">
        <v>395.9</v>
      </c>
    </row>
    <row r="139" spans="1:5" x14ac:dyDescent="0.25">
      <c r="A139">
        <v>395.6</v>
      </c>
      <c r="B139">
        <v>398.6</v>
      </c>
      <c r="C139">
        <v>138</v>
      </c>
      <c r="E139">
        <v>395.6</v>
      </c>
    </row>
    <row r="140" spans="1:5" x14ac:dyDescent="0.25">
      <c r="A140">
        <v>395.2</v>
      </c>
      <c r="B140">
        <v>398.6</v>
      </c>
      <c r="C140">
        <v>139</v>
      </c>
      <c r="E140">
        <v>395.2</v>
      </c>
    </row>
    <row r="141" spans="1:5" x14ac:dyDescent="0.25">
      <c r="A141">
        <v>395.3</v>
      </c>
      <c r="B141">
        <v>398.6</v>
      </c>
      <c r="C141">
        <v>140</v>
      </c>
      <c r="E141">
        <v>395.3</v>
      </c>
    </row>
    <row r="142" spans="1:5" x14ac:dyDescent="0.25">
      <c r="A142">
        <v>398.8</v>
      </c>
      <c r="B142">
        <v>398.6</v>
      </c>
      <c r="C142">
        <v>141</v>
      </c>
      <c r="E142">
        <v>398.8</v>
      </c>
    </row>
    <row r="143" spans="1:5" x14ac:dyDescent="0.25">
      <c r="A143">
        <v>401.7</v>
      </c>
      <c r="B143">
        <v>398.6</v>
      </c>
      <c r="C143">
        <v>142</v>
      </c>
      <c r="E143">
        <v>401.7</v>
      </c>
    </row>
    <row r="144" spans="1:5" x14ac:dyDescent="0.25">
      <c r="A144">
        <v>401.5</v>
      </c>
      <c r="B144">
        <v>398.6</v>
      </c>
      <c r="C144">
        <v>143</v>
      </c>
      <c r="E144">
        <v>401.5</v>
      </c>
    </row>
    <row r="145" spans="1:5" x14ac:dyDescent="0.25">
      <c r="A145">
        <v>401.3</v>
      </c>
      <c r="B145">
        <v>398.6</v>
      </c>
      <c r="C145">
        <v>144</v>
      </c>
      <c r="E145">
        <v>401.3</v>
      </c>
    </row>
    <row r="146" spans="1:5" x14ac:dyDescent="0.25">
      <c r="A146">
        <v>402.5</v>
      </c>
      <c r="B146">
        <v>398.6</v>
      </c>
      <c r="C146">
        <v>145</v>
      </c>
      <c r="E146">
        <v>402.5</v>
      </c>
    </row>
    <row r="147" spans="1:5" x14ac:dyDescent="0.25">
      <c r="A147">
        <v>401.8</v>
      </c>
      <c r="B147">
        <v>398.6</v>
      </c>
      <c r="C147">
        <v>146</v>
      </c>
      <c r="E147">
        <v>401.8</v>
      </c>
    </row>
    <row r="148" spans="1:5" x14ac:dyDescent="0.25">
      <c r="A148">
        <v>399.1</v>
      </c>
      <c r="B148">
        <v>398.7</v>
      </c>
      <c r="C148">
        <v>147</v>
      </c>
      <c r="E148">
        <v>399.1</v>
      </c>
    </row>
    <row r="149" spans="1:5" x14ac:dyDescent="0.25">
      <c r="A149">
        <v>396.4</v>
      </c>
      <c r="B149">
        <v>398.7</v>
      </c>
      <c r="C149">
        <v>148</v>
      </c>
      <c r="E149">
        <v>396.4</v>
      </c>
    </row>
    <row r="150" spans="1:5" x14ac:dyDescent="0.25">
      <c r="A150">
        <v>399.2</v>
      </c>
      <c r="B150">
        <v>398.7</v>
      </c>
      <c r="C150">
        <v>149</v>
      </c>
      <c r="E150">
        <v>399.2</v>
      </c>
    </row>
    <row r="151" spans="1:5" x14ac:dyDescent="0.25">
      <c r="A151">
        <v>395.1</v>
      </c>
      <c r="B151">
        <v>398.7</v>
      </c>
      <c r="C151">
        <v>150</v>
      </c>
      <c r="E151">
        <v>395.1</v>
      </c>
    </row>
    <row r="152" spans="1:5" x14ac:dyDescent="0.25">
      <c r="A152">
        <v>400</v>
      </c>
      <c r="B152">
        <v>398.7</v>
      </c>
      <c r="C152">
        <v>151</v>
      </c>
      <c r="E152">
        <v>400</v>
      </c>
    </row>
    <row r="153" spans="1:5" x14ac:dyDescent="0.25">
      <c r="A153">
        <v>396</v>
      </c>
      <c r="B153">
        <v>398.7</v>
      </c>
      <c r="C153">
        <v>152</v>
      </c>
      <c r="E153">
        <v>396</v>
      </c>
    </row>
    <row r="154" spans="1:5" x14ac:dyDescent="0.25">
      <c r="A154">
        <v>395.4</v>
      </c>
      <c r="B154">
        <v>398.7</v>
      </c>
      <c r="C154">
        <v>153</v>
      </c>
      <c r="E154">
        <v>395.4</v>
      </c>
    </row>
    <row r="155" spans="1:5" x14ac:dyDescent="0.25">
      <c r="A155">
        <v>400.3</v>
      </c>
      <c r="B155">
        <v>398.7</v>
      </c>
      <c r="C155">
        <v>154</v>
      </c>
      <c r="E155">
        <v>400.3</v>
      </c>
    </row>
    <row r="156" spans="1:5" x14ac:dyDescent="0.25">
      <c r="A156">
        <v>399.7</v>
      </c>
      <c r="B156">
        <v>398.7</v>
      </c>
      <c r="C156">
        <v>155</v>
      </c>
      <c r="E156">
        <v>399.7</v>
      </c>
    </row>
    <row r="157" spans="1:5" x14ac:dyDescent="0.25">
      <c r="A157">
        <v>396</v>
      </c>
      <c r="B157">
        <v>398.7</v>
      </c>
      <c r="C157">
        <v>156</v>
      </c>
      <c r="E157">
        <v>396</v>
      </c>
    </row>
    <row r="158" spans="1:5" x14ac:dyDescent="0.25">
      <c r="A158">
        <v>397.6</v>
      </c>
      <c r="B158">
        <v>398.7</v>
      </c>
      <c r="C158">
        <v>157</v>
      </c>
      <c r="E158">
        <v>397.6</v>
      </c>
    </row>
    <row r="159" spans="1:5" x14ac:dyDescent="0.25">
      <c r="A159">
        <v>400.3</v>
      </c>
      <c r="B159">
        <v>398.8</v>
      </c>
      <c r="C159">
        <v>158</v>
      </c>
      <c r="E159">
        <v>400.3</v>
      </c>
    </row>
    <row r="160" spans="1:5" x14ac:dyDescent="0.25">
      <c r="A160">
        <v>399.4</v>
      </c>
      <c r="B160">
        <v>398.8</v>
      </c>
      <c r="C160">
        <v>159</v>
      </c>
      <c r="E160">
        <v>399.4</v>
      </c>
    </row>
    <row r="161" spans="1:5" x14ac:dyDescent="0.25">
      <c r="A161">
        <v>397.7</v>
      </c>
      <c r="B161">
        <v>398.8</v>
      </c>
      <c r="C161">
        <v>160</v>
      </c>
      <c r="E161">
        <v>397.7</v>
      </c>
    </row>
    <row r="162" spans="1:5" x14ac:dyDescent="0.25">
      <c r="A162">
        <v>399.8</v>
      </c>
      <c r="B162">
        <v>398.8</v>
      </c>
      <c r="C162">
        <v>161</v>
      </c>
      <c r="E162">
        <v>399.8</v>
      </c>
    </row>
    <row r="163" spans="1:5" x14ac:dyDescent="0.25">
      <c r="A163">
        <v>401.4</v>
      </c>
      <c r="B163">
        <v>398.8</v>
      </c>
      <c r="C163">
        <v>162</v>
      </c>
      <c r="E163">
        <v>401.4</v>
      </c>
    </row>
    <row r="164" spans="1:5" x14ac:dyDescent="0.25">
      <c r="A164">
        <v>401.3</v>
      </c>
      <c r="B164">
        <v>398.8</v>
      </c>
      <c r="C164">
        <v>163</v>
      </c>
      <c r="E164">
        <v>401.3</v>
      </c>
    </row>
    <row r="165" spans="1:5" x14ac:dyDescent="0.25">
      <c r="A165">
        <v>399.3</v>
      </c>
      <c r="B165">
        <v>398.8</v>
      </c>
      <c r="C165">
        <v>164</v>
      </c>
      <c r="E165">
        <v>399.3</v>
      </c>
    </row>
    <row r="166" spans="1:5" x14ac:dyDescent="0.25">
      <c r="A166">
        <v>400</v>
      </c>
      <c r="B166">
        <v>398.8</v>
      </c>
      <c r="C166">
        <v>165</v>
      </c>
      <c r="E166">
        <v>400</v>
      </c>
    </row>
    <row r="167" spans="1:5" x14ac:dyDescent="0.25">
      <c r="A167">
        <v>400.2</v>
      </c>
      <c r="B167">
        <v>398.8</v>
      </c>
      <c r="C167">
        <v>166</v>
      </c>
      <c r="E167">
        <v>400.2</v>
      </c>
    </row>
    <row r="168" spans="1:5" x14ac:dyDescent="0.25">
      <c r="A168">
        <v>399.5</v>
      </c>
      <c r="B168">
        <v>398.9</v>
      </c>
      <c r="C168">
        <v>167</v>
      </c>
      <c r="E168">
        <v>399.5</v>
      </c>
    </row>
    <row r="169" spans="1:5" x14ac:dyDescent="0.25">
      <c r="A169">
        <v>399</v>
      </c>
      <c r="B169">
        <v>398.9</v>
      </c>
      <c r="C169">
        <v>168</v>
      </c>
      <c r="E169">
        <v>399</v>
      </c>
    </row>
    <row r="170" spans="1:5" x14ac:dyDescent="0.25">
      <c r="A170">
        <v>399.1</v>
      </c>
      <c r="B170">
        <v>398.9</v>
      </c>
      <c r="C170">
        <v>169</v>
      </c>
      <c r="E170">
        <v>399.1</v>
      </c>
    </row>
    <row r="171" spans="1:5" x14ac:dyDescent="0.25">
      <c r="A171">
        <v>400.9</v>
      </c>
      <c r="B171">
        <v>398.9</v>
      </c>
      <c r="C171">
        <v>170</v>
      </c>
      <c r="E171">
        <v>400.9</v>
      </c>
    </row>
    <row r="172" spans="1:5" x14ac:dyDescent="0.25">
      <c r="A172">
        <v>400.5</v>
      </c>
      <c r="B172">
        <v>398.9</v>
      </c>
      <c r="C172">
        <v>171</v>
      </c>
      <c r="E172">
        <v>400.5</v>
      </c>
    </row>
    <row r="173" spans="1:5" x14ac:dyDescent="0.25">
      <c r="A173">
        <v>401.3</v>
      </c>
      <c r="B173">
        <v>398.9</v>
      </c>
      <c r="C173">
        <v>172</v>
      </c>
      <c r="E173">
        <v>401.3</v>
      </c>
    </row>
    <row r="174" spans="1:5" x14ac:dyDescent="0.25">
      <c r="A174">
        <v>400.9</v>
      </c>
      <c r="B174">
        <v>398.9</v>
      </c>
      <c r="C174">
        <v>173</v>
      </c>
      <c r="E174">
        <v>400.9</v>
      </c>
    </row>
    <row r="175" spans="1:5" x14ac:dyDescent="0.25">
      <c r="A175">
        <v>401.4</v>
      </c>
      <c r="B175">
        <v>398.9</v>
      </c>
      <c r="C175">
        <v>174</v>
      </c>
      <c r="E175">
        <v>401.4</v>
      </c>
    </row>
    <row r="176" spans="1:5" x14ac:dyDescent="0.25">
      <c r="A176">
        <v>402.3</v>
      </c>
      <c r="B176">
        <v>398.9</v>
      </c>
      <c r="C176">
        <v>175</v>
      </c>
      <c r="E176">
        <v>402.3</v>
      </c>
    </row>
    <row r="177" spans="1:5" x14ac:dyDescent="0.25">
      <c r="A177">
        <v>399</v>
      </c>
      <c r="B177">
        <v>398.9</v>
      </c>
      <c r="C177">
        <v>176</v>
      </c>
      <c r="E177">
        <v>399</v>
      </c>
    </row>
    <row r="178" spans="1:5" x14ac:dyDescent="0.25">
      <c r="A178">
        <v>400.4</v>
      </c>
      <c r="B178">
        <v>398.9</v>
      </c>
      <c r="C178">
        <v>177</v>
      </c>
      <c r="E178">
        <v>400.4</v>
      </c>
    </row>
    <row r="179" spans="1:5" x14ac:dyDescent="0.25">
      <c r="A179">
        <v>400.4</v>
      </c>
      <c r="B179">
        <v>398.9</v>
      </c>
      <c r="C179">
        <v>178</v>
      </c>
      <c r="E179">
        <v>400.4</v>
      </c>
    </row>
    <row r="180" spans="1:5" x14ac:dyDescent="0.25">
      <c r="A180">
        <v>400.4</v>
      </c>
      <c r="B180">
        <v>398.9</v>
      </c>
      <c r="C180">
        <v>179</v>
      </c>
      <c r="E180">
        <v>400.4</v>
      </c>
    </row>
    <row r="181" spans="1:5" x14ac:dyDescent="0.25">
      <c r="A181">
        <v>400.6</v>
      </c>
      <c r="B181">
        <v>398.9</v>
      </c>
      <c r="C181">
        <v>180</v>
      </c>
      <c r="E181">
        <v>400.6</v>
      </c>
    </row>
    <row r="182" spans="1:5" x14ac:dyDescent="0.25">
      <c r="A182">
        <v>398.6</v>
      </c>
      <c r="B182">
        <v>398.9</v>
      </c>
      <c r="C182">
        <v>181</v>
      </c>
      <c r="E182">
        <v>398.6</v>
      </c>
    </row>
    <row r="183" spans="1:5" x14ac:dyDescent="0.25">
      <c r="A183">
        <v>397.7</v>
      </c>
      <c r="B183">
        <v>398.9</v>
      </c>
      <c r="C183">
        <v>182</v>
      </c>
      <c r="E183">
        <v>397.7</v>
      </c>
    </row>
    <row r="184" spans="1:5" x14ac:dyDescent="0.25">
      <c r="A184">
        <v>397.3</v>
      </c>
      <c r="B184">
        <v>398.9</v>
      </c>
      <c r="C184">
        <v>183</v>
      </c>
      <c r="E184">
        <v>397.3</v>
      </c>
    </row>
    <row r="185" spans="1:5" x14ac:dyDescent="0.25">
      <c r="A185">
        <v>397.3</v>
      </c>
      <c r="B185">
        <v>398.9</v>
      </c>
      <c r="C185">
        <v>184</v>
      </c>
      <c r="E185">
        <v>397.3</v>
      </c>
    </row>
    <row r="186" spans="1:5" x14ac:dyDescent="0.25">
      <c r="A186">
        <v>396.4</v>
      </c>
      <c r="B186">
        <v>398.9</v>
      </c>
      <c r="C186">
        <v>185</v>
      </c>
      <c r="E186">
        <v>396.4</v>
      </c>
    </row>
    <row r="187" spans="1:5" x14ac:dyDescent="0.25">
      <c r="A187">
        <v>396.9</v>
      </c>
      <c r="B187">
        <v>398.9</v>
      </c>
      <c r="C187">
        <v>186</v>
      </c>
      <c r="E187">
        <v>396.9</v>
      </c>
    </row>
    <row r="188" spans="1:5" x14ac:dyDescent="0.25">
      <c r="A188">
        <v>398</v>
      </c>
      <c r="B188">
        <v>398.9</v>
      </c>
      <c r="C188">
        <v>187</v>
      </c>
      <c r="E188">
        <v>398</v>
      </c>
    </row>
    <row r="189" spans="1:5" x14ac:dyDescent="0.25">
      <c r="A189">
        <v>398.6</v>
      </c>
      <c r="B189">
        <v>398.9</v>
      </c>
      <c r="C189">
        <v>188</v>
      </c>
      <c r="E189">
        <v>398.6</v>
      </c>
    </row>
    <row r="190" spans="1:5" x14ac:dyDescent="0.25">
      <c r="A190">
        <v>398.2</v>
      </c>
      <c r="B190">
        <v>399</v>
      </c>
      <c r="C190">
        <v>189</v>
      </c>
      <c r="E190">
        <v>398.2</v>
      </c>
    </row>
    <row r="191" spans="1:5" x14ac:dyDescent="0.25">
      <c r="A191">
        <v>398.3</v>
      </c>
      <c r="B191">
        <v>399</v>
      </c>
      <c r="C191">
        <v>190</v>
      </c>
      <c r="E191">
        <v>398.3</v>
      </c>
    </row>
    <row r="192" spans="1:5" x14ac:dyDescent="0.25">
      <c r="A192">
        <v>398.9</v>
      </c>
      <c r="B192">
        <v>399</v>
      </c>
      <c r="C192">
        <v>191</v>
      </c>
      <c r="E192">
        <v>398.9</v>
      </c>
    </row>
    <row r="193" spans="1:5" x14ac:dyDescent="0.25">
      <c r="A193">
        <v>398.7</v>
      </c>
      <c r="B193">
        <v>399</v>
      </c>
      <c r="C193">
        <v>192</v>
      </c>
      <c r="E193">
        <v>398.7</v>
      </c>
    </row>
    <row r="194" spans="1:5" x14ac:dyDescent="0.25">
      <c r="A194">
        <v>398.7</v>
      </c>
      <c r="B194">
        <v>399</v>
      </c>
      <c r="C194">
        <v>193</v>
      </c>
      <c r="E194">
        <v>398.7</v>
      </c>
    </row>
    <row r="195" spans="1:5" x14ac:dyDescent="0.25">
      <c r="A195">
        <v>398.6</v>
      </c>
      <c r="B195">
        <v>399</v>
      </c>
      <c r="C195">
        <v>194</v>
      </c>
      <c r="E195">
        <v>398.6</v>
      </c>
    </row>
    <row r="196" spans="1:5" x14ac:dyDescent="0.25">
      <c r="A196">
        <v>398.7</v>
      </c>
      <c r="B196">
        <v>399</v>
      </c>
      <c r="C196">
        <v>195</v>
      </c>
      <c r="E196">
        <v>398.7</v>
      </c>
    </row>
    <row r="197" spans="1:5" x14ac:dyDescent="0.25">
      <c r="A197">
        <v>399.1</v>
      </c>
      <c r="B197">
        <v>399</v>
      </c>
      <c r="C197">
        <v>196</v>
      </c>
      <c r="E197">
        <v>399.1</v>
      </c>
    </row>
    <row r="198" spans="1:5" x14ac:dyDescent="0.25">
      <c r="A198">
        <v>397.4</v>
      </c>
      <c r="B198">
        <v>399</v>
      </c>
      <c r="C198">
        <v>197</v>
      </c>
      <c r="E198">
        <v>397.4</v>
      </c>
    </row>
    <row r="199" spans="1:5" x14ac:dyDescent="0.25">
      <c r="A199">
        <v>397.6</v>
      </c>
      <c r="B199">
        <v>399</v>
      </c>
      <c r="C199">
        <v>198</v>
      </c>
      <c r="E199">
        <v>397.6</v>
      </c>
    </row>
    <row r="200" spans="1:5" x14ac:dyDescent="0.25">
      <c r="A200">
        <v>397.3</v>
      </c>
      <c r="B200">
        <v>399.1</v>
      </c>
      <c r="C200">
        <v>199</v>
      </c>
      <c r="E200">
        <v>397.3</v>
      </c>
    </row>
    <row r="201" spans="1:5" x14ac:dyDescent="0.25">
      <c r="A201">
        <v>398</v>
      </c>
      <c r="B201">
        <v>399.1</v>
      </c>
      <c r="C201">
        <v>200</v>
      </c>
      <c r="E201">
        <v>398</v>
      </c>
    </row>
    <row r="202" spans="1:5" x14ac:dyDescent="0.25">
      <c r="A202">
        <v>398.9</v>
      </c>
      <c r="B202">
        <v>399.1</v>
      </c>
      <c r="C202">
        <v>201</v>
      </c>
      <c r="E202">
        <v>398.9</v>
      </c>
    </row>
    <row r="203" spans="1:5" x14ac:dyDescent="0.25">
      <c r="A203">
        <v>397.9</v>
      </c>
      <c r="B203">
        <v>399.1</v>
      </c>
      <c r="C203">
        <v>202</v>
      </c>
      <c r="E203">
        <v>397.9</v>
      </c>
    </row>
    <row r="204" spans="1:5" x14ac:dyDescent="0.25">
      <c r="A204">
        <v>397.8</v>
      </c>
      <c r="B204">
        <v>399.1</v>
      </c>
      <c r="C204">
        <v>203</v>
      </c>
      <c r="E204">
        <v>397.8</v>
      </c>
    </row>
    <row r="205" spans="1:5" x14ac:dyDescent="0.25">
      <c r="A205">
        <v>398.5</v>
      </c>
      <c r="B205">
        <v>399.1</v>
      </c>
      <c r="C205">
        <v>204</v>
      </c>
      <c r="E205">
        <v>398.5</v>
      </c>
    </row>
    <row r="206" spans="1:5" x14ac:dyDescent="0.25">
      <c r="A206">
        <v>398.4</v>
      </c>
      <c r="B206">
        <v>399.1</v>
      </c>
      <c r="C206">
        <v>205</v>
      </c>
      <c r="E206">
        <v>398.4</v>
      </c>
    </row>
    <row r="207" spans="1:5" x14ac:dyDescent="0.25">
      <c r="A207">
        <v>397.8</v>
      </c>
      <c r="B207">
        <v>399.1</v>
      </c>
      <c r="C207">
        <v>206</v>
      </c>
      <c r="E207">
        <v>397.8</v>
      </c>
    </row>
    <row r="208" spans="1:5" x14ac:dyDescent="0.25">
      <c r="A208">
        <v>398.6</v>
      </c>
      <c r="B208">
        <v>399.1</v>
      </c>
      <c r="C208">
        <v>207</v>
      </c>
      <c r="E208">
        <v>398.6</v>
      </c>
    </row>
    <row r="209" spans="1:5" x14ac:dyDescent="0.25">
      <c r="A209">
        <v>397.6</v>
      </c>
      <c r="B209">
        <v>399.1</v>
      </c>
      <c r="C209">
        <v>208</v>
      </c>
      <c r="E209">
        <v>397.6</v>
      </c>
    </row>
    <row r="210" spans="1:5" x14ac:dyDescent="0.25">
      <c r="A210">
        <v>397.3</v>
      </c>
      <c r="B210">
        <v>399.1</v>
      </c>
      <c r="C210">
        <v>209</v>
      </c>
      <c r="E210">
        <v>397.3</v>
      </c>
    </row>
    <row r="211" spans="1:5" x14ac:dyDescent="0.25">
      <c r="A211">
        <v>397.4</v>
      </c>
      <c r="B211">
        <v>399.1</v>
      </c>
      <c r="C211">
        <v>210</v>
      </c>
      <c r="E211">
        <v>397.4</v>
      </c>
    </row>
    <row r="212" spans="1:5" x14ac:dyDescent="0.25">
      <c r="A212">
        <v>396.5</v>
      </c>
      <c r="B212">
        <v>399.1</v>
      </c>
      <c r="C212">
        <v>211</v>
      </c>
      <c r="E212">
        <v>396.5</v>
      </c>
    </row>
    <row r="213" spans="1:5" x14ac:dyDescent="0.25">
      <c r="A213">
        <v>397.7</v>
      </c>
      <c r="B213">
        <v>399.1</v>
      </c>
      <c r="C213">
        <v>212</v>
      </c>
      <c r="E213">
        <v>397.7</v>
      </c>
    </row>
    <row r="214" spans="1:5" x14ac:dyDescent="0.25">
      <c r="A214">
        <v>397.9</v>
      </c>
      <c r="B214">
        <v>399.1</v>
      </c>
      <c r="C214">
        <v>213</v>
      </c>
      <c r="E214">
        <v>397.9</v>
      </c>
    </row>
    <row r="215" spans="1:5" x14ac:dyDescent="0.25">
      <c r="A215">
        <v>398.4</v>
      </c>
      <c r="B215">
        <v>399.1</v>
      </c>
      <c r="C215">
        <v>214</v>
      </c>
      <c r="E215">
        <v>398.4</v>
      </c>
    </row>
    <row r="216" spans="1:5" x14ac:dyDescent="0.25">
      <c r="A216">
        <v>397.8</v>
      </c>
      <c r="B216">
        <v>399.1</v>
      </c>
      <c r="C216">
        <v>215</v>
      </c>
      <c r="E216">
        <v>397.8</v>
      </c>
    </row>
    <row r="217" spans="1:5" x14ac:dyDescent="0.25">
      <c r="A217">
        <v>397.8</v>
      </c>
      <c r="B217">
        <v>399.1</v>
      </c>
      <c r="C217">
        <v>216</v>
      </c>
      <c r="E217">
        <v>397.8</v>
      </c>
    </row>
    <row r="218" spans="1:5" x14ac:dyDescent="0.25">
      <c r="A218">
        <v>398.7</v>
      </c>
      <c r="B218">
        <v>399.1</v>
      </c>
      <c r="C218">
        <v>217</v>
      </c>
      <c r="E218">
        <v>398.7</v>
      </c>
    </row>
    <row r="219" spans="1:5" x14ac:dyDescent="0.25">
      <c r="A219">
        <v>398.8</v>
      </c>
      <c r="B219">
        <v>399.1</v>
      </c>
      <c r="C219">
        <v>218</v>
      </c>
      <c r="E219">
        <v>398.8</v>
      </c>
    </row>
    <row r="220" spans="1:5" x14ac:dyDescent="0.25">
      <c r="A220">
        <v>399.7</v>
      </c>
      <c r="B220">
        <v>399.1</v>
      </c>
      <c r="C220">
        <v>219</v>
      </c>
      <c r="E220">
        <v>399.7</v>
      </c>
    </row>
    <row r="221" spans="1:5" x14ac:dyDescent="0.25">
      <c r="A221">
        <v>399.1</v>
      </c>
      <c r="B221">
        <v>399.1</v>
      </c>
      <c r="C221">
        <v>220</v>
      </c>
      <c r="E221">
        <v>399.1</v>
      </c>
    </row>
    <row r="222" spans="1:5" x14ac:dyDescent="0.25">
      <c r="A222">
        <v>399.7</v>
      </c>
      <c r="B222">
        <v>399.2</v>
      </c>
      <c r="C222">
        <v>221</v>
      </c>
      <c r="E222">
        <v>399.7</v>
      </c>
    </row>
    <row r="223" spans="1:5" x14ac:dyDescent="0.25">
      <c r="A223">
        <v>400</v>
      </c>
      <c r="B223">
        <v>399.2</v>
      </c>
      <c r="C223">
        <v>222</v>
      </c>
      <c r="E223">
        <v>400</v>
      </c>
    </row>
    <row r="224" spans="1:5" x14ac:dyDescent="0.25">
      <c r="A224">
        <v>399.2</v>
      </c>
      <c r="B224">
        <v>399.2</v>
      </c>
      <c r="C224">
        <v>223</v>
      </c>
      <c r="E224">
        <v>399.2</v>
      </c>
    </row>
    <row r="225" spans="1:5" x14ac:dyDescent="0.25">
      <c r="A225">
        <v>400</v>
      </c>
      <c r="B225">
        <v>399.2</v>
      </c>
      <c r="C225">
        <v>224</v>
      </c>
      <c r="E225">
        <v>400</v>
      </c>
    </row>
    <row r="226" spans="1:5" x14ac:dyDescent="0.25">
      <c r="A226">
        <v>400.5</v>
      </c>
      <c r="B226">
        <v>399.2</v>
      </c>
      <c r="C226">
        <v>225</v>
      </c>
      <c r="E226">
        <v>400.5</v>
      </c>
    </row>
    <row r="227" spans="1:5" x14ac:dyDescent="0.25">
      <c r="A227">
        <v>398.7</v>
      </c>
      <c r="B227">
        <v>399.2</v>
      </c>
      <c r="C227">
        <v>226</v>
      </c>
      <c r="E227">
        <v>398.7</v>
      </c>
    </row>
    <row r="228" spans="1:5" x14ac:dyDescent="0.25">
      <c r="A228">
        <v>398.7</v>
      </c>
      <c r="B228">
        <v>399.2</v>
      </c>
      <c r="C228">
        <v>227</v>
      </c>
      <c r="E228">
        <v>398.7</v>
      </c>
    </row>
    <row r="229" spans="1:5" x14ac:dyDescent="0.25">
      <c r="A229">
        <v>396</v>
      </c>
      <c r="B229">
        <v>399.2</v>
      </c>
      <c r="C229">
        <v>228</v>
      </c>
      <c r="E229">
        <v>396</v>
      </c>
    </row>
    <row r="230" spans="1:5" x14ac:dyDescent="0.25">
      <c r="A230">
        <v>396</v>
      </c>
      <c r="B230">
        <v>399.2</v>
      </c>
      <c r="C230">
        <v>229</v>
      </c>
      <c r="E230">
        <v>396</v>
      </c>
    </row>
    <row r="231" spans="1:5" x14ac:dyDescent="0.25">
      <c r="A231">
        <v>400</v>
      </c>
      <c r="B231">
        <v>399.2</v>
      </c>
      <c r="C231">
        <v>230</v>
      </c>
      <c r="E231">
        <v>400</v>
      </c>
    </row>
    <row r="232" spans="1:5" x14ac:dyDescent="0.25">
      <c r="A232">
        <v>393.9</v>
      </c>
      <c r="B232">
        <v>399.2</v>
      </c>
      <c r="C232">
        <v>231</v>
      </c>
      <c r="E232">
        <v>393.9</v>
      </c>
    </row>
    <row r="233" spans="1:5" x14ac:dyDescent="0.25">
      <c r="A233">
        <v>394.2</v>
      </c>
      <c r="B233">
        <v>399.2</v>
      </c>
      <c r="C233">
        <v>232</v>
      </c>
      <c r="E233">
        <v>394.2</v>
      </c>
    </row>
    <row r="234" spans="1:5" x14ac:dyDescent="0.25">
      <c r="A234">
        <v>393.4</v>
      </c>
      <c r="B234">
        <v>399.2</v>
      </c>
      <c r="C234">
        <v>233</v>
      </c>
      <c r="E234">
        <v>393.4</v>
      </c>
    </row>
    <row r="235" spans="1:5" x14ac:dyDescent="0.25">
      <c r="A235">
        <v>398.6</v>
      </c>
      <c r="B235">
        <v>399.2</v>
      </c>
      <c r="C235">
        <v>234</v>
      </c>
      <c r="E235">
        <v>398.6</v>
      </c>
    </row>
    <row r="236" spans="1:5" x14ac:dyDescent="0.25">
      <c r="A236">
        <v>397.1</v>
      </c>
      <c r="B236">
        <v>399.2</v>
      </c>
      <c r="C236">
        <v>235</v>
      </c>
      <c r="E236">
        <v>397.1</v>
      </c>
    </row>
    <row r="237" spans="1:5" x14ac:dyDescent="0.25">
      <c r="A237">
        <v>394.6</v>
      </c>
      <c r="B237">
        <v>399.3</v>
      </c>
      <c r="C237">
        <v>236</v>
      </c>
      <c r="E237">
        <v>394.6</v>
      </c>
    </row>
    <row r="238" spans="1:5" x14ac:dyDescent="0.25">
      <c r="A238">
        <v>398.6</v>
      </c>
      <c r="B238">
        <v>399.3</v>
      </c>
      <c r="C238">
        <v>237</v>
      </c>
      <c r="E238">
        <v>398.6</v>
      </c>
    </row>
    <row r="239" spans="1:5" x14ac:dyDescent="0.25">
      <c r="A239">
        <v>399.7</v>
      </c>
      <c r="B239">
        <v>399.3</v>
      </c>
      <c r="C239">
        <v>238</v>
      </c>
      <c r="E239">
        <v>399.7</v>
      </c>
    </row>
    <row r="240" spans="1:5" x14ac:dyDescent="0.25">
      <c r="A240">
        <v>400.5</v>
      </c>
      <c r="B240">
        <v>399.3</v>
      </c>
      <c r="C240">
        <v>239</v>
      </c>
      <c r="E240">
        <v>400.5</v>
      </c>
    </row>
    <row r="241" spans="1:5" x14ac:dyDescent="0.25">
      <c r="A241">
        <v>401.1</v>
      </c>
      <c r="B241">
        <v>399.3</v>
      </c>
      <c r="C241">
        <v>240</v>
      </c>
      <c r="E241">
        <v>401.1</v>
      </c>
    </row>
    <row r="242" spans="1:5" x14ac:dyDescent="0.25">
      <c r="A242">
        <v>401.4</v>
      </c>
      <c r="B242">
        <v>399.3</v>
      </c>
      <c r="C242">
        <v>241</v>
      </c>
      <c r="E242">
        <v>401.4</v>
      </c>
    </row>
    <row r="243" spans="1:5" x14ac:dyDescent="0.25">
      <c r="A243">
        <v>399.3</v>
      </c>
      <c r="B243">
        <v>399.3</v>
      </c>
      <c r="C243">
        <v>242</v>
      </c>
      <c r="E243">
        <v>399.3</v>
      </c>
    </row>
    <row r="244" spans="1:5" x14ac:dyDescent="0.25">
      <c r="A244">
        <v>399.3</v>
      </c>
      <c r="B244">
        <v>399.3</v>
      </c>
      <c r="C244">
        <v>243</v>
      </c>
      <c r="E244">
        <v>399.3</v>
      </c>
    </row>
    <row r="245" spans="1:5" x14ac:dyDescent="0.25">
      <c r="A245">
        <v>402.2</v>
      </c>
      <c r="B245">
        <v>399.3</v>
      </c>
      <c r="C245">
        <v>244</v>
      </c>
      <c r="E245">
        <v>402.2</v>
      </c>
    </row>
    <row r="246" spans="1:5" x14ac:dyDescent="0.25">
      <c r="A246">
        <v>399.8</v>
      </c>
      <c r="B246">
        <v>399.3</v>
      </c>
      <c r="C246">
        <v>245</v>
      </c>
      <c r="E246">
        <v>399.8</v>
      </c>
    </row>
    <row r="247" spans="1:5" x14ac:dyDescent="0.25">
      <c r="A247">
        <v>401.6</v>
      </c>
      <c r="B247">
        <v>399.3</v>
      </c>
      <c r="C247">
        <v>246</v>
      </c>
      <c r="E247">
        <v>401.6</v>
      </c>
    </row>
    <row r="248" spans="1:5" x14ac:dyDescent="0.25">
      <c r="A248">
        <v>401.6</v>
      </c>
      <c r="B248">
        <v>399.3</v>
      </c>
      <c r="C248">
        <v>247</v>
      </c>
      <c r="E248">
        <v>401.6</v>
      </c>
    </row>
    <row r="249" spans="1:5" x14ac:dyDescent="0.25">
      <c r="A249">
        <v>401.3</v>
      </c>
      <c r="B249">
        <v>399.3</v>
      </c>
      <c r="C249">
        <v>248</v>
      </c>
      <c r="E249">
        <v>401.3</v>
      </c>
    </row>
    <row r="250" spans="1:5" x14ac:dyDescent="0.25">
      <c r="A250">
        <v>401.3</v>
      </c>
      <c r="B250">
        <v>399.3</v>
      </c>
      <c r="C250">
        <v>249</v>
      </c>
      <c r="E250">
        <v>401.3</v>
      </c>
    </row>
    <row r="251" spans="1:5" x14ac:dyDescent="0.25">
      <c r="A251">
        <v>401.8</v>
      </c>
      <c r="B251">
        <v>399.3</v>
      </c>
      <c r="C251">
        <v>250</v>
      </c>
      <c r="E251">
        <v>401.8</v>
      </c>
    </row>
    <row r="252" spans="1:5" x14ac:dyDescent="0.25">
      <c r="A252">
        <v>401.4</v>
      </c>
      <c r="B252">
        <v>399.3</v>
      </c>
      <c r="C252">
        <v>251</v>
      </c>
      <c r="E252">
        <v>401.4</v>
      </c>
    </row>
    <row r="253" spans="1:5" x14ac:dyDescent="0.25">
      <c r="A253">
        <v>401.7</v>
      </c>
      <c r="B253">
        <v>399.3</v>
      </c>
      <c r="C253">
        <v>252</v>
      </c>
      <c r="E253">
        <v>401.7</v>
      </c>
    </row>
    <row r="254" spans="1:5" x14ac:dyDescent="0.25">
      <c r="A254">
        <v>401</v>
      </c>
      <c r="B254">
        <v>399.3</v>
      </c>
      <c r="C254">
        <v>253</v>
      </c>
      <c r="E254">
        <v>401</v>
      </c>
    </row>
    <row r="255" spans="1:5" x14ac:dyDescent="0.25">
      <c r="A255">
        <v>400.2</v>
      </c>
      <c r="B255">
        <v>399.3</v>
      </c>
      <c r="C255">
        <v>254</v>
      </c>
      <c r="E255">
        <v>400.2</v>
      </c>
    </row>
    <row r="256" spans="1:5" x14ac:dyDescent="0.25">
      <c r="A256">
        <v>400.9</v>
      </c>
      <c r="B256">
        <v>399.3</v>
      </c>
      <c r="C256">
        <v>255</v>
      </c>
      <c r="E256">
        <v>400.9</v>
      </c>
    </row>
    <row r="257" spans="1:5" x14ac:dyDescent="0.25">
      <c r="A257">
        <v>402.8</v>
      </c>
      <c r="B257">
        <v>399.3</v>
      </c>
      <c r="C257">
        <v>256</v>
      </c>
      <c r="E257">
        <v>402.8</v>
      </c>
    </row>
    <row r="258" spans="1:5" x14ac:dyDescent="0.25">
      <c r="A258">
        <v>400.6</v>
      </c>
      <c r="B258">
        <v>399.3</v>
      </c>
      <c r="C258">
        <v>257</v>
      </c>
      <c r="E258">
        <v>400.6</v>
      </c>
    </row>
    <row r="259" spans="1:5" x14ac:dyDescent="0.25">
      <c r="A259">
        <v>400.9</v>
      </c>
      <c r="B259">
        <v>399.3</v>
      </c>
      <c r="C259">
        <v>258</v>
      </c>
      <c r="E259">
        <v>400.9</v>
      </c>
    </row>
    <row r="260" spans="1:5" x14ac:dyDescent="0.25">
      <c r="A260">
        <v>400.5</v>
      </c>
      <c r="B260">
        <v>399.3</v>
      </c>
      <c r="C260">
        <v>259</v>
      </c>
      <c r="E260">
        <v>400.5</v>
      </c>
    </row>
    <row r="261" spans="1:5" x14ac:dyDescent="0.25">
      <c r="A261">
        <v>401</v>
      </c>
      <c r="B261">
        <v>399.3</v>
      </c>
      <c r="C261">
        <v>260</v>
      </c>
      <c r="E261">
        <v>401</v>
      </c>
    </row>
    <row r="262" spans="1:5" x14ac:dyDescent="0.25">
      <c r="A262">
        <v>400.8</v>
      </c>
      <c r="B262">
        <v>399.3</v>
      </c>
      <c r="C262">
        <v>261</v>
      </c>
      <c r="E262">
        <v>400.8</v>
      </c>
    </row>
    <row r="263" spans="1:5" x14ac:dyDescent="0.25">
      <c r="A263">
        <v>402</v>
      </c>
      <c r="B263">
        <v>399.4</v>
      </c>
      <c r="C263">
        <v>262</v>
      </c>
      <c r="E263">
        <v>402</v>
      </c>
    </row>
    <row r="264" spans="1:5" x14ac:dyDescent="0.25">
      <c r="A264">
        <v>402</v>
      </c>
      <c r="B264">
        <v>399.4</v>
      </c>
      <c r="C264">
        <v>263</v>
      </c>
      <c r="E264">
        <v>402</v>
      </c>
    </row>
    <row r="265" spans="1:5" x14ac:dyDescent="0.25">
      <c r="A265">
        <v>402.5</v>
      </c>
      <c r="B265">
        <v>399.4</v>
      </c>
      <c r="C265">
        <v>264</v>
      </c>
      <c r="E265">
        <v>402.5</v>
      </c>
    </row>
    <row r="266" spans="1:5" x14ac:dyDescent="0.25">
      <c r="A266">
        <v>401.8</v>
      </c>
      <c r="B266">
        <v>399.4</v>
      </c>
      <c r="C266">
        <v>265</v>
      </c>
      <c r="E266">
        <v>401.8</v>
      </c>
    </row>
    <row r="267" spans="1:5" x14ac:dyDescent="0.25">
      <c r="A267">
        <v>401.6</v>
      </c>
      <c r="B267">
        <v>399.4</v>
      </c>
      <c r="C267">
        <v>266</v>
      </c>
      <c r="E267">
        <v>401.6</v>
      </c>
    </row>
    <row r="268" spans="1:5" x14ac:dyDescent="0.25">
      <c r="A268">
        <v>401.8</v>
      </c>
      <c r="B268">
        <v>399.4</v>
      </c>
      <c r="C268">
        <v>267</v>
      </c>
      <c r="E268">
        <v>401.8</v>
      </c>
    </row>
    <row r="269" spans="1:5" x14ac:dyDescent="0.25">
      <c r="A269">
        <v>401.6</v>
      </c>
      <c r="B269">
        <v>399.4</v>
      </c>
      <c r="C269">
        <v>268</v>
      </c>
      <c r="E269">
        <v>401.6</v>
      </c>
    </row>
    <row r="270" spans="1:5" x14ac:dyDescent="0.25">
      <c r="A270">
        <v>401.5</v>
      </c>
      <c r="B270">
        <v>399.4</v>
      </c>
      <c r="C270">
        <v>269</v>
      </c>
      <c r="E270">
        <v>401.5</v>
      </c>
    </row>
    <row r="271" spans="1:5" x14ac:dyDescent="0.25">
      <c r="A271">
        <v>401.5</v>
      </c>
      <c r="B271">
        <v>399.4</v>
      </c>
      <c r="C271">
        <v>270</v>
      </c>
      <c r="E271">
        <v>401.5</v>
      </c>
    </row>
    <row r="272" spans="1:5" x14ac:dyDescent="0.25">
      <c r="A272">
        <v>401.8</v>
      </c>
      <c r="B272">
        <v>399.4</v>
      </c>
      <c r="C272">
        <v>271</v>
      </c>
      <c r="E272">
        <v>401.8</v>
      </c>
    </row>
    <row r="273" spans="1:5" x14ac:dyDescent="0.25">
      <c r="A273">
        <v>401.6</v>
      </c>
      <c r="B273">
        <v>399.4</v>
      </c>
      <c r="C273">
        <v>272</v>
      </c>
      <c r="E273">
        <v>401.6</v>
      </c>
    </row>
    <row r="274" spans="1:5" x14ac:dyDescent="0.25">
      <c r="A274">
        <v>401.8</v>
      </c>
      <c r="B274">
        <v>399.4</v>
      </c>
      <c r="C274">
        <v>273</v>
      </c>
      <c r="E274">
        <v>401.8</v>
      </c>
    </row>
    <row r="275" spans="1:5" x14ac:dyDescent="0.25">
      <c r="A275">
        <v>402.9</v>
      </c>
      <c r="B275">
        <v>399.4</v>
      </c>
      <c r="C275">
        <v>274</v>
      </c>
      <c r="E275">
        <v>402.9</v>
      </c>
    </row>
    <row r="276" spans="1:5" x14ac:dyDescent="0.25">
      <c r="A276">
        <v>401</v>
      </c>
      <c r="B276">
        <v>399.4</v>
      </c>
      <c r="C276">
        <v>275</v>
      </c>
      <c r="E276">
        <v>401</v>
      </c>
    </row>
    <row r="277" spans="1:5" x14ac:dyDescent="0.25">
      <c r="A277">
        <v>400</v>
      </c>
      <c r="B277">
        <v>399.4</v>
      </c>
      <c r="C277">
        <v>276</v>
      </c>
      <c r="E277">
        <v>400</v>
      </c>
    </row>
    <row r="278" spans="1:5" x14ac:dyDescent="0.25">
      <c r="A278">
        <v>399.6</v>
      </c>
      <c r="B278">
        <v>399.4</v>
      </c>
      <c r="C278">
        <v>277</v>
      </c>
      <c r="E278">
        <v>399.6</v>
      </c>
    </row>
    <row r="279" spans="1:5" x14ac:dyDescent="0.25">
      <c r="A279">
        <v>400</v>
      </c>
      <c r="B279">
        <v>399.4</v>
      </c>
      <c r="C279">
        <v>278</v>
      </c>
      <c r="E279">
        <v>400</v>
      </c>
    </row>
    <row r="280" spans="1:5" x14ac:dyDescent="0.25">
      <c r="A280">
        <v>400.7</v>
      </c>
      <c r="B280">
        <v>399.4</v>
      </c>
      <c r="C280">
        <v>279</v>
      </c>
      <c r="E280">
        <v>400.7</v>
      </c>
    </row>
    <row r="281" spans="1:5" x14ac:dyDescent="0.25">
      <c r="A281">
        <v>400.1</v>
      </c>
      <c r="B281">
        <v>399.5</v>
      </c>
      <c r="C281">
        <v>280</v>
      </c>
      <c r="E281">
        <v>400.1</v>
      </c>
    </row>
    <row r="282" spans="1:5" x14ac:dyDescent="0.25">
      <c r="A282">
        <v>400.2</v>
      </c>
      <c r="B282">
        <v>399.5</v>
      </c>
      <c r="C282">
        <v>281</v>
      </c>
      <c r="E282">
        <v>400.2</v>
      </c>
    </row>
    <row r="283" spans="1:5" x14ac:dyDescent="0.25">
      <c r="A283">
        <v>401.5</v>
      </c>
      <c r="B283">
        <v>399.5</v>
      </c>
      <c r="C283">
        <v>282</v>
      </c>
      <c r="E283">
        <v>401.5</v>
      </c>
    </row>
    <row r="284" spans="1:5" x14ac:dyDescent="0.25">
      <c r="A284">
        <v>401.8</v>
      </c>
      <c r="B284">
        <v>399.5</v>
      </c>
      <c r="C284">
        <v>283</v>
      </c>
      <c r="E284">
        <v>401.8</v>
      </c>
    </row>
    <row r="285" spans="1:5" x14ac:dyDescent="0.25">
      <c r="A285">
        <v>401.7</v>
      </c>
      <c r="B285">
        <v>399.5</v>
      </c>
      <c r="C285">
        <v>284</v>
      </c>
      <c r="E285">
        <v>401.7</v>
      </c>
    </row>
    <row r="286" spans="1:5" x14ac:dyDescent="0.25">
      <c r="A286">
        <v>401.3</v>
      </c>
      <c r="B286">
        <v>399.5</v>
      </c>
      <c r="C286">
        <v>285</v>
      </c>
      <c r="E286">
        <v>401.3</v>
      </c>
    </row>
    <row r="287" spans="1:5" x14ac:dyDescent="0.25">
      <c r="A287">
        <v>400.4</v>
      </c>
      <c r="B287">
        <v>399.5</v>
      </c>
      <c r="C287">
        <v>286</v>
      </c>
      <c r="E287">
        <v>400.4</v>
      </c>
    </row>
    <row r="288" spans="1:5" x14ac:dyDescent="0.25">
      <c r="A288">
        <v>401.2</v>
      </c>
      <c r="B288">
        <v>399.5</v>
      </c>
      <c r="C288">
        <v>287</v>
      </c>
      <c r="E288">
        <v>401.2</v>
      </c>
    </row>
    <row r="289" spans="1:5" x14ac:dyDescent="0.25">
      <c r="A289">
        <v>399.6</v>
      </c>
      <c r="B289">
        <v>399.5</v>
      </c>
      <c r="C289">
        <v>288</v>
      </c>
      <c r="E289">
        <v>399.6</v>
      </c>
    </row>
    <row r="290" spans="1:5" x14ac:dyDescent="0.25">
      <c r="A290">
        <v>399.5</v>
      </c>
      <c r="B290">
        <v>399.5</v>
      </c>
      <c r="C290">
        <v>289</v>
      </c>
      <c r="E290">
        <v>399.5</v>
      </c>
    </row>
    <row r="291" spans="1:5" x14ac:dyDescent="0.25">
      <c r="A291">
        <v>399.5</v>
      </c>
      <c r="B291">
        <v>399.5</v>
      </c>
      <c r="C291">
        <v>290</v>
      </c>
      <c r="E291">
        <v>399.5</v>
      </c>
    </row>
    <row r="292" spans="1:5" x14ac:dyDescent="0.25">
      <c r="A292">
        <v>398.6</v>
      </c>
      <c r="B292">
        <v>399.5</v>
      </c>
      <c r="C292">
        <v>291</v>
      </c>
      <c r="E292">
        <v>398.6</v>
      </c>
    </row>
    <row r="293" spans="1:5" x14ac:dyDescent="0.25">
      <c r="A293">
        <v>401</v>
      </c>
      <c r="B293">
        <v>399.5</v>
      </c>
      <c r="C293">
        <v>292</v>
      </c>
      <c r="E293">
        <v>401</v>
      </c>
    </row>
    <row r="294" spans="1:5" x14ac:dyDescent="0.25">
      <c r="A294">
        <v>401.3</v>
      </c>
      <c r="B294">
        <v>399.5</v>
      </c>
      <c r="C294">
        <v>293</v>
      </c>
      <c r="E294">
        <v>401.3</v>
      </c>
    </row>
    <row r="295" spans="1:5" x14ac:dyDescent="0.25">
      <c r="A295">
        <v>401.8</v>
      </c>
      <c r="B295">
        <v>399.5</v>
      </c>
      <c r="C295">
        <v>294</v>
      </c>
      <c r="E295">
        <v>401.8</v>
      </c>
    </row>
    <row r="296" spans="1:5" x14ac:dyDescent="0.25">
      <c r="A296">
        <v>402.5</v>
      </c>
      <c r="B296">
        <v>399.5</v>
      </c>
      <c r="C296">
        <v>295</v>
      </c>
      <c r="E296">
        <v>402.5</v>
      </c>
    </row>
    <row r="297" spans="1:5" x14ac:dyDescent="0.25">
      <c r="A297">
        <v>400.9</v>
      </c>
      <c r="B297">
        <v>399.5</v>
      </c>
      <c r="C297">
        <v>296</v>
      </c>
      <c r="E297">
        <v>400.9</v>
      </c>
    </row>
    <row r="298" spans="1:5" x14ac:dyDescent="0.25">
      <c r="A298">
        <v>401.3</v>
      </c>
      <c r="B298">
        <v>399.5</v>
      </c>
      <c r="C298">
        <v>297</v>
      </c>
      <c r="E298">
        <v>401.3</v>
      </c>
    </row>
    <row r="299" spans="1:5" x14ac:dyDescent="0.25">
      <c r="A299">
        <v>399.9</v>
      </c>
      <c r="B299">
        <v>399.5</v>
      </c>
      <c r="C299">
        <v>298</v>
      </c>
      <c r="E299">
        <v>399.9</v>
      </c>
    </row>
    <row r="300" spans="1:5" x14ac:dyDescent="0.25">
      <c r="A300">
        <v>400.1</v>
      </c>
      <c r="B300">
        <v>399.5</v>
      </c>
      <c r="C300">
        <v>299</v>
      </c>
      <c r="E300">
        <v>400.1</v>
      </c>
    </row>
    <row r="301" spans="1:5" x14ac:dyDescent="0.25">
      <c r="A301">
        <v>400.6</v>
      </c>
      <c r="B301">
        <v>399.5</v>
      </c>
      <c r="C301">
        <v>300</v>
      </c>
      <c r="E301">
        <v>400.6</v>
      </c>
    </row>
    <row r="302" spans="1:5" x14ac:dyDescent="0.25">
      <c r="A302">
        <v>399.2</v>
      </c>
      <c r="B302">
        <v>399.5</v>
      </c>
      <c r="C302">
        <v>301</v>
      </c>
      <c r="E302">
        <v>399.2</v>
      </c>
    </row>
    <row r="303" spans="1:5" x14ac:dyDescent="0.25">
      <c r="A303">
        <v>401</v>
      </c>
      <c r="B303">
        <v>399.6</v>
      </c>
      <c r="C303">
        <v>302</v>
      </c>
      <c r="E303">
        <v>401</v>
      </c>
    </row>
    <row r="304" spans="1:5" x14ac:dyDescent="0.25">
      <c r="A304">
        <v>401.3</v>
      </c>
      <c r="B304">
        <v>399.6</v>
      </c>
      <c r="C304">
        <v>303</v>
      </c>
      <c r="E304">
        <v>401.3</v>
      </c>
    </row>
    <row r="305" spans="1:5" x14ac:dyDescent="0.25">
      <c r="A305">
        <v>402.2</v>
      </c>
      <c r="B305">
        <v>399.6</v>
      </c>
      <c r="C305">
        <v>304</v>
      </c>
      <c r="E305">
        <v>402.2</v>
      </c>
    </row>
    <row r="306" spans="1:5" x14ac:dyDescent="0.25">
      <c r="A306">
        <v>399.4</v>
      </c>
      <c r="B306">
        <v>399.6</v>
      </c>
      <c r="C306">
        <v>305</v>
      </c>
      <c r="E306">
        <v>399.4</v>
      </c>
    </row>
    <row r="307" spans="1:5" x14ac:dyDescent="0.25">
      <c r="A307">
        <v>398.8</v>
      </c>
      <c r="B307">
        <v>399.6</v>
      </c>
      <c r="C307">
        <v>306</v>
      </c>
      <c r="E307">
        <v>398.8</v>
      </c>
    </row>
    <row r="308" spans="1:5" x14ac:dyDescent="0.25">
      <c r="A308">
        <v>399.3</v>
      </c>
      <c r="B308">
        <v>399.6</v>
      </c>
      <c r="C308">
        <v>307</v>
      </c>
      <c r="E308">
        <v>399.3</v>
      </c>
    </row>
    <row r="309" spans="1:5" x14ac:dyDescent="0.25">
      <c r="A309">
        <v>401</v>
      </c>
      <c r="B309">
        <v>399.6</v>
      </c>
      <c r="C309">
        <v>308</v>
      </c>
      <c r="E309">
        <v>401</v>
      </c>
    </row>
    <row r="310" spans="1:5" x14ac:dyDescent="0.25">
      <c r="A310">
        <v>400.3</v>
      </c>
      <c r="B310">
        <v>399.6</v>
      </c>
      <c r="C310">
        <v>309</v>
      </c>
      <c r="E310">
        <v>400.3</v>
      </c>
    </row>
    <row r="311" spans="1:5" x14ac:dyDescent="0.25">
      <c r="A311">
        <v>400</v>
      </c>
      <c r="B311">
        <v>399.6</v>
      </c>
      <c r="C311">
        <v>310</v>
      </c>
      <c r="E311">
        <v>400</v>
      </c>
    </row>
    <row r="312" spans="1:5" x14ac:dyDescent="0.25">
      <c r="A312">
        <v>401</v>
      </c>
      <c r="B312">
        <v>399.6</v>
      </c>
      <c r="C312">
        <v>311</v>
      </c>
      <c r="E312">
        <v>401</v>
      </c>
    </row>
    <row r="313" spans="1:5" x14ac:dyDescent="0.25">
      <c r="A313">
        <v>398.9</v>
      </c>
      <c r="B313">
        <v>399.6</v>
      </c>
      <c r="C313">
        <v>312</v>
      </c>
      <c r="E313">
        <v>398.9</v>
      </c>
    </row>
    <row r="314" spans="1:5" x14ac:dyDescent="0.25">
      <c r="A314">
        <v>399.1</v>
      </c>
      <c r="B314">
        <v>399.6</v>
      </c>
      <c r="C314">
        <v>313</v>
      </c>
      <c r="E314">
        <v>399.1</v>
      </c>
    </row>
    <row r="315" spans="1:5" x14ac:dyDescent="0.25">
      <c r="A315">
        <v>399.3</v>
      </c>
      <c r="B315">
        <v>399.7</v>
      </c>
      <c r="C315">
        <v>314</v>
      </c>
      <c r="E315">
        <v>399.3</v>
      </c>
    </row>
    <row r="316" spans="1:5" x14ac:dyDescent="0.25">
      <c r="A316">
        <v>399.3</v>
      </c>
      <c r="B316">
        <v>399.7</v>
      </c>
      <c r="C316">
        <v>315</v>
      </c>
      <c r="E316">
        <v>399.3</v>
      </c>
    </row>
    <row r="317" spans="1:5" x14ac:dyDescent="0.25">
      <c r="A317">
        <v>398.5</v>
      </c>
      <c r="B317">
        <v>399.7</v>
      </c>
      <c r="C317">
        <v>316</v>
      </c>
      <c r="E317">
        <v>398.5</v>
      </c>
    </row>
    <row r="318" spans="1:5" x14ac:dyDescent="0.25">
      <c r="A318">
        <v>402.9</v>
      </c>
      <c r="B318">
        <v>399.7</v>
      </c>
      <c r="C318">
        <v>317</v>
      </c>
      <c r="E318">
        <v>402.9</v>
      </c>
    </row>
    <row r="319" spans="1:5" x14ac:dyDescent="0.25">
      <c r="A319">
        <v>401</v>
      </c>
      <c r="B319">
        <v>399.7</v>
      </c>
      <c r="C319">
        <v>318</v>
      </c>
      <c r="E319">
        <v>401</v>
      </c>
    </row>
    <row r="320" spans="1:5" x14ac:dyDescent="0.25">
      <c r="A320">
        <v>400.9</v>
      </c>
      <c r="B320">
        <v>399.7</v>
      </c>
      <c r="C320">
        <v>319</v>
      </c>
      <c r="E320">
        <v>400.9</v>
      </c>
    </row>
    <row r="321" spans="1:5" x14ac:dyDescent="0.25">
      <c r="A321">
        <v>401.4</v>
      </c>
      <c r="B321">
        <v>399.7</v>
      </c>
      <c r="C321">
        <v>320</v>
      </c>
      <c r="E321">
        <v>401.4</v>
      </c>
    </row>
    <row r="322" spans="1:5" x14ac:dyDescent="0.25">
      <c r="A322">
        <v>400.6</v>
      </c>
      <c r="B322">
        <v>399.7</v>
      </c>
      <c r="C322">
        <v>321</v>
      </c>
      <c r="E322">
        <v>400.6</v>
      </c>
    </row>
    <row r="323" spans="1:5" x14ac:dyDescent="0.25">
      <c r="A323">
        <v>400.8</v>
      </c>
      <c r="B323">
        <v>399.7</v>
      </c>
      <c r="C323">
        <v>322</v>
      </c>
      <c r="E323">
        <v>400.8</v>
      </c>
    </row>
    <row r="324" spans="1:5" x14ac:dyDescent="0.25">
      <c r="A324">
        <v>400.3</v>
      </c>
      <c r="B324">
        <v>399.7</v>
      </c>
      <c r="C324">
        <v>323</v>
      </c>
      <c r="E324">
        <v>400.3</v>
      </c>
    </row>
    <row r="325" spans="1:5" x14ac:dyDescent="0.25">
      <c r="A325">
        <v>400</v>
      </c>
      <c r="B325">
        <v>399.7</v>
      </c>
      <c r="C325">
        <v>324</v>
      </c>
      <c r="E325">
        <v>400</v>
      </c>
    </row>
    <row r="326" spans="1:5" x14ac:dyDescent="0.25">
      <c r="A326">
        <v>402.2</v>
      </c>
      <c r="B326">
        <v>399.7</v>
      </c>
      <c r="C326">
        <v>325</v>
      </c>
      <c r="E326">
        <v>402.2</v>
      </c>
    </row>
    <row r="327" spans="1:5" x14ac:dyDescent="0.25">
      <c r="A327">
        <v>402.5</v>
      </c>
      <c r="B327">
        <v>399.7</v>
      </c>
      <c r="C327">
        <v>326</v>
      </c>
      <c r="E327">
        <v>402.5</v>
      </c>
    </row>
    <row r="328" spans="1:5" x14ac:dyDescent="0.25">
      <c r="A328">
        <v>400.6</v>
      </c>
      <c r="B328">
        <v>399.7</v>
      </c>
      <c r="C328">
        <v>327</v>
      </c>
      <c r="E328">
        <v>400.6</v>
      </c>
    </row>
    <row r="329" spans="1:5" x14ac:dyDescent="0.25">
      <c r="A329">
        <v>400.3</v>
      </c>
      <c r="B329">
        <v>399.7</v>
      </c>
      <c r="C329">
        <v>328</v>
      </c>
      <c r="E329">
        <v>400.3</v>
      </c>
    </row>
    <row r="330" spans="1:5" x14ac:dyDescent="0.25">
      <c r="A330">
        <v>399.5</v>
      </c>
      <c r="B330">
        <v>399.7</v>
      </c>
      <c r="C330">
        <v>329</v>
      </c>
      <c r="E330">
        <v>399.5</v>
      </c>
    </row>
    <row r="331" spans="1:5" x14ac:dyDescent="0.25">
      <c r="A331">
        <v>397.6</v>
      </c>
      <c r="B331">
        <v>399.7</v>
      </c>
      <c r="C331">
        <v>330</v>
      </c>
      <c r="E331">
        <v>397.6</v>
      </c>
    </row>
    <row r="332" spans="1:5" x14ac:dyDescent="0.25">
      <c r="A332">
        <v>399.8</v>
      </c>
      <c r="B332">
        <v>399.7</v>
      </c>
      <c r="C332">
        <v>331</v>
      </c>
      <c r="E332">
        <v>399.8</v>
      </c>
    </row>
    <row r="333" spans="1:5" x14ac:dyDescent="0.25">
      <c r="A333">
        <v>399.2</v>
      </c>
      <c r="B333">
        <v>399.7</v>
      </c>
      <c r="C333">
        <v>332</v>
      </c>
      <c r="E333">
        <v>399.2</v>
      </c>
    </row>
    <row r="334" spans="1:5" x14ac:dyDescent="0.25">
      <c r="A334">
        <v>399.1</v>
      </c>
      <c r="B334">
        <v>399.7</v>
      </c>
      <c r="C334">
        <v>333</v>
      </c>
      <c r="E334">
        <v>399.1</v>
      </c>
    </row>
    <row r="335" spans="1:5" x14ac:dyDescent="0.25">
      <c r="A335">
        <v>400.1</v>
      </c>
      <c r="B335">
        <v>399.7</v>
      </c>
      <c r="C335">
        <v>334</v>
      </c>
      <c r="E335">
        <v>400.1</v>
      </c>
    </row>
    <row r="336" spans="1:5" x14ac:dyDescent="0.25">
      <c r="A336">
        <v>400.3</v>
      </c>
      <c r="B336">
        <v>399.7</v>
      </c>
      <c r="C336">
        <v>335</v>
      </c>
      <c r="E336">
        <v>400.3</v>
      </c>
    </row>
    <row r="337" spans="1:5" x14ac:dyDescent="0.25">
      <c r="A337">
        <v>399.9</v>
      </c>
      <c r="B337">
        <v>399.7</v>
      </c>
      <c r="C337">
        <v>336</v>
      </c>
      <c r="E337">
        <v>399.9</v>
      </c>
    </row>
    <row r="338" spans="1:5" x14ac:dyDescent="0.25">
      <c r="A338">
        <v>399.6</v>
      </c>
      <c r="B338">
        <v>399.7</v>
      </c>
      <c r="C338">
        <v>337</v>
      </c>
      <c r="E338">
        <v>399.6</v>
      </c>
    </row>
    <row r="339" spans="1:5" x14ac:dyDescent="0.25">
      <c r="A339">
        <v>400.6</v>
      </c>
      <c r="B339">
        <v>399.7</v>
      </c>
      <c r="C339">
        <v>338</v>
      </c>
      <c r="E339">
        <v>400.6</v>
      </c>
    </row>
    <row r="340" spans="1:5" x14ac:dyDescent="0.25">
      <c r="A340">
        <v>400.3</v>
      </c>
      <c r="B340">
        <v>399.8</v>
      </c>
      <c r="C340">
        <v>339</v>
      </c>
      <c r="E340">
        <v>400.3</v>
      </c>
    </row>
    <row r="341" spans="1:5" x14ac:dyDescent="0.25">
      <c r="A341">
        <v>400.5</v>
      </c>
      <c r="B341">
        <v>399.8</v>
      </c>
      <c r="C341">
        <v>340</v>
      </c>
      <c r="E341">
        <v>400.5</v>
      </c>
    </row>
    <row r="342" spans="1:5" x14ac:dyDescent="0.25">
      <c r="A342">
        <v>400.4</v>
      </c>
      <c r="B342">
        <v>399.8</v>
      </c>
      <c r="C342">
        <v>341</v>
      </c>
      <c r="E342">
        <v>400.4</v>
      </c>
    </row>
    <row r="343" spans="1:5" x14ac:dyDescent="0.25">
      <c r="A343">
        <v>400.2</v>
      </c>
      <c r="B343">
        <v>399.8</v>
      </c>
      <c r="C343">
        <v>342</v>
      </c>
      <c r="E343">
        <v>400.2</v>
      </c>
    </row>
    <row r="344" spans="1:5" x14ac:dyDescent="0.25">
      <c r="A344">
        <v>400.8</v>
      </c>
      <c r="B344">
        <v>399.8</v>
      </c>
      <c r="C344">
        <v>343</v>
      </c>
      <c r="E344">
        <v>400.8</v>
      </c>
    </row>
    <row r="345" spans="1:5" x14ac:dyDescent="0.25">
      <c r="A345">
        <v>400.2</v>
      </c>
      <c r="B345">
        <v>399.8</v>
      </c>
      <c r="C345">
        <v>344</v>
      </c>
      <c r="E345">
        <v>400.2</v>
      </c>
    </row>
    <row r="346" spans="1:5" x14ac:dyDescent="0.25">
      <c r="A346">
        <v>400.3</v>
      </c>
      <c r="B346">
        <v>399.8</v>
      </c>
      <c r="C346">
        <v>345</v>
      </c>
      <c r="E346">
        <v>400.3</v>
      </c>
    </row>
    <row r="347" spans="1:5" x14ac:dyDescent="0.25">
      <c r="A347">
        <v>399.4</v>
      </c>
      <c r="B347">
        <v>399.8</v>
      </c>
      <c r="C347">
        <v>346</v>
      </c>
      <c r="E347">
        <v>399.4</v>
      </c>
    </row>
    <row r="348" spans="1:5" x14ac:dyDescent="0.25">
      <c r="A348">
        <v>399.5</v>
      </c>
      <c r="B348">
        <v>399.8</v>
      </c>
      <c r="C348">
        <v>347</v>
      </c>
      <c r="E348">
        <v>399.5</v>
      </c>
    </row>
    <row r="349" spans="1:5" x14ac:dyDescent="0.25">
      <c r="A349">
        <v>400.1</v>
      </c>
      <c r="B349">
        <v>399.8</v>
      </c>
      <c r="C349">
        <v>348</v>
      </c>
      <c r="E349">
        <v>400.1</v>
      </c>
    </row>
    <row r="350" spans="1:5" x14ac:dyDescent="0.25">
      <c r="A350">
        <v>400.1</v>
      </c>
      <c r="B350">
        <v>399.8</v>
      </c>
      <c r="C350">
        <v>349</v>
      </c>
      <c r="E350">
        <v>400.1</v>
      </c>
    </row>
    <row r="351" spans="1:5" x14ac:dyDescent="0.25">
      <c r="A351">
        <v>399.7</v>
      </c>
      <c r="B351">
        <v>399.8</v>
      </c>
      <c r="C351">
        <v>350</v>
      </c>
      <c r="E351">
        <v>399.7</v>
      </c>
    </row>
    <row r="352" spans="1:5" x14ac:dyDescent="0.25">
      <c r="A352">
        <v>400.5</v>
      </c>
      <c r="B352">
        <v>399.8</v>
      </c>
      <c r="C352">
        <v>351</v>
      </c>
      <c r="E352">
        <v>400.5</v>
      </c>
    </row>
    <row r="353" spans="1:5" x14ac:dyDescent="0.25">
      <c r="A353">
        <v>400.7</v>
      </c>
      <c r="B353">
        <v>399.8</v>
      </c>
      <c r="C353">
        <v>352</v>
      </c>
      <c r="E353">
        <v>400.7</v>
      </c>
    </row>
    <row r="354" spans="1:5" x14ac:dyDescent="0.25">
      <c r="A354">
        <v>400.7</v>
      </c>
      <c r="B354">
        <v>399.8</v>
      </c>
      <c r="C354">
        <v>353</v>
      </c>
      <c r="E354">
        <v>400.7</v>
      </c>
    </row>
    <row r="355" spans="1:5" x14ac:dyDescent="0.25">
      <c r="A355">
        <v>401</v>
      </c>
      <c r="B355">
        <v>399.8</v>
      </c>
      <c r="C355">
        <v>354</v>
      </c>
      <c r="E355">
        <v>401</v>
      </c>
    </row>
    <row r="356" spans="1:5" x14ac:dyDescent="0.25">
      <c r="A356">
        <v>401.1</v>
      </c>
      <c r="B356">
        <v>399.8</v>
      </c>
      <c r="C356">
        <v>355</v>
      </c>
      <c r="E356">
        <v>401.1</v>
      </c>
    </row>
    <row r="357" spans="1:5" x14ac:dyDescent="0.25">
      <c r="A357">
        <v>400.4</v>
      </c>
      <c r="B357">
        <v>399.8</v>
      </c>
      <c r="C357">
        <v>356</v>
      </c>
      <c r="E357">
        <v>400.4</v>
      </c>
    </row>
    <row r="358" spans="1:5" x14ac:dyDescent="0.25">
      <c r="A358">
        <v>399.7</v>
      </c>
      <c r="B358">
        <v>399.8</v>
      </c>
      <c r="C358">
        <v>357</v>
      </c>
      <c r="E358">
        <v>399.7</v>
      </c>
    </row>
    <row r="359" spans="1:5" x14ac:dyDescent="0.25">
      <c r="A359">
        <v>398.9</v>
      </c>
      <c r="B359">
        <v>399.8</v>
      </c>
      <c r="C359">
        <v>358</v>
      </c>
      <c r="E359">
        <v>398.9</v>
      </c>
    </row>
    <row r="360" spans="1:5" x14ac:dyDescent="0.25">
      <c r="A360">
        <v>399.1</v>
      </c>
      <c r="B360">
        <v>399.8</v>
      </c>
      <c r="C360">
        <v>359</v>
      </c>
      <c r="E360">
        <v>399.1</v>
      </c>
    </row>
    <row r="361" spans="1:5" x14ac:dyDescent="0.25">
      <c r="A361">
        <v>399.3</v>
      </c>
      <c r="B361">
        <v>399.8</v>
      </c>
      <c r="C361">
        <v>360</v>
      </c>
      <c r="E361">
        <v>399.3</v>
      </c>
    </row>
    <row r="362" spans="1:5" x14ac:dyDescent="0.25">
      <c r="A362">
        <v>400.3</v>
      </c>
      <c r="B362">
        <v>399.8</v>
      </c>
      <c r="C362">
        <v>361</v>
      </c>
      <c r="E362">
        <v>400.3</v>
      </c>
    </row>
    <row r="363" spans="1:5" x14ac:dyDescent="0.25">
      <c r="A363">
        <v>400.8</v>
      </c>
      <c r="B363">
        <v>399.8</v>
      </c>
      <c r="C363">
        <v>362</v>
      </c>
      <c r="E363">
        <v>400.8</v>
      </c>
    </row>
    <row r="364" spans="1:5" x14ac:dyDescent="0.25">
      <c r="A364">
        <v>401.2</v>
      </c>
      <c r="B364">
        <v>399.9</v>
      </c>
      <c r="C364">
        <v>363</v>
      </c>
      <c r="E364">
        <v>401.2</v>
      </c>
    </row>
    <row r="365" spans="1:5" x14ac:dyDescent="0.25">
      <c r="A365">
        <v>401.3</v>
      </c>
      <c r="B365">
        <v>399.9</v>
      </c>
      <c r="C365">
        <v>364</v>
      </c>
      <c r="E365">
        <v>401.3</v>
      </c>
    </row>
    <row r="366" spans="1:5" x14ac:dyDescent="0.25">
      <c r="A366">
        <v>401.8</v>
      </c>
      <c r="B366">
        <v>399.9</v>
      </c>
      <c r="C366">
        <v>365</v>
      </c>
      <c r="E366">
        <v>401.8</v>
      </c>
    </row>
    <row r="367" spans="1:5" x14ac:dyDescent="0.25">
      <c r="A367">
        <v>400.8</v>
      </c>
      <c r="B367">
        <v>399.9</v>
      </c>
      <c r="C367">
        <v>366</v>
      </c>
      <c r="E367">
        <v>400.8</v>
      </c>
    </row>
    <row r="368" spans="1:5" x14ac:dyDescent="0.25">
      <c r="A368">
        <v>400.7</v>
      </c>
      <c r="B368">
        <v>399.9</v>
      </c>
      <c r="C368">
        <v>367</v>
      </c>
      <c r="E368">
        <v>400.7</v>
      </c>
    </row>
    <row r="369" spans="1:5" x14ac:dyDescent="0.25">
      <c r="A369">
        <v>400.2</v>
      </c>
      <c r="B369">
        <v>399.9</v>
      </c>
      <c r="C369">
        <v>368</v>
      </c>
      <c r="E369">
        <v>400.2</v>
      </c>
    </row>
    <row r="370" spans="1:5" x14ac:dyDescent="0.25">
      <c r="A370">
        <v>401.2</v>
      </c>
      <c r="B370">
        <v>399.9</v>
      </c>
      <c r="C370">
        <v>369</v>
      </c>
      <c r="E370">
        <v>401.2</v>
      </c>
    </row>
    <row r="371" spans="1:5" x14ac:dyDescent="0.25">
      <c r="A371">
        <v>400.8</v>
      </c>
      <c r="B371">
        <v>399.9</v>
      </c>
      <c r="C371">
        <v>370</v>
      </c>
      <c r="E371">
        <v>400.8</v>
      </c>
    </row>
    <row r="372" spans="1:5" x14ac:dyDescent="0.25">
      <c r="A372">
        <v>401.6</v>
      </c>
      <c r="B372">
        <v>399.9</v>
      </c>
      <c r="C372">
        <v>371</v>
      </c>
      <c r="E372">
        <v>401.6</v>
      </c>
    </row>
    <row r="373" spans="1:5" x14ac:dyDescent="0.25">
      <c r="A373">
        <v>401</v>
      </c>
      <c r="B373">
        <v>399.9</v>
      </c>
      <c r="C373">
        <v>372</v>
      </c>
      <c r="E373">
        <v>401</v>
      </c>
    </row>
    <row r="374" spans="1:5" x14ac:dyDescent="0.25">
      <c r="A374">
        <v>401.2</v>
      </c>
      <c r="B374">
        <v>399.9</v>
      </c>
      <c r="C374">
        <v>373</v>
      </c>
      <c r="E374">
        <v>401.2</v>
      </c>
    </row>
    <row r="375" spans="1:5" x14ac:dyDescent="0.25">
      <c r="A375">
        <v>400.9</v>
      </c>
      <c r="B375">
        <v>399.9</v>
      </c>
      <c r="C375">
        <v>374</v>
      </c>
      <c r="E375">
        <v>400.9</v>
      </c>
    </row>
    <row r="376" spans="1:5" x14ac:dyDescent="0.25">
      <c r="A376">
        <v>401</v>
      </c>
      <c r="B376">
        <v>399.9</v>
      </c>
      <c r="C376">
        <v>375</v>
      </c>
      <c r="E376">
        <v>401</v>
      </c>
    </row>
    <row r="377" spans="1:5" x14ac:dyDescent="0.25">
      <c r="A377">
        <v>400.4</v>
      </c>
      <c r="B377">
        <v>399.9</v>
      </c>
      <c r="C377">
        <v>376</v>
      </c>
      <c r="E377">
        <v>400.4</v>
      </c>
    </row>
    <row r="378" spans="1:5" x14ac:dyDescent="0.25">
      <c r="A378">
        <v>400.5</v>
      </c>
      <c r="B378">
        <v>399.9</v>
      </c>
      <c r="C378">
        <v>377</v>
      </c>
      <c r="E378">
        <v>400.5</v>
      </c>
    </row>
    <row r="379" spans="1:5" x14ac:dyDescent="0.25">
      <c r="A379">
        <v>400.9</v>
      </c>
      <c r="B379">
        <v>399.9</v>
      </c>
      <c r="C379">
        <v>378</v>
      </c>
      <c r="E379">
        <v>400.9</v>
      </c>
    </row>
    <row r="380" spans="1:5" x14ac:dyDescent="0.25">
      <c r="A380">
        <v>401.6</v>
      </c>
      <c r="B380">
        <v>400</v>
      </c>
      <c r="C380">
        <v>379</v>
      </c>
      <c r="E380">
        <v>401.6</v>
      </c>
    </row>
    <row r="381" spans="1:5" x14ac:dyDescent="0.25">
      <c r="A381">
        <v>401.6</v>
      </c>
      <c r="B381">
        <v>400</v>
      </c>
      <c r="C381">
        <v>380</v>
      </c>
      <c r="E381">
        <v>401.6</v>
      </c>
    </row>
    <row r="382" spans="1:5" x14ac:dyDescent="0.25">
      <c r="A382">
        <v>401.5</v>
      </c>
      <c r="B382">
        <v>400</v>
      </c>
      <c r="C382">
        <v>381</v>
      </c>
      <c r="E382">
        <v>401.5</v>
      </c>
    </row>
    <row r="383" spans="1:5" x14ac:dyDescent="0.25">
      <c r="A383">
        <v>401</v>
      </c>
      <c r="B383">
        <v>400</v>
      </c>
      <c r="C383">
        <v>382</v>
      </c>
      <c r="E383">
        <v>401</v>
      </c>
    </row>
    <row r="384" spans="1:5" x14ac:dyDescent="0.25">
      <c r="A384">
        <v>400.5</v>
      </c>
      <c r="B384">
        <v>400</v>
      </c>
      <c r="C384">
        <v>383</v>
      </c>
      <c r="E384">
        <v>400.5</v>
      </c>
    </row>
    <row r="385" spans="1:5" x14ac:dyDescent="0.25">
      <c r="A385">
        <v>399.7</v>
      </c>
      <c r="B385">
        <v>400</v>
      </c>
      <c r="C385">
        <v>384</v>
      </c>
      <c r="E385">
        <v>399.7</v>
      </c>
    </row>
    <row r="386" spans="1:5" x14ac:dyDescent="0.25">
      <c r="A386">
        <v>400.7</v>
      </c>
      <c r="B386">
        <v>400</v>
      </c>
      <c r="C386">
        <v>385</v>
      </c>
      <c r="E386">
        <v>400.7</v>
      </c>
    </row>
    <row r="387" spans="1:5" x14ac:dyDescent="0.25">
      <c r="A387">
        <v>400.7</v>
      </c>
      <c r="B387">
        <v>400</v>
      </c>
      <c r="C387">
        <v>386</v>
      </c>
      <c r="E387">
        <v>400.7</v>
      </c>
    </row>
    <row r="388" spans="1:5" x14ac:dyDescent="0.25">
      <c r="A388">
        <v>399.7</v>
      </c>
      <c r="B388">
        <v>400</v>
      </c>
      <c r="C388">
        <v>387</v>
      </c>
      <c r="E388">
        <v>399.7</v>
      </c>
    </row>
    <row r="389" spans="1:5" x14ac:dyDescent="0.25">
      <c r="A389">
        <v>401</v>
      </c>
      <c r="B389">
        <v>400</v>
      </c>
      <c r="C389">
        <v>388</v>
      </c>
      <c r="E389">
        <v>401</v>
      </c>
    </row>
    <row r="390" spans="1:5" x14ac:dyDescent="0.25">
      <c r="A390">
        <v>401</v>
      </c>
      <c r="B390">
        <v>400</v>
      </c>
      <c r="C390">
        <v>389</v>
      </c>
      <c r="E390">
        <v>401</v>
      </c>
    </row>
    <row r="391" spans="1:5" x14ac:dyDescent="0.25">
      <c r="A391">
        <v>401.1</v>
      </c>
      <c r="B391">
        <v>400</v>
      </c>
      <c r="C391">
        <v>390</v>
      </c>
      <c r="E391">
        <v>401.1</v>
      </c>
    </row>
    <row r="392" spans="1:5" x14ac:dyDescent="0.25">
      <c r="A392">
        <v>401.1</v>
      </c>
      <c r="B392">
        <v>400</v>
      </c>
      <c r="C392">
        <v>391</v>
      </c>
      <c r="E392">
        <v>401.1</v>
      </c>
    </row>
    <row r="393" spans="1:5" x14ac:dyDescent="0.25">
      <c r="A393">
        <v>401</v>
      </c>
      <c r="B393">
        <v>400</v>
      </c>
      <c r="C393">
        <v>392</v>
      </c>
      <c r="E393">
        <v>401</v>
      </c>
    </row>
    <row r="394" spans="1:5" x14ac:dyDescent="0.25">
      <c r="A394">
        <v>401.2</v>
      </c>
      <c r="B394">
        <v>400</v>
      </c>
      <c r="C394">
        <v>393</v>
      </c>
      <c r="E394">
        <v>401.2</v>
      </c>
    </row>
    <row r="395" spans="1:5" x14ac:dyDescent="0.25">
      <c r="A395">
        <v>401.7</v>
      </c>
      <c r="B395">
        <v>400</v>
      </c>
      <c r="C395">
        <v>394</v>
      </c>
      <c r="E395">
        <v>401.7</v>
      </c>
    </row>
    <row r="396" spans="1:5" x14ac:dyDescent="0.25">
      <c r="A396">
        <v>401.8</v>
      </c>
      <c r="B396">
        <v>400</v>
      </c>
      <c r="C396">
        <v>395</v>
      </c>
      <c r="E396">
        <v>401.8</v>
      </c>
    </row>
    <row r="397" spans="1:5" x14ac:dyDescent="0.25">
      <c r="A397">
        <v>401.9</v>
      </c>
      <c r="B397">
        <v>400</v>
      </c>
      <c r="C397">
        <v>396</v>
      </c>
      <c r="E397">
        <v>401.9</v>
      </c>
    </row>
    <row r="398" spans="1:5" x14ac:dyDescent="0.25">
      <c r="A398">
        <v>401</v>
      </c>
      <c r="B398">
        <v>400</v>
      </c>
      <c r="C398">
        <v>397</v>
      </c>
      <c r="E398">
        <v>401</v>
      </c>
    </row>
    <row r="399" spans="1:5" x14ac:dyDescent="0.25">
      <c r="A399">
        <v>401.1</v>
      </c>
      <c r="B399">
        <v>400</v>
      </c>
      <c r="C399">
        <v>398</v>
      </c>
      <c r="E399">
        <v>401.1</v>
      </c>
    </row>
    <row r="400" spans="1:5" x14ac:dyDescent="0.25">
      <c r="A400">
        <v>401.2</v>
      </c>
      <c r="B400">
        <v>400</v>
      </c>
      <c r="C400">
        <v>399</v>
      </c>
      <c r="E400">
        <v>401.2</v>
      </c>
    </row>
    <row r="401" spans="1:5" x14ac:dyDescent="0.25">
      <c r="A401">
        <v>401.3</v>
      </c>
      <c r="B401">
        <v>400.1</v>
      </c>
      <c r="C401">
        <v>400</v>
      </c>
      <c r="E401">
        <v>401.3</v>
      </c>
    </row>
    <row r="402" spans="1:5" x14ac:dyDescent="0.25">
      <c r="A402">
        <v>401.1</v>
      </c>
      <c r="B402">
        <v>400.1</v>
      </c>
      <c r="C402">
        <v>401</v>
      </c>
      <c r="E402">
        <v>401.1</v>
      </c>
    </row>
    <row r="403" spans="1:5" x14ac:dyDescent="0.25">
      <c r="A403">
        <v>401.2</v>
      </c>
      <c r="B403">
        <v>400.1</v>
      </c>
      <c r="C403">
        <v>402</v>
      </c>
      <c r="E403">
        <v>401.2</v>
      </c>
    </row>
    <row r="404" spans="1:5" x14ac:dyDescent="0.25">
      <c r="A404">
        <v>401.4</v>
      </c>
      <c r="B404">
        <v>400.1</v>
      </c>
      <c r="C404">
        <v>403</v>
      </c>
      <c r="E404">
        <v>401.4</v>
      </c>
    </row>
    <row r="405" spans="1:5" x14ac:dyDescent="0.25">
      <c r="A405">
        <v>401.3</v>
      </c>
      <c r="B405">
        <v>400.1</v>
      </c>
      <c r="C405">
        <v>404</v>
      </c>
      <c r="E405">
        <v>401.3</v>
      </c>
    </row>
    <row r="406" spans="1:5" x14ac:dyDescent="0.25">
      <c r="A406">
        <v>401.6</v>
      </c>
      <c r="B406">
        <v>400.1</v>
      </c>
      <c r="C406">
        <v>405</v>
      </c>
      <c r="E406">
        <v>401.6</v>
      </c>
    </row>
    <row r="407" spans="1:5" x14ac:dyDescent="0.25">
      <c r="A407">
        <v>402.1</v>
      </c>
      <c r="B407">
        <v>400.1</v>
      </c>
      <c r="C407">
        <v>406</v>
      </c>
      <c r="E407">
        <v>402.1</v>
      </c>
    </row>
    <row r="408" spans="1:5" x14ac:dyDescent="0.25">
      <c r="A408">
        <v>401.8</v>
      </c>
      <c r="B408">
        <v>400.1</v>
      </c>
      <c r="C408">
        <v>407</v>
      </c>
      <c r="E408">
        <v>401.8</v>
      </c>
    </row>
    <row r="409" spans="1:5" x14ac:dyDescent="0.25">
      <c r="A409">
        <v>400.5</v>
      </c>
      <c r="B409">
        <v>400.1</v>
      </c>
      <c r="C409">
        <v>408</v>
      </c>
      <c r="E409">
        <v>400.5</v>
      </c>
    </row>
    <row r="410" spans="1:5" x14ac:dyDescent="0.25">
      <c r="A410">
        <v>400.4</v>
      </c>
      <c r="B410">
        <v>400.1</v>
      </c>
      <c r="C410">
        <v>409</v>
      </c>
      <c r="E410">
        <v>400.4</v>
      </c>
    </row>
    <row r="411" spans="1:5" x14ac:dyDescent="0.25">
      <c r="A411">
        <v>399</v>
      </c>
      <c r="B411">
        <v>400.1</v>
      </c>
      <c r="C411">
        <v>410</v>
      </c>
      <c r="E411">
        <v>399</v>
      </c>
    </row>
    <row r="412" spans="1:5" x14ac:dyDescent="0.25">
      <c r="A412">
        <v>396.7</v>
      </c>
      <c r="B412">
        <v>400.1</v>
      </c>
      <c r="C412">
        <v>411</v>
      </c>
      <c r="E412">
        <v>396.7</v>
      </c>
    </row>
    <row r="413" spans="1:5" x14ac:dyDescent="0.25">
      <c r="A413">
        <v>398.9</v>
      </c>
      <c r="B413">
        <v>400.1</v>
      </c>
      <c r="C413">
        <v>412</v>
      </c>
      <c r="E413">
        <v>398.9</v>
      </c>
    </row>
    <row r="414" spans="1:5" x14ac:dyDescent="0.25">
      <c r="A414">
        <v>398.4</v>
      </c>
      <c r="B414">
        <v>400.1</v>
      </c>
      <c r="C414">
        <v>413</v>
      </c>
      <c r="E414">
        <v>398.4</v>
      </c>
    </row>
    <row r="415" spans="1:5" x14ac:dyDescent="0.25">
      <c r="A415">
        <v>398.2</v>
      </c>
      <c r="B415">
        <v>400.1</v>
      </c>
      <c r="C415">
        <v>414</v>
      </c>
      <c r="E415">
        <v>398.2</v>
      </c>
    </row>
    <row r="416" spans="1:5" x14ac:dyDescent="0.25">
      <c r="A416">
        <v>398.6</v>
      </c>
      <c r="B416">
        <v>400.1</v>
      </c>
      <c r="C416">
        <v>415</v>
      </c>
      <c r="E416">
        <v>398.6</v>
      </c>
    </row>
    <row r="417" spans="1:5" x14ac:dyDescent="0.25">
      <c r="A417">
        <v>399.4</v>
      </c>
      <c r="B417">
        <v>400.1</v>
      </c>
      <c r="C417">
        <v>416</v>
      </c>
      <c r="E417">
        <v>399.4</v>
      </c>
    </row>
    <row r="418" spans="1:5" x14ac:dyDescent="0.25">
      <c r="A418">
        <v>398.6</v>
      </c>
      <c r="B418">
        <v>400.1</v>
      </c>
      <c r="C418">
        <v>417</v>
      </c>
      <c r="E418">
        <v>398.6</v>
      </c>
    </row>
    <row r="419" spans="1:5" x14ac:dyDescent="0.25">
      <c r="A419">
        <v>398.7</v>
      </c>
      <c r="B419">
        <v>400.1</v>
      </c>
      <c r="C419">
        <v>418</v>
      </c>
      <c r="E419">
        <v>398.7</v>
      </c>
    </row>
    <row r="420" spans="1:5" x14ac:dyDescent="0.25">
      <c r="A420">
        <v>399.3</v>
      </c>
      <c r="B420">
        <v>400.1</v>
      </c>
      <c r="C420">
        <v>419</v>
      </c>
      <c r="E420">
        <v>399.3</v>
      </c>
    </row>
    <row r="421" spans="1:5" x14ac:dyDescent="0.25">
      <c r="A421">
        <v>401.3</v>
      </c>
      <c r="B421">
        <v>400.2</v>
      </c>
      <c r="C421">
        <v>420</v>
      </c>
      <c r="E421">
        <v>401.3</v>
      </c>
    </row>
    <row r="422" spans="1:5" x14ac:dyDescent="0.25">
      <c r="A422">
        <v>400.5</v>
      </c>
      <c r="B422">
        <v>400.2</v>
      </c>
      <c r="C422">
        <v>421</v>
      </c>
      <c r="E422">
        <v>400.5</v>
      </c>
    </row>
    <row r="423" spans="1:5" x14ac:dyDescent="0.25">
      <c r="A423">
        <v>401.1</v>
      </c>
      <c r="B423">
        <v>400.2</v>
      </c>
      <c r="C423">
        <v>422</v>
      </c>
      <c r="E423">
        <v>401.1</v>
      </c>
    </row>
    <row r="424" spans="1:5" x14ac:dyDescent="0.25">
      <c r="A424">
        <v>399.8</v>
      </c>
      <c r="B424">
        <v>400.2</v>
      </c>
      <c r="C424">
        <v>423</v>
      </c>
      <c r="E424">
        <v>399.8</v>
      </c>
    </row>
    <row r="425" spans="1:5" x14ac:dyDescent="0.25">
      <c r="A425">
        <v>400.6</v>
      </c>
      <c r="B425">
        <v>400.2</v>
      </c>
      <c r="C425">
        <v>424</v>
      </c>
      <c r="E425">
        <v>400.6</v>
      </c>
    </row>
    <row r="426" spans="1:5" x14ac:dyDescent="0.25">
      <c r="A426">
        <v>400.2</v>
      </c>
      <c r="B426">
        <v>400.2</v>
      </c>
      <c r="C426">
        <v>425</v>
      </c>
      <c r="E426">
        <v>400.2</v>
      </c>
    </row>
    <row r="427" spans="1:5" x14ac:dyDescent="0.25">
      <c r="A427">
        <v>400.2</v>
      </c>
      <c r="B427">
        <v>400.2</v>
      </c>
      <c r="C427">
        <v>426</v>
      </c>
      <c r="E427">
        <v>400.2</v>
      </c>
    </row>
    <row r="428" spans="1:5" x14ac:dyDescent="0.25">
      <c r="A428">
        <v>400.2</v>
      </c>
      <c r="B428">
        <v>400.2</v>
      </c>
      <c r="C428">
        <v>427</v>
      </c>
      <c r="E428">
        <v>400.2</v>
      </c>
    </row>
    <row r="429" spans="1:5" x14ac:dyDescent="0.25">
      <c r="A429">
        <v>399.4</v>
      </c>
      <c r="B429">
        <v>400.2</v>
      </c>
      <c r="C429">
        <v>428</v>
      </c>
      <c r="E429">
        <v>399.4</v>
      </c>
    </row>
    <row r="430" spans="1:5" x14ac:dyDescent="0.25">
      <c r="A430">
        <v>399</v>
      </c>
      <c r="B430">
        <v>400.2</v>
      </c>
      <c r="C430">
        <v>429</v>
      </c>
      <c r="E430">
        <v>399</v>
      </c>
    </row>
    <row r="431" spans="1:5" x14ac:dyDescent="0.25">
      <c r="A431">
        <v>398.9</v>
      </c>
      <c r="B431">
        <v>400.2</v>
      </c>
      <c r="C431">
        <v>430</v>
      </c>
      <c r="E431">
        <v>398.9</v>
      </c>
    </row>
    <row r="432" spans="1:5" x14ac:dyDescent="0.25">
      <c r="A432">
        <v>398.5</v>
      </c>
      <c r="B432">
        <v>400.2</v>
      </c>
      <c r="C432">
        <v>431</v>
      </c>
      <c r="E432">
        <v>398.5</v>
      </c>
    </row>
    <row r="433" spans="1:5" x14ac:dyDescent="0.25">
      <c r="A433">
        <v>398.7</v>
      </c>
      <c r="B433">
        <v>400.2</v>
      </c>
      <c r="C433">
        <v>432</v>
      </c>
      <c r="E433">
        <v>398.7</v>
      </c>
    </row>
    <row r="434" spans="1:5" x14ac:dyDescent="0.25">
      <c r="A434">
        <v>398.9</v>
      </c>
      <c r="B434">
        <v>400.2</v>
      </c>
      <c r="C434">
        <v>433</v>
      </c>
      <c r="E434">
        <v>398.9</v>
      </c>
    </row>
    <row r="435" spans="1:5" x14ac:dyDescent="0.25">
      <c r="A435">
        <v>398.8</v>
      </c>
      <c r="B435">
        <v>400.2</v>
      </c>
      <c r="C435">
        <v>434</v>
      </c>
      <c r="E435">
        <v>398.8</v>
      </c>
    </row>
    <row r="436" spans="1:5" x14ac:dyDescent="0.25">
      <c r="A436">
        <v>399.2</v>
      </c>
      <c r="B436">
        <v>400.2</v>
      </c>
      <c r="C436">
        <v>435</v>
      </c>
      <c r="E436">
        <v>399.2</v>
      </c>
    </row>
    <row r="437" spans="1:5" x14ac:dyDescent="0.25">
      <c r="A437">
        <v>397.9</v>
      </c>
      <c r="B437">
        <v>400.2</v>
      </c>
      <c r="C437">
        <v>436</v>
      </c>
      <c r="E437">
        <v>397.9</v>
      </c>
    </row>
    <row r="438" spans="1:5" x14ac:dyDescent="0.25">
      <c r="A438">
        <v>398.5</v>
      </c>
      <c r="B438">
        <v>400.2</v>
      </c>
      <c r="C438">
        <v>437</v>
      </c>
      <c r="E438">
        <v>398.5</v>
      </c>
    </row>
    <row r="439" spans="1:5" x14ac:dyDescent="0.25">
      <c r="A439">
        <v>399.1</v>
      </c>
      <c r="B439">
        <v>400.2</v>
      </c>
      <c r="C439">
        <v>438</v>
      </c>
      <c r="E439">
        <v>399.1</v>
      </c>
    </row>
    <row r="440" spans="1:5" x14ac:dyDescent="0.25">
      <c r="A440">
        <v>398.9</v>
      </c>
      <c r="B440">
        <v>400.2</v>
      </c>
      <c r="C440">
        <v>439</v>
      </c>
      <c r="E440">
        <v>398.9</v>
      </c>
    </row>
    <row r="441" spans="1:5" x14ac:dyDescent="0.25">
      <c r="A441">
        <v>399.1</v>
      </c>
      <c r="B441">
        <v>400.2</v>
      </c>
      <c r="C441">
        <v>440</v>
      </c>
      <c r="E441">
        <v>399.1</v>
      </c>
    </row>
    <row r="442" spans="1:5" x14ac:dyDescent="0.25">
      <c r="A442">
        <v>398.8</v>
      </c>
      <c r="B442">
        <v>400.2</v>
      </c>
      <c r="C442">
        <v>441</v>
      </c>
      <c r="E442">
        <v>398.8</v>
      </c>
    </row>
    <row r="443" spans="1:5" x14ac:dyDescent="0.25">
      <c r="A443">
        <v>399.7</v>
      </c>
      <c r="B443">
        <v>400.2</v>
      </c>
      <c r="C443">
        <v>442</v>
      </c>
      <c r="E443">
        <v>399.7</v>
      </c>
    </row>
    <row r="444" spans="1:5" x14ac:dyDescent="0.25">
      <c r="A444">
        <v>400.4</v>
      </c>
      <c r="B444">
        <v>400.2</v>
      </c>
      <c r="C444">
        <v>443</v>
      </c>
      <c r="E444">
        <v>400.4</v>
      </c>
    </row>
    <row r="445" spans="1:5" x14ac:dyDescent="0.25">
      <c r="A445">
        <v>399.5</v>
      </c>
      <c r="B445">
        <v>400.2</v>
      </c>
      <c r="C445">
        <v>444</v>
      </c>
      <c r="E445">
        <v>399.5</v>
      </c>
    </row>
    <row r="446" spans="1:5" x14ac:dyDescent="0.25">
      <c r="A446">
        <v>400.1</v>
      </c>
      <c r="B446">
        <v>400.3</v>
      </c>
      <c r="C446">
        <v>445</v>
      </c>
      <c r="E446">
        <v>400.1</v>
      </c>
    </row>
    <row r="447" spans="1:5" x14ac:dyDescent="0.25">
      <c r="A447">
        <v>400</v>
      </c>
      <c r="B447">
        <v>400.3</v>
      </c>
      <c r="C447">
        <v>446</v>
      </c>
      <c r="E447">
        <v>400</v>
      </c>
    </row>
    <row r="448" spans="1:5" x14ac:dyDescent="0.25">
      <c r="A448">
        <v>400.4</v>
      </c>
      <c r="B448">
        <v>400.3</v>
      </c>
      <c r="C448">
        <v>447</v>
      </c>
      <c r="E448">
        <v>400.4</v>
      </c>
    </row>
    <row r="449" spans="1:5" x14ac:dyDescent="0.25">
      <c r="A449">
        <v>399.9</v>
      </c>
      <c r="B449">
        <v>400.3</v>
      </c>
      <c r="C449">
        <v>448</v>
      </c>
      <c r="E449">
        <v>399.9</v>
      </c>
    </row>
    <row r="450" spans="1:5" x14ac:dyDescent="0.25">
      <c r="A450">
        <v>399.9</v>
      </c>
      <c r="B450">
        <v>400.3</v>
      </c>
      <c r="C450">
        <v>449</v>
      </c>
      <c r="E450">
        <v>399.9</v>
      </c>
    </row>
    <row r="451" spans="1:5" x14ac:dyDescent="0.25">
      <c r="A451">
        <v>399.7</v>
      </c>
      <c r="B451">
        <v>400.3</v>
      </c>
      <c r="C451">
        <v>450</v>
      </c>
      <c r="E451">
        <v>399.7</v>
      </c>
    </row>
    <row r="452" spans="1:5" x14ac:dyDescent="0.25">
      <c r="A452">
        <v>400.2</v>
      </c>
      <c r="B452">
        <v>400.3</v>
      </c>
      <c r="C452">
        <v>451</v>
      </c>
      <c r="E452">
        <v>400.2</v>
      </c>
    </row>
    <row r="453" spans="1:5" x14ac:dyDescent="0.25">
      <c r="A453">
        <v>399.9</v>
      </c>
      <c r="B453">
        <v>400.3</v>
      </c>
      <c r="C453">
        <v>452</v>
      </c>
      <c r="E453">
        <v>399.9</v>
      </c>
    </row>
    <row r="454" spans="1:5" x14ac:dyDescent="0.25">
      <c r="A454">
        <v>399.8</v>
      </c>
      <c r="B454">
        <v>400.3</v>
      </c>
      <c r="C454">
        <v>453</v>
      </c>
      <c r="E454">
        <v>399.8</v>
      </c>
    </row>
    <row r="455" spans="1:5" x14ac:dyDescent="0.25">
      <c r="A455">
        <v>399.1</v>
      </c>
      <c r="B455">
        <v>400.3</v>
      </c>
      <c r="C455">
        <v>454</v>
      </c>
      <c r="E455">
        <v>399.1</v>
      </c>
    </row>
    <row r="456" spans="1:5" x14ac:dyDescent="0.25">
      <c r="A456">
        <v>399.8</v>
      </c>
      <c r="B456">
        <v>400.3</v>
      </c>
      <c r="C456">
        <v>455</v>
      </c>
      <c r="E456">
        <v>399.8</v>
      </c>
    </row>
    <row r="457" spans="1:5" x14ac:dyDescent="0.25">
      <c r="A457">
        <v>399.7</v>
      </c>
      <c r="B457">
        <v>400.3</v>
      </c>
      <c r="C457">
        <v>456</v>
      </c>
      <c r="E457">
        <v>399.7</v>
      </c>
    </row>
    <row r="458" spans="1:5" x14ac:dyDescent="0.25">
      <c r="A458">
        <v>399.8</v>
      </c>
      <c r="B458">
        <v>400.3</v>
      </c>
      <c r="C458">
        <v>457</v>
      </c>
      <c r="E458">
        <v>399.8</v>
      </c>
    </row>
    <row r="459" spans="1:5" x14ac:dyDescent="0.25">
      <c r="A459">
        <v>400.2</v>
      </c>
      <c r="B459">
        <v>400.3</v>
      </c>
      <c r="C459">
        <v>458</v>
      </c>
      <c r="E459">
        <v>400.2</v>
      </c>
    </row>
    <row r="460" spans="1:5" x14ac:dyDescent="0.25">
      <c r="A460">
        <v>399.5</v>
      </c>
      <c r="B460">
        <v>400.3</v>
      </c>
      <c r="C460">
        <v>459</v>
      </c>
      <c r="E460">
        <v>399.5</v>
      </c>
    </row>
    <row r="461" spans="1:5" x14ac:dyDescent="0.25">
      <c r="A461">
        <v>400.4</v>
      </c>
      <c r="B461">
        <v>400.3</v>
      </c>
      <c r="C461">
        <v>460</v>
      </c>
      <c r="E461">
        <v>400.4</v>
      </c>
    </row>
    <row r="462" spans="1:5" x14ac:dyDescent="0.25">
      <c r="A462">
        <v>399.9</v>
      </c>
      <c r="B462">
        <v>400.3</v>
      </c>
      <c r="C462">
        <v>461</v>
      </c>
      <c r="E462">
        <v>399.9</v>
      </c>
    </row>
    <row r="463" spans="1:5" x14ac:dyDescent="0.25">
      <c r="A463">
        <v>399.4</v>
      </c>
      <c r="B463">
        <v>400.3</v>
      </c>
      <c r="C463">
        <v>462</v>
      </c>
      <c r="E463">
        <v>399.4</v>
      </c>
    </row>
    <row r="464" spans="1:5" x14ac:dyDescent="0.25">
      <c r="A464">
        <v>400.3</v>
      </c>
      <c r="B464">
        <v>400.3</v>
      </c>
      <c r="C464">
        <v>463</v>
      </c>
      <c r="E464">
        <v>400.3</v>
      </c>
    </row>
    <row r="465" spans="1:5" x14ac:dyDescent="0.25">
      <c r="A465">
        <v>401</v>
      </c>
      <c r="B465">
        <v>400.3</v>
      </c>
      <c r="C465">
        <v>464</v>
      </c>
      <c r="E465">
        <v>401</v>
      </c>
    </row>
    <row r="466" spans="1:5" x14ac:dyDescent="0.25">
      <c r="A466">
        <v>400.3</v>
      </c>
      <c r="B466">
        <v>400.3</v>
      </c>
      <c r="C466">
        <v>465</v>
      </c>
      <c r="E466">
        <v>400.3</v>
      </c>
    </row>
    <row r="467" spans="1:5" x14ac:dyDescent="0.25">
      <c r="A467">
        <v>400.4</v>
      </c>
      <c r="B467">
        <v>400.3</v>
      </c>
      <c r="C467">
        <v>466</v>
      </c>
      <c r="E467">
        <v>400.4</v>
      </c>
    </row>
    <row r="468" spans="1:5" x14ac:dyDescent="0.25">
      <c r="A468">
        <v>400.8</v>
      </c>
      <c r="B468">
        <v>400.3</v>
      </c>
      <c r="C468">
        <v>467</v>
      </c>
      <c r="E468">
        <v>400.8</v>
      </c>
    </row>
    <row r="469" spans="1:5" x14ac:dyDescent="0.25">
      <c r="A469">
        <v>401</v>
      </c>
      <c r="B469">
        <v>400.4</v>
      </c>
      <c r="C469">
        <v>468</v>
      </c>
      <c r="E469">
        <v>401</v>
      </c>
    </row>
    <row r="470" spans="1:5" x14ac:dyDescent="0.25">
      <c r="A470">
        <v>399.2</v>
      </c>
      <c r="B470">
        <v>400.4</v>
      </c>
      <c r="C470">
        <v>469</v>
      </c>
      <c r="E470">
        <v>399.2</v>
      </c>
    </row>
    <row r="471" spans="1:5" x14ac:dyDescent="0.25">
      <c r="A471">
        <v>400.1</v>
      </c>
      <c r="B471">
        <v>400.4</v>
      </c>
      <c r="C471">
        <v>470</v>
      </c>
      <c r="E471">
        <v>400.1</v>
      </c>
    </row>
    <row r="472" spans="1:5" x14ac:dyDescent="0.25">
      <c r="A472">
        <v>399.7</v>
      </c>
      <c r="B472">
        <v>400.4</v>
      </c>
      <c r="C472">
        <v>471</v>
      </c>
      <c r="E472">
        <v>399.7</v>
      </c>
    </row>
    <row r="473" spans="1:5" x14ac:dyDescent="0.25">
      <c r="A473">
        <v>401.3</v>
      </c>
      <c r="B473">
        <v>400.4</v>
      </c>
      <c r="C473">
        <v>472</v>
      </c>
      <c r="E473">
        <v>401.3</v>
      </c>
    </row>
    <row r="474" spans="1:5" x14ac:dyDescent="0.25">
      <c r="A474">
        <v>400.1</v>
      </c>
      <c r="B474">
        <v>400.4</v>
      </c>
      <c r="C474">
        <v>473</v>
      </c>
      <c r="E474">
        <v>400.1</v>
      </c>
    </row>
    <row r="475" spans="1:5" x14ac:dyDescent="0.25">
      <c r="A475">
        <v>400.6</v>
      </c>
      <c r="B475">
        <v>400.4</v>
      </c>
      <c r="C475">
        <v>474</v>
      </c>
      <c r="E475">
        <v>400.6</v>
      </c>
    </row>
    <row r="476" spans="1:5" x14ac:dyDescent="0.25">
      <c r="A476">
        <v>400.3</v>
      </c>
      <c r="B476">
        <v>400.4</v>
      </c>
      <c r="C476">
        <v>475</v>
      </c>
      <c r="E476">
        <v>400.3</v>
      </c>
    </row>
    <row r="477" spans="1:5" x14ac:dyDescent="0.25">
      <c r="A477">
        <v>400.6</v>
      </c>
      <c r="B477">
        <v>400.4</v>
      </c>
      <c r="C477">
        <v>476</v>
      </c>
      <c r="E477">
        <v>400.6</v>
      </c>
    </row>
    <row r="478" spans="1:5" x14ac:dyDescent="0.25">
      <c r="A478">
        <v>401</v>
      </c>
      <c r="B478">
        <v>400.4</v>
      </c>
      <c r="C478">
        <v>477</v>
      </c>
      <c r="E478">
        <v>401</v>
      </c>
    </row>
    <row r="479" spans="1:5" x14ac:dyDescent="0.25">
      <c r="A479">
        <v>401.4</v>
      </c>
      <c r="B479">
        <v>400.4</v>
      </c>
      <c r="C479">
        <v>478</v>
      </c>
      <c r="E479">
        <v>401.4</v>
      </c>
    </row>
    <row r="480" spans="1:5" x14ac:dyDescent="0.25">
      <c r="A480">
        <v>401.3</v>
      </c>
      <c r="B480">
        <v>400.4</v>
      </c>
      <c r="C480">
        <v>479</v>
      </c>
      <c r="E480">
        <v>401.3</v>
      </c>
    </row>
    <row r="481" spans="1:5" x14ac:dyDescent="0.25">
      <c r="A481">
        <v>400.1</v>
      </c>
      <c r="B481">
        <v>400.4</v>
      </c>
      <c r="C481">
        <v>480</v>
      </c>
      <c r="E481">
        <v>400.1</v>
      </c>
    </row>
    <row r="482" spans="1:5" x14ac:dyDescent="0.25">
      <c r="A482">
        <v>400.5</v>
      </c>
      <c r="B482">
        <v>400.4</v>
      </c>
      <c r="C482">
        <v>481</v>
      </c>
      <c r="E482">
        <v>400.5</v>
      </c>
    </row>
    <row r="483" spans="1:5" x14ac:dyDescent="0.25">
      <c r="A483">
        <v>400.4</v>
      </c>
      <c r="B483">
        <v>400.4</v>
      </c>
      <c r="C483">
        <v>482</v>
      </c>
      <c r="E483">
        <v>400.4</v>
      </c>
    </row>
    <row r="484" spans="1:5" x14ac:dyDescent="0.25">
      <c r="A484">
        <v>400.1</v>
      </c>
      <c r="B484">
        <v>400.4</v>
      </c>
      <c r="C484">
        <v>483</v>
      </c>
      <c r="E484">
        <v>400.1</v>
      </c>
    </row>
    <row r="485" spans="1:5" x14ac:dyDescent="0.25">
      <c r="A485">
        <v>401.3</v>
      </c>
      <c r="B485">
        <v>400.4</v>
      </c>
      <c r="C485">
        <v>484</v>
      </c>
      <c r="E485">
        <v>401.3</v>
      </c>
    </row>
    <row r="486" spans="1:5" x14ac:dyDescent="0.25">
      <c r="A486">
        <v>399.3</v>
      </c>
      <c r="B486">
        <v>400.4</v>
      </c>
      <c r="C486">
        <v>485</v>
      </c>
      <c r="E486">
        <v>399.3</v>
      </c>
    </row>
    <row r="487" spans="1:5" x14ac:dyDescent="0.25">
      <c r="A487">
        <v>401.4</v>
      </c>
      <c r="B487">
        <v>400.4</v>
      </c>
      <c r="C487">
        <v>486</v>
      </c>
      <c r="E487">
        <v>401.4</v>
      </c>
    </row>
    <row r="488" spans="1:5" x14ac:dyDescent="0.25">
      <c r="A488">
        <v>401.1</v>
      </c>
      <c r="B488">
        <v>400.4</v>
      </c>
      <c r="C488">
        <v>487</v>
      </c>
      <c r="E488">
        <v>401.1</v>
      </c>
    </row>
    <row r="489" spans="1:5" x14ac:dyDescent="0.25">
      <c r="A489">
        <v>400</v>
      </c>
      <c r="B489">
        <v>400.4</v>
      </c>
      <c r="C489">
        <v>488</v>
      </c>
      <c r="E489">
        <v>400</v>
      </c>
    </row>
    <row r="490" spans="1:5" x14ac:dyDescent="0.25">
      <c r="A490">
        <v>400.1</v>
      </c>
      <c r="B490">
        <v>400.5</v>
      </c>
      <c r="C490">
        <v>489</v>
      </c>
      <c r="E490">
        <v>400.1</v>
      </c>
    </row>
    <row r="491" spans="1:5" x14ac:dyDescent="0.25">
      <c r="A491">
        <v>401.2</v>
      </c>
      <c r="B491">
        <v>400.5</v>
      </c>
      <c r="C491">
        <v>490</v>
      </c>
      <c r="E491">
        <v>401.2</v>
      </c>
    </row>
    <row r="492" spans="1:5" x14ac:dyDescent="0.25">
      <c r="A492">
        <v>399.9</v>
      </c>
      <c r="B492">
        <v>400.5</v>
      </c>
      <c r="C492">
        <v>491</v>
      </c>
      <c r="E492">
        <v>399.9</v>
      </c>
    </row>
    <row r="493" spans="1:5" x14ac:dyDescent="0.25">
      <c r="A493">
        <v>400.3</v>
      </c>
      <c r="B493">
        <v>400.5</v>
      </c>
      <c r="C493">
        <v>492</v>
      </c>
      <c r="E493">
        <v>400.3</v>
      </c>
    </row>
    <row r="494" spans="1:5" x14ac:dyDescent="0.25">
      <c r="A494">
        <v>401.7</v>
      </c>
      <c r="B494">
        <v>400.5</v>
      </c>
      <c r="C494">
        <v>493</v>
      </c>
      <c r="E494">
        <v>401.7</v>
      </c>
    </row>
    <row r="495" spans="1:5" x14ac:dyDescent="0.25">
      <c r="A495">
        <v>399.4</v>
      </c>
      <c r="B495">
        <v>400.5</v>
      </c>
      <c r="C495">
        <v>494</v>
      </c>
      <c r="E495">
        <v>399.4</v>
      </c>
    </row>
    <row r="496" spans="1:5" x14ac:dyDescent="0.25">
      <c r="A496">
        <v>399.8</v>
      </c>
      <c r="B496">
        <v>400.5</v>
      </c>
      <c r="C496">
        <v>495</v>
      </c>
      <c r="E496">
        <v>399.8</v>
      </c>
    </row>
    <row r="497" spans="1:5" x14ac:dyDescent="0.25">
      <c r="A497">
        <v>399.2</v>
      </c>
      <c r="B497">
        <v>400.5</v>
      </c>
      <c r="C497">
        <v>496</v>
      </c>
      <c r="E497">
        <v>399.2</v>
      </c>
    </row>
    <row r="498" spans="1:5" x14ac:dyDescent="0.25">
      <c r="A498">
        <v>398.3</v>
      </c>
      <c r="B498">
        <v>400.5</v>
      </c>
      <c r="C498">
        <v>497</v>
      </c>
      <c r="E498">
        <v>398.3</v>
      </c>
    </row>
    <row r="499" spans="1:5" x14ac:dyDescent="0.25">
      <c r="A499">
        <v>398.4</v>
      </c>
      <c r="B499">
        <v>400.5</v>
      </c>
      <c r="C499">
        <v>498</v>
      </c>
      <c r="E499">
        <v>398.4</v>
      </c>
    </row>
    <row r="500" spans="1:5" x14ac:dyDescent="0.25">
      <c r="A500">
        <v>399.5</v>
      </c>
      <c r="B500">
        <v>400.5</v>
      </c>
      <c r="C500">
        <v>499</v>
      </c>
      <c r="E500">
        <v>399.5</v>
      </c>
    </row>
    <row r="501" spans="1:5" x14ac:dyDescent="0.25">
      <c r="A501">
        <v>401.1</v>
      </c>
      <c r="B501">
        <v>400.5</v>
      </c>
      <c r="C501">
        <v>500</v>
      </c>
      <c r="E501">
        <v>401.1</v>
      </c>
    </row>
    <row r="502" spans="1:5" x14ac:dyDescent="0.25">
      <c r="A502">
        <v>396.8</v>
      </c>
      <c r="B502">
        <v>400.5</v>
      </c>
      <c r="C502">
        <v>501</v>
      </c>
      <c r="E502">
        <v>396.8</v>
      </c>
    </row>
    <row r="503" spans="1:5" x14ac:dyDescent="0.25">
      <c r="A503">
        <v>399.3</v>
      </c>
      <c r="B503">
        <v>400.5</v>
      </c>
      <c r="C503">
        <v>502</v>
      </c>
      <c r="E503">
        <v>399.3</v>
      </c>
    </row>
    <row r="504" spans="1:5" x14ac:dyDescent="0.25">
      <c r="A504">
        <v>399.5</v>
      </c>
      <c r="B504">
        <v>400.5</v>
      </c>
      <c r="C504">
        <v>503</v>
      </c>
      <c r="E504">
        <v>399.5</v>
      </c>
    </row>
    <row r="505" spans="1:5" x14ac:dyDescent="0.25">
      <c r="A505">
        <v>399.7</v>
      </c>
      <c r="B505">
        <v>400.5</v>
      </c>
      <c r="C505">
        <v>504</v>
      </c>
      <c r="E505">
        <v>399.7</v>
      </c>
    </row>
    <row r="506" spans="1:5" x14ac:dyDescent="0.25">
      <c r="A506">
        <v>397.3</v>
      </c>
      <c r="B506">
        <v>400.5</v>
      </c>
      <c r="C506">
        <v>505</v>
      </c>
      <c r="E506">
        <v>397.3</v>
      </c>
    </row>
    <row r="507" spans="1:5" x14ac:dyDescent="0.25">
      <c r="A507">
        <v>399.8</v>
      </c>
      <c r="B507">
        <v>400.5</v>
      </c>
      <c r="C507">
        <v>506</v>
      </c>
      <c r="E507">
        <v>399.8</v>
      </c>
    </row>
    <row r="508" spans="1:5" x14ac:dyDescent="0.25">
      <c r="A508">
        <v>399.5</v>
      </c>
      <c r="B508">
        <v>400.5</v>
      </c>
      <c r="C508">
        <v>507</v>
      </c>
      <c r="E508">
        <v>399.5</v>
      </c>
    </row>
    <row r="509" spans="1:5" x14ac:dyDescent="0.25">
      <c r="A509">
        <v>401.5</v>
      </c>
      <c r="B509">
        <v>400.5</v>
      </c>
      <c r="C509">
        <v>508</v>
      </c>
      <c r="E509">
        <v>401.5</v>
      </c>
    </row>
    <row r="510" spans="1:5" x14ac:dyDescent="0.25">
      <c r="A510">
        <v>401.3</v>
      </c>
      <c r="B510">
        <v>400.5</v>
      </c>
      <c r="C510">
        <v>509</v>
      </c>
      <c r="E510">
        <v>401.3</v>
      </c>
    </row>
    <row r="511" spans="1:5" x14ac:dyDescent="0.25">
      <c r="A511">
        <v>400.9</v>
      </c>
      <c r="B511">
        <v>400.5</v>
      </c>
      <c r="C511">
        <v>510</v>
      </c>
      <c r="E511">
        <v>400.9</v>
      </c>
    </row>
    <row r="512" spans="1:5" x14ac:dyDescent="0.25">
      <c r="A512">
        <v>401.1</v>
      </c>
      <c r="B512">
        <v>400.5</v>
      </c>
      <c r="C512">
        <v>511</v>
      </c>
      <c r="E512">
        <v>401.1</v>
      </c>
    </row>
    <row r="513" spans="1:5" x14ac:dyDescent="0.25">
      <c r="A513">
        <v>401.2</v>
      </c>
      <c r="B513">
        <v>400.5</v>
      </c>
      <c r="C513">
        <v>512</v>
      </c>
      <c r="E513">
        <v>401.2</v>
      </c>
    </row>
    <row r="514" spans="1:5" x14ac:dyDescent="0.25">
      <c r="A514">
        <v>401.4</v>
      </c>
      <c r="B514">
        <v>400.5</v>
      </c>
      <c r="C514">
        <v>513</v>
      </c>
      <c r="E514">
        <v>401.4</v>
      </c>
    </row>
    <row r="515" spans="1:5" x14ac:dyDescent="0.25">
      <c r="A515">
        <v>398.2</v>
      </c>
      <c r="B515">
        <v>400.5</v>
      </c>
      <c r="C515">
        <v>514</v>
      </c>
      <c r="E515">
        <v>398.2</v>
      </c>
    </row>
    <row r="516" spans="1:5" x14ac:dyDescent="0.25">
      <c r="A516">
        <v>398.9</v>
      </c>
      <c r="B516">
        <v>400.5</v>
      </c>
      <c r="C516">
        <v>515</v>
      </c>
      <c r="E516">
        <v>398.9</v>
      </c>
    </row>
    <row r="517" spans="1:5" x14ac:dyDescent="0.25">
      <c r="A517">
        <v>399.6</v>
      </c>
      <c r="B517">
        <v>400.5</v>
      </c>
      <c r="C517">
        <v>516</v>
      </c>
      <c r="E517">
        <v>399.6</v>
      </c>
    </row>
    <row r="518" spans="1:5" x14ac:dyDescent="0.25">
      <c r="A518">
        <v>400.3</v>
      </c>
      <c r="B518">
        <v>400.5</v>
      </c>
      <c r="C518">
        <v>517</v>
      </c>
      <c r="E518">
        <v>400.3</v>
      </c>
    </row>
    <row r="519" spans="1:5" x14ac:dyDescent="0.25">
      <c r="A519">
        <v>399.9</v>
      </c>
      <c r="B519">
        <v>400.5</v>
      </c>
      <c r="C519">
        <v>518</v>
      </c>
      <c r="E519">
        <v>399.9</v>
      </c>
    </row>
    <row r="520" spans="1:5" x14ac:dyDescent="0.25">
      <c r="A520">
        <v>398.8</v>
      </c>
      <c r="B520">
        <v>400.5</v>
      </c>
      <c r="C520">
        <v>519</v>
      </c>
      <c r="E520">
        <v>398.8</v>
      </c>
    </row>
    <row r="521" spans="1:5" x14ac:dyDescent="0.25">
      <c r="A521">
        <v>399.3</v>
      </c>
      <c r="B521">
        <v>400.5</v>
      </c>
      <c r="C521">
        <v>520</v>
      </c>
      <c r="E521">
        <v>399.3</v>
      </c>
    </row>
    <row r="522" spans="1:5" x14ac:dyDescent="0.25">
      <c r="A522">
        <v>399.4</v>
      </c>
      <c r="B522">
        <v>400.6</v>
      </c>
      <c r="C522">
        <v>521</v>
      </c>
      <c r="E522">
        <v>399.4</v>
      </c>
    </row>
    <row r="523" spans="1:5" x14ac:dyDescent="0.25">
      <c r="A523">
        <v>401.2</v>
      </c>
      <c r="B523">
        <v>400.6</v>
      </c>
      <c r="C523">
        <v>522</v>
      </c>
      <c r="E523">
        <v>401.2</v>
      </c>
    </row>
    <row r="524" spans="1:5" x14ac:dyDescent="0.25">
      <c r="A524">
        <v>401.5</v>
      </c>
      <c r="B524">
        <v>400.6</v>
      </c>
      <c r="C524">
        <v>523</v>
      </c>
      <c r="E524">
        <v>401.5</v>
      </c>
    </row>
    <row r="525" spans="1:5" x14ac:dyDescent="0.25">
      <c r="A525">
        <v>401.2</v>
      </c>
      <c r="B525">
        <v>400.6</v>
      </c>
      <c r="C525">
        <v>524</v>
      </c>
      <c r="E525">
        <v>401.2</v>
      </c>
    </row>
    <row r="526" spans="1:5" x14ac:dyDescent="0.25">
      <c r="A526">
        <v>401.1</v>
      </c>
      <c r="B526">
        <v>400.6</v>
      </c>
      <c r="C526">
        <v>525</v>
      </c>
      <c r="E526">
        <v>401.1</v>
      </c>
    </row>
    <row r="527" spans="1:5" x14ac:dyDescent="0.25">
      <c r="A527">
        <v>401.3</v>
      </c>
      <c r="B527">
        <v>400.6</v>
      </c>
      <c r="C527">
        <v>526</v>
      </c>
      <c r="E527">
        <v>401.3</v>
      </c>
    </row>
    <row r="528" spans="1:5" x14ac:dyDescent="0.25">
      <c r="A528">
        <v>398.6</v>
      </c>
      <c r="B528">
        <v>400.6</v>
      </c>
      <c r="C528">
        <v>527</v>
      </c>
      <c r="E528">
        <v>398.6</v>
      </c>
    </row>
    <row r="529" spans="1:5" x14ac:dyDescent="0.25">
      <c r="A529">
        <v>399.4</v>
      </c>
      <c r="B529">
        <v>400.6</v>
      </c>
      <c r="C529">
        <v>528</v>
      </c>
      <c r="E529">
        <v>399.4</v>
      </c>
    </row>
    <row r="530" spans="1:5" x14ac:dyDescent="0.25">
      <c r="A530">
        <v>399.2</v>
      </c>
      <c r="B530">
        <v>400.6</v>
      </c>
      <c r="C530">
        <v>529</v>
      </c>
      <c r="E530">
        <v>399.2</v>
      </c>
    </row>
    <row r="531" spans="1:5" x14ac:dyDescent="0.25">
      <c r="A531">
        <v>399.4</v>
      </c>
      <c r="B531">
        <v>400.6</v>
      </c>
      <c r="C531">
        <v>530</v>
      </c>
      <c r="E531">
        <v>399.4</v>
      </c>
    </row>
    <row r="532" spans="1:5" x14ac:dyDescent="0.25">
      <c r="A532">
        <v>399.3</v>
      </c>
      <c r="B532">
        <v>400.6</v>
      </c>
      <c r="C532">
        <v>531</v>
      </c>
      <c r="E532">
        <v>399.3</v>
      </c>
    </row>
    <row r="533" spans="1:5" x14ac:dyDescent="0.25">
      <c r="A533">
        <v>399.8</v>
      </c>
      <c r="B533">
        <v>400.6</v>
      </c>
      <c r="C533">
        <v>532</v>
      </c>
      <c r="E533">
        <v>399.8</v>
      </c>
    </row>
    <row r="534" spans="1:5" x14ac:dyDescent="0.25">
      <c r="A534">
        <v>399.3</v>
      </c>
      <c r="B534">
        <v>400.6</v>
      </c>
      <c r="C534">
        <v>533</v>
      </c>
      <c r="E534">
        <v>399.3</v>
      </c>
    </row>
    <row r="535" spans="1:5" x14ac:dyDescent="0.25">
      <c r="A535">
        <v>399.1</v>
      </c>
      <c r="B535">
        <v>400.6</v>
      </c>
      <c r="C535">
        <v>534</v>
      </c>
      <c r="E535">
        <v>399.1</v>
      </c>
    </row>
    <row r="536" spans="1:5" x14ac:dyDescent="0.25">
      <c r="A536">
        <v>402</v>
      </c>
      <c r="B536">
        <v>400.6</v>
      </c>
      <c r="C536">
        <v>535</v>
      </c>
      <c r="E536">
        <v>402</v>
      </c>
    </row>
    <row r="537" spans="1:5" x14ac:dyDescent="0.25">
      <c r="A537">
        <v>400.7</v>
      </c>
      <c r="B537">
        <v>400.6</v>
      </c>
      <c r="C537">
        <v>536</v>
      </c>
      <c r="E537">
        <v>400.7</v>
      </c>
    </row>
    <row r="538" spans="1:5" x14ac:dyDescent="0.25">
      <c r="A538">
        <v>401.7</v>
      </c>
      <c r="B538">
        <v>400.6</v>
      </c>
      <c r="C538">
        <v>537</v>
      </c>
      <c r="E538">
        <v>401.7</v>
      </c>
    </row>
    <row r="539" spans="1:5" x14ac:dyDescent="0.25">
      <c r="A539">
        <v>401.7</v>
      </c>
      <c r="B539">
        <v>400.6</v>
      </c>
      <c r="C539">
        <v>538</v>
      </c>
      <c r="E539">
        <v>401.7</v>
      </c>
    </row>
    <row r="540" spans="1:5" x14ac:dyDescent="0.25">
      <c r="A540">
        <v>398.4</v>
      </c>
      <c r="B540">
        <v>400.6</v>
      </c>
      <c r="C540">
        <v>539</v>
      </c>
      <c r="E540">
        <v>398.4</v>
      </c>
    </row>
    <row r="541" spans="1:5" x14ac:dyDescent="0.25">
      <c r="A541">
        <v>399.8</v>
      </c>
      <c r="B541">
        <v>400.6</v>
      </c>
      <c r="C541">
        <v>540</v>
      </c>
      <c r="E541">
        <v>399.8</v>
      </c>
    </row>
    <row r="542" spans="1:5" x14ac:dyDescent="0.25">
      <c r="A542">
        <v>399.7</v>
      </c>
      <c r="B542">
        <v>400.6</v>
      </c>
      <c r="C542">
        <v>541</v>
      </c>
      <c r="E542">
        <v>399.7</v>
      </c>
    </row>
    <row r="543" spans="1:5" x14ac:dyDescent="0.25">
      <c r="A543">
        <v>399.7</v>
      </c>
      <c r="B543">
        <v>400.7</v>
      </c>
      <c r="C543">
        <v>542</v>
      </c>
      <c r="E543">
        <v>399.7</v>
      </c>
    </row>
    <row r="544" spans="1:5" x14ac:dyDescent="0.25">
      <c r="A544">
        <v>399.1</v>
      </c>
      <c r="B544">
        <v>400.7</v>
      </c>
      <c r="C544">
        <v>543</v>
      </c>
      <c r="E544">
        <v>399.1</v>
      </c>
    </row>
    <row r="545" spans="1:5" x14ac:dyDescent="0.25">
      <c r="A545">
        <v>399.3</v>
      </c>
      <c r="B545">
        <v>400.7</v>
      </c>
      <c r="C545">
        <v>544</v>
      </c>
      <c r="E545">
        <v>399.3</v>
      </c>
    </row>
    <row r="546" spans="1:5" x14ac:dyDescent="0.25">
      <c r="A546">
        <v>399.5</v>
      </c>
      <c r="B546">
        <v>400.7</v>
      </c>
      <c r="C546">
        <v>545</v>
      </c>
      <c r="E546">
        <v>399.5</v>
      </c>
    </row>
    <row r="547" spans="1:5" x14ac:dyDescent="0.25">
      <c r="A547">
        <v>399.3</v>
      </c>
      <c r="B547">
        <v>400.7</v>
      </c>
      <c r="C547">
        <v>546</v>
      </c>
      <c r="E547">
        <v>399.3</v>
      </c>
    </row>
    <row r="548" spans="1:5" x14ac:dyDescent="0.25">
      <c r="A548">
        <v>400.8</v>
      </c>
      <c r="B548">
        <v>400.7</v>
      </c>
      <c r="C548">
        <v>547</v>
      </c>
      <c r="E548">
        <v>400.8</v>
      </c>
    </row>
    <row r="549" spans="1:5" x14ac:dyDescent="0.25">
      <c r="A549">
        <v>401.3</v>
      </c>
      <c r="B549">
        <v>400.7</v>
      </c>
      <c r="C549">
        <v>548</v>
      </c>
      <c r="E549">
        <v>401.3</v>
      </c>
    </row>
    <row r="550" spans="1:5" x14ac:dyDescent="0.25">
      <c r="A550">
        <v>401.1</v>
      </c>
      <c r="B550">
        <v>400.7</v>
      </c>
      <c r="C550">
        <v>549</v>
      </c>
      <c r="E550">
        <v>401.1</v>
      </c>
    </row>
    <row r="551" spans="1:5" x14ac:dyDescent="0.25">
      <c r="A551">
        <v>400.9</v>
      </c>
      <c r="B551">
        <v>400.7</v>
      </c>
      <c r="C551">
        <v>550</v>
      </c>
      <c r="E551">
        <v>400.9</v>
      </c>
    </row>
    <row r="552" spans="1:5" x14ac:dyDescent="0.25">
      <c r="A552">
        <v>400.9</v>
      </c>
      <c r="B552">
        <v>400.7</v>
      </c>
      <c r="C552">
        <v>551</v>
      </c>
      <c r="E552">
        <v>400.9</v>
      </c>
    </row>
    <row r="553" spans="1:5" x14ac:dyDescent="0.25">
      <c r="A553">
        <v>398.1</v>
      </c>
      <c r="B553">
        <v>400.7</v>
      </c>
      <c r="C553">
        <v>552</v>
      </c>
      <c r="E553">
        <v>398.1</v>
      </c>
    </row>
    <row r="554" spans="1:5" x14ac:dyDescent="0.25">
      <c r="A554">
        <v>398.8</v>
      </c>
      <c r="B554">
        <v>400.7</v>
      </c>
      <c r="C554">
        <v>553</v>
      </c>
      <c r="E554">
        <v>398.8</v>
      </c>
    </row>
    <row r="555" spans="1:5" x14ac:dyDescent="0.25">
      <c r="A555">
        <v>398.3</v>
      </c>
      <c r="B555">
        <v>400.7</v>
      </c>
      <c r="C555">
        <v>554</v>
      </c>
      <c r="E555">
        <v>398.3</v>
      </c>
    </row>
    <row r="556" spans="1:5" x14ac:dyDescent="0.25">
      <c r="A556">
        <v>398.6</v>
      </c>
      <c r="B556">
        <v>400.7</v>
      </c>
      <c r="C556">
        <v>555</v>
      </c>
      <c r="E556">
        <v>398.6</v>
      </c>
    </row>
    <row r="557" spans="1:5" x14ac:dyDescent="0.25">
      <c r="A557">
        <v>398.9</v>
      </c>
      <c r="B557">
        <v>400.7</v>
      </c>
      <c r="C557">
        <v>556</v>
      </c>
      <c r="E557">
        <v>398.9</v>
      </c>
    </row>
    <row r="558" spans="1:5" x14ac:dyDescent="0.25">
      <c r="A558">
        <v>398.9</v>
      </c>
      <c r="B558">
        <v>400.7</v>
      </c>
      <c r="C558">
        <v>557</v>
      </c>
      <c r="E558">
        <v>398.9</v>
      </c>
    </row>
    <row r="559" spans="1:5" x14ac:dyDescent="0.25">
      <c r="A559">
        <v>398.9</v>
      </c>
      <c r="B559">
        <v>400.7</v>
      </c>
      <c r="C559">
        <v>558</v>
      </c>
      <c r="E559">
        <v>398.9</v>
      </c>
    </row>
    <row r="560" spans="1:5" x14ac:dyDescent="0.25">
      <c r="A560">
        <v>401.2</v>
      </c>
      <c r="B560">
        <v>400.7</v>
      </c>
      <c r="C560">
        <v>559</v>
      </c>
      <c r="E560">
        <v>401.2</v>
      </c>
    </row>
    <row r="561" spans="1:5" x14ac:dyDescent="0.25">
      <c r="A561">
        <v>400.6</v>
      </c>
      <c r="B561">
        <v>400.7</v>
      </c>
      <c r="C561">
        <v>560</v>
      </c>
      <c r="E561">
        <v>400.6</v>
      </c>
    </row>
    <row r="562" spans="1:5" x14ac:dyDescent="0.25">
      <c r="A562">
        <v>401.7</v>
      </c>
      <c r="B562">
        <v>400.7</v>
      </c>
      <c r="C562">
        <v>561</v>
      </c>
      <c r="E562">
        <v>401.7</v>
      </c>
    </row>
    <row r="563" spans="1:5" x14ac:dyDescent="0.25">
      <c r="A563">
        <v>400.7</v>
      </c>
      <c r="B563">
        <v>400.7</v>
      </c>
      <c r="C563">
        <v>562</v>
      </c>
      <c r="E563">
        <v>400.7</v>
      </c>
    </row>
    <row r="564" spans="1:5" x14ac:dyDescent="0.25">
      <c r="A564">
        <v>401.1</v>
      </c>
      <c r="B564">
        <v>400.7</v>
      </c>
      <c r="C564">
        <v>563</v>
      </c>
      <c r="E564">
        <v>401.1</v>
      </c>
    </row>
    <row r="565" spans="1:5" x14ac:dyDescent="0.25">
      <c r="A565">
        <v>398.5</v>
      </c>
      <c r="B565">
        <v>400.7</v>
      </c>
      <c r="C565">
        <v>564</v>
      </c>
      <c r="E565">
        <v>398.5</v>
      </c>
    </row>
    <row r="566" spans="1:5" x14ac:dyDescent="0.25">
      <c r="A566">
        <v>398.9</v>
      </c>
      <c r="B566">
        <v>400.7</v>
      </c>
      <c r="C566">
        <v>565</v>
      </c>
      <c r="E566">
        <v>398.9</v>
      </c>
    </row>
    <row r="567" spans="1:5" x14ac:dyDescent="0.25">
      <c r="A567">
        <v>398.7</v>
      </c>
      <c r="B567">
        <v>400.7</v>
      </c>
      <c r="C567">
        <v>566</v>
      </c>
      <c r="E567">
        <v>398.7</v>
      </c>
    </row>
    <row r="568" spans="1:5" x14ac:dyDescent="0.25">
      <c r="A568">
        <v>398.9</v>
      </c>
      <c r="B568">
        <v>400.7</v>
      </c>
      <c r="C568">
        <v>567</v>
      </c>
      <c r="E568">
        <v>398.9</v>
      </c>
    </row>
    <row r="569" spans="1:5" x14ac:dyDescent="0.25">
      <c r="A569">
        <v>402.2</v>
      </c>
      <c r="B569">
        <v>400.7</v>
      </c>
      <c r="C569">
        <v>568</v>
      </c>
      <c r="E569">
        <v>402.2</v>
      </c>
    </row>
    <row r="570" spans="1:5" x14ac:dyDescent="0.25">
      <c r="A570">
        <v>401.1</v>
      </c>
      <c r="B570">
        <v>400.7</v>
      </c>
      <c r="C570">
        <v>569</v>
      </c>
      <c r="E570">
        <v>401.1</v>
      </c>
    </row>
    <row r="571" spans="1:5" x14ac:dyDescent="0.25">
      <c r="A571">
        <v>400.5</v>
      </c>
      <c r="B571">
        <v>400.7</v>
      </c>
      <c r="C571">
        <v>570</v>
      </c>
      <c r="E571">
        <v>400.5</v>
      </c>
    </row>
    <row r="572" spans="1:5" x14ac:dyDescent="0.25">
      <c r="A572">
        <v>400.9</v>
      </c>
      <c r="B572">
        <v>400.7</v>
      </c>
      <c r="C572">
        <v>571</v>
      </c>
      <c r="E572">
        <v>400.9</v>
      </c>
    </row>
    <row r="573" spans="1:5" x14ac:dyDescent="0.25">
      <c r="A573">
        <v>401.2</v>
      </c>
      <c r="B573">
        <v>400.7</v>
      </c>
      <c r="C573">
        <v>572</v>
      </c>
      <c r="E573">
        <v>401.2</v>
      </c>
    </row>
    <row r="574" spans="1:5" x14ac:dyDescent="0.25">
      <c r="A574">
        <v>401.3</v>
      </c>
      <c r="B574">
        <v>400.8</v>
      </c>
      <c r="C574">
        <v>573</v>
      </c>
      <c r="E574">
        <v>401.3</v>
      </c>
    </row>
    <row r="575" spans="1:5" x14ac:dyDescent="0.25">
      <c r="A575">
        <v>401.6</v>
      </c>
      <c r="B575">
        <v>400.8</v>
      </c>
      <c r="C575">
        <v>574</v>
      </c>
      <c r="E575">
        <v>401.6</v>
      </c>
    </row>
    <row r="576" spans="1:5" x14ac:dyDescent="0.25">
      <c r="A576">
        <v>401</v>
      </c>
      <c r="B576">
        <v>400.8</v>
      </c>
      <c r="C576">
        <v>575</v>
      </c>
      <c r="E576">
        <v>401</v>
      </c>
    </row>
    <row r="577" spans="1:5" x14ac:dyDescent="0.25">
      <c r="A577">
        <v>400.8</v>
      </c>
      <c r="B577">
        <v>400.8</v>
      </c>
      <c r="C577">
        <v>576</v>
      </c>
      <c r="E577">
        <v>400.8</v>
      </c>
    </row>
    <row r="578" spans="1:5" x14ac:dyDescent="0.25">
      <c r="A578">
        <v>400.7</v>
      </c>
      <c r="B578">
        <v>400.8</v>
      </c>
      <c r="C578">
        <v>577</v>
      </c>
      <c r="E578">
        <v>400.7</v>
      </c>
    </row>
    <row r="579" spans="1:5" x14ac:dyDescent="0.25">
      <c r="A579">
        <v>401</v>
      </c>
      <c r="B579">
        <v>400.8</v>
      </c>
      <c r="C579">
        <v>578</v>
      </c>
      <c r="E579">
        <v>401</v>
      </c>
    </row>
    <row r="580" spans="1:5" x14ac:dyDescent="0.25">
      <c r="A580">
        <v>400.7</v>
      </c>
      <c r="B580">
        <v>400.8</v>
      </c>
      <c r="C580">
        <v>579</v>
      </c>
      <c r="E580">
        <v>400.7</v>
      </c>
    </row>
    <row r="581" spans="1:5" x14ac:dyDescent="0.25">
      <c r="A581">
        <v>400.6</v>
      </c>
      <c r="B581">
        <v>400.8</v>
      </c>
      <c r="C581">
        <v>580</v>
      </c>
      <c r="E581">
        <v>400.6</v>
      </c>
    </row>
    <row r="582" spans="1:5" x14ac:dyDescent="0.25">
      <c r="A582">
        <v>401.3</v>
      </c>
      <c r="B582">
        <v>400.8</v>
      </c>
      <c r="C582">
        <v>581</v>
      </c>
      <c r="E582">
        <v>401.3</v>
      </c>
    </row>
    <row r="583" spans="1:5" x14ac:dyDescent="0.25">
      <c r="A583">
        <v>400.2</v>
      </c>
      <c r="B583">
        <v>400.8</v>
      </c>
      <c r="C583">
        <v>582</v>
      </c>
      <c r="E583">
        <v>400.2</v>
      </c>
    </row>
    <row r="584" spans="1:5" x14ac:dyDescent="0.25">
      <c r="A584">
        <v>400.8</v>
      </c>
      <c r="B584">
        <v>400.8</v>
      </c>
      <c r="C584">
        <v>583</v>
      </c>
      <c r="E584">
        <v>400.8</v>
      </c>
    </row>
    <row r="585" spans="1:5" x14ac:dyDescent="0.25">
      <c r="A585">
        <v>400.7</v>
      </c>
      <c r="B585">
        <v>400.8</v>
      </c>
      <c r="C585">
        <v>584</v>
      </c>
      <c r="E585">
        <v>400.7</v>
      </c>
    </row>
    <row r="586" spans="1:5" x14ac:dyDescent="0.25">
      <c r="A586">
        <v>400.5</v>
      </c>
      <c r="B586">
        <v>400.8</v>
      </c>
      <c r="C586">
        <v>585</v>
      </c>
      <c r="E586">
        <v>400.5</v>
      </c>
    </row>
    <row r="587" spans="1:5" x14ac:dyDescent="0.25">
      <c r="A587">
        <v>399.2</v>
      </c>
      <c r="B587">
        <v>400.8</v>
      </c>
      <c r="C587">
        <v>586</v>
      </c>
      <c r="E587">
        <v>399.2</v>
      </c>
    </row>
    <row r="588" spans="1:5" x14ac:dyDescent="0.25">
      <c r="A588">
        <v>402.3</v>
      </c>
      <c r="B588">
        <v>400.8</v>
      </c>
      <c r="C588">
        <v>587</v>
      </c>
      <c r="E588">
        <v>402.3</v>
      </c>
    </row>
    <row r="589" spans="1:5" x14ac:dyDescent="0.25">
      <c r="A589">
        <v>401.5</v>
      </c>
      <c r="B589">
        <v>400.8</v>
      </c>
      <c r="C589">
        <v>588</v>
      </c>
      <c r="E589">
        <v>401.5</v>
      </c>
    </row>
    <row r="590" spans="1:5" x14ac:dyDescent="0.25">
      <c r="A590">
        <v>401.9</v>
      </c>
      <c r="B590">
        <v>400.8</v>
      </c>
      <c r="C590">
        <v>589</v>
      </c>
      <c r="E590">
        <v>401.9</v>
      </c>
    </row>
    <row r="591" spans="1:5" x14ac:dyDescent="0.25">
      <c r="A591">
        <v>401.1</v>
      </c>
      <c r="B591">
        <v>400.8</v>
      </c>
      <c r="C591">
        <v>590</v>
      </c>
      <c r="E591">
        <v>401.1</v>
      </c>
    </row>
    <row r="592" spans="1:5" x14ac:dyDescent="0.25">
      <c r="A592">
        <v>401.2</v>
      </c>
      <c r="B592">
        <v>400.8</v>
      </c>
      <c r="C592">
        <v>591</v>
      </c>
      <c r="E592">
        <v>401.2</v>
      </c>
    </row>
    <row r="593" spans="1:5" x14ac:dyDescent="0.25">
      <c r="A593">
        <v>401.2</v>
      </c>
      <c r="B593">
        <v>400.8</v>
      </c>
      <c r="C593">
        <v>592</v>
      </c>
      <c r="E593">
        <v>401.2</v>
      </c>
    </row>
    <row r="594" spans="1:5" x14ac:dyDescent="0.25">
      <c r="A594">
        <v>400.9</v>
      </c>
      <c r="B594">
        <v>400.8</v>
      </c>
      <c r="C594">
        <v>593</v>
      </c>
      <c r="E594">
        <v>400.9</v>
      </c>
    </row>
    <row r="595" spans="1:5" x14ac:dyDescent="0.25">
      <c r="A595">
        <v>401.4</v>
      </c>
      <c r="B595">
        <v>400.8</v>
      </c>
      <c r="C595">
        <v>594</v>
      </c>
      <c r="E595">
        <v>401.4</v>
      </c>
    </row>
    <row r="596" spans="1:5" x14ac:dyDescent="0.25">
      <c r="A596">
        <v>401.8</v>
      </c>
      <c r="B596">
        <v>400.8</v>
      </c>
      <c r="C596">
        <v>595</v>
      </c>
      <c r="E596">
        <v>401.8</v>
      </c>
    </row>
    <row r="597" spans="1:5" x14ac:dyDescent="0.25">
      <c r="A597">
        <v>402.9</v>
      </c>
      <c r="B597">
        <v>400.8</v>
      </c>
      <c r="C597">
        <v>596</v>
      </c>
      <c r="E597">
        <v>402.9</v>
      </c>
    </row>
    <row r="598" spans="1:5" x14ac:dyDescent="0.25">
      <c r="A598">
        <v>400.8</v>
      </c>
      <c r="B598">
        <v>400.8</v>
      </c>
      <c r="C598">
        <v>597</v>
      </c>
      <c r="E598">
        <v>400.8</v>
      </c>
    </row>
    <row r="599" spans="1:5" x14ac:dyDescent="0.25">
      <c r="A599">
        <v>400.7</v>
      </c>
      <c r="B599">
        <v>400.9</v>
      </c>
      <c r="C599">
        <v>598</v>
      </c>
      <c r="E599">
        <v>400.7</v>
      </c>
    </row>
    <row r="600" spans="1:5" x14ac:dyDescent="0.25">
      <c r="A600">
        <v>400.9</v>
      </c>
      <c r="B600">
        <v>400.9</v>
      </c>
      <c r="C600">
        <v>599</v>
      </c>
      <c r="E600">
        <v>400.9</v>
      </c>
    </row>
    <row r="601" spans="1:5" x14ac:dyDescent="0.25">
      <c r="A601">
        <v>401.7</v>
      </c>
      <c r="B601">
        <v>400.9</v>
      </c>
      <c r="C601">
        <v>600</v>
      </c>
      <c r="E601">
        <v>401.7</v>
      </c>
    </row>
    <row r="602" spans="1:5" x14ac:dyDescent="0.25">
      <c r="A602">
        <v>400.6</v>
      </c>
      <c r="B602">
        <v>400.9</v>
      </c>
      <c r="C602">
        <v>601</v>
      </c>
      <c r="E602">
        <v>400.6</v>
      </c>
    </row>
    <row r="603" spans="1:5" x14ac:dyDescent="0.25">
      <c r="A603">
        <v>400.7</v>
      </c>
      <c r="B603">
        <v>400.9</v>
      </c>
      <c r="C603">
        <v>602</v>
      </c>
      <c r="E603">
        <v>400.7</v>
      </c>
    </row>
    <row r="604" spans="1:5" x14ac:dyDescent="0.25">
      <c r="A604">
        <v>400.2</v>
      </c>
      <c r="B604">
        <v>400.9</v>
      </c>
      <c r="C604">
        <v>603</v>
      </c>
      <c r="E604">
        <v>400.2</v>
      </c>
    </row>
    <row r="605" spans="1:5" x14ac:dyDescent="0.25">
      <c r="A605">
        <v>400.7</v>
      </c>
      <c r="B605">
        <v>400.9</v>
      </c>
      <c r="C605">
        <v>604</v>
      </c>
      <c r="E605">
        <v>400.7</v>
      </c>
    </row>
    <row r="606" spans="1:5" x14ac:dyDescent="0.25">
      <c r="A606">
        <v>401.1</v>
      </c>
      <c r="B606">
        <v>400.9</v>
      </c>
      <c r="C606">
        <v>605</v>
      </c>
      <c r="E606">
        <v>401.1</v>
      </c>
    </row>
    <row r="607" spans="1:5" x14ac:dyDescent="0.25">
      <c r="A607">
        <v>400.6</v>
      </c>
      <c r="B607">
        <v>400.9</v>
      </c>
      <c r="C607">
        <v>606</v>
      </c>
      <c r="E607">
        <v>400.6</v>
      </c>
    </row>
    <row r="608" spans="1:5" x14ac:dyDescent="0.25">
      <c r="A608">
        <v>400.3</v>
      </c>
      <c r="B608">
        <v>400.9</v>
      </c>
      <c r="C608">
        <v>607</v>
      </c>
      <c r="E608">
        <v>400.3</v>
      </c>
    </row>
    <row r="609" spans="1:5" x14ac:dyDescent="0.25">
      <c r="A609">
        <v>400.4</v>
      </c>
      <c r="B609">
        <v>400.9</v>
      </c>
      <c r="C609">
        <v>608</v>
      </c>
      <c r="E609">
        <v>400.4</v>
      </c>
    </row>
    <row r="610" spans="1:5" x14ac:dyDescent="0.25">
      <c r="A610">
        <v>400.5</v>
      </c>
      <c r="B610">
        <v>400.9</v>
      </c>
      <c r="C610">
        <v>609</v>
      </c>
      <c r="E610">
        <v>400.5</v>
      </c>
    </row>
    <row r="611" spans="1:5" x14ac:dyDescent="0.25">
      <c r="A611">
        <v>400.3</v>
      </c>
      <c r="B611">
        <v>400.9</v>
      </c>
      <c r="C611">
        <v>610</v>
      </c>
      <c r="E611">
        <v>400.3</v>
      </c>
    </row>
    <row r="612" spans="1:5" x14ac:dyDescent="0.25">
      <c r="A612">
        <v>400.1</v>
      </c>
      <c r="B612">
        <v>400.9</v>
      </c>
      <c r="C612">
        <v>611</v>
      </c>
      <c r="E612">
        <v>400.1</v>
      </c>
    </row>
    <row r="613" spans="1:5" x14ac:dyDescent="0.25">
      <c r="A613">
        <v>400.2</v>
      </c>
      <c r="B613">
        <v>400.9</v>
      </c>
      <c r="C613">
        <v>612</v>
      </c>
      <c r="E613">
        <v>400.2</v>
      </c>
    </row>
    <row r="614" spans="1:5" x14ac:dyDescent="0.25">
      <c r="A614">
        <v>400.5</v>
      </c>
      <c r="B614">
        <v>400.9</v>
      </c>
      <c r="C614">
        <v>613</v>
      </c>
      <c r="E614">
        <v>400.5</v>
      </c>
    </row>
    <row r="615" spans="1:5" x14ac:dyDescent="0.25">
      <c r="A615">
        <v>399.8</v>
      </c>
      <c r="B615">
        <v>400.9</v>
      </c>
      <c r="C615">
        <v>614</v>
      </c>
      <c r="E615">
        <v>399.8</v>
      </c>
    </row>
    <row r="616" spans="1:5" x14ac:dyDescent="0.25">
      <c r="A616">
        <v>400.5</v>
      </c>
      <c r="B616">
        <v>400.9</v>
      </c>
      <c r="C616">
        <v>615</v>
      </c>
      <c r="E616">
        <v>400.5</v>
      </c>
    </row>
    <row r="617" spans="1:5" x14ac:dyDescent="0.25">
      <c r="A617">
        <v>400.4</v>
      </c>
      <c r="B617">
        <v>400.9</v>
      </c>
      <c r="C617">
        <v>616</v>
      </c>
      <c r="E617">
        <v>400.4</v>
      </c>
    </row>
    <row r="618" spans="1:5" x14ac:dyDescent="0.25">
      <c r="A618">
        <v>399.5</v>
      </c>
      <c r="B618">
        <v>400.9</v>
      </c>
      <c r="C618">
        <v>617</v>
      </c>
      <c r="E618">
        <v>399.5</v>
      </c>
    </row>
    <row r="619" spans="1:5" x14ac:dyDescent="0.25">
      <c r="A619">
        <v>400.3</v>
      </c>
      <c r="B619">
        <v>400.9</v>
      </c>
      <c r="C619">
        <v>618</v>
      </c>
      <c r="E619">
        <v>400.3</v>
      </c>
    </row>
    <row r="620" spans="1:5" x14ac:dyDescent="0.25">
      <c r="A620">
        <v>401.9</v>
      </c>
      <c r="B620">
        <v>400.9</v>
      </c>
      <c r="C620">
        <v>619</v>
      </c>
      <c r="E620">
        <v>401.9</v>
      </c>
    </row>
    <row r="621" spans="1:5" x14ac:dyDescent="0.25">
      <c r="A621">
        <v>401.8</v>
      </c>
      <c r="B621">
        <v>400.9</v>
      </c>
      <c r="C621">
        <v>620</v>
      </c>
      <c r="E621">
        <v>401.8</v>
      </c>
    </row>
    <row r="622" spans="1:5" x14ac:dyDescent="0.25">
      <c r="A622">
        <v>401.9</v>
      </c>
      <c r="B622">
        <v>400.9</v>
      </c>
      <c r="C622">
        <v>621</v>
      </c>
      <c r="E622">
        <v>401.9</v>
      </c>
    </row>
    <row r="623" spans="1:5" x14ac:dyDescent="0.25">
      <c r="A623">
        <v>401.6</v>
      </c>
      <c r="B623">
        <v>400.9</v>
      </c>
      <c r="C623">
        <v>622</v>
      </c>
      <c r="E623">
        <v>401.6</v>
      </c>
    </row>
    <row r="624" spans="1:5" x14ac:dyDescent="0.25">
      <c r="A624">
        <v>401.7</v>
      </c>
      <c r="B624">
        <v>400.9</v>
      </c>
      <c r="C624">
        <v>623</v>
      </c>
      <c r="E624">
        <v>401.7</v>
      </c>
    </row>
    <row r="625" spans="1:5" x14ac:dyDescent="0.25">
      <c r="A625">
        <v>401.5</v>
      </c>
      <c r="B625">
        <v>401</v>
      </c>
      <c r="C625">
        <v>624</v>
      </c>
      <c r="E625">
        <v>401.5</v>
      </c>
    </row>
    <row r="626" spans="1:5" x14ac:dyDescent="0.25">
      <c r="A626">
        <v>402.6</v>
      </c>
      <c r="B626">
        <v>401</v>
      </c>
      <c r="C626">
        <v>625</v>
      </c>
      <c r="E626">
        <v>402.6</v>
      </c>
    </row>
    <row r="627" spans="1:5" x14ac:dyDescent="0.25">
      <c r="A627">
        <v>402.4</v>
      </c>
      <c r="B627">
        <v>401</v>
      </c>
      <c r="C627">
        <v>626</v>
      </c>
      <c r="E627">
        <v>402.4</v>
      </c>
    </row>
    <row r="628" spans="1:5" x14ac:dyDescent="0.25">
      <c r="A628">
        <v>403</v>
      </c>
      <c r="B628">
        <v>401</v>
      </c>
      <c r="C628">
        <v>627</v>
      </c>
      <c r="E628">
        <v>403</v>
      </c>
    </row>
    <row r="629" spans="1:5" x14ac:dyDescent="0.25">
      <c r="A629">
        <v>402.9</v>
      </c>
      <c r="B629">
        <v>401</v>
      </c>
      <c r="C629">
        <v>628</v>
      </c>
      <c r="E629">
        <v>402.9</v>
      </c>
    </row>
    <row r="630" spans="1:5" x14ac:dyDescent="0.25">
      <c r="A630">
        <v>400.9</v>
      </c>
      <c r="B630">
        <v>401</v>
      </c>
      <c r="C630">
        <v>629</v>
      </c>
      <c r="E630">
        <v>400.9</v>
      </c>
    </row>
    <row r="631" spans="1:5" x14ac:dyDescent="0.25">
      <c r="A631">
        <v>401.3</v>
      </c>
      <c r="B631">
        <v>401</v>
      </c>
      <c r="C631">
        <v>630</v>
      </c>
      <c r="E631">
        <v>401.3</v>
      </c>
    </row>
    <row r="632" spans="1:5" x14ac:dyDescent="0.25">
      <c r="A632">
        <v>401</v>
      </c>
      <c r="B632">
        <v>401</v>
      </c>
      <c r="C632">
        <v>631</v>
      </c>
      <c r="E632">
        <v>401</v>
      </c>
    </row>
    <row r="633" spans="1:5" x14ac:dyDescent="0.25">
      <c r="A633">
        <v>401.6</v>
      </c>
      <c r="B633">
        <v>401</v>
      </c>
      <c r="C633">
        <v>632</v>
      </c>
      <c r="E633">
        <v>401.6</v>
      </c>
    </row>
    <row r="634" spans="1:5" x14ac:dyDescent="0.25">
      <c r="A634">
        <v>401.5</v>
      </c>
      <c r="B634">
        <v>401</v>
      </c>
      <c r="C634">
        <v>633</v>
      </c>
      <c r="E634">
        <v>401.5</v>
      </c>
    </row>
    <row r="635" spans="1:5" x14ac:dyDescent="0.25">
      <c r="A635">
        <v>401.4</v>
      </c>
      <c r="B635">
        <v>401</v>
      </c>
      <c r="C635">
        <v>634</v>
      </c>
      <c r="E635">
        <v>401.4</v>
      </c>
    </row>
    <row r="636" spans="1:5" x14ac:dyDescent="0.25">
      <c r="A636">
        <v>401.2</v>
      </c>
      <c r="B636">
        <v>401</v>
      </c>
      <c r="C636">
        <v>635</v>
      </c>
      <c r="E636">
        <v>401.2</v>
      </c>
    </row>
    <row r="637" spans="1:5" x14ac:dyDescent="0.25">
      <c r="A637">
        <v>401.2</v>
      </c>
      <c r="B637">
        <v>401</v>
      </c>
      <c r="C637">
        <v>636</v>
      </c>
      <c r="E637">
        <v>401.2</v>
      </c>
    </row>
    <row r="638" spans="1:5" x14ac:dyDescent="0.25">
      <c r="A638">
        <v>401.3</v>
      </c>
      <c r="B638">
        <v>401</v>
      </c>
      <c r="C638">
        <v>637</v>
      </c>
      <c r="E638">
        <v>401.3</v>
      </c>
    </row>
    <row r="639" spans="1:5" x14ac:dyDescent="0.25">
      <c r="A639">
        <v>401.2</v>
      </c>
      <c r="B639">
        <v>401</v>
      </c>
      <c r="C639">
        <v>638</v>
      </c>
      <c r="E639">
        <v>401.2</v>
      </c>
    </row>
    <row r="640" spans="1:5" x14ac:dyDescent="0.25">
      <c r="A640">
        <v>401.2</v>
      </c>
      <c r="B640">
        <v>401</v>
      </c>
      <c r="C640">
        <v>639</v>
      </c>
      <c r="E640">
        <v>401.2</v>
      </c>
    </row>
    <row r="641" spans="1:5" x14ac:dyDescent="0.25">
      <c r="A641">
        <v>401.4</v>
      </c>
      <c r="B641">
        <v>401</v>
      </c>
      <c r="C641">
        <v>640</v>
      </c>
      <c r="E641">
        <v>401.4</v>
      </c>
    </row>
    <row r="642" spans="1:5" x14ac:dyDescent="0.25">
      <c r="A642">
        <v>401.4</v>
      </c>
      <c r="B642">
        <v>401</v>
      </c>
      <c r="C642">
        <v>641</v>
      </c>
      <c r="E642">
        <v>401.4</v>
      </c>
    </row>
    <row r="643" spans="1:5" x14ac:dyDescent="0.25">
      <c r="A643">
        <v>400.5</v>
      </c>
      <c r="B643">
        <v>401</v>
      </c>
      <c r="C643">
        <v>642</v>
      </c>
      <c r="E643">
        <v>400.5</v>
      </c>
    </row>
    <row r="644" spans="1:5" x14ac:dyDescent="0.25">
      <c r="A644">
        <v>400.5</v>
      </c>
      <c r="B644">
        <v>401</v>
      </c>
      <c r="C644">
        <v>643</v>
      </c>
      <c r="E644">
        <v>400.5</v>
      </c>
    </row>
    <row r="645" spans="1:5" x14ac:dyDescent="0.25">
      <c r="A645">
        <v>400.4</v>
      </c>
      <c r="B645">
        <v>401</v>
      </c>
      <c r="C645">
        <v>644</v>
      </c>
      <c r="E645">
        <v>400.4</v>
      </c>
    </row>
    <row r="646" spans="1:5" x14ac:dyDescent="0.25">
      <c r="A646">
        <v>400.7</v>
      </c>
      <c r="B646">
        <v>401</v>
      </c>
      <c r="C646">
        <v>645</v>
      </c>
      <c r="E646">
        <v>400.7</v>
      </c>
    </row>
    <row r="647" spans="1:5" x14ac:dyDescent="0.25">
      <c r="A647">
        <v>400.8</v>
      </c>
      <c r="B647">
        <v>401</v>
      </c>
      <c r="C647">
        <v>646</v>
      </c>
      <c r="E647">
        <v>400.8</v>
      </c>
    </row>
    <row r="648" spans="1:5" x14ac:dyDescent="0.25">
      <c r="A648">
        <v>401.2</v>
      </c>
      <c r="B648">
        <v>401</v>
      </c>
      <c r="C648">
        <v>647</v>
      </c>
      <c r="E648">
        <v>401.2</v>
      </c>
    </row>
    <row r="649" spans="1:5" x14ac:dyDescent="0.25">
      <c r="A649">
        <v>400.8</v>
      </c>
      <c r="B649">
        <v>401</v>
      </c>
      <c r="C649">
        <v>648</v>
      </c>
      <c r="E649">
        <v>400.8</v>
      </c>
    </row>
    <row r="650" spans="1:5" x14ac:dyDescent="0.25">
      <c r="A650">
        <v>400.9</v>
      </c>
      <c r="B650">
        <v>401</v>
      </c>
      <c r="C650">
        <v>649</v>
      </c>
      <c r="E650">
        <v>400.9</v>
      </c>
    </row>
    <row r="651" spans="1:5" x14ac:dyDescent="0.25">
      <c r="A651">
        <v>400.7</v>
      </c>
      <c r="B651">
        <v>401</v>
      </c>
      <c r="C651">
        <v>650</v>
      </c>
      <c r="E651">
        <v>400.7</v>
      </c>
    </row>
    <row r="652" spans="1:5" x14ac:dyDescent="0.25">
      <c r="A652">
        <v>400.8</v>
      </c>
      <c r="B652">
        <v>401</v>
      </c>
      <c r="C652">
        <v>651</v>
      </c>
      <c r="E652">
        <v>400.8</v>
      </c>
    </row>
    <row r="653" spans="1:5" x14ac:dyDescent="0.25">
      <c r="A653">
        <v>401.3</v>
      </c>
      <c r="B653">
        <v>401</v>
      </c>
      <c r="C653">
        <v>652</v>
      </c>
      <c r="E653">
        <v>401.3</v>
      </c>
    </row>
    <row r="654" spans="1:5" x14ac:dyDescent="0.25">
      <c r="A654">
        <v>401.6</v>
      </c>
      <c r="B654">
        <v>401</v>
      </c>
      <c r="C654">
        <v>653</v>
      </c>
      <c r="E654">
        <v>401.6</v>
      </c>
    </row>
    <row r="655" spans="1:5" x14ac:dyDescent="0.25">
      <c r="A655">
        <v>400.8</v>
      </c>
      <c r="B655">
        <v>401</v>
      </c>
      <c r="C655">
        <v>654</v>
      </c>
      <c r="E655">
        <v>400.8</v>
      </c>
    </row>
    <row r="656" spans="1:5" x14ac:dyDescent="0.25">
      <c r="A656">
        <v>401.1</v>
      </c>
      <c r="B656">
        <v>401</v>
      </c>
      <c r="C656">
        <v>655</v>
      </c>
      <c r="E656">
        <v>401.1</v>
      </c>
    </row>
    <row r="657" spans="1:5" x14ac:dyDescent="0.25">
      <c r="A657">
        <v>401.6</v>
      </c>
      <c r="B657">
        <v>401.1</v>
      </c>
      <c r="C657">
        <v>656</v>
      </c>
      <c r="E657">
        <v>401.6</v>
      </c>
    </row>
    <row r="658" spans="1:5" x14ac:dyDescent="0.25">
      <c r="A658">
        <v>400.9</v>
      </c>
      <c r="B658">
        <v>401.1</v>
      </c>
      <c r="C658">
        <v>657</v>
      </c>
      <c r="E658">
        <v>400.9</v>
      </c>
    </row>
    <row r="659" spans="1:5" x14ac:dyDescent="0.25">
      <c r="A659">
        <v>401</v>
      </c>
      <c r="B659">
        <v>401.1</v>
      </c>
      <c r="C659">
        <v>658</v>
      </c>
      <c r="E659">
        <v>401</v>
      </c>
    </row>
    <row r="660" spans="1:5" x14ac:dyDescent="0.25">
      <c r="A660">
        <v>400.9</v>
      </c>
      <c r="B660">
        <v>401.1</v>
      </c>
      <c r="C660">
        <v>659</v>
      </c>
      <c r="E660">
        <v>400.9</v>
      </c>
    </row>
    <row r="661" spans="1:5" x14ac:dyDescent="0.25">
      <c r="A661">
        <v>401.2</v>
      </c>
      <c r="B661">
        <v>401.1</v>
      </c>
      <c r="C661">
        <v>660</v>
      </c>
      <c r="E661">
        <v>401.2</v>
      </c>
    </row>
    <row r="662" spans="1:5" x14ac:dyDescent="0.25">
      <c r="A662">
        <v>400.7</v>
      </c>
      <c r="B662">
        <v>401.1</v>
      </c>
      <c r="C662">
        <v>661</v>
      </c>
      <c r="E662">
        <v>400.7</v>
      </c>
    </row>
    <row r="663" spans="1:5" x14ac:dyDescent="0.25">
      <c r="A663">
        <v>402.8</v>
      </c>
      <c r="B663">
        <v>401.1</v>
      </c>
      <c r="C663">
        <v>662</v>
      </c>
      <c r="E663">
        <v>402.8</v>
      </c>
    </row>
    <row r="664" spans="1:5" x14ac:dyDescent="0.25">
      <c r="A664">
        <v>403</v>
      </c>
      <c r="B664">
        <v>401.1</v>
      </c>
      <c r="C664">
        <v>663</v>
      </c>
      <c r="E664">
        <v>403</v>
      </c>
    </row>
    <row r="665" spans="1:5" x14ac:dyDescent="0.25">
      <c r="A665">
        <v>402.4</v>
      </c>
      <c r="B665">
        <v>401.1</v>
      </c>
      <c r="C665">
        <v>664</v>
      </c>
      <c r="E665">
        <v>402.4</v>
      </c>
    </row>
    <row r="666" spans="1:5" x14ac:dyDescent="0.25">
      <c r="A666">
        <v>402.9</v>
      </c>
      <c r="B666">
        <v>401.1</v>
      </c>
      <c r="C666">
        <v>665</v>
      </c>
      <c r="E666">
        <v>402.9</v>
      </c>
    </row>
    <row r="667" spans="1:5" x14ac:dyDescent="0.25">
      <c r="A667">
        <v>402.4</v>
      </c>
      <c r="B667">
        <v>401.1</v>
      </c>
      <c r="C667">
        <v>666</v>
      </c>
      <c r="E667">
        <v>402.4</v>
      </c>
    </row>
    <row r="668" spans="1:5" x14ac:dyDescent="0.25">
      <c r="A668">
        <v>402.7</v>
      </c>
      <c r="B668">
        <v>401.1</v>
      </c>
      <c r="C668">
        <v>667</v>
      </c>
      <c r="E668">
        <v>402.7</v>
      </c>
    </row>
    <row r="669" spans="1:5" x14ac:dyDescent="0.25">
      <c r="A669">
        <v>403.2</v>
      </c>
      <c r="B669">
        <v>401.1</v>
      </c>
      <c r="C669">
        <v>668</v>
      </c>
      <c r="E669">
        <v>403.2</v>
      </c>
    </row>
    <row r="670" spans="1:5" x14ac:dyDescent="0.25">
      <c r="A670">
        <v>403</v>
      </c>
      <c r="B670">
        <v>401.1</v>
      </c>
      <c r="C670">
        <v>669</v>
      </c>
      <c r="E670">
        <v>403</v>
      </c>
    </row>
    <row r="671" spans="1:5" x14ac:dyDescent="0.25">
      <c r="A671">
        <v>402.8</v>
      </c>
      <c r="B671">
        <v>401.1</v>
      </c>
      <c r="C671">
        <v>670</v>
      </c>
      <c r="E671">
        <v>402.8</v>
      </c>
    </row>
    <row r="672" spans="1:5" x14ac:dyDescent="0.25">
      <c r="A672">
        <v>402.7</v>
      </c>
      <c r="B672">
        <v>401.1</v>
      </c>
      <c r="C672">
        <v>671</v>
      </c>
      <c r="E672">
        <v>402.7</v>
      </c>
    </row>
    <row r="673" spans="1:5" x14ac:dyDescent="0.25">
      <c r="A673">
        <v>402.8</v>
      </c>
      <c r="B673">
        <v>401.1</v>
      </c>
      <c r="C673">
        <v>672</v>
      </c>
      <c r="E673">
        <v>402.8</v>
      </c>
    </row>
    <row r="674" spans="1:5" x14ac:dyDescent="0.25">
      <c r="A674">
        <v>402.5</v>
      </c>
      <c r="B674">
        <v>401.1</v>
      </c>
      <c r="C674">
        <v>673</v>
      </c>
      <c r="E674">
        <v>402.5</v>
      </c>
    </row>
    <row r="675" spans="1:5" x14ac:dyDescent="0.25">
      <c r="A675">
        <v>402.4</v>
      </c>
      <c r="B675">
        <v>401.1</v>
      </c>
      <c r="C675">
        <v>674</v>
      </c>
      <c r="E675">
        <v>402.4</v>
      </c>
    </row>
    <row r="676" spans="1:5" x14ac:dyDescent="0.25">
      <c r="A676">
        <v>402.1</v>
      </c>
      <c r="B676">
        <v>401.1</v>
      </c>
      <c r="C676">
        <v>675</v>
      </c>
      <c r="E676">
        <v>402.1</v>
      </c>
    </row>
    <row r="677" spans="1:5" x14ac:dyDescent="0.25">
      <c r="A677">
        <v>402.5</v>
      </c>
      <c r="B677">
        <v>401.1</v>
      </c>
      <c r="C677">
        <v>676</v>
      </c>
      <c r="E677">
        <v>402.5</v>
      </c>
    </row>
    <row r="678" spans="1:5" x14ac:dyDescent="0.25">
      <c r="A678">
        <v>402.3</v>
      </c>
      <c r="B678">
        <v>401.1</v>
      </c>
      <c r="C678">
        <v>677</v>
      </c>
      <c r="E678">
        <v>402.3</v>
      </c>
    </row>
    <row r="679" spans="1:5" x14ac:dyDescent="0.25">
      <c r="A679">
        <v>402.5</v>
      </c>
      <c r="B679">
        <v>401.2</v>
      </c>
      <c r="C679">
        <v>678</v>
      </c>
      <c r="E679">
        <v>402.5</v>
      </c>
    </row>
    <row r="680" spans="1:5" x14ac:dyDescent="0.25">
      <c r="A680">
        <v>402.1</v>
      </c>
      <c r="B680">
        <v>401.2</v>
      </c>
      <c r="C680">
        <v>679</v>
      </c>
      <c r="E680">
        <v>402.1</v>
      </c>
    </row>
    <row r="681" spans="1:5" x14ac:dyDescent="0.25">
      <c r="A681">
        <v>403</v>
      </c>
      <c r="B681">
        <v>401.2</v>
      </c>
      <c r="C681">
        <v>680</v>
      </c>
      <c r="E681">
        <v>403</v>
      </c>
    </row>
    <row r="682" spans="1:5" x14ac:dyDescent="0.25">
      <c r="A682">
        <v>402.7</v>
      </c>
      <c r="B682">
        <v>401.2</v>
      </c>
      <c r="C682">
        <v>681</v>
      </c>
      <c r="E682">
        <v>402.7</v>
      </c>
    </row>
    <row r="683" spans="1:5" x14ac:dyDescent="0.25">
      <c r="A683">
        <v>402.8</v>
      </c>
      <c r="B683">
        <v>401.2</v>
      </c>
      <c r="C683">
        <v>682</v>
      </c>
      <c r="E683">
        <v>402.8</v>
      </c>
    </row>
    <row r="684" spans="1:5" x14ac:dyDescent="0.25">
      <c r="A684">
        <v>403.2</v>
      </c>
      <c r="B684">
        <v>401.2</v>
      </c>
      <c r="C684">
        <v>683</v>
      </c>
      <c r="E684">
        <v>403.2</v>
      </c>
    </row>
    <row r="685" spans="1:5" x14ac:dyDescent="0.25">
      <c r="A685">
        <v>403.7</v>
      </c>
      <c r="B685">
        <v>401.2</v>
      </c>
      <c r="C685">
        <v>684</v>
      </c>
      <c r="E685">
        <v>403.7</v>
      </c>
    </row>
    <row r="686" spans="1:5" x14ac:dyDescent="0.25">
      <c r="A686">
        <v>403.5</v>
      </c>
      <c r="B686">
        <v>401.2</v>
      </c>
      <c r="C686">
        <v>685</v>
      </c>
      <c r="E686">
        <v>403.5</v>
      </c>
    </row>
    <row r="687" spans="1:5" x14ac:dyDescent="0.25">
      <c r="A687">
        <v>403.2</v>
      </c>
      <c r="B687">
        <v>401.2</v>
      </c>
      <c r="C687">
        <v>686</v>
      </c>
      <c r="E687">
        <v>403.2</v>
      </c>
    </row>
    <row r="688" spans="1:5" x14ac:dyDescent="0.25">
      <c r="A688">
        <v>403.5</v>
      </c>
      <c r="B688">
        <v>401.2</v>
      </c>
      <c r="C688">
        <v>687</v>
      </c>
      <c r="E688">
        <v>403.5</v>
      </c>
    </row>
    <row r="689" spans="1:5" x14ac:dyDescent="0.25">
      <c r="A689">
        <v>402.7</v>
      </c>
      <c r="B689">
        <v>401.2</v>
      </c>
      <c r="C689">
        <v>688</v>
      </c>
      <c r="E689">
        <v>402.7</v>
      </c>
    </row>
    <row r="690" spans="1:5" x14ac:dyDescent="0.25">
      <c r="A690">
        <v>403.7</v>
      </c>
      <c r="B690">
        <v>401.2</v>
      </c>
      <c r="C690">
        <v>689</v>
      </c>
      <c r="E690">
        <v>403.7</v>
      </c>
    </row>
    <row r="691" spans="1:5" x14ac:dyDescent="0.25">
      <c r="A691">
        <v>403.1</v>
      </c>
      <c r="B691">
        <v>401.2</v>
      </c>
      <c r="C691">
        <v>690</v>
      </c>
      <c r="E691">
        <v>403.1</v>
      </c>
    </row>
    <row r="692" spans="1:5" x14ac:dyDescent="0.25">
      <c r="A692">
        <v>403.2</v>
      </c>
      <c r="B692">
        <v>401.2</v>
      </c>
      <c r="C692">
        <v>691</v>
      </c>
      <c r="E692">
        <v>403.2</v>
      </c>
    </row>
    <row r="693" spans="1:5" x14ac:dyDescent="0.25">
      <c r="A693">
        <v>403.2</v>
      </c>
      <c r="B693">
        <v>401.2</v>
      </c>
      <c r="C693">
        <v>692</v>
      </c>
      <c r="E693">
        <v>403.2</v>
      </c>
    </row>
    <row r="694" spans="1:5" x14ac:dyDescent="0.25">
      <c r="A694">
        <v>403.2</v>
      </c>
      <c r="B694">
        <v>401.2</v>
      </c>
      <c r="C694">
        <v>693</v>
      </c>
      <c r="E694">
        <v>403.2</v>
      </c>
    </row>
    <row r="695" spans="1:5" x14ac:dyDescent="0.25">
      <c r="A695">
        <v>403.4</v>
      </c>
      <c r="B695">
        <v>401.2</v>
      </c>
      <c r="C695">
        <v>694</v>
      </c>
      <c r="E695">
        <v>403.4</v>
      </c>
    </row>
    <row r="696" spans="1:5" x14ac:dyDescent="0.25">
      <c r="A696">
        <v>403</v>
      </c>
      <c r="B696">
        <v>401.2</v>
      </c>
      <c r="C696">
        <v>695</v>
      </c>
      <c r="E696">
        <v>403</v>
      </c>
    </row>
    <row r="697" spans="1:5" x14ac:dyDescent="0.25">
      <c r="A697">
        <v>400.9</v>
      </c>
      <c r="B697">
        <v>401.2</v>
      </c>
      <c r="C697">
        <v>696</v>
      </c>
      <c r="E697">
        <v>400.9</v>
      </c>
    </row>
    <row r="698" spans="1:5" x14ac:dyDescent="0.25">
      <c r="A698">
        <v>402.5</v>
      </c>
      <c r="B698">
        <v>401.2</v>
      </c>
      <c r="C698">
        <v>697</v>
      </c>
      <c r="E698">
        <v>402.5</v>
      </c>
    </row>
    <row r="699" spans="1:5" x14ac:dyDescent="0.25">
      <c r="A699">
        <v>402.5</v>
      </c>
      <c r="B699">
        <v>401.2</v>
      </c>
      <c r="C699">
        <v>698</v>
      </c>
      <c r="E699">
        <v>402.5</v>
      </c>
    </row>
    <row r="700" spans="1:5" x14ac:dyDescent="0.25">
      <c r="A700">
        <v>402.6</v>
      </c>
      <c r="B700">
        <v>401.2</v>
      </c>
      <c r="C700">
        <v>699</v>
      </c>
      <c r="E700">
        <v>402.6</v>
      </c>
    </row>
    <row r="701" spans="1:5" x14ac:dyDescent="0.25">
      <c r="A701">
        <v>402.5</v>
      </c>
      <c r="B701">
        <v>401.2</v>
      </c>
      <c r="C701">
        <v>700</v>
      </c>
      <c r="E701">
        <v>402.5</v>
      </c>
    </row>
    <row r="702" spans="1:5" x14ac:dyDescent="0.25">
      <c r="A702">
        <v>402.6</v>
      </c>
      <c r="B702">
        <v>401.2</v>
      </c>
      <c r="C702">
        <v>701</v>
      </c>
      <c r="E702">
        <v>402.6</v>
      </c>
    </row>
    <row r="703" spans="1:5" x14ac:dyDescent="0.25">
      <c r="A703">
        <v>403.2</v>
      </c>
      <c r="B703">
        <v>401.2</v>
      </c>
      <c r="C703">
        <v>702</v>
      </c>
      <c r="E703">
        <v>403.2</v>
      </c>
    </row>
    <row r="704" spans="1:5" x14ac:dyDescent="0.25">
      <c r="A704">
        <v>402.5</v>
      </c>
      <c r="B704">
        <v>401.2</v>
      </c>
      <c r="C704">
        <v>703</v>
      </c>
      <c r="E704">
        <v>402.5</v>
      </c>
    </row>
    <row r="705" spans="1:5" x14ac:dyDescent="0.25">
      <c r="A705">
        <v>402.9</v>
      </c>
      <c r="B705">
        <v>401.2</v>
      </c>
      <c r="C705">
        <v>704</v>
      </c>
      <c r="E705">
        <v>402.9</v>
      </c>
    </row>
    <row r="706" spans="1:5" x14ac:dyDescent="0.25">
      <c r="A706">
        <v>402.5</v>
      </c>
      <c r="B706">
        <v>401.2</v>
      </c>
      <c r="C706">
        <v>705</v>
      </c>
      <c r="E706">
        <v>402.5</v>
      </c>
    </row>
    <row r="707" spans="1:5" x14ac:dyDescent="0.25">
      <c r="A707">
        <v>402.2</v>
      </c>
      <c r="B707">
        <v>401.2</v>
      </c>
      <c r="C707">
        <v>706</v>
      </c>
      <c r="E707">
        <v>402.2</v>
      </c>
    </row>
    <row r="708" spans="1:5" x14ac:dyDescent="0.25">
      <c r="A708">
        <v>402.2</v>
      </c>
      <c r="B708">
        <v>401.2</v>
      </c>
      <c r="C708">
        <v>707</v>
      </c>
      <c r="E708">
        <v>402.2</v>
      </c>
    </row>
    <row r="709" spans="1:5" x14ac:dyDescent="0.25">
      <c r="A709">
        <v>402.9</v>
      </c>
      <c r="B709">
        <v>401.2</v>
      </c>
      <c r="C709">
        <v>708</v>
      </c>
      <c r="E709">
        <v>402.9</v>
      </c>
    </row>
    <row r="710" spans="1:5" x14ac:dyDescent="0.25">
      <c r="A710">
        <v>402.8</v>
      </c>
      <c r="B710">
        <v>401.2</v>
      </c>
      <c r="C710">
        <v>709</v>
      </c>
      <c r="E710">
        <v>402.8</v>
      </c>
    </row>
    <row r="711" spans="1:5" x14ac:dyDescent="0.25">
      <c r="A711">
        <v>403.2</v>
      </c>
      <c r="B711">
        <v>401.3</v>
      </c>
      <c r="C711">
        <v>710</v>
      </c>
      <c r="E711">
        <v>403.2</v>
      </c>
    </row>
    <row r="712" spans="1:5" x14ac:dyDescent="0.25">
      <c r="A712">
        <v>402.6</v>
      </c>
      <c r="B712">
        <v>401.3</v>
      </c>
      <c r="C712">
        <v>711</v>
      </c>
      <c r="E712">
        <v>402.6</v>
      </c>
    </row>
    <row r="713" spans="1:5" x14ac:dyDescent="0.25">
      <c r="A713">
        <v>402.6</v>
      </c>
      <c r="B713">
        <v>401.3</v>
      </c>
      <c r="C713">
        <v>712</v>
      </c>
      <c r="E713">
        <v>402.6</v>
      </c>
    </row>
    <row r="714" spans="1:5" x14ac:dyDescent="0.25">
      <c r="A714">
        <v>402.4</v>
      </c>
      <c r="B714">
        <v>401.3</v>
      </c>
      <c r="C714">
        <v>713</v>
      </c>
      <c r="E714">
        <v>402.4</v>
      </c>
    </row>
    <row r="715" spans="1:5" x14ac:dyDescent="0.25">
      <c r="A715">
        <v>403.1</v>
      </c>
      <c r="B715">
        <v>401.3</v>
      </c>
      <c r="C715">
        <v>714</v>
      </c>
      <c r="E715">
        <v>403.1</v>
      </c>
    </row>
    <row r="716" spans="1:5" x14ac:dyDescent="0.25">
      <c r="A716">
        <v>403.1</v>
      </c>
      <c r="B716">
        <v>401.3</v>
      </c>
      <c r="C716">
        <v>715</v>
      </c>
      <c r="E716">
        <v>403.1</v>
      </c>
    </row>
    <row r="717" spans="1:5" x14ac:dyDescent="0.25">
      <c r="A717">
        <v>402.6</v>
      </c>
      <c r="B717">
        <v>401.3</v>
      </c>
      <c r="C717">
        <v>716</v>
      </c>
      <c r="E717">
        <v>402.6</v>
      </c>
    </row>
    <row r="718" spans="1:5" x14ac:dyDescent="0.25">
      <c r="A718">
        <v>402.5</v>
      </c>
      <c r="B718">
        <v>401.3</v>
      </c>
      <c r="C718">
        <v>717</v>
      </c>
      <c r="E718">
        <v>402.5</v>
      </c>
    </row>
    <row r="719" spans="1:5" x14ac:dyDescent="0.25">
      <c r="A719">
        <v>402.5</v>
      </c>
      <c r="B719">
        <v>401.3</v>
      </c>
      <c r="C719">
        <v>718</v>
      </c>
      <c r="E719">
        <v>402.5</v>
      </c>
    </row>
    <row r="720" spans="1:5" x14ac:dyDescent="0.25">
      <c r="A720">
        <v>402.5</v>
      </c>
      <c r="B720">
        <v>401.3</v>
      </c>
      <c r="C720">
        <v>719</v>
      </c>
      <c r="E720">
        <v>402.5</v>
      </c>
    </row>
    <row r="721" spans="1:5" x14ac:dyDescent="0.25">
      <c r="A721">
        <v>402.2</v>
      </c>
      <c r="B721">
        <v>401.3</v>
      </c>
      <c r="C721">
        <v>720</v>
      </c>
      <c r="E721">
        <v>402.2</v>
      </c>
    </row>
    <row r="722" spans="1:5" x14ac:dyDescent="0.25">
      <c r="A722">
        <v>402.1</v>
      </c>
      <c r="B722">
        <v>401.3</v>
      </c>
      <c r="C722">
        <v>721</v>
      </c>
      <c r="E722">
        <v>402.1</v>
      </c>
    </row>
    <row r="723" spans="1:5" x14ac:dyDescent="0.25">
      <c r="A723">
        <v>402.3</v>
      </c>
      <c r="B723">
        <v>401.3</v>
      </c>
      <c r="C723">
        <v>722</v>
      </c>
      <c r="E723">
        <v>402.3</v>
      </c>
    </row>
    <row r="724" spans="1:5" x14ac:dyDescent="0.25">
      <c r="A724">
        <v>402.5</v>
      </c>
      <c r="B724">
        <v>401.3</v>
      </c>
      <c r="C724">
        <v>723</v>
      </c>
      <c r="E724">
        <v>402.5</v>
      </c>
    </row>
    <row r="725" spans="1:5" x14ac:dyDescent="0.25">
      <c r="A725">
        <v>402.6</v>
      </c>
      <c r="B725">
        <v>401.3</v>
      </c>
      <c r="C725">
        <v>724</v>
      </c>
      <c r="E725">
        <v>402.6</v>
      </c>
    </row>
    <row r="726" spans="1:5" x14ac:dyDescent="0.25">
      <c r="A726">
        <v>402.4</v>
      </c>
      <c r="B726">
        <v>401.3</v>
      </c>
      <c r="C726">
        <v>725</v>
      </c>
      <c r="E726">
        <v>402.4</v>
      </c>
    </row>
    <row r="727" spans="1:5" x14ac:dyDescent="0.25">
      <c r="A727">
        <v>402.5</v>
      </c>
      <c r="B727">
        <v>401.3</v>
      </c>
      <c r="C727">
        <v>726</v>
      </c>
      <c r="E727">
        <v>402.5</v>
      </c>
    </row>
    <row r="728" spans="1:5" x14ac:dyDescent="0.25">
      <c r="A728">
        <v>402</v>
      </c>
      <c r="B728">
        <v>401.3</v>
      </c>
      <c r="C728">
        <v>727</v>
      </c>
      <c r="E728">
        <v>402</v>
      </c>
    </row>
    <row r="729" spans="1:5" x14ac:dyDescent="0.25">
      <c r="A729">
        <v>401.9</v>
      </c>
      <c r="B729">
        <v>401.3</v>
      </c>
      <c r="C729">
        <v>728</v>
      </c>
      <c r="E729">
        <v>401.9</v>
      </c>
    </row>
    <row r="730" spans="1:5" x14ac:dyDescent="0.25">
      <c r="A730">
        <v>402</v>
      </c>
      <c r="B730">
        <v>401.3</v>
      </c>
      <c r="C730">
        <v>729</v>
      </c>
      <c r="E730">
        <v>402</v>
      </c>
    </row>
    <row r="731" spans="1:5" x14ac:dyDescent="0.25">
      <c r="A731">
        <v>402.1</v>
      </c>
      <c r="B731">
        <v>401.3</v>
      </c>
      <c r="C731">
        <v>730</v>
      </c>
      <c r="E731">
        <v>402.1</v>
      </c>
    </row>
    <row r="732" spans="1:5" x14ac:dyDescent="0.25">
      <c r="A732">
        <v>402.4</v>
      </c>
      <c r="B732">
        <v>401.3</v>
      </c>
      <c r="C732">
        <v>731</v>
      </c>
      <c r="E732">
        <v>402.4</v>
      </c>
    </row>
    <row r="733" spans="1:5" x14ac:dyDescent="0.25">
      <c r="A733">
        <v>402.1</v>
      </c>
      <c r="B733">
        <v>401.3</v>
      </c>
      <c r="C733">
        <v>732</v>
      </c>
      <c r="E733">
        <v>402.1</v>
      </c>
    </row>
    <row r="734" spans="1:5" x14ac:dyDescent="0.25">
      <c r="A734">
        <v>402.1</v>
      </c>
      <c r="B734">
        <v>401.3</v>
      </c>
      <c r="C734">
        <v>733</v>
      </c>
      <c r="E734">
        <v>402.1</v>
      </c>
    </row>
    <row r="735" spans="1:5" x14ac:dyDescent="0.25">
      <c r="A735">
        <v>402.4</v>
      </c>
      <c r="B735">
        <v>401.3</v>
      </c>
      <c r="C735">
        <v>734</v>
      </c>
      <c r="E735">
        <v>402.4</v>
      </c>
    </row>
    <row r="736" spans="1:5" x14ac:dyDescent="0.25">
      <c r="A736">
        <v>402.4</v>
      </c>
      <c r="B736">
        <v>401.3</v>
      </c>
      <c r="C736">
        <v>735</v>
      </c>
      <c r="E736">
        <v>402.4</v>
      </c>
    </row>
    <row r="737" spans="1:5" x14ac:dyDescent="0.25">
      <c r="A737">
        <v>402.9</v>
      </c>
      <c r="B737">
        <v>401.3</v>
      </c>
      <c r="C737">
        <v>736</v>
      </c>
      <c r="E737">
        <v>402.9</v>
      </c>
    </row>
    <row r="738" spans="1:5" x14ac:dyDescent="0.25">
      <c r="A738">
        <v>402.1</v>
      </c>
      <c r="B738">
        <v>401.3</v>
      </c>
      <c r="C738">
        <v>737</v>
      </c>
      <c r="E738">
        <v>402.1</v>
      </c>
    </row>
    <row r="739" spans="1:5" x14ac:dyDescent="0.25">
      <c r="A739">
        <v>402.1</v>
      </c>
      <c r="B739">
        <v>401.3</v>
      </c>
      <c r="C739">
        <v>738</v>
      </c>
      <c r="E739">
        <v>402.1</v>
      </c>
    </row>
    <row r="740" spans="1:5" x14ac:dyDescent="0.25">
      <c r="A740">
        <v>402.3</v>
      </c>
      <c r="B740">
        <v>401.3</v>
      </c>
      <c r="C740">
        <v>739</v>
      </c>
      <c r="E740">
        <v>402.3</v>
      </c>
    </row>
    <row r="741" spans="1:5" x14ac:dyDescent="0.25">
      <c r="A741">
        <v>401.4</v>
      </c>
      <c r="B741">
        <v>401.3</v>
      </c>
      <c r="C741">
        <v>740</v>
      </c>
      <c r="E741">
        <v>401.4</v>
      </c>
    </row>
    <row r="742" spans="1:5" x14ac:dyDescent="0.25">
      <c r="A742">
        <v>402</v>
      </c>
      <c r="B742">
        <v>401.4</v>
      </c>
      <c r="C742">
        <v>741</v>
      </c>
      <c r="E742">
        <v>402</v>
      </c>
    </row>
    <row r="743" spans="1:5" x14ac:dyDescent="0.25">
      <c r="A743">
        <v>402</v>
      </c>
      <c r="B743">
        <v>401.4</v>
      </c>
      <c r="C743">
        <v>742</v>
      </c>
      <c r="E743">
        <v>402</v>
      </c>
    </row>
    <row r="744" spans="1:5" x14ac:dyDescent="0.25">
      <c r="A744">
        <v>402</v>
      </c>
      <c r="B744">
        <v>401.4</v>
      </c>
      <c r="C744">
        <v>743</v>
      </c>
      <c r="E744">
        <v>402</v>
      </c>
    </row>
    <row r="745" spans="1:5" x14ac:dyDescent="0.25">
      <c r="A745">
        <v>402.1</v>
      </c>
      <c r="B745">
        <v>401.4</v>
      </c>
      <c r="C745">
        <v>744</v>
      </c>
      <c r="E745">
        <v>402.1</v>
      </c>
    </row>
    <row r="746" spans="1:5" x14ac:dyDescent="0.25">
      <c r="A746">
        <v>402.3</v>
      </c>
      <c r="B746">
        <v>401.4</v>
      </c>
      <c r="C746">
        <v>745</v>
      </c>
      <c r="E746">
        <v>402.3</v>
      </c>
    </row>
    <row r="747" spans="1:5" x14ac:dyDescent="0.25">
      <c r="A747">
        <v>401.9</v>
      </c>
      <c r="B747">
        <v>401.4</v>
      </c>
      <c r="C747">
        <v>746</v>
      </c>
      <c r="E747">
        <v>401.9</v>
      </c>
    </row>
    <row r="748" spans="1:5" x14ac:dyDescent="0.25">
      <c r="A748">
        <v>401.9</v>
      </c>
      <c r="B748">
        <v>401.4</v>
      </c>
      <c r="C748">
        <v>747</v>
      </c>
      <c r="E748">
        <v>401.9</v>
      </c>
    </row>
    <row r="749" spans="1:5" x14ac:dyDescent="0.25">
      <c r="A749">
        <v>401.6</v>
      </c>
      <c r="B749">
        <v>401.4</v>
      </c>
      <c r="C749">
        <v>748</v>
      </c>
      <c r="E749">
        <v>401.6</v>
      </c>
    </row>
    <row r="750" spans="1:5" x14ac:dyDescent="0.25">
      <c r="A750">
        <v>398.7</v>
      </c>
      <c r="B750">
        <v>401.4</v>
      </c>
      <c r="C750">
        <v>749</v>
      </c>
      <c r="E750">
        <v>398.7</v>
      </c>
    </row>
    <row r="751" spans="1:5" x14ac:dyDescent="0.25">
      <c r="A751">
        <v>400.6</v>
      </c>
      <c r="B751">
        <v>401.4</v>
      </c>
      <c r="C751">
        <v>750</v>
      </c>
      <c r="E751">
        <v>400.6</v>
      </c>
    </row>
    <row r="752" spans="1:5" x14ac:dyDescent="0.25">
      <c r="A752">
        <v>398.1</v>
      </c>
      <c r="B752">
        <v>401.4</v>
      </c>
      <c r="C752">
        <v>751</v>
      </c>
      <c r="E752">
        <v>398.1</v>
      </c>
    </row>
    <row r="753" spans="1:5" x14ac:dyDescent="0.25">
      <c r="A753">
        <v>399.5</v>
      </c>
      <c r="B753">
        <v>401.4</v>
      </c>
      <c r="C753">
        <v>752</v>
      </c>
      <c r="E753">
        <v>399.5</v>
      </c>
    </row>
    <row r="754" spans="1:5" x14ac:dyDescent="0.25">
      <c r="A754">
        <v>401.4</v>
      </c>
      <c r="B754">
        <v>401.4</v>
      </c>
      <c r="C754">
        <v>753</v>
      </c>
      <c r="E754">
        <v>401.4</v>
      </c>
    </row>
    <row r="755" spans="1:5" x14ac:dyDescent="0.25">
      <c r="A755">
        <v>401.2</v>
      </c>
      <c r="B755">
        <v>401.4</v>
      </c>
      <c r="C755">
        <v>754</v>
      </c>
      <c r="E755">
        <v>401.2</v>
      </c>
    </row>
    <row r="756" spans="1:5" x14ac:dyDescent="0.25">
      <c r="A756">
        <v>401.9</v>
      </c>
      <c r="B756">
        <v>401.4</v>
      </c>
      <c r="C756">
        <v>755</v>
      </c>
      <c r="E756">
        <v>401.9</v>
      </c>
    </row>
    <row r="757" spans="1:5" x14ac:dyDescent="0.25">
      <c r="A757">
        <v>402</v>
      </c>
      <c r="B757">
        <v>401.4</v>
      </c>
      <c r="C757">
        <v>756</v>
      </c>
      <c r="E757">
        <v>402</v>
      </c>
    </row>
    <row r="758" spans="1:5" x14ac:dyDescent="0.25">
      <c r="A758">
        <v>401.2</v>
      </c>
      <c r="B758">
        <v>401.4</v>
      </c>
      <c r="C758">
        <v>757</v>
      </c>
      <c r="E758">
        <v>401.2</v>
      </c>
    </row>
    <row r="759" spans="1:5" x14ac:dyDescent="0.25">
      <c r="A759">
        <v>401.4</v>
      </c>
      <c r="B759">
        <v>401.4</v>
      </c>
      <c r="C759">
        <v>758</v>
      </c>
      <c r="E759">
        <v>401.4</v>
      </c>
    </row>
    <row r="760" spans="1:5" x14ac:dyDescent="0.25">
      <c r="A760">
        <v>401.3</v>
      </c>
      <c r="B760">
        <v>401.4</v>
      </c>
      <c r="C760">
        <v>759</v>
      </c>
      <c r="E760">
        <v>401.3</v>
      </c>
    </row>
    <row r="761" spans="1:5" x14ac:dyDescent="0.25">
      <c r="A761">
        <v>400.7</v>
      </c>
      <c r="B761">
        <v>401.4</v>
      </c>
      <c r="C761">
        <v>760</v>
      </c>
      <c r="E761">
        <v>400.7</v>
      </c>
    </row>
    <row r="762" spans="1:5" x14ac:dyDescent="0.25">
      <c r="A762">
        <v>401.6</v>
      </c>
      <c r="B762">
        <v>401.4</v>
      </c>
      <c r="C762">
        <v>761</v>
      </c>
      <c r="E762">
        <v>401.6</v>
      </c>
    </row>
    <row r="763" spans="1:5" x14ac:dyDescent="0.25">
      <c r="A763">
        <v>402</v>
      </c>
      <c r="B763">
        <v>401.4</v>
      </c>
      <c r="C763">
        <v>762</v>
      </c>
      <c r="E763">
        <v>402</v>
      </c>
    </row>
    <row r="764" spans="1:5" x14ac:dyDescent="0.25">
      <c r="A764">
        <v>402.3</v>
      </c>
      <c r="B764">
        <v>401.4</v>
      </c>
      <c r="C764">
        <v>763</v>
      </c>
      <c r="E764">
        <v>402.3</v>
      </c>
    </row>
    <row r="765" spans="1:5" x14ac:dyDescent="0.25">
      <c r="A765">
        <v>402.3</v>
      </c>
      <c r="B765">
        <v>401.4</v>
      </c>
      <c r="C765">
        <v>764</v>
      </c>
      <c r="E765">
        <v>402.3</v>
      </c>
    </row>
    <row r="766" spans="1:5" x14ac:dyDescent="0.25">
      <c r="A766">
        <v>402.3</v>
      </c>
      <c r="B766">
        <v>401.4</v>
      </c>
      <c r="C766">
        <v>765</v>
      </c>
      <c r="E766">
        <v>402.3</v>
      </c>
    </row>
    <row r="767" spans="1:5" x14ac:dyDescent="0.25">
      <c r="A767">
        <v>402</v>
      </c>
      <c r="B767">
        <v>401.4</v>
      </c>
      <c r="C767">
        <v>766</v>
      </c>
      <c r="E767">
        <v>402</v>
      </c>
    </row>
    <row r="768" spans="1:5" x14ac:dyDescent="0.25">
      <c r="A768">
        <v>401.6</v>
      </c>
      <c r="B768">
        <v>401.4</v>
      </c>
      <c r="C768">
        <v>767</v>
      </c>
      <c r="E768">
        <v>401.6</v>
      </c>
    </row>
    <row r="769" spans="1:5" x14ac:dyDescent="0.25">
      <c r="A769">
        <v>400.8</v>
      </c>
      <c r="B769">
        <v>401.4</v>
      </c>
      <c r="C769">
        <v>768</v>
      </c>
      <c r="E769">
        <v>400.8</v>
      </c>
    </row>
    <row r="770" spans="1:5" x14ac:dyDescent="0.25">
      <c r="A770">
        <v>401.6</v>
      </c>
      <c r="B770">
        <v>401.4</v>
      </c>
      <c r="C770">
        <v>769</v>
      </c>
      <c r="E770">
        <v>401.6</v>
      </c>
    </row>
    <row r="771" spans="1:5" x14ac:dyDescent="0.25">
      <c r="A771">
        <v>401.5</v>
      </c>
      <c r="B771">
        <v>401.5</v>
      </c>
      <c r="C771">
        <v>770</v>
      </c>
      <c r="E771">
        <v>401.5</v>
      </c>
    </row>
    <row r="772" spans="1:5" x14ac:dyDescent="0.25">
      <c r="A772">
        <v>401.5</v>
      </c>
      <c r="B772">
        <v>401.5</v>
      </c>
      <c r="C772">
        <v>771</v>
      </c>
      <c r="E772">
        <v>401.5</v>
      </c>
    </row>
    <row r="773" spans="1:5" x14ac:dyDescent="0.25">
      <c r="A773">
        <v>401.5</v>
      </c>
      <c r="B773">
        <v>401.5</v>
      </c>
      <c r="C773">
        <v>772</v>
      </c>
      <c r="E773">
        <v>401.5</v>
      </c>
    </row>
    <row r="774" spans="1:5" x14ac:dyDescent="0.25">
      <c r="A774">
        <v>401.5</v>
      </c>
      <c r="B774">
        <v>401.5</v>
      </c>
      <c r="C774">
        <v>773</v>
      </c>
      <c r="E774">
        <v>401.5</v>
      </c>
    </row>
    <row r="775" spans="1:5" x14ac:dyDescent="0.25">
      <c r="A775">
        <v>401.2</v>
      </c>
      <c r="B775">
        <v>401.5</v>
      </c>
      <c r="C775">
        <v>774</v>
      </c>
      <c r="E775">
        <v>401.2</v>
      </c>
    </row>
    <row r="776" spans="1:5" x14ac:dyDescent="0.25">
      <c r="A776">
        <v>402</v>
      </c>
      <c r="B776">
        <v>401.5</v>
      </c>
      <c r="C776">
        <v>775</v>
      </c>
      <c r="E776">
        <v>402</v>
      </c>
    </row>
    <row r="777" spans="1:5" x14ac:dyDescent="0.25">
      <c r="A777">
        <v>401.4</v>
      </c>
      <c r="B777">
        <v>401.5</v>
      </c>
      <c r="C777">
        <v>776</v>
      </c>
      <c r="E777">
        <v>401.4</v>
      </c>
    </row>
    <row r="778" spans="1:5" x14ac:dyDescent="0.25">
      <c r="A778">
        <v>401.7</v>
      </c>
      <c r="B778">
        <v>401.5</v>
      </c>
      <c r="C778">
        <v>777</v>
      </c>
      <c r="E778">
        <v>401.7</v>
      </c>
    </row>
    <row r="779" spans="1:5" x14ac:dyDescent="0.25">
      <c r="A779">
        <v>401.2</v>
      </c>
      <c r="B779">
        <v>401.5</v>
      </c>
      <c r="C779">
        <v>778</v>
      </c>
      <c r="E779">
        <v>401.2</v>
      </c>
    </row>
    <row r="780" spans="1:5" x14ac:dyDescent="0.25">
      <c r="A780">
        <v>401.8</v>
      </c>
      <c r="B780">
        <v>401.5</v>
      </c>
      <c r="C780">
        <v>779</v>
      </c>
      <c r="E780">
        <v>401.8</v>
      </c>
    </row>
    <row r="781" spans="1:5" x14ac:dyDescent="0.25">
      <c r="A781">
        <v>401.7</v>
      </c>
      <c r="B781">
        <v>401.5</v>
      </c>
      <c r="C781">
        <v>780</v>
      </c>
      <c r="E781">
        <v>401.7</v>
      </c>
    </row>
    <row r="782" spans="1:5" x14ac:dyDescent="0.25">
      <c r="A782">
        <v>401.7</v>
      </c>
      <c r="B782">
        <v>401.5</v>
      </c>
      <c r="C782">
        <v>781</v>
      </c>
      <c r="E782">
        <v>401.7</v>
      </c>
    </row>
    <row r="783" spans="1:5" x14ac:dyDescent="0.25">
      <c r="A783">
        <v>401.8</v>
      </c>
      <c r="B783">
        <v>401.5</v>
      </c>
      <c r="C783">
        <v>782</v>
      </c>
      <c r="E783">
        <v>401.8</v>
      </c>
    </row>
    <row r="784" spans="1:5" x14ac:dyDescent="0.25">
      <c r="A784">
        <v>401.8</v>
      </c>
      <c r="B784">
        <v>401.5</v>
      </c>
      <c r="C784">
        <v>783</v>
      </c>
      <c r="E784">
        <v>401.8</v>
      </c>
    </row>
    <row r="785" spans="1:5" x14ac:dyDescent="0.25">
      <c r="A785">
        <v>402.3</v>
      </c>
      <c r="B785">
        <v>401.5</v>
      </c>
      <c r="C785">
        <v>784</v>
      </c>
      <c r="E785">
        <v>402.3</v>
      </c>
    </row>
    <row r="786" spans="1:5" x14ac:dyDescent="0.25">
      <c r="A786">
        <v>402.9</v>
      </c>
      <c r="B786">
        <v>401.5</v>
      </c>
      <c r="C786">
        <v>785</v>
      </c>
      <c r="E786">
        <v>402.9</v>
      </c>
    </row>
    <row r="787" spans="1:5" x14ac:dyDescent="0.25">
      <c r="A787">
        <v>402.8</v>
      </c>
      <c r="B787">
        <v>401.5</v>
      </c>
      <c r="C787">
        <v>786</v>
      </c>
      <c r="E787">
        <v>402.8</v>
      </c>
    </row>
    <row r="788" spans="1:5" x14ac:dyDescent="0.25">
      <c r="A788">
        <v>402.9</v>
      </c>
      <c r="B788">
        <v>401.6</v>
      </c>
      <c r="C788">
        <v>787</v>
      </c>
      <c r="E788">
        <v>402.9</v>
      </c>
    </row>
    <row r="789" spans="1:5" x14ac:dyDescent="0.25">
      <c r="A789">
        <v>403</v>
      </c>
      <c r="B789">
        <v>401.6</v>
      </c>
      <c r="C789">
        <v>788</v>
      </c>
      <c r="E789">
        <v>403</v>
      </c>
    </row>
    <row r="790" spans="1:5" x14ac:dyDescent="0.25">
      <c r="A790">
        <v>402.9</v>
      </c>
      <c r="B790">
        <v>401.6</v>
      </c>
      <c r="C790">
        <v>789</v>
      </c>
      <c r="E790">
        <v>402.9</v>
      </c>
    </row>
    <row r="791" spans="1:5" x14ac:dyDescent="0.25">
      <c r="A791">
        <v>403</v>
      </c>
      <c r="B791">
        <v>401.6</v>
      </c>
      <c r="C791">
        <v>790</v>
      </c>
      <c r="E791">
        <v>403</v>
      </c>
    </row>
    <row r="792" spans="1:5" x14ac:dyDescent="0.25">
      <c r="A792">
        <v>402.6</v>
      </c>
      <c r="B792">
        <v>401.6</v>
      </c>
      <c r="C792">
        <v>791</v>
      </c>
      <c r="E792">
        <v>402.6</v>
      </c>
    </row>
    <row r="793" spans="1:5" x14ac:dyDescent="0.25">
      <c r="A793">
        <v>400.6</v>
      </c>
      <c r="B793">
        <v>401.6</v>
      </c>
      <c r="C793">
        <v>792</v>
      </c>
      <c r="E793">
        <v>400.6</v>
      </c>
    </row>
    <row r="794" spans="1:5" x14ac:dyDescent="0.25">
      <c r="A794">
        <v>399.8</v>
      </c>
      <c r="B794">
        <v>401.6</v>
      </c>
      <c r="C794">
        <v>793</v>
      </c>
      <c r="E794">
        <v>399.8</v>
      </c>
    </row>
    <row r="795" spans="1:5" x14ac:dyDescent="0.25">
      <c r="A795">
        <v>401.3</v>
      </c>
      <c r="B795">
        <v>401.6</v>
      </c>
      <c r="C795">
        <v>794</v>
      </c>
      <c r="E795">
        <v>401.3</v>
      </c>
    </row>
    <row r="796" spans="1:5" x14ac:dyDescent="0.25">
      <c r="A796">
        <v>400.8</v>
      </c>
      <c r="B796">
        <v>401.6</v>
      </c>
      <c r="C796">
        <v>795</v>
      </c>
      <c r="E796">
        <v>400.8</v>
      </c>
    </row>
    <row r="797" spans="1:5" x14ac:dyDescent="0.25">
      <c r="A797">
        <v>401.4</v>
      </c>
      <c r="B797">
        <v>401.6</v>
      </c>
      <c r="C797">
        <v>796</v>
      </c>
      <c r="E797">
        <v>401.4</v>
      </c>
    </row>
    <row r="798" spans="1:5" x14ac:dyDescent="0.25">
      <c r="A798">
        <v>401.6</v>
      </c>
      <c r="B798">
        <v>401.6</v>
      </c>
      <c r="C798">
        <v>797</v>
      </c>
      <c r="E798">
        <v>401.6</v>
      </c>
    </row>
    <row r="799" spans="1:5" x14ac:dyDescent="0.25">
      <c r="A799">
        <v>401.3</v>
      </c>
      <c r="B799">
        <v>401.6</v>
      </c>
      <c r="C799">
        <v>798</v>
      </c>
      <c r="E799">
        <v>401.3</v>
      </c>
    </row>
    <row r="800" spans="1:5" x14ac:dyDescent="0.25">
      <c r="A800">
        <v>401</v>
      </c>
      <c r="B800">
        <v>401.6</v>
      </c>
      <c r="C800">
        <v>799</v>
      </c>
      <c r="E800">
        <v>401</v>
      </c>
    </row>
    <row r="801" spans="1:5" x14ac:dyDescent="0.25">
      <c r="A801">
        <v>401.4</v>
      </c>
      <c r="B801">
        <v>401.6</v>
      </c>
      <c r="C801">
        <v>800</v>
      </c>
      <c r="E801">
        <v>401.4</v>
      </c>
    </row>
    <row r="802" spans="1:5" x14ac:dyDescent="0.25">
      <c r="A802">
        <v>400</v>
      </c>
      <c r="B802">
        <v>401.6</v>
      </c>
      <c r="C802">
        <v>801</v>
      </c>
      <c r="E802">
        <v>400</v>
      </c>
    </row>
    <row r="803" spans="1:5" x14ac:dyDescent="0.25">
      <c r="A803">
        <v>401</v>
      </c>
      <c r="B803">
        <v>401.6</v>
      </c>
      <c r="C803">
        <v>802</v>
      </c>
      <c r="E803">
        <v>401</v>
      </c>
    </row>
    <row r="804" spans="1:5" x14ac:dyDescent="0.25">
      <c r="A804">
        <v>401</v>
      </c>
      <c r="B804">
        <v>401.6</v>
      </c>
      <c r="C804">
        <v>803</v>
      </c>
      <c r="E804">
        <v>401</v>
      </c>
    </row>
    <row r="805" spans="1:5" x14ac:dyDescent="0.25">
      <c r="A805">
        <v>401.4</v>
      </c>
      <c r="B805">
        <v>401.6</v>
      </c>
      <c r="C805">
        <v>804</v>
      </c>
      <c r="E805">
        <v>401.4</v>
      </c>
    </row>
    <row r="806" spans="1:5" x14ac:dyDescent="0.25">
      <c r="A806">
        <v>401.2</v>
      </c>
      <c r="B806">
        <v>401.6</v>
      </c>
      <c r="C806">
        <v>805</v>
      </c>
      <c r="E806">
        <v>401.2</v>
      </c>
    </row>
    <row r="807" spans="1:5" x14ac:dyDescent="0.25">
      <c r="A807">
        <v>401.2</v>
      </c>
      <c r="B807">
        <v>401.6</v>
      </c>
      <c r="C807">
        <v>806</v>
      </c>
      <c r="E807">
        <v>401.2</v>
      </c>
    </row>
    <row r="808" spans="1:5" x14ac:dyDescent="0.25">
      <c r="A808">
        <v>400.9</v>
      </c>
      <c r="B808">
        <v>401.6</v>
      </c>
      <c r="C808">
        <v>807</v>
      </c>
      <c r="E808">
        <v>400.9</v>
      </c>
    </row>
    <row r="809" spans="1:5" x14ac:dyDescent="0.25">
      <c r="A809">
        <v>401.2</v>
      </c>
      <c r="B809">
        <v>401.7</v>
      </c>
      <c r="C809">
        <v>808</v>
      </c>
      <c r="E809">
        <v>401.2</v>
      </c>
    </row>
    <row r="810" spans="1:5" x14ac:dyDescent="0.25">
      <c r="A810">
        <v>401.5</v>
      </c>
      <c r="B810">
        <v>401.7</v>
      </c>
      <c r="C810">
        <v>809</v>
      </c>
      <c r="E810">
        <v>401.5</v>
      </c>
    </row>
    <row r="811" spans="1:5" x14ac:dyDescent="0.25">
      <c r="A811">
        <v>402.3</v>
      </c>
      <c r="B811">
        <v>401.7</v>
      </c>
      <c r="C811">
        <v>810</v>
      </c>
      <c r="E811">
        <v>402.3</v>
      </c>
    </row>
    <row r="812" spans="1:5" x14ac:dyDescent="0.25">
      <c r="A812">
        <v>399.9</v>
      </c>
      <c r="B812">
        <v>401.7</v>
      </c>
      <c r="C812">
        <v>811</v>
      </c>
      <c r="E812">
        <v>399.9</v>
      </c>
    </row>
    <row r="813" spans="1:5" x14ac:dyDescent="0.25">
      <c r="A813">
        <v>399.8</v>
      </c>
      <c r="B813">
        <v>401.7</v>
      </c>
      <c r="C813">
        <v>812</v>
      </c>
      <c r="E813">
        <v>399.8</v>
      </c>
    </row>
    <row r="814" spans="1:5" x14ac:dyDescent="0.25">
      <c r="A814">
        <v>398.5</v>
      </c>
      <c r="B814">
        <v>401.7</v>
      </c>
      <c r="C814">
        <v>813</v>
      </c>
      <c r="E814">
        <v>398.5</v>
      </c>
    </row>
    <row r="815" spans="1:5" x14ac:dyDescent="0.25">
      <c r="A815">
        <v>399.8</v>
      </c>
      <c r="B815">
        <v>401.7</v>
      </c>
      <c r="C815">
        <v>814</v>
      </c>
      <c r="E815">
        <v>399.8</v>
      </c>
    </row>
    <row r="816" spans="1:5" x14ac:dyDescent="0.25">
      <c r="A816">
        <v>399.6</v>
      </c>
      <c r="B816">
        <v>401.7</v>
      </c>
      <c r="C816">
        <v>815</v>
      </c>
      <c r="E816">
        <v>399.6</v>
      </c>
    </row>
    <row r="817" spans="1:5" x14ac:dyDescent="0.25">
      <c r="A817">
        <v>399.8</v>
      </c>
      <c r="B817">
        <v>401.7</v>
      </c>
      <c r="C817">
        <v>816</v>
      </c>
      <c r="E817">
        <v>399.8</v>
      </c>
    </row>
    <row r="818" spans="1:5" x14ac:dyDescent="0.25">
      <c r="A818">
        <v>400</v>
      </c>
      <c r="B818">
        <v>401.7</v>
      </c>
      <c r="C818">
        <v>817</v>
      </c>
      <c r="E818">
        <v>400</v>
      </c>
    </row>
    <row r="819" spans="1:5" x14ac:dyDescent="0.25">
      <c r="A819">
        <v>400.1</v>
      </c>
      <c r="B819">
        <v>401.7</v>
      </c>
      <c r="C819">
        <v>818</v>
      </c>
      <c r="E819">
        <v>400.1</v>
      </c>
    </row>
    <row r="820" spans="1:5" x14ac:dyDescent="0.25">
      <c r="A820">
        <v>400.3</v>
      </c>
      <c r="B820">
        <v>401.7</v>
      </c>
      <c r="C820">
        <v>819</v>
      </c>
      <c r="E820">
        <v>400.3</v>
      </c>
    </row>
    <row r="821" spans="1:5" x14ac:dyDescent="0.25">
      <c r="A821">
        <v>400.1</v>
      </c>
      <c r="B821">
        <v>401.7</v>
      </c>
      <c r="C821">
        <v>820</v>
      </c>
      <c r="E821">
        <v>400.1</v>
      </c>
    </row>
    <row r="822" spans="1:5" x14ac:dyDescent="0.25">
      <c r="A822">
        <v>400</v>
      </c>
      <c r="B822">
        <v>401.7</v>
      </c>
      <c r="C822">
        <v>821</v>
      </c>
      <c r="E822">
        <v>400</v>
      </c>
    </row>
    <row r="823" spans="1:5" x14ac:dyDescent="0.25">
      <c r="A823">
        <v>400</v>
      </c>
      <c r="B823">
        <v>401.7</v>
      </c>
      <c r="C823">
        <v>822</v>
      </c>
      <c r="E823">
        <v>400</v>
      </c>
    </row>
    <row r="824" spans="1:5" x14ac:dyDescent="0.25">
      <c r="A824">
        <v>400</v>
      </c>
      <c r="B824">
        <v>401.7</v>
      </c>
      <c r="C824">
        <v>823</v>
      </c>
      <c r="E824">
        <v>400</v>
      </c>
    </row>
    <row r="825" spans="1:5" x14ac:dyDescent="0.25">
      <c r="A825">
        <v>399.8</v>
      </c>
      <c r="B825">
        <v>401.8</v>
      </c>
      <c r="C825">
        <v>824</v>
      </c>
      <c r="E825">
        <v>399.8</v>
      </c>
    </row>
    <row r="826" spans="1:5" x14ac:dyDescent="0.25">
      <c r="A826">
        <v>399.7</v>
      </c>
      <c r="B826">
        <v>401.8</v>
      </c>
      <c r="C826">
        <v>825</v>
      </c>
      <c r="E826">
        <v>399.7</v>
      </c>
    </row>
    <row r="827" spans="1:5" x14ac:dyDescent="0.25">
      <c r="A827">
        <v>400</v>
      </c>
      <c r="B827">
        <v>401.8</v>
      </c>
      <c r="C827">
        <v>826</v>
      </c>
      <c r="E827">
        <v>400</v>
      </c>
    </row>
    <row r="828" spans="1:5" x14ac:dyDescent="0.25">
      <c r="A828">
        <v>400.6</v>
      </c>
      <c r="B828">
        <v>401.8</v>
      </c>
      <c r="C828">
        <v>827</v>
      </c>
      <c r="E828">
        <v>400.6</v>
      </c>
    </row>
    <row r="829" spans="1:5" x14ac:dyDescent="0.25">
      <c r="A829">
        <v>400.7</v>
      </c>
      <c r="B829">
        <v>401.8</v>
      </c>
      <c r="C829">
        <v>828</v>
      </c>
      <c r="E829">
        <v>400.7</v>
      </c>
    </row>
    <row r="830" spans="1:5" x14ac:dyDescent="0.25">
      <c r="A830">
        <v>400.8</v>
      </c>
      <c r="B830">
        <v>401.8</v>
      </c>
      <c r="C830">
        <v>829</v>
      </c>
      <c r="E830">
        <v>400.8</v>
      </c>
    </row>
    <row r="831" spans="1:5" x14ac:dyDescent="0.25">
      <c r="A831">
        <v>399.8</v>
      </c>
      <c r="B831">
        <v>401.8</v>
      </c>
      <c r="C831">
        <v>830</v>
      </c>
      <c r="E831">
        <v>399.8</v>
      </c>
    </row>
    <row r="832" spans="1:5" x14ac:dyDescent="0.25">
      <c r="A832">
        <v>400.5</v>
      </c>
      <c r="B832">
        <v>401.8</v>
      </c>
      <c r="C832">
        <v>831</v>
      </c>
      <c r="E832">
        <v>400.5</v>
      </c>
    </row>
    <row r="833" spans="1:5" x14ac:dyDescent="0.25">
      <c r="A833">
        <v>400.5</v>
      </c>
      <c r="B833">
        <v>401.8</v>
      </c>
      <c r="C833">
        <v>832</v>
      </c>
      <c r="E833">
        <v>400.5</v>
      </c>
    </row>
    <row r="834" spans="1:5" x14ac:dyDescent="0.25">
      <c r="A834">
        <v>400.8</v>
      </c>
      <c r="B834">
        <v>401.8</v>
      </c>
      <c r="C834">
        <v>833</v>
      </c>
      <c r="E834">
        <v>400.8</v>
      </c>
    </row>
    <row r="835" spans="1:5" x14ac:dyDescent="0.25">
      <c r="A835">
        <v>400.3</v>
      </c>
      <c r="B835">
        <v>401.8</v>
      </c>
      <c r="C835">
        <v>834</v>
      </c>
      <c r="E835">
        <v>400.3</v>
      </c>
    </row>
    <row r="836" spans="1:5" x14ac:dyDescent="0.25">
      <c r="A836">
        <v>400.2</v>
      </c>
      <c r="B836">
        <v>401.8</v>
      </c>
      <c r="C836">
        <v>835</v>
      </c>
      <c r="E836">
        <v>400.2</v>
      </c>
    </row>
    <row r="837" spans="1:5" x14ac:dyDescent="0.25">
      <c r="A837">
        <v>400.9</v>
      </c>
      <c r="B837">
        <v>401.8</v>
      </c>
      <c r="C837">
        <v>836</v>
      </c>
      <c r="E837">
        <v>400.9</v>
      </c>
    </row>
    <row r="838" spans="1:5" x14ac:dyDescent="0.25">
      <c r="A838">
        <v>400.2</v>
      </c>
      <c r="B838">
        <v>401.8</v>
      </c>
      <c r="C838">
        <v>837</v>
      </c>
      <c r="E838">
        <v>400.2</v>
      </c>
    </row>
    <row r="839" spans="1:5" x14ac:dyDescent="0.25">
      <c r="A839">
        <v>400.5</v>
      </c>
      <c r="B839">
        <v>401.8</v>
      </c>
      <c r="C839">
        <v>838</v>
      </c>
      <c r="E839">
        <v>400.5</v>
      </c>
    </row>
    <row r="840" spans="1:5" x14ac:dyDescent="0.25">
      <c r="A840">
        <v>400.5</v>
      </c>
      <c r="B840">
        <v>401.8</v>
      </c>
      <c r="C840">
        <v>839</v>
      </c>
      <c r="E840">
        <v>400.5</v>
      </c>
    </row>
    <row r="841" spans="1:5" x14ac:dyDescent="0.25">
      <c r="A841">
        <v>400</v>
      </c>
      <c r="B841">
        <v>401.8</v>
      </c>
      <c r="C841">
        <v>840</v>
      </c>
      <c r="E841">
        <v>400</v>
      </c>
    </row>
    <row r="842" spans="1:5" x14ac:dyDescent="0.25">
      <c r="A842">
        <v>400.5</v>
      </c>
      <c r="B842">
        <v>401.8</v>
      </c>
      <c r="C842">
        <v>841</v>
      </c>
      <c r="E842">
        <v>400.5</v>
      </c>
    </row>
    <row r="843" spans="1:5" x14ac:dyDescent="0.25">
      <c r="A843">
        <v>400.2</v>
      </c>
      <c r="B843">
        <v>401.9</v>
      </c>
      <c r="C843">
        <v>842</v>
      </c>
      <c r="E843">
        <v>400.2</v>
      </c>
    </row>
    <row r="844" spans="1:5" x14ac:dyDescent="0.25">
      <c r="A844">
        <v>400.3</v>
      </c>
      <c r="B844">
        <v>401.9</v>
      </c>
      <c r="C844">
        <v>843</v>
      </c>
      <c r="E844">
        <v>400.3</v>
      </c>
    </row>
    <row r="845" spans="1:5" x14ac:dyDescent="0.25">
      <c r="A845">
        <v>400.2</v>
      </c>
      <c r="B845">
        <v>401.9</v>
      </c>
      <c r="C845">
        <v>844</v>
      </c>
      <c r="E845">
        <v>400.2</v>
      </c>
    </row>
    <row r="846" spans="1:5" x14ac:dyDescent="0.25">
      <c r="A846">
        <v>399.9</v>
      </c>
      <c r="B846">
        <v>401.9</v>
      </c>
      <c r="C846">
        <v>845</v>
      </c>
      <c r="E846">
        <v>399.9</v>
      </c>
    </row>
    <row r="847" spans="1:5" x14ac:dyDescent="0.25">
      <c r="A847">
        <v>400.2</v>
      </c>
      <c r="B847">
        <v>401.9</v>
      </c>
      <c r="C847">
        <v>846</v>
      </c>
      <c r="E847">
        <v>400.2</v>
      </c>
    </row>
    <row r="848" spans="1:5" x14ac:dyDescent="0.25">
      <c r="A848">
        <v>400.5</v>
      </c>
      <c r="B848">
        <v>401.9</v>
      </c>
      <c r="C848">
        <v>847</v>
      </c>
      <c r="E848">
        <v>400.5</v>
      </c>
    </row>
    <row r="849" spans="1:5" x14ac:dyDescent="0.25">
      <c r="A849">
        <v>400.7</v>
      </c>
      <c r="B849">
        <v>401.9</v>
      </c>
      <c r="C849">
        <v>848</v>
      </c>
      <c r="E849">
        <v>400.7</v>
      </c>
    </row>
    <row r="850" spans="1:5" x14ac:dyDescent="0.25">
      <c r="A850">
        <v>400.6</v>
      </c>
      <c r="B850">
        <v>401.9</v>
      </c>
      <c r="C850">
        <v>849</v>
      </c>
      <c r="E850">
        <v>400.6</v>
      </c>
    </row>
    <row r="851" spans="1:5" x14ac:dyDescent="0.25">
      <c r="A851">
        <v>400.9</v>
      </c>
      <c r="B851">
        <v>401.9</v>
      </c>
      <c r="C851">
        <v>850</v>
      </c>
      <c r="E851">
        <v>400.9</v>
      </c>
    </row>
    <row r="852" spans="1:5" x14ac:dyDescent="0.25">
      <c r="A852">
        <v>400.7</v>
      </c>
      <c r="B852">
        <v>401.9</v>
      </c>
      <c r="C852">
        <v>851</v>
      </c>
      <c r="E852">
        <v>400.7</v>
      </c>
    </row>
    <row r="853" spans="1:5" x14ac:dyDescent="0.25">
      <c r="A853">
        <v>400.7</v>
      </c>
      <c r="B853">
        <v>401.9</v>
      </c>
      <c r="C853">
        <v>852</v>
      </c>
      <c r="E853">
        <v>400.7</v>
      </c>
    </row>
    <row r="854" spans="1:5" x14ac:dyDescent="0.25">
      <c r="A854">
        <v>400.7</v>
      </c>
      <c r="B854">
        <v>401.9</v>
      </c>
      <c r="C854">
        <v>853</v>
      </c>
      <c r="E854">
        <v>400.7</v>
      </c>
    </row>
    <row r="855" spans="1:5" x14ac:dyDescent="0.25">
      <c r="A855">
        <v>400.2</v>
      </c>
      <c r="B855">
        <v>401.9</v>
      </c>
      <c r="C855">
        <v>854</v>
      </c>
      <c r="E855">
        <v>400.2</v>
      </c>
    </row>
    <row r="856" spans="1:5" x14ac:dyDescent="0.25">
      <c r="A856">
        <v>400.5</v>
      </c>
      <c r="B856">
        <v>402</v>
      </c>
      <c r="C856">
        <v>855</v>
      </c>
      <c r="E856">
        <v>400.5</v>
      </c>
    </row>
    <row r="857" spans="1:5" x14ac:dyDescent="0.25">
      <c r="A857">
        <v>400.2</v>
      </c>
      <c r="B857">
        <v>402</v>
      </c>
      <c r="C857">
        <v>856</v>
      </c>
      <c r="E857">
        <v>400.2</v>
      </c>
    </row>
    <row r="858" spans="1:5" x14ac:dyDescent="0.25">
      <c r="A858">
        <v>400.1</v>
      </c>
      <c r="B858">
        <v>402</v>
      </c>
      <c r="C858">
        <v>857</v>
      </c>
      <c r="E858">
        <v>400.1</v>
      </c>
    </row>
    <row r="859" spans="1:5" x14ac:dyDescent="0.25">
      <c r="A859">
        <v>400.6</v>
      </c>
      <c r="B859">
        <v>402</v>
      </c>
      <c r="C859">
        <v>858</v>
      </c>
      <c r="E859">
        <v>400.6</v>
      </c>
    </row>
    <row r="860" spans="1:5" x14ac:dyDescent="0.25">
      <c r="A860">
        <v>400.7</v>
      </c>
      <c r="B860">
        <v>402</v>
      </c>
      <c r="C860">
        <v>859</v>
      </c>
      <c r="E860">
        <v>400.7</v>
      </c>
    </row>
    <row r="861" spans="1:5" x14ac:dyDescent="0.25">
      <c r="A861">
        <v>400.5</v>
      </c>
      <c r="B861">
        <v>402</v>
      </c>
      <c r="C861">
        <v>860</v>
      </c>
      <c r="E861">
        <v>400.5</v>
      </c>
    </row>
    <row r="862" spans="1:5" x14ac:dyDescent="0.25">
      <c r="A862">
        <v>399.9</v>
      </c>
      <c r="B862">
        <v>402</v>
      </c>
      <c r="C862">
        <v>861</v>
      </c>
      <c r="E862">
        <v>399.9</v>
      </c>
    </row>
    <row r="863" spans="1:5" x14ac:dyDescent="0.25">
      <c r="A863">
        <v>401</v>
      </c>
      <c r="B863">
        <v>402</v>
      </c>
      <c r="C863">
        <v>862</v>
      </c>
      <c r="E863">
        <v>401</v>
      </c>
    </row>
    <row r="864" spans="1:5" x14ac:dyDescent="0.25">
      <c r="A864">
        <v>400.6</v>
      </c>
      <c r="B864">
        <v>402</v>
      </c>
      <c r="C864">
        <v>863</v>
      </c>
      <c r="E864">
        <v>400.6</v>
      </c>
    </row>
    <row r="865" spans="1:5" x14ac:dyDescent="0.25">
      <c r="A865">
        <v>400.4</v>
      </c>
      <c r="B865">
        <v>402</v>
      </c>
      <c r="C865">
        <v>864</v>
      </c>
      <c r="E865">
        <v>400.4</v>
      </c>
    </row>
    <row r="866" spans="1:5" x14ac:dyDescent="0.25">
      <c r="A866">
        <v>400.6</v>
      </c>
      <c r="B866">
        <v>402</v>
      </c>
      <c r="C866">
        <v>865</v>
      </c>
      <c r="E866">
        <v>400.6</v>
      </c>
    </row>
    <row r="867" spans="1:5" x14ac:dyDescent="0.25">
      <c r="A867">
        <v>400.5</v>
      </c>
      <c r="B867">
        <v>402</v>
      </c>
      <c r="C867">
        <v>866</v>
      </c>
      <c r="E867">
        <v>400.5</v>
      </c>
    </row>
    <row r="868" spans="1:5" x14ac:dyDescent="0.25">
      <c r="A868">
        <v>400.4</v>
      </c>
      <c r="B868">
        <v>402</v>
      </c>
      <c r="C868">
        <v>867</v>
      </c>
      <c r="E868">
        <v>400.4</v>
      </c>
    </row>
    <row r="869" spans="1:5" x14ac:dyDescent="0.25">
      <c r="A869">
        <v>400.1</v>
      </c>
      <c r="B869">
        <v>402</v>
      </c>
      <c r="C869">
        <v>868</v>
      </c>
      <c r="E869">
        <v>400.1</v>
      </c>
    </row>
    <row r="870" spans="1:5" x14ac:dyDescent="0.25">
      <c r="A870">
        <v>400.7</v>
      </c>
      <c r="B870">
        <v>402</v>
      </c>
      <c r="C870">
        <v>869</v>
      </c>
      <c r="E870">
        <v>400.7</v>
      </c>
    </row>
    <row r="871" spans="1:5" x14ac:dyDescent="0.25">
      <c r="A871">
        <v>400.5</v>
      </c>
      <c r="B871">
        <v>402.1</v>
      </c>
      <c r="C871">
        <v>870</v>
      </c>
      <c r="E871">
        <v>400.5</v>
      </c>
    </row>
    <row r="872" spans="1:5" x14ac:dyDescent="0.25">
      <c r="A872">
        <v>400.3</v>
      </c>
      <c r="B872">
        <v>402.1</v>
      </c>
      <c r="C872">
        <v>871</v>
      </c>
      <c r="E872">
        <v>400.3</v>
      </c>
    </row>
    <row r="873" spans="1:5" x14ac:dyDescent="0.25">
      <c r="A873">
        <v>399.8</v>
      </c>
      <c r="B873">
        <v>402.1</v>
      </c>
      <c r="C873">
        <v>872</v>
      </c>
      <c r="E873">
        <v>399.8</v>
      </c>
    </row>
    <row r="874" spans="1:5" x14ac:dyDescent="0.25">
      <c r="A874">
        <v>399.5</v>
      </c>
      <c r="B874">
        <v>402.1</v>
      </c>
      <c r="C874">
        <v>873</v>
      </c>
      <c r="E874">
        <v>399.5</v>
      </c>
    </row>
    <row r="875" spans="1:5" x14ac:dyDescent="0.25">
      <c r="A875">
        <v>399.8</v>
      </c>
      <c r="B875">
        <v>402.1</v>
      </c>
      <c r="C875">
        <v>874</v>
      </c>
      <c r="E875">
        <v>399.8</v>
      </c>
    </row>
    <row r="876" spans="1:5" x14ac:dyDescent="0.25">
      <c r="A876">
        <v>399.9</v>
      </c>
      <c r="B876">
        <v>402.1</v>
      </c>
      <c r="C876">
        <v>875</v>
      </c>
      <c r="E876">
        <v>399.9</v>
      </c>
    </row>
    <row r="877" spans="1:5" x14ac:dyDescent="0.25">
      <c r="A877">
        <v>401.4</v>
      </c>
      <c r="B877">
        <v>402.1</v>
      </c>
      <c r="C877">
        <v>876</v>
      </c>
      <c r="E877">
        <v>401.4</v>
      </c>
    </row>
    <row r="878" spans="1:5" x14ac:dyDescent="0.25">
      <c r="A878">
        <v>399.6</v>
      </c>
      <c r="B878">
        <v>402.1</v>
      </c>
      <c r="C878">
        <v>877</v>
      </c>
      <c r="E878">
        <v>399.6</v>
      </c>
    </row>
    <row r="879" spans="1:5" x14ac:dyDescent="0.25">
      <c r="A879">
        <v>399.5</v>
      </c>
      <c r="B879">
        <v>402.1</v>
      </c>
      <c r="C879">
        <v>878</v>
      </c>
      <c r="E879">
        <v>399.5</v>
      </c>
    </row>
    <row r="880" spans="1:5" x14ac:dyDescent="0.25">
      <c r="A880">
        <v>398.9</v>
      </c>
      <c r="B880">
        <v>402.1</v>
      </c>
      <c r="C880">
        <v>879</v>
      </c>
      <c r="E880">
        <v>398.9</v>
      </c>
    </row>
    <row r="881" spans="1:5" x14ac:dyDescent="0.25">
      <c r="A881">
        <v>399.1</v>
      </c>
      <c r="B881">
        <v>402.1</v>
      </c>
      <c r="C881">
        <v>880</v>
      </c>
      <c r="E881">
        <v>399.1</v>
      </c>
    </row>
    <row r="882" spans="1:5" x14ac:dyDescent="0.25">
      <c r="A882">
        <v>399.5</v>
      </c>
      <c r="B882">
        <v>402.1</v>
      </c>
      <c r="C882">
        <v>881</v>
      </c>
      <c r="E882">
        <v>399.5</v>
      </c>
    </row>
    <row r="883" spans="1:5" x14ac:dyDescent="0.25">
      <c r="A883">
        <v>398.9</v>
      </c>
      <c r="B883">
        <v>402.1</v>
      </c>
      <c r="C883">
        <v>882</v>
      </c>
      <c r="E883">
        <v>398.9</v>
      </c>
    </row>
    <row r="884" spans="1:5" x14ac:dyDescent="0.25">
      <c r="A884">
        <v>399</v>
      </c>
      <c r="B884">
        <v>402.1</v>
      </c>
      <c r="C884">
        <v>883</v>
      </c>
      <c r="E884">
        <v>399</v>
      </c>
    </row>
    <row r="885" spans="1:5" x14ac:dyDescent="0.25">
      <c r="A885">
        <v>399.1</v>
      </c>
      <c r="B885">
        <v>402.1</v>
      </c>
      <c r="C885">
        <v>884</v>
      </c>
      <c r="E885">
        <v>399.1</v>
      </c>
    </row>
    <row r="886" spans="1:5" x14ac:dyDescent="0.25">
      <c r="A886">
        <v>399.3</v>
      </c>
      <c r="B886">
        <v>402.1</v>
      </c>
      <c r="C886">
        <v>885</v>
      </c>
      <c r="E886">
        <v>399.3</v>
      </c>
    </row>
    <row r="887" spans="1:5" x14ac:dyDescent="0.25">
      <c r="A887">
        <v>397.9</v>
      </c>
      <c r="B887">
        <v>402.2</v>
      </c>
      <c r="C887">
        <v>886</v>
      </c>
      <c r="E887">
        <v>397.9</v>
      </c>
    </row>
    <row r="888" spans="1:5" x14ac:dyDescent="0.25">
      <c r="A888">
        <v>396</v>
      </c>
      <c r="B888">
        <v>402.2</v>
      </c>
      <c r="C888">
        <v>887</v>
      </c>
      <c r="E888">
        <v>396</v>
      </c>
    </row>
    <row r="889" spans="1:5" x14ac:dyDescent="0.25">
      <c r="A889">
        <v>395.8</v>
      </c>
      <c r="B889">
        <v>402.2</v>
      </c>
      <c r="C889">
        <v>888</v>
      </c>
      <c r="E889">
        <v>395.8</v>
      </c>
    </row>
    <row r="890" spans="1:5" x14ac:dyDescent="0.25">
      <c r="A890">
        <v>392.8</v>
      </c>
      <c r="B890">
        <v>402.2</v>
      </c>
      <c r="C890">
        <v>889</v>
      </c>
      <c r="E890">
        <v>397.2</v>
      </c>
    </row>
    <row r="891" spans="1:5" x14ac:dyDescent="0.25">
      <c r="A891">
        <v>392.3</v>
      </c>
      <c r="B891">
        <v>402.2</v>
      </c>
      <c r="C891">
        <v>890</v>
      </c>
      <c r="E891">
        <v>396.5</v>
      </c>
    </row>
    <row r="892" spans="1:5" x14ac:dyDescent="0.25">
      <c r="A892">
        <v>397.2</v>
      </c>
      <c r="B892">
        <v>402.2</v>
      </c>
      <c r="C892">
        <v>891</v>
      </c>
      <c r="E892">
        <v>398.3</v>
      </c>
    </row>
    <row r="893" spans="1:5" x14ac:dyDescent="0.25">
      <c r="A893">
        <v>396.5</v>
      </c>
      <c r="B893">
        <v>402.2</v>
      </c>
      <c r="C893">
        <v>892</v>
      </c>
      <c r="E893">
        <v>398</v>
      </c>
    </row>
    <row r="894" spans="1:5" x14ac:dyDescent="0.25">
      <c r="A894">
        <v>398.3</v>
      </c>
      <c r="B894">
        <v>402.2</v>
      </c>
      <c r="C894">
        <v>893</v>
      </c>
      <c r="E894">
        <v>397.8</v>
      </c>
    </row>
    <row r="895" spans="1:5" x14ac:dyDescent="0.25">
      <c r="A895">
        <v>398</v>
      </c>
      <c r="B895">
        <v>402.3</v>
      </c>
      <c r="C895">
        <v>894</v>
      </c>
      <c r="E895">
        <v>397.5</v>
      </c>
    </row>
    <row r="896" spans="1:5" x14ac:dyDescent="0.25">
      <c r="A896">
        <v>397.8</v>
      </c>
      <c r="B896">
        <v>402.3</v>
      </c>
      <c r="C896">
        <v>895</v>
      </c>
      <c r="E896">
        <v>397.1</v>
      </c>
    </row>
    <row r="897" spans="1:5" x14ac:dyDescent="0.25">
      <c r="A897">
        <v>397.5</v>
      </c>
      <c r="B897">
        <v>402.3</v>
      </c>
      <c r="C897">
        <v>896</v>
      </c>
      <c r="E897">
        <v>398</v>
      </c>
    </row>
    <row r="898" spans="1:5" x14ac:dyDescent="0.25">
      <c r="A898">
        <v>397.1</v>
      </c>
      <c r="B898">
        <v>402.3</v>
      </c>
      <c r="C898">
        <v>897</v>
      </c>
      <c r="E898">
        <v>398.3</v>
      </c>
    </row>
    <row r="899" spans="1:5" x14ac:dyDescent="0.25">
      <c r="A899">
        <v>398</v>
      </c>
      <c r="B899">
        <v>402.3</v>
      </c>
      <c r="C899">
        <v>898</v>
      </c>
      <c r="E899">
        <v>398.9</v>
      </c>
    </row>
    <row r="900" spans="1:5" x14ac:dyDescent="0.25">
      <c r="A900">
        <v>398.3</v>
      </c>
      <c r="B900">
        <v>402.3</v>
      </c>
      <c r="C900">
        <v>899</v>
      </c>
      <c r="E900">
        <v>398.6</v>
      </c>
    </row>
    <row r="901" spans="1:5" x14ac:dyDescent="0.25">
      <c r="A901">
        <v>398.9</v>
      </c>
      <c r="B901">
        <v>402.3</v>
      </c>
      <c r="C901">
        <v>900</v>
      </c>
      <c r="E901">
        <v>396.2</v>
      </c>
    </row>
    <row r="902" spans="1:5" x14ac:dyDescent="0.25">
      <c r="A902">
        <v>398.6</v>
      </c>
      <c r="B902">
        <v>402.3</v>
      </c>
      <c r="C902">
        <v>901</v>
      </c>
      <c r="E902">
        <v>395.6</v>
      </c>
    </row>
    <row r="903" spans="1:5" x14ac:dyDescent="0.25">
      <c r="A903">
        <v>396.2</v>
      </c>
      <c r="B903">
        <v>402.3</v>
      </c>
      <c r="C903">
        <v>902</v>
      </c>
      <c r="E903">
        <v>397.9</v>
      </c>
    </row>
    <row r="904" spans="1:5" x14ac:dyDescent="0.25">
      <c r="A904">
        <v>395.6</v>
      </c>
      <c r="B904">
        <v>402.3</v>
      </c>
      <c r="C904">
        <v>903</v>
      </c>
      <c r="E904">
        <v>397.9</v>
      </c>
    </row>
    <row r="905" spans="1:5" x14ac:dyDescent="0.25">
      <c r="A905">
        <v>397.9</v>
      </c>
      <c r="B905">
        <v>402.3</v>
      </c>
      <c r="C905">
        <v>904</v>
      </c>
      <c r="E905">
        <v>399.1</v>
      </c>
    </row>
    <row r="906" spans="1:5" x14ac:dyDescent="0.25">
      <c r="A906">
        <v>397.9</v>
      </c>
      <c r="B906">
        <v>402.3</v>
      </c>
      <c r="C906">
        <v>905</v>
      </c>
      <c r="E906">
        <v>399.2</v>
      </c>
    </row>
    <row r="907" spans="1:5" x14ac:dyDescent="0.25">
      <c r="A907">
        <v>399.1</v>
      </c>
      <c r="B907">
        <v>402.3</v>
      </c>
      <c r="C907">
        <v>906</v>
      </c>
      <c r="E907">
        <v>398.9</v>
      </c>
    </row>
    <row r="908" spans="1:5" x14ac:dyDescent="0.25">
      <c r="A908">
        <v>399.2</v>
      </c>
      <c r="B908">
        <v>402.3</v>
      </c>
      <c r="C908">
        <v>907</v>
      </c>
      <c r="E908">
        <v>399.7</v>
      </c>
    </row>
    <row r="909" spans="1:5" x14ac:dyDescent="0.25">
      <c r="A909">
        <v>398.9</v>
      </c>
      <c r="B909">
        <v>402.3</v>
      </c>
      <c r="C909">
        <v>908</v>
      </c>
      <c r="E909">
        <v>399.4</v>
      </c>
    </row>
    <row r="910" spans="1:5" x14ac:dyDescent="0.25">
      <c r="A910">
        <v>399.7</v>
      </c>
      <c r="B910">
        <v>402.4</v>
      </c>
      <c r="C910">
        <v>909</v>
      </c>
      <c r="E910">
        <v>399.8</v>
      </c>
    </row>
    <row r="911" spans="1:5" x14ac:dyDescent="0.25">
      <c r="A911">
        <v>399.4</v>
      </c>
      <c r="B911">
        <v>402.4</v>
      </c>
      <c r="C911">
        <v>910</v>
      </c>
      <c r="E911">
        <v>399.7</v>
      </c>
    </row>
    <row r="912" spans="1:5" x14ac:dyDescent="0.25">
      <c r="A912">
        <v>399.8</v>
      </c>
      <c r="B912">
        <v>402.4</v>
      </c>
      <c r="C912">
        <v>911</v>
      </c>
      <c r="E912">
        <v>399.7</v>
      </c>
    </row>
    <row r="913" spans="1:5" x14ac:dyDescent="0.25">
      <c r="A913">
        <v>399.7</v>
      </c>
      <c r="B913">
        <v>402.4</v>
      </c>
      <c r="C913">
        <v>912</v>
      </c>
      <c r="E913">
        <v>399.6</v>
      </c>
    </row>
    <row r="914" spans="1:5" x14ac:dyDescent="0.25">
      <c r="A914">
        <v>399.7</v>
      </c>
      <c r="B914">
        <v>402.4</v>
      </c>
      <c r="C914">
        <v>913</v>
      </c>
      <c r="E914">
        <v>399.8</v>
      </c>
    </row>
    <row r="915" spans="1:5" x14ac:dyDescent="0.25">
      <c r="A915">
        <v>399.6</v>
      </c>
      <c r="B915">
        <v>402.4</v>
      </c>
      <c r="C915">
        <v>914</v>
      </c>
      <c r="E915">
        <v>399.9</v>
      </c>
    </row>
    <row r="916" spans="1:5" x14ac:dyDescent="0.25">
      <c r="A916">
        <v>399.8</v>
      </c>
      <c r="B916">
        <v>402.4</v>
      </c>
      <c r="C916">
        <v>915</v>
      </c>
      <c r="E916">
        <v>399</v>
      </c>
    </row>
    <row r="917" spans="1:5" x14ac:dyDescent="0.25">
      <c r="A917">
        <v>399.9</v>
      </c>
      <c r="B917">
        <v>402.4</v>
      </c>
      <c r="C917">
        <v>916</v>
      </c>
      <c r="E917">
        <v>399.4</v>
      </c>
    </row>
    <row r="918" spans="1:5" x14ac:dyDescent="0.25">
      <c r="A918">
        <v>399</v>
      </c>
      <c r="B918">
        <v>402.4</v>
      </c>
      <c r="C918">
        <v>917</v>
      </c>
      <c r="E918">
        <v>399.2</v>
      </c>
    </row>
    <row r="919" spans="1:5" x14ac:dyDescent="0.25">
      <c r="A919">
        <v>399.4</v>
      </c>
      <c r="B919">
        <v>402.4</v>
      </c>
      <c r="C919">
        <v>918</v>
      </c>
      <c r="E919">
        <v>399.1</v>
      </c>
    </row>
    <row r="920" spans="1:5" x14ac:dyDescent="0.25">
      <c r="A920">
        <v>399.2</v>
      </c>
      <c r="B920">
        <v>402.4</v>
      </c>
      <c r="C920">
        <v>919</v>
      </c>
      <c r="E920">
        <v>399.5</v>
      </c>
    </row>
    <row r="921" spans="1:5" x14ac:dyDescent="0.25">
      <c r="A921">
        <v>399.1</v>
      </c>
      <c r="B921">
        <v>402.4</v>
      </c>
      <c r="C921">
        <v>920</v>
      </c>
      <c r="E921">
        <v>399.6</v>
      </c>
    </row>
    <row r="922" spans="1:5" x14ac:dyDescent="0.25">
      <c r="A922">
        <v>399.5</v>
      </c>
      <c r="B922">
        <v>402.4</v>
      </c>
      <c r="C922">
        <v>921</v>
      </c>
      <c r="E922">
        <v>399.2</v>
      </c>
    </row>
    <row r="923" spans="1:5" x14ac:dyDescent="0.25">
      <c r="A923">
        <v>399.6</v>
      </c>
      <c r="B923">
        <v>402.5</v>
      </c>
      <c r="C923">
        <v>922</v>
      </c>
      <c r="E923">
        <v>399</v>
      </c>
    </row>
    <row r="924" spans="1:5" x14ac:dyDescent="0.25">
      <c r="A924">
        <v>399.2</v>
      </c>
      <c r="B924">
        <v>402.5</v>
      </c>
      <c r="C924">
        <v>923</v>
      </c>
      <c r="E924">
        <v>399.6</v>
      </c>
    </row>
    <row r="925" spans="1:5" x14ac:dyDescent="0.25">
      <c r="A925">
        <v>399</v>
      </c>
      <c r="B925">
        <v>402.5</v>
      </c>
      <c r="C925">
        <v>924</v>
      </c>
      <c r="E925">
        <v>399.1</v>
      </c>
    </row>
    <row r="926" spans="1:5" x14ac:dyDescent="0.25">
      <c r="A926">
        <v>399.6</v>
      </c>
      <c r="B926">
        <v>402.5</v>
      </c>
      <c r="C926">
        <v>925</v>
      </c>
      <c r="E926">
        <v>397.2</v>
      </c>
    </row>
    <row r="927" spans="1:5" x14ac:dyDescent="0.25">
      <c r="A927">
        <v>399.1</v>
      </c>
      <c r="B927">
        <v>402.5</v>
      </c>
      <c r="C927">
        <v>926</v>
      </c>
      <c r="E927">
        <v>397.7</v>
      </c>
    </row>
    <row r="928" spans="1:5" x14ac:dyDescent="0.25">
      <c r="A928">
        <v>397.2</v>
      </c>
      <c r="B928">
        <v>402.5</v>
      </c>
      <c r="C928">
        <v>927</v>
      </c>
      <c r="E928">
        <v>397.7</v>
      </c>
    </row>
    <row r="929" spans="1:5" x14ac:dyDescent="0.25">
      <c r="A929">
        <v>397.7</v>
      </c>
      <c r="B929">
        <v>402.5</v>
      </c>
      <c r="C929">
        <v>928</v>
      </c>
      <c r="E929">
        <v>398</v>
      </c>
    </row>
    <row r="930" spans="1:5" x14ac:dyDescent="0.25">
      <c r="A930">
        <v>397.7</v>
      </c>
      <c r="B930">
        <v>402.5</v>
      </c>
      <c r="C930">
        <v>929</v>
      </c>
      <c r="E930">
        <v>398.2</v>
      </c>
    </row>
    <row r="931" spans="1:5" x14ac:dyDescent="0.25">
      <c r="A931">
        <v>398</v>
      </c>
      <c r="B931">
        <v>402.5</v>
      </c>
      <c r="C931">
        <v>930</v>
      </c>
      <c r="E931">
        <v>398.1</v>
      </c>
    </row>
    <row r="932" spans="1:5" x14ac:dyDescent="0.25">
      <c r="A932">
        <v>398.2</v>
      </c>
      <c r="B932">
        <v>402.5</v>
      </c>
      <c r="C932">
        <v>931</v>
      </c>
      <c r="E932">
        <v>397.8</v>
      </c>
    </row>
    <row r="933" spans="1:5" x14ac:dyDescent="0.25">
      <c r="A933">
        <v>398.1</v>
      </c>
      <c r="B933">
        <v>402.5</v>
      </c>
      <c r="C933">
        <v>932</v>
      </c>
      <c r="E933">
        <v>397.6</v>
      </c>
    </row>
    <row r="934" spans="1:5" x14ac:dyDescent="0.25">
      <c r="A934">
        <v>397.8</v>
      </c>
      <c r="B934">
        <v>402.5</v>
      </c>
      <c r="C934">
        <v>933</v>
      </c>
      <c r="E934">
        <v>397.5</v>
      </c>
    </row>
    <row r="935" spans="1:5" x14ac:dyDescent="0.25">
      <c r="A935">
        <v>397.6</v>
      </c>
      <c r="B935">
        <v>402.5</v>
      </c>
      <c r="C935">
        <v>934</v>
      </c>
      <c r="E935">
        <v>397.6</v>
      </c>
    </row>
    <row r="936" spans="1:5" x14ac:dyDescent="0.25">
      <c r="A936">
        <v>397.5</v>
      </c>
      <c r="B936">
        <v>402.5</v>
      </c>
      <c r="C936">
        <v>935</v>
      </c>
      <c r="E936">
        <v>397.8</v>
      </c>
    </row>
    <row r="937" spans="1:5" x14ac:dyDescent="0.25">
      <c r="A937">
        <v>397.6</v>
      </c>
      <c r="B937">
        <v>402.5</v>
      </c>
      <c r="C937">
        <v>936</v>
      </c>
      <c r="E937">
        <v>399.1</v>
      </c>
    </row>
    <row r="938" spans="1:5" x14ac:dyDescent="0.25">
      <c r="A938">
        <v>397.8</v>
      </c>
      <c r="B938">
        <v>402.5</v>
      </c>
      <c r="C938">
        <v>937</v>
      </c>
      <c r="E938">
        <v>399.3</v>
      </c>
    </row>
    <row r="939" spans="1:5" x14ac:dyDescent="0.25">
      <c r="A939">
        <v>399.1</v>
      </c>
      <c r="B939">
        <v>402.5</v>
      </c>
      <c r="C939">
        <v>938</v>
      </c>
      <c r="E939">
        <v>399.7</v>
      </c>
    </row>
    <row r="940" spans="1:5" x14ac:dyDescent="0.25">
      <c r="A940">
        <v>399.3</v>
      </c>
      <c r="B940">
        <v>402.5</v>
      </c>
      <c r="C940">
        <v>939</v>
      </c>
      <c r="E940">
        <v>399.8</v>
      </c>
    </row>
    <row r="941" spans="1:5" x14ac:dyDescent="0.25">
      <c r="A941">
        <v>399.7</v>
      </c>
      <c r="B941">
        <v>402.6</v>
      </c>
      <c r="C941">
        <v>940</v>
      </c>
      <c r="E941">
        <v>399.9</v>
      </c>
    </row>
    <row r="942" spans="1:5" x14ac:dyDescent="0.25">
      <c r="A942">
        <v>399.8</v>
      </c>
      <c r="B942">
        <v>402.6</v>
      </c>
      <c r="C942">
        <v>941</v>
      </c>
      <c r="E942">
        <v>399.4</v>
      </c>
    </row>
    <row r="943" spans="1:5" x14ac:dyDescent="0.25">
      <c r="A943">
        <v>399.9</v>
      </c>
      <c r="B943">
        <v>402.6</v>
      </c>
      <c r="C943">
        <v>942</v>
      </c>
      <c r="E943">
        <v>399.6</v>
      </c>
    </row>
    <row r="944" spans="1:5" x14ac:dyDescent="0.25">
      <c r="A944">
        <v>399.4</v>
      </c>
      <c r="B944">
        <v>402.6</v>
      </c>
      <c r="C944">
        <v>943</v>
      </c>
      <c r="E944">
        <v>399.4</v>
      </c>
    </row>
    <row r="945" spans="1:5" x14ac:dyDescent="0.25">
      <c r="A945">
        <v>399.6</v>
      </c>
      <c r="B945">
        <v>402.6</v>
      </c>
      <c r="C945">
        <v>944</v>
      </c>
      <c r="E945">
        <v>400.4</v>
      </c>
    </row>
    <row r="946" spans="1:5" x14ac:dyDescent="0.25">
      <c r="A946">
        <v>399.4</v>
      </c>
      <c r="B946">
        <v>402.6</v>
      </c>
      <c r="C946">
        <v>945</v>
      </c>
      <c r="E946">
        <v>399.8</v>
      </c>
    </row>
    <row r="947" spans="1:5" x14ac:dyDescent="0.25">
      <c r="A947">
        <v>400.4</v>
      </c>
      <c r="B947">
        <v>402.6</v>
      </c>
      <c r="C947">
        <v>946</v>
      </c>
      <c r="E947">
        <v>398.4</v>
      </c>
    </row>
    <row r="948" spans="1:5" x14ac:dyDescent="0.25">
      <c r="A948">
        <v>399.8</v>
      </c>
      <c r="B948">
        <v>402.6</v>
      </c>
      <c r="C948">
        <v>947</v>
      </c>
      <c r="E948">
        <v>398.9</v>
      </c>
    </row>
    <row r="949" spans="1:5" x14ac:dyDescent="0.25">
      <c r="A949">
        <v>398.4</v>
      </c>
      <c r="B949">
        <v>402.7</v>
      </c>
      <c r="C949">
        <v>948</v>
      </c>
      <c r="E949">
        <v>399.1</v>
      </c>
    </row>
    <row r="950" spans="1:5" x14ac:dyDescent="0.25">
      <c r="A950">
        <v>398.9</v>
      </c>
      <c r="B950">
        <v>402.7</v>
      </c>
      <c r="C950">
        <v>949</v>
      </c>
      <c r="E950">
        <v>399.3</v>
      </c>
    </row>
    <row r="951" spans="1:5" x14ac:dyDescent="0.25">
      <c r="A951">
        <v>399.1</v>
      </c>
      <c r="B951">
        <v>402.7</v>
      </c>
      <c r="C951">
        <v>950</v>
      </c>
      <c r="E951">
        <v>399.3</v>
      </c>
    </row>
    <row r="952" spans="1:5" x14ac:dyDescent="0.25">
      <c r="A952">
        <v>399.3</v>
      </c>
      <c r="B952">
        <v>402.7</v>
      </c>
      <c r="C952">
        <v>951</v>
      </c>
      <c r="E952">
        <v>399.3</v>
      </c>
    </row>
    <row r="953" spans="1:5" x14ac:dyDescent="0.25">
      <c r="A953">
        <v>399.3</v>
      </c>
      <c r="B953">
        <v>402.7</v>
      </c>
      <c r="C953">
        <v>952</v>
      </c>
      <c r="E953">
        <v>399.4</v>
      </c>
    </row>
    <row r="954" spans="1:5" x14ac:dyDescent="0.25">
      <c r="A954">
        <v>399.3</v>
      </c>
      <c r="B954">
        <v>402.8</v>
      </c>
      <c r="C954">
        <v>953</v>
      </c>
      <c r="E954">
        <v>399.1</v>
      </c>
    </row>
    <row r="955" spans="1:5" x14ac:dyDescent="0.25">
      <c r="A955">
        <v>399.4</v>
      </c>
      <c r="B955">
        <v>402.8</v>
      </c>
      <c r="C955">
        <v>954</v>
      </c>
      <c r="E955">
        <v>399.3</v>
      </c>
    </row>
    <row r="956" spans="1:5" x14ac:dyDescent="0.25">
      <c r="A956">
        <v>399.1</v>
      </c>
      <c r="B956">
        <v>402.8</v>
      </c>
      <c r="C956">
        <v>955</v>
      </c>
      <c r="E956">
        <v>399.3</v>
      </c>
    </row>
    <row r="957" spans="1:5" x14ac:dyDescent="0.25">
      <c r="A957">
        <v>399.3</v>
      </c>
      <c r="B957">
        <v>402.8</v>
      </c>
      <c r="C957">
        <v>956</v>
      </c>
      <c r="E957">
        <v>399.3</v>
      </c>
    </row>
    <row r="958" spans="1:5" x14ac:dyDescent="0.25">
      <c r="A958">
        <v>399.3</v>
      </c>
      <c r="B958">
        <v>402.8</v>
      </c>
      <c r="C958">
        <v>957</v>
      </c>
      <c r="E958">
        <v>398.4</v>
      </c>
    </row>
    <row r="959" spans="1:5" x14ac:dyDescent="0.25">
      <c r="A959">
        <v>399.3</v>
      </c>
      <c r="B959">
        <v>402.8</v>
      </c>
      <c r="C959">
        <v>958</v>
      </c>
      <c r="E959">
        <v>398.6</v>
      </c>
    </row>
    <row r="960" spans="1:5" x14ac:dyDescent="0.25">
      <c r="A960">
        <v>398.4</v>
      </c>
      <c r="B960">
        <v>402.8</v>
      </c>
      <c r="C960">
        <v>959</v>
      </c>
      <c r="E960">
        <v>398.7</v>
      </c>
    </row>
    <row r="961" spans="1:5" x14ac:dyDescent="0.25">
      <c r="A961">
        <v>398.6</v>
      </c>
      <c r="B961">
        <v>402.9</v>
      </c>
      <c r="C961">
        <v>960</v>
      </c>
      <c r="E961">
        <v>398.9</v>
      </c>
    </row>
    <row r="962" spans="1:5" x14ac:dyDescent="0.25">
      <c r="A962">
        <v>398.7</v>
      </c>
      <c r="B962">
        <v>402.9</v>
      </c>
      <c r="C962">
        <v>961</v>
      </c>
      <c r="E962">
        <v>399.4</v>
      </c>
    </row>
    <row r="963" spans="1:5" x14ac:dyDescent="0.25">
      <c r="A963">
        <v>398.9</v>
      </c>
      <c r="B963">
        <v>402.9</v>
      </c>
      <c r="C963">
        <v>962</v>
      </c>
      <c r="E963">
        <v>399.6</v>
      </c>
    </row>
    <row r="964" spans="1:5" x14ac:dyDescent="0.25">
      <c r="A964">
        <v>399.4</v>
      </c>
      <c r="B964">
        <v>402.9</v>
      </c>
      <c r="C964">
        <v>963</v>
      </c>
      <c r="E964">
        <v>399.2</v>
      </c>
    </row>
    <row r="965" spans="1:5" x14ac:dyDescent="0.25">
      <c r="A965">
        <v>399.6</v>
      </c>
      <c r="B965">
        <v>402.9</v>
      </c>
      <c r="C965">
        <v>964</v>
      </c>
      <c r="E965">
        <v>399.5</v>
      </c>
    </row>
    <row r="966" spans="1:5" x14ac:dyDescent="0.25">
      <c r="A966">
        <v>399.2</v>
      </c>
      <c r="B966">
        <v>402.9</v>
      </c>
      <c r="C966">
        <v>965</v>
      </c>
      <c r="E966">
        <v>399.4</v>
      </c>
    </row>
    <row r="967" spans="1:5" x14ac:dyDescent="0.25">
      <c r="A967">
        <v>399.5</v>
      </c>
      <c r="B967">
        <v>402.9</v>
      </c>
      <c r="C967">
        <v>966</v>
      </c>
      <c r="E967">
        <v>399</v>
      </c>
    </row>
    <row r="968" spans="1:5" x14ac:dyDescent="0.25">
      <c r="A968">
        <v>399.4</v>
      </c>
      <c r="B968">
        <v>402.9</v>
      </c>
      <c r="C968">
        <v>967</v>
      </c>
      <c r="E968">
        <v>398.8</v>
      </c>
    </row>
    <row r="969" spans="1:5" x14ac:dyDescent="0.25">
      <c r="A969">
        <v>399</v>
      </c>
      <c r="B969">
        <v>402.9</v>
      </c>
      <c r="C969">
        <v>968</v>
      </c>
      <c r="E969">
        <v>399.2</v>
      </c>
    </row>
    <row r="970" spans="1:5" x14ac:dyDescent="0.25">
      <c r="A970">
        <v>398.8</v>
      </c>
      <c r="B970">
        <v>402.9</v>
      </c>
      <c r="C970">
        <v>969</v>
      </c>
      <c r="E970">
        <v>399.5</v>
      </c>
    </row>
    <row r="971" spans="1:5" x14ac:dyDescent="0.25">
      <c r="A971">
        <v>399.2</v>
      </c>
      <c r="B971">
        <v>402.9</v>
      </c>
      <c r="C971">
        <v>970</v>
      </c>
      <c r="E971">
        <v>399.2</v>
      </c>
    </row>
    <row r="972" spans="1:5" x14ac:dyDescent="0.25">
      <c r="A972">
        <v>399.5</v>
      </c>
      <c r="B972">
        <v>403</v>
      </c>
      <c r="C972">
        <v>971</v>
      </c>
      <c r="E972">
        <v>399.4</v>
      </c>
    </row>
    <row r="973" spans="1:5" x14ac:dyDescent="0.25">
      <c r="A973">
        <v>399.2</v>
      </c>
      <c r="B973">
        <v>403</v>
      </c>
      <c r="C973">
        <v>972</v>
      </c>
      <c r="E973">
        <v>399.7</v>
      </c>
    </row>
    <row r="974" spans="1:5" x14ac:dyDescent="0.25">
      <c r="A974">
        <v>399.4</v>
      </c>
      <c r="B974">
        <v>403</v>
      </c>
      <c r="C974">
        <v>973</v>
      </c>
      <c r="E974">
        <v>401</v>
      </c>
    </row>
    <row r="975" spans="1:5" x14ac:dyDescent="0.25">
      <c r="A975">
        <v>399.7</v>
      </c>
      <c r="B975">
        <v>403</v>
      </c>
      <c r="C975">
        <v>974</v>
      </c>
      <c r="E975">
        <v>397.7</v>
      </c>
    </row>
    <row r="976" spans="1:5" x14ac:dyDescent="0.25">
      <c r="A976">
        <v>401</v>
      </c>
      <c r="B976">
        <v>403</v>
      </c>
      <c r="C976">
        <v>975</v>
      </c>
      <c r="E976">
        <v>399</v>
      </c>
    </row>
    <row r="977" spans="1:5" x14ac:dyDescent="0.25">
      <c r="A977">
        <v>397.7</v>
      </c>
      <c r="B977">
        <v>403</v>
      </c>
      <c r="C977">
        <v>976</v>
      </c>
      <c r="E977">
        <v>399.5</v>
      </c>
    </row>
    <row r="978" spans="1:5" x14ac:dyDescent="0.25">
      <c r="A978">
        <v>399</v>
      </c>
      <c r="B978">
        <v>403</v>
      </c>
      <c r="C978">
        <v>977</v>
      </c>
      <c r="E978">
        <v>399.3</v>
      </c>
    </row>
    <row r="979" spans="1:5" x14ac:dyDescent="0.25">
      <c r="A979">
        <v>399.5</v>
      </c>
      <c r="B979">
        <v>403.1</v>
      </c>
      <c r="C979">
        <v>978</v>
      </c>
      <c r="E979">
        <v>399.1</v>
      </c>
    </row>
    <row r="980" spans="1:5" x14ac:dyDescent="0.25">
      <c r="A980">
        <v>399.3</v>
      </c>
      <c r="B980">
        <v>403.1</v>
      </c>
      <c r="C980">
        <v>979</v>
      </c>
      <c r="E980">
        <v>398.9</v>
      </c>
    </row>
    <row r="981" spans="1:5" x14ac:dyDescent="0.25">
      <c r="A981">
        <v>399.1</v>
      </c>
      <c r="B981">
        <v>403.1</v>
      </c>
      <c r="C981">
        <v>980</v>
      </c>
      <c r="E981">
        <v>399.5</v>
      </c>
    </row>
    <row r="982" spans="1:5" x14ac:dyDescent="0.25">
      <c r="A982">
        <v>398.9</v>
      </c>
      <c r="B982">
        <v>403.2</v>
      </c>
      <c r="C982">
        <v>981</v>
      </c>
      <c r="E982">
        <v>399.7</v>
      </c>
    </row>
    <row r="983" spans="1:5" x14ac:dyDescent="0.25">
      <c r="A983">
        <v>399.5</v>
      </c>
      <c r="B983">
        <v>403.2</v>
      </c>
      <c r="C983">
        <v>982</v>
      </c>
      <c r="E983">
        <v>400.2</v>
      </c>
    </row>
    <row r="984" spans="1:5" x14ac:dyDescent="0.25">
      <c r="A984">
        <v>399.7</v>
      </c>
      <c r="B984">
        <v>403.2</v>
      </c>
      <c r="C984">
        <v>983</v>
      </c>
      <c r="E984">
        <v>399.9</v>
      </c>
    </row>
    <row r="985" spans="1:5" x14ac:dyDescent="0.25">
      <c r="A985">
        <v>400.2</v>
      </c>
      <c r="B985">
        <v>403.2</v>
      </c>
      <c r="C985">
        <v>984</v>
      </c>
      <c r="E985">
        <v>400.2</v>
      </c>
    </row>
    <row r="986" spans="1:5" x14ac:dyDescent="0.25">
      <c r="A986">
        <v>399.9</v>
      </c>
      <c r="B986">
        <v>403.2</v>
      </c>
      <c r="C986">
        <v>985</v>
      </c>
      <c r="E986">
        <v>400.8</v>
      </c>
    </row>
    <row r="987" spans="1:5" x14ac:dyDescent="0.25">
      <c r="A987">
        <v>400.2</v>
      </c>
      <c r="B987">
        <v>403.2</v>
      </c>
      <c r="C987">
        <v>986</v>
      </c>
      <c r="E987">
        <v>398.6</v>
      </c>
    </row>
    <row r="988" spans="1:5" x14ac:dyDescent="0.25">
      <c r="A988">
        <v>400.8</v>
      </c>
      <c r="B988">
        <v>403.2</v>
      </c>
      <c r="C988">
        <v>987</v>
      </c>
      <c r="E988">
        <v>399.3</v>
      </c>
    </row>
    <row r="989" spans="1:5" x14ac:dyDescent="0.25">
      <c r="A989">
        <v>398.6</v>
      </c>
      <c r="B989">
        <v>403.2</v>
      </c>
      <c r="C989">
        <v>988</v>
      </c>
      <c r="E989">
        <v>398</v>
      </c>
    </row>
    <row r="990" spans="1:5" x14ac:dyDescent="0.25">
      <c r="A990">
        <v>399.3</v>
      </c>
      <c r="B990">
        <v>403.4</v>
      </c>
      <c r="C990">
        <v>989</v>
      </c>
      <c r="E990">
        <v>399.1</v>
      </c>
    </row>
    <row r="991" spans="1:5" x14ac:dyDescent="0.25">
      <c r="A991">
        <v>398</v>
      </c>
      <c r="B991">
        <v>403.4</v>
      </c>
      <c r="C991">
        <v>990</v>
      </c>
      <c r="E991">
        <v>397.3</v>
      </c>
    </row>
    <row r="992" spans="1:5" x14ac:dyDescent="0.25">
      <c r="A992">
        <v>399.1</v>
      </c>
      <c r="B992">
        <v>403.5</v>
      </c>
      <c r="C992">
        <v>991</v>
      </c>
      <c r="E992">
        <v>396.9</v>
      </c>
    </row>
    <row r="993" spans="1:5" x14ac:dyDescent="0.25">
      <c r="A993">
        <v>397.3</v>
      </c>
      <c r="B993">
        <v>403.5</v>
      </c>
      <c r="C993">
        <v>992</v>
      </c>
      <c r="E993">
        <v>395.7</v>
      </c>
    </row>
    <row r="994" spans="1:5" x14ac:dyDescent="0.25">
      <c r="A994">
        <v>396.9</v>
      </c>
      <c r="B994">
        <v>403.7</v>
      </c>
      <c r="C994">
        <v>993</v>
      </c>
      <c r="E994">
        <v>394.4</v>
      </c>
    </row>
    <row r="995" spans="1:5" x14ac:dyDescent="0.25">
      <c r="A995">
        <v>395.7</v>
      </c>
      <c r="B995">
        <v>403.7</v>
      </c>
      <c r="C995">
        <v>994</v>
      </c>
      <c r="E995">
        <v>394</v>
      </c>
    </row>
    <row r="996" spans="1:5" x14ac:dyDescent="0.25">
      <c r="A996">
        <v>394.4</v>
      </c>
      <c r="B996">
        <v>404.1</v>
      </c>
      <c r="C996">
        <v>995</v>
      </c>
      <c r="E996">
        <v>394.4</v>
      </c>
    </row>
    <row r="997" spans="1:5" x14ac:dyDescent="0.25">
      <c r="A997">
        <v>391.5</v>
      </c>
      <c r="C997">
        <v>996</v>
      </c>
    </row>
    <row r="998" spans="1:5" x14ac:dyDescent="0.25">
      <c r="A998">
        <v>391.6</v>
      </c>
      <c r="C998">
        <v>997</v>
      </c>
    </row>
    <row r="999" spans="1:5" x14ac:dyDescent="0.25">
      <c r="A999">
        <v>391.5</v>
      </c>
      <c r="C999">
        <v>998</v>
      </c>
    </row>
    <row r="1000" spans="1:5" x14ac:dyDescent="0.25">
      <c r="A1000">
        <v>394</v>
      </c>
      <c r="C1000">
        <v>999</v>
      </c>
    </row>
    <row r="1001" spans="1:5" x14ac:dyDescent="0.25">
      <c r="A1001">
        <v>394.4</v>
      </c>
      <c r="C1001">
        <v>1000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E7BA76-22D0-4720-9F2A-450EC22436D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historgramy</vt:lpstr>
      <vt:lpstr>test serii</vt:lpstr>
      <vt:lpstr>błędy grube</vt:lpstr>
      <vt:lpstr>błędy grube (2)</vt:lpstr>
      <vt:lpstr>rozkład normalny</vt:lpstr>
      <vt:lpstr>dane_2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Bartek</dc:creator>
  <cp:lastModifiedBy>Bartek</cp:lastModifiedBy>
  <dcterms:created xsi:type="dcterms:W3CDTF">2021-12-19T22:47:17Z</dcterms:created>
  <dcterms:modified xsi:type="dcterms:W3CDTF">2022-02-09T21:50:15Z</dcterms:modified>
</cp:coreProperties>
</file>