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 projects\Sku\source\_Era\wow_menu era\"/>
    </mc:Choice>
  </mc:AlternateContent>
  <xr:revisionPtr revIDLastSave="0" documentId="13_ncr:1_{98093764-FCD3-45BD-A4E3-1EC3EB750852}" xr6:coauthVersionLast="47" xr6:coauthVersionMax="47" xr10:uidLastSave="{00000000-0000-0000-0000-000000000000}"/>
  <bookViews>
    <workbookView xWindow="1335" yWindow="-118" windowWidth="32296" windowHeight="19087" activeTab="1" xr2:uid="{C3605ED0-1399-4CE2-A32E-6A92A2825AC2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2" i="1"/>
  <c r="F81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65" i="1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" i="2"/>
</calcChain>
</file>

<file path=xl/sharedStrings.xml><?xml version="1.0" encoding="utf-8"?>
<sst xmlns="http://schemas.openxmlformats.org/spreadsheetml/2006/main" count="697" uniqueCount="283">
  <si>
    <t>Saisonbedingt</t>
  </si>
  <si>
    <t>Seasonal</t>
  </si>
  <si>
    <t>Bonescythe</t>
  </si>
  <si>
    <t>pvp</t>
  </si>
  <si>
    <t>Dreadnaugth</t>
  </si>
  <si>
    <t>Ironfoe</t>
  </si>
  <si>
    <t>Kingsfall</t>
  </si>
  <si>
    <t>pve</t>
  </si>
  <si>
    <t>Quel'Serrar</t>
  </si>
  <si>
    <t>Russisch</t>
  </si>
  <si>
    <t>Classic-Ära</t>
  </si>
  <si>
    <t>Classic Era</t>
  </si>
  <si>
    <t>Amnennar</t>
  </si>
  <si>
    <t>Ashbringer</t>
  </si>
  <si>
    <t>Auberdine</t>
  </si>
  <si>
    <t>Bloodfang</t>
  </si>
  <si>
    <t>Celebras</t>
  </si>
  <si>
    <t>Dragon's Call</t>
  </si>
  <si>
    <t>Dragonfang</t>
  </si>
  <si>
    <t>Dreadmist</t>
  </si>
  <si>
    <t>Earthshaker</t>
  </si>
  <si>
    <t>Everlook</t>
  </si>
  <si>
    <t>Finkle</t>
  </si>
  <si>
    <t>Firemaw</t>
  </si>
  <si>
    <t>Flamelash</t>
  </si>
  <si>
    <t>Gandling</t>
  </si>
  <si>
    <t>Gehennas</t>
  </si>
  <si>
    <t>Golemagg</t>
  </si>
  <si>
    <t>Heartstriker</t>
  </si>
  <si>
    <t>Hydraxian Wateerlords</t>
  </si>
  <si>
    <t>Judgement</t>
  </si>
  <si>
    <t>Lakeshire</t>
  </si>
  <si>
    <t>Lucifron</t>
  </si>
  <si>
    <t>Mandokir</t>
  </si>
  <si>
    <t>Mirage Raceway</t>
  </si>
  <si>
    <t>Mograin</t>
  </si>
  <si>
    <t>Nethergarde Keep</t>
  </si>
  <si>
    <t>Noggenfogger</t>
  </si>
  <si>
    <t>Patchwerk</t>
  </si>
  <si>
    <t>Pyrewood Village</t>
  </si>
  <si>
    <t>Razorfen</t>
  </si>
  <si>
    <t>Razorgore</t>
  </si>
  <si>
    <t>Shazzrah</t>
  </si>
  <si>
    <t>Skullflame</t>
  </si>
  <si>
    <t>Stonespine</t>
  </si>
  <si>
    <t>Sulfuron</t>
  </si>
  <si>
    <t>Ten Storms</t>
  </si>
  <si>
    <t>Transcendence</t>
  </si>
  <si>
    <t>Venoxis</t>
  </si>
  <si>
    <t>Zandalar Tribe</t>
  </si>
  <si>
    <t>EU</t>
  </si>
  <si>
    <t>US</t>
  </si>
  <si>
    <t>Anathema</t>
  </si>
  <si>
    <t>Arcanite Reaper</t>
  </si>
  <si>
    <t>Arugal</t>
  </si>
  <si>
    <t>Ashkandi</t>
  </si>
  <si>
    <t>Atiesh</t>
  </si>
  <si>
    <t>Azuresong</t>
  </si>
  <si>
    <t>Benediction</t>
  </si>
  <si>
    <t>Bugglesworth</t>
  </si>
  <si>
    <t>Blaumeux</t>
  </si>
  <si>
    <t>Bloodsail Buccaneers</t>
  </si>
  <si>
    <t>Deviate Delight</t>
  </si>
  <si>
    <t>Earthfury</t>
  </si>
  <si>
    <t>Faerlina</t>
  </si>
  <si>
    <t>Fairbanks</t>
  </si>
  <si>
    <t>Felstriker</t>
  </si>
  <si>
    <t>Grobbulus</t>
  </si>
  <si>
    <t>Heartseeker</t>
  </si>
  <si>
    <t>Herod</t>
  </si>
  <si>
    <t>Incendius</t>
  </si>
  <si>
    <t>Kirtonos</t>
  </si>
  <si>
    <t>Kromcrush</t>
  </si>
  <si>
    <t>Kurinnaxx</t>
  </si>
  <si>
    <t>Loatheb</t>
  </si>
  <si>
    <t>Mankrik</t>
  </si>
  <si>
    <t>Myzrael</t>
  </si>
  <si>
    <t>Netherwind</t>
  </si>
  <si>
    <t>Old Blanchy</t>
  </si>
  <si>
    <t>Pagle</t>
  </si>
  <si>
    <t>Rattlegore</t>
  </si>
  <si>
    <t>Remulos</t>
  </si>
  <si>
    <t>Skeram</t>
  </si>
  <si>
    <t>Smolderweb</t>
  </si>
  <si>
    <t>Stalagg</t>
  </si>
  <si>
    <t>Sul'thraze</t>
  </si>
  <si>
    <t>Sulfuras</t>
  </si>
  <si>
    <t>Thalnos</t>
  </si>
  <si>
    <t>Thunderfury</t>
  </si>
  <si>
    <t>Westfall</t>
  </si>
  <si>
    <t>Whitemane</t>
  </si>
  <si>
    <t>Windseeker</t>
  </si>
  <si>
    <t>Yojamba</t>
  </si>
  <si>
    <t>rp</t>
  </si>
  <si>
    <t>rp-pvp</t>
  </si>
  <si>
    <t>00003_sku_en_eu.mp3</t>
  </si>
  <si>
    <t>Arcanite_Reaper</t>
  </si>
  <si>
    <t>00004_sku_en_eu.mp3</t>
  </si>
  <si>
    <t>00005_sku_en_eu.mp3</t>
  </si>
  <si>
    <t>Azursong</t>
  </si>
  <si>
    <t>00006_sku_en_eu.mp3</t>
  </si>
  <si>
    <t>Bigglesworth</t>
  </si>
  <si>
    <t>00007_sku_en_eu.mp3</t>
  </si>
  <si>
    <t>Biaumeux</t>
  </si>
  <si>
    <t>00008_sku_en_eu.mp3</t>
  </si>
  <si>
    <t>00009_sku_en_eu.mp3</t>
  </si>
  <si>
    <t>00010_sku_en_eu.mp3</t>
  </si>
  <si>
    <t>00011_sku_en_eu.mp3</t>
  </si>
  <si>
    <t>00012_sku_en_eu.mp3</t>
  </si>
  <si>
    <t>Old_Blanchy</t>
  </si>
  <si>
    <t>00013_sku_en_eu.mp3</t>
  </si>
  <si>
    <t>00014_sku_en_eu.mp3</t>
  </si>
  <si>
    <t>00015_sku_en_eu.mp3</t>
  </si>
  <si>
    <t>00016_sku_en_eu.mp3</t>
  </si>
  <si>
    <t>00017_sku_en_eu.mp3</t>
  </si>
  <si>
    <t>USA_East</t>
  </si>
  <si>
    <t>00018_sku_en_eu.mp3</t>
  </si>
  <si>
    <t>00019_sku_en_eu.mp3</t>
  </si>
  <si>
    <t>00020_sku_en_eu.mp3</t>
  </si>
  <si>
    <t>Bloodsail_Buccaneers</t>
  </si>
  <si>
    <t>00021_sku_en_eu.mp3</t>
  </si>
  <si>
    <t>Deviate_Delight</t>
  </si>
  <si>
    <t>00022_sku_en_eu.mp3</t>
  </si>
  <si>
    <t>00023_sku_en_eu.mp3</t>
  </si>
  <si>
    <t>00024_sku_en_eu.mp3</t>
  </si>
  <si>
    <t>00025_sku_en_eu.mp3</t>
  </si>
  <si>
    <t>00026_sku_en_eu.mp3</t>
  </si>
  <si>
    <t>00027_sku_en_eu.mp3</t>
  </si>
  <si>
    <t>00028_sku_en_eu.mp3</t>
  </si>
  <si>
    <t>Krmocrush</t>
  </si>
  <si>
    <t>00029_sku_en_eu.mp3</t>
  </si>
  <si>
    <t>00030_sku_en_eu.mp3</t>
  </si>
  <si>
    <t>00031_sku_en_eu.mp3</t>
  </si>
  <si>
    <t>00032_sku_en_eu.mp3</t>
  </si>
  <si>
    <t>00033_sku_en_eu.mp3</t>
  </si>
  <si>
    <t>00034_sku_en_eu.mp3</t>
  </si>
  <si>
    <t>00035_sku_en_eu.mp3</t>
  </si>
  <si>
    <t>00036_sku_en_eu.mp3</t>
  </si>
  <si>
    <t>00037_sku_en_eu.mp3</t>
  </si>
  <si>
    <t>00038_sku_en_eu.mp3</t>
  </si>
  <si>
    <t>Oceanic</t>
  </si>
  <si>
    <t>00039_sku_en_eu.mp3</t>
  </si>
  <si>
    <t>Argual</t>
  </si>
  <si>
    <t>00040_sku_en_eu.mp3</t>
  </si>
  <si>
    <t>00041_sku_en_eu.mp3</t>
  </si>
  <si>
    <t>00042_sku_en_eu.mp3</t>
  </si>
  <si>
    <t>00043_sku_en_eu.mp3</t>
  </si>
  <si>
    <t>Latin_America</t>
  </si>
  <si>
    <t>00044_sku_en_eu.mp3</t>
  </si>
  <si>
    <t>00045_sku_en_eu.mp3</t>
  </si>
  <si>
    <t>Brasil</t>
  </si>
  <si>
    <t>00046_sku_en_eu.mp3</t>
  </si>
  <si>
    <t>EU_realms</t>
  </si>
  <si>
    <t>00048_sku_en_eu.mp3</t>
  </si>
  <si>
    <t>english</t>
  </si>
  <si>
    <t>00049_sku_en_eu.mp3</t>
  </si>
  <si>
    <t>00050_sku_en_eu.mp3</t>
  </si>
  <si>
    <t>00051_sku_en_eu.mp3</t>
  </si>
  <si>
    <t>00052_sku_en_eu.mp3</t>
  </si>
  <si>
    <t>00053_sku_en_eu.mp3</t>
  </si>
  <si>
    <t>00054_sku_en_eu.mp3</t>
  </si>
  <si>
    <t>00055_sku_en_eu.mp3</t>
  </si>
  <si>
    <t>00056_sku_en_eu.mp3</t>
  </si>
  <si>
    <t>00057_sku_en_eu.mp3</t>
  </si>
  <si>
    <t>00058_sku_en_eu.mp3</t>
  </si>
  <si>
    <t>00059_sku_en_eu.mp3</t>
  </si>
  <si>
    <t>00061_sku_en_eu.mp3</t>
  </si>
  <si>
    <t>Mirage_Raceway</t>
  </si>
  <si>
    <t>00062_sku_en_eu.mp3</t>
  </si>
  <si>
    <t>Mograine</t>
  </si>
  <si>
    <t>00063_sku_en_eu.mp3</t>
  </si>
  <si>
    <t>Nethergarde_Keep</t>
  </si>
  <si>
    <t>00064_sku_en_eu.mp3</t>
  </si>
  <si>
    <t>00065_sku_en_eu.mp3</t>
  </si>
  <si>
    <t>00066_sku_en_eu.mp3</t>
  </si>
  <si>
    <t>Pyrewood_Village</t>
  </si>
  <si>
    <t>00067_sku_en_eu.mp3</t>
  </si>
  <si>
    <t>Ten_Storms</t>
  </si>
  <si>
    <t>00068_sku_en_eu.mp3</t>
  </si>
  <si>
    <t>00069_sku_en_eu.mp3</t>
  </si>
  <si>
    <t>Zandalar_Tribe</t>
  </si>
  <si>
    <t>00070_sku_en_eu.mp3</t>
  </si>
  <si>
    <t>00071_sku_en_eu.mp3</t>
  </si>
  <si>
    <t>00072_sku_en_eu.mp3</t>
  </si>
  <si>
    <t>german</t>
  </si>
  <si>
    <t>00073_sku_en_eu.mp3</t>
  </si>
  <si>
    <t>celebras</t>
  </si>
  <si>
    <t>00074_sku_en_eu.mp3</t>
  </si>
  <si>
    <t>dragons_call</t>
  </si>
  <si>
    <t>everlook</t>
  </si>
  <si>
    <t>00076_sku_en_eu.mp3</t>
  </si>
  <si>
    <t>heartstriker</t>
  </si>
  <si>
    <t>00077_sku_en_eu.mp3</t>
  </si>
  <si>
    <t>lakeshire</t>
  </si>
  <si>
    <t>00078_sku_en_eu.mp3</t>
  </si>
  <si>
    <t>lucifron</t>
  </si>
  <si>
    <t>00079_sku_en_eu.mp3</t>
  </si>
  <si>
    <t>patchwerk</t>
  </si>
  <si>
    <t>00080_sku_en_eu.mp3</t>
  </si>
  <si>
    <t>razorfen</t>
  </si>
  <si>
    <t>00081_sku_en_eu.mp3</t>
  </si>
  <si>
    <t>transcendence</t>
  </si>
  <si>
    <t>00082_sku_en_eu.mp3</t>
  </si>
  <si>
    <t>venoxis</t>
  </si>
  <si>
    <t>00083_sku_en_eu.mp3</t>
  </si>
  <si>
    <t>french</t>
  </si>
  <si>
    <t>00084_sku_en_eu.mp3</t>
  </si>
  <si>
    <t>00085_sku_en_eu.mp3</t>
  </si>
  <si>
    <t>00086_sku_en_eu.mp3</t>
  </si>
  <si>
    <t>00087_sku_en_eu.mp3</t>
  </si>
  <si>
    <t>00088_sku_en_eu.mp3</t>
  </si>
  <si>
    <t>spanish</t>
  </si>
  <si>
    <t>00089_sku_en_eu.mp3</t>
  </si>
  <si>
    <t>00090_sku_en_eu.mp3</t>
  </si>
  <si>
    <t>NV</t>
  </si>
  <si>
    <t>Skyfury</t>
  </si>
  <si>
    <t>Maladath</t>
  </si>
  <si>
    <t>Thekal</t>
  </si>
  <si>
    <t>Giantstalker</t>
  </si>
  <si>
    <t>deathknight</t>
  </si>
  <si>
    <t>Angerforge</t>
  </si>
  <si>
    <t>jin_do</t>
  </si>
  <si>
    <t>00191_sku_en_eu.mp3</t>
  </si>
  <si>
    <t>00002_1409_en.mp3</t>
  </si>
  <si>
    <t>rp_pve</t>
  </si>
  <si>
    <t>00003_1409_en.mp3</t>
  </si>
  <si>
    <t>rp_pvp</t>
  </si>
  <si>
    <t>00001_nv_en.mp3</t>
  </si>
  <si>
    <t>00002_Skyfury_en.mp3</t>
  </si>
  <si>
    <t>00003_Maladath_en.mp3</t>
  </si>
  <si>
    <t>00004_Thekal_en.mp3</t>
  </si>
  <si>
    <t>00005_Giantstalker_en.mp3</t>
  </si>
  <si>
    <t>00006_deathknight_en.mp3</t>
  </si>
  <si>
    <t>00001_1409_en.mp3</t>
  </si>
  <si>
    <t>00194_sku_en_eu.mp3</t>
  </si>
  <si>
    <t>00004_1409_en.mp3</t>
  </si>
  <si>
    <t>Eranikus</t>
  </si>
  <si>
    <t>00001_1509_en.mp3}</t>
  </si>
  <si>
    <t>Russian</t>
  </si>
  <si>
    <t>arugal</t>
  </si>
  <si>
    <t xml:space="preserve">00001_230723_en_Arugal.mp3 </t>
  </si>
  <si>
    <t>azuresong</t>
  </si>
  <si>
    <t xml:space="preserve">00002_230723_en_Azuresong.mp3 </t>
  </si>
  <si>
    <t>blaumeux</t>
  </si>
  <si>
    <t xml:space="preserve">00003_230723_en_Blaumeux.mp3 </t>
  </si>
  <si>
    <t>bonescythe</t>
  </si>
  <si>
    <t xml:space="preserve">00004_230723_en_Bonescythe.mp3 </t>
  </si>
  <si>
    <t>bugglesworth</t>
  </si>
  <si>
    <t xml:space="preserve">00005_230723_en_Bugglesworth.mp3 </t>
  </si>
  <si>
    <t xml:space="preserve">00006_230723_en_Classic_Era.mp3 </t>
  </si>
  <si>
    <t xml:space="preserve">00007_230723_en_Dragons_Call.mp3 </t>
  </si>
  <si>
    <t>dreadnaugth</t>
  </si>
  <si>
    <t xml:space="preserve">00008_230723_en_Dreadnaugth.mp3 </t>
  </si>
  <si>
    <t xml:space="preserve">00009_230723_en_Hydraxian_Waterlords.mp3 </t>
  </si>
  <si>
    <t>ironfoe</t>
  </si>
  <si>
    <t xml:space="preserve">00010_230723_en_Ironfoe.mp3 </t>
  </si>
  <si>
    <t>kingsfall</t>
  </si>
  <si>
    <t xml:space="preserve">00011_230723_en_Kingsfall.mp3 </t>
  </si>
  <si>
    <t>kromcrush</t>
  </si>
  <si>
    <t xml:space="preserve">00012_230723_en_Kromcrush.mp3 </t>
  </si>
  <si>
    <t>mograin</t>
  </si>
  <si>
    <t xml:space="preserve">00013_230723_en_Mograin.mp3 </t>
  </si>
  <si>
    <t xml:space="preserve">00014_230723_en_Quel_Serrar.mp3 </t>
  </si>
  <si>
    <t>russian</t>
  </si>
  <si>
    <t xml:space="preserve">00015_230723_en_Russian.mp3 </t>
  </si>
  <si>
    <t>seasonal</t>
  </si>
  <si>
    <t xml:space="preserve">00016_230723_en_Seasonal.mp3 </t>
  </si>
  <si>
    <t xml:space="preserve">00017_230723_en_Sul_thraze.mp3 </t>
  </si>
  <si>
    <t>saisonbedingt</t>
  </si>
  <si>
    <t xml:space="preserve">00001_230723_de_Saisonbedingt.mp3 </t>
  </si>
  <si>
    <t>russisch</t>
  </si>
  <si>
    <t xml:space="preserve">00002_230723_de_Russisch.mp3 </t>
  </si>
  <si>
    <t xml:space="preserve">00003_230723_de_Classic-Ära.mp3 </t>
  </si>
  <si>
    <t>classic_era</t>
  </si>
  <si>
    <t>hydraxian_waterlords</t>
  </si>
  <si>
    <t>quel_serrar</t>
  </si>
  <si>
    <t>sul_thraze</t>
  </si>
  <si>
    <t>classic_aera</t>
  </si>
  <si>
    <t>Dragons_Call</t>
  </si>
  <si>
    <t>Hydraxian_Waterlords</t>
  </si>
  <si>
    <t>17 runter</t>
  </si>
  <si>
    <t>Sul_thraze</t>
  </si>
  <si>
    <t>tServerNames=1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</si>
</sst>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9D0FC-EA9B-47AE-B8D8-F3C326CFE24D}">
  <dimension ref="A1:J106"/>
  <sheetViews>
    <sheetView topLeftCell="A22" zoomScale="160" zoomScaleNormal="160" workbookViewId="0">
      <selection activeCell="I2" sqref="I2:J42"/>
    </sheetView>
  </sheetViews>
  <sheetFormatPr defaultRowHeight="15.05" x14ac:dyDescent="0.3"/>
  <cols>
    <col min="1" max="1" width="19" bestFit="1" customWidth="1"/>
    <col min="3" max="3" width="9" bestFit="1" customWidth="1"/>
    <col min="6" max="6" width="17.33203125" bestFit="1" customWidth="1"/>
  </cols>
  <sheetData>
    <row r="1" spans="1:10" x14ac:dyDescent="0.3">
      <c r="A1" t="s">
        <v>50</v>
      </c>
      <c r="F1" t="s">
        <v>51</v>
      </c>
    </row>
    <row r="2" spans="1:10" x14ac:dyDescent="0.3">
      <c r="A2" t="s">
        <v>0</v>
      </c>
      <c r="C2" t="s">
        <v>1</v>
      </c>
      <c r="F2" t="s">
        <v>52</v>
      </c>
      <c r="G2" t="s">
        <v>3</v>
      </c>
      <c r="H2" t="str">
        <f>VLOOKUP(F2,Sheet2!A$1:F$119,2,FALSE)</f>
        <v>00003_sku_en_eu.mp3</v>
      </c>
      <c r="I2" t="str">
        <f>VLOOKUP(F2,Sheet2!A$1:F$119,1,FALSE)</f>
        <v>Anathema</v>
      </c>
      <c r="J2" t="s">
        <v>3</v>
      </c>
    </row>
    <row r="3" spans="1:10" x14ac:dyDescent="0.3">
      <c r="A3" t="s">
        <v>9</v>
      </c>
      <c r="C3" t="s">
        <v>238</v>
      </c>
      <c r="F3" t="s">
        <v>96</v>
      </c>
      <c r="G3" t="s">
        <v>3</v>
      </c>
      <c r="H3" t="str">
        <f>VLOOKUP(F3,Sheet2!A$1:F$119,2,FALSE)</f>
        <v>00004_sku_en_eu.mp3</v>
      </c>
      <c r="I3" t="str">
        <f>VLOOKUP(F3,Sheet2!A$1:F$119,1,FALSE)</f>
        <v>Arcanite_Reaper</v>
      </c>
      <c r="J3" t="s">
        <v>3</v>
      </c>
    </row>
    <row r="4" spans="1:10" x14ac:dyDescent="0.3">
      <c r="A4" t="s">
        <v>10</v>
      </c>
      <c r="C4" t="s">
        <v>11</v>
      </c>
      <c r="F4" t="s">
        <v>54</v>
      </c>
      <c r="G4" t="s">
        <v>3</v>
      </c>
      <c r="H4" t="str">
        <f>VLOOKUP(F4,Sheet2!A$1:F$119,2,FALSE)</f>
        <v xml:space="preserve">00001_230723_en_Arugal.mp3 </v>
      </c>
      <c r="I4" t="str">
        <f>VLOOKUP(F4,Sheet2!A$1:F$119,1,FALSE)</f>
        <v>arugal</v>
      </c>
      <c r="J4" t="s">
        <v>3</v>
      </c>
    </row>
    <row r="5" spans="1:10" x14ac:dyDescent="0.3">
      <c r="C5" t="s">
        <v>52</v>
      </c>
      <c r="F5" t="s">
        <v>55</v>
      </c>
      <c r="G5" t="s">
        <v>7</v>
      </c>
      <c r="H5" t="str">
        <f>VLOOKUP(F5,Sheet2!A$1:F$119,2,FALSE)</f>
        <v>00019_sku_en_eu.mp3</v>
      </c>
      <c r="I5" t="str">
        <f>VLOOKUP(F5,Sheet2!A$1:F$119,1,FALSE)</f>
        <v>Ashkandi</v>
      </c>
      <c r="J5" t="s">
        <v>7</v>
      </c>
    </row>
    <row r="6" spans="1:10" x14ac:dyDescent="0.3">
      <c r="A6" t="s">
        <v>2</v>
      </c>
      <c r="C6" t="s">
        <v>53</v>
      </c>
      <c r="F6" t="s">
        <v>56</v>
      </c>
      <c r="G6" t="s">
        <v>7</v>
      </c>
      <c r="H6" t="str">
        <f>VLOOKUP(F6,Sheet2!A$1:F$119,2,FALSE)</f>
        <v>00005_sku_en_eu.mp3</v>
      </c>
      <c r="I6" t="str">
        <f>VLOOKUP(F6,Sheet2!A$1:F$119,1,FALSE)</f>
        <v>Atiesh</v>
      </c>
      <c r="J6" t="s">
        <v>7</v>
      </c>
    </row>
    <row r="7" spans="1:10" x14ac:dyDescent="0.3">
      <c r="A7" t="s">
        <v>4</v>
      </c>
      <c r="C7" t="s">
        <v>54</v>
      </c>
      <c r="F7" t="s">
        <v>57</v>
      </c>
      <c r="G7" t="s">
        <v>7</v>
      </c>
      <c r="H7" t="str">
        <f>VLOOKUP(F7,Sheet2!A$1:F$119,2,FALSE)</f>
        <v xml:space="preserve">00002_230723_en_Azuresong.mp3 </v>
      </c>
      <c r="I7" t="str">
        <f>VLOOKUP(F7,Sheet2!A$1:F$119,1,FALSE)</f>
        <v>azuresong</v>
      </c>
      <c r="J7" t="s">
        <v>7</v>
      </c>
    </row>
    <row r="8" spans="1:10" x14ac:dyDescent="0.3">
      <c r="A8" t="s">
        <v>5</v>
      </c>
      <c r="C8" t="s">
        <v>55</v>
      </c>
      <c r="F8" t="s">
        <v>58</v>
      </c>
      <c r="G8" t="s">
        <v>3</v>
      </c>
      <c r="H8" t="str">
        <f>VLOOKUP(F8,Sheet2!A$1:F$119,2,FALSE)</f>
        <v>00020_sku_en_eu.mp3</v>
      </c>
      <c r="I8" t="str">
        <f>VLOOKUP(F8,Sheet2!A$1:F$119,1,FALSE)</f>
        <v>Benediction</v>
      </c>
      <c r="J8" t="s">
        <v>3</v>
      </c>
    </row>
    <row r="9" spans="1:10" x14ac:dyDescent="0.3">
      <c r="A9" t="s">
        <v>6</v>
      </c>
      <c r="C9" t="s">
        <v>56</v>
      </c>
      <c r="F9" t="s">
        <v>59</v>
      </c>
      <c r="G9" t="s">
        <v>3</v>
      </c>
      <c r="H9" t="str">
        <f>VLOOKUP(F9,Sheet2!A$1:F$119,2,FALSE)</f>
        <v xml:space="preserve">00005_230723_en_Bugglesworth.mp3 </v>
      </c>
      <c r="I9" t="str">
        <f>VLOOKUP(F9,Sheet2!A$1:F$119,1,FALSE)</f>
        <v>bugglesworth</v>
      </c>
      <c r="J9" t="s">
        <v>3</v>
      </c>
    </row>
    <row r="10" spans="1:10" x14ac:dyDescent="0.3">
      <c r="A10" t="s">
        <v>8</v>
      </c>
      <c r="C10" t="s">
        <v>57</v>
      </c>
      <c r="F10" t="s">
        <v>60</v>
      </c>
      <c r="G10" t="s">
        <v>3</v>
      </c>
      <c r="H10" t="str">
        <f>VLOOKUP(F10,Sheet2!A$1:F$119,2,FALSE)</f>
        <v xml:space="preserve">00003_230723_en_Blaumeux.mp3 </v>
      </c>
      <c r="I10" t="str">
        <f>VLOOKUP(F10,Sheet2!A$1:F$119,1,FALSE)</f>
        <v>blaumeux</v>
      </c>
      <c r="J10" t="s">
        <v>3</v>
      </c>
    </row>
    <row r="11" spans="1:10" x14ac:dyDescent="0.3">
      <c r="A11" t="s">
        <v>12</v>
      </c>
      <c r="C11" t="s">
        <v>58</v>
      </c>
      <c r="F11" t="s">
        <v>119</v>
      </c>
      <c r="G11" t="s">
        <v>93</v>
      </c>
      <c r="H11" t="str">
        <f>VLOOKUP(F11,Sheet2!A$1:F$119,2,FALSE)</f>
        <v>00021_sku_en_eu.mp3</v>
      </c>
      <c r="I11" t="str">
        <f>VLOOKUP(F11,Sheet2!A$1:F$119,1,FALSE)</f>
        <v>Bloodsail_Buccaneers</v>
      </c>
      <c r="J11" t="s">
        <v>93</v>
      </c>
    </row>
    <row r="12" spans="1:10" x14ac:dyDescent="0.3">
      <c r="A12" t="s">
        <v>13</v>
      </c>
      <c r="C12" t="s">
        <v>59</v>
      </c>
      <c r="F12" t="s">
        <v>121</v>
      </c>
      <c r="G12" t="s">
        <v>94</v>
      </c>
      <c r="H12" t="str">
        <f>VLOOKUP(F12,Sheet2!A$1:F$119,2,FALSE)</f>
        <v>00022_sku_en_eu.mp3</v>
      </c>
      <c r="I12" t="str">
        <f>VLOOKUP(F12,Sheet2!A$1:F$119,1,FALSE)</f>
        <v>Deviate_Delight</v>
      </c>
      <c r="J12" t="s">
        <v>94</v>
      </c>
    </row>
    <row r="13" spans="1:10" x14ac:dyDescent="0.3">
      <c r="A13" t="s">
        <v>14</v>
      </c>
      <c r="C13" t="s">
        <v>60</v>
      </c>
      <c r="F13" t="s">
        <v>63</v>
      </c>
      <c r="G13" t="s">
        <v>7</v>
      </c>
      <c r="H13" t="str">
        <f>VLOOKUP(F13,Sheet2!A$1:F$119,2,FALSE)</f>
        <v>00023_sku_en_eu.mp3</v>
      </c>
      <c r="I13" t="str">
        <f>VLOOKUP(F13,Sheet2!A$1:F$119,1,FALSE)</f>
        <v>Earthfury</v>
      </c>
      <c r="J13" t="s">
        <v>7</v>
      </c>
    </row>
    <row r="14" spans="1:10" x14ac:dyDescent="0.3">
      <c r="A14" t="s">
        <v>15</v>
      </c>
      <c r="C14" t="s">
        <v>61</v>
      </c>
      <c r="F14" t="s">
        <v>64</v>
      </c>
      <c r="G14" t="s">
        <v>7</v>
      </c>
      <c r="H14" t="str">
        <f>VLOOKUP(F14,Sheet2!A$1:F$119,2,FALSE)</f>
        <v>00024_sku_en_eu.mp3</v>
      </c>
      <c r="I14" t="str">
        <f>VLOOKUP(F14,Sheet2!A$1:F$119,1,FALSE)</f>
        <v>Faerlina</v>
      </c>
      <c r="J14" t="s">
        <v>7</v>
      </c>
    </row>
    <row r="15" spans="1:10" x14ac:dyDescent="0.3">
      <c r="A15" t="s">
        <v>16</v>
      </c>
      <c r="C15" t="s">
        <v>62</v>
      </c>
      <c r="F15" t="s">
        <v>65</v>
      </c>
      <c r="G15" t="s">
        <v>7</v>
      </c>
      <c r="H15" t="str">
        <f>VLOOKUP(F15,Sheet2!A$1:F$119,2,FALSE)</f>
        <v>00009_sku_en_eu.mp3</v>
      </c>
      <c r="I15" t="str">
        <f>VLOOKUP(F15,Sheet2!A$1:F$119,1,FALSE)</f>
        <v>Fairbanks</v>
      </c>
      <c r="J15" t="s">
        <v>7</v>
      </c>
    </row>
    <row r="16" spans="1:10" x14ac:dyDescent="0.3">
      <c r="A16" t="s">
        <v>17</v>
      </c>
      <c r="C16" t="s">
        <v>63</v>
      </c>
      <c r="F16" t="s">
        <v>66</v>
      </c>
      <c r="G16" t="s">
        <v>7</v>
      </c>
      <c r="H16" t="str">
        <f>VLOOKUP(F16,Sheet2!A$1:F$119,2,FALSE)</f>
        <v>00041_sku_en_eu.mp3</v>
      </c>
      <c r="I16" t="str">
        <f>VLOOKUP(F16,Sheet2!A$1:F$119,1,FALSE)</f>
        <v>Felstriker</v>
      </c>
      <c r="J16" t="s">
        <v>7</v>
      </c>
    </row>
    <row r="17" spans="1:10" x14ac:dyDescent="0.3">
      <c r="A17" t="s">
        <v>18</v>
      </c>
      <c r="C17" t="s">
        <v>64</v>
      </c>
      <c r="F17" t="s">
        <v>67</v>
      </c>
      <c r="G17" t="s">
        <v>94</v>
      </c>
      <c r="H17" t="str">
        <f>VLOOKUP(F17,Sheet2!A$1:F$119,2,FALSE)</f>
        <v>00010_sku_en_eu.mp3</v>
      </c>
      <c r="I17" t="str">
        <f>VLOOKUP(F17,Sheet2!A$1:F$119,1,FALSE)</f>
        <v>Grobbulus</v>
      </c>
      <c r="J17" t="s">
        <v>94</v>
      </c>
    </row>
    <row r="18" spans="1:10" x14ac:dyDescent="0.3">
      <c r="A18" t="s">
        <v>19</v>
      </c>
      <c r="C18" t="s">
        <v>65</v>
      </c>
      <c r="F18" t="s">
        <v>68</v>
      </c>
      <c r="G18" t="s">
        <v>3</v>
      </c>
      <c r="H18" t="str">
        <f>VLOOKUP(F18,Sheet2!A$1:F$119,2,FALSE)</f>
        <v>00025_sku_en_eu.mp3</v>
      </c>
      <c r="I18" t="str">
        <f>VLOOKUP(F18,Sheet2!A$1:F$119,1,FALSE)</f>
        <v>Heartseeker</v>
      </c>
      <c r="J18" t="s">
        <v>3</v>
      </c>
    </row>
    <row r="19" spans="1:10" x14ac:dyDescent="0.3">
      <c r="A19" t="s">
        <v>20</v>
      </c>
      <c r="C19" t="s">
        <v>66</v>
      </c>
      <c r="F19" t="s">
        <v>69</v>
      </c>
      <c r="G19" t="s">
        <v>3</v>
      </c>
      <c r="H19" t="str">
        <f>VLOOKUP(F19,Sheet2!A$1:F$119,2,FALSE)</f>
        <v>00026_sku_en_eu.mp3</v>
      </c>
      <c r="I19" t="str">
        <f>VLOOKUP(F19,Sheet2!A$1:F$119,1,FALSE)</f>
        <v>Herod</v>
      </c>
      <c r="J19" t="s">
        <v>3</v>
      </c>
    </row>
    <row r="20" spans="1:10" x14ac:dyDescent="0.3">
      <c r="A20" t="s">
        <v>21</v>
      </c>
      <c r="C20" t="s">
        <v>67</v>
      </c>
      <c r="F20" t="s">
        <v>70</v>
      </c>
      <c r="G20" t="s">
        <v>3</v>
      </c>
      <c r="H20" t="str">
        <f>VLOOKUP(F20,Sheet2!A$1:F$119,2,FALSE)</f>
        <v>00027_sku_en_eu.mp3</v>
      </c>
      <c r="I20" t="str">
        <f>VLOOKUP(F20,Sheet2!A$1:F$119,1,FALSE)</f>
        <v>Incendius</v>
      </c>
      <c r="J20" t="s">
        <v>3</v>
      </c>
    </row>
    <row r="21" spans="1:10" x14ac:dyDescent="0.3">
      <c r="A21" t="s">
        <v>22</v>
      </c>
      <c r="C21" t="s">
        <v>68</v>
      </c>
      <c r="F21" t="s">
        <v>71</v>
      </c>
      <c r="G21" t="s">
        <v>3</v>
      </c>
      <c r="H21" t="str">
        <f>VLOOKUP(F21,Sheet2!A$1:F$119,2,FALSE)</f>
        <v>00028_sku_en_eu.mp3</v>
      </c>
      <c r="I21" t="str">
        <f>VLOOKUP(F21,Sheet2!A$1:F$119,1,FALSE)</f>
        <v>Kirtonos</v>
      </c>
      <c r="J21" t="s">
        <v>3</v>
      </c>
    </row>
    <row r="22" spans="1:10" x14ac:dyDescent="0.3">
      <c r="A22" t="s">
        <v>23</v>
      </c>
      <c r="C22" t="s">
        <v>69</v>
      </c>
      <c r="F22" t="s">
        <v>72</v>
      </c>
      <c r="G22" t="s">
        <v>3</v>
      </c>
      <c r="H22" t="str">
        <f>VLOOKUP(F22,Sheet2!A$1:F$119,2,FALSE)</f>
        <v xml:space="preserve">00012_230723_en_Kromcrush.mp3 </v>
      </c>
      <c r="I22" t="str">
        <f>VLOOKUP(F22,Sheet2!A$1:F$119,1,FALSE)</f>
        <v>kromcrush</v>
      </c>
      <c r="J22" t="s">
        <v>3</v>
      </c>
    </row>
    <row r="23" spans="1:10" x14ac:dyDescent="0.3">
      <c r="A23" t="s">
        <v>24</v>
      </c>
      <c r="C23" t="s">
        <v>70</v>
      </c>
      <c r="F23" t="s">
        <v>73</v>
      </c>
      <c r="G23" t="s">
        <v>3</v>
      </c>
      <c r="H23" t="str">
        <f>VLOOKUP(F23,Sheet2!A$1:F$119,2,FALSE)</f>
        <v>00011_sku_en_eu.mp3</v>
      </c>
      <c r="I23" t="str">
        <f>VLOOKUP(F23,Sheet2!A$1:F$119,1,FALSE)</f>
        <v>Kurinnaxx</v>
      </c>
      <c r="J23" t="s">
        <v>3</v>
      </c>
    </row>
    <row r="24" spans="1:10" x14ac:dyDescent="0.3">
      <c r="A24" t="s">
        <v>25</v>
      </c>
      <c r="C24" t="s">
        <v>71</v>
      </c>
      <c r="F24" t="s">
        <v>74</v>
      </c>
      <c r="G24" t="s">
        <v>3</v>
      </c>
      <c r="H24" t="str">
        <f>VLOOKUP(F24,Sheet2!A$1:F$119,2,FALSE)</f>
        <v>00045_sku_en_eu.mp3</v>
      </c>
      <c r="I24" t="str">
        <f>VLOOKUP(F24,Sheet2!A$1:F$119,1,FALSE)</f>
        <v>Loatheb</v>
      </c>
      <c r="J24" t="s">
        <v>3</v>
      </c>
    </row>
    <row r="25" spans="1:10" x14ac:dyDescent="0.3">
      <c r="A25" t="s">
        <v>26</v>
      </c>
      <c r="C25" t="s">
        <v>72</v>
      </c>
      <c r="F25" t="s">
        <v>75</v>
      </c>
      <c r="G25" t="s">
        <v>7</v>
      </c>
      <c r="H25" t="str">
        <f>VLOOKUP(F25,Sheet2!A$1:F$119,2,FALSE)</f>
        <v>00030_sku_en_eu.mp3</v>
      </c>
      <c r="I25" t="str">
        <f>VLOOKUP(F25,Sheet2!A$1:F$119,1,FALSE)</f>
        <v>Mankrik</v>
      </c>
      <c r="J25" t="s">
        <v>7</v>
      </c>
    </row>
    <row r="26" spans="1:10" x14ac:dyDescent="0.3">
      <c r="A26" t="s">
        <v>27</v>
      </c>
      <c r="C26" t="s">
        <v>73</v>
      </c>
      <c r="F26" t="s">
        <v>76</v>
      </c>
      <c r="G26" t="s">
        <v>7</v>
      </c>
      <c r="H26" t="str">
        <f>VLOOKUP(F26,Sheet2!A$1:F$119,2,FALSE)</f>
        <v>00012_sku_en_eu.mp3</v>
      </c>
      <c r="I26" t="str">
        <f>VLOOKUP(F26,Sheet2!A$1:F$119,1,FALSE)</f>
        <v>Myzrael</v>
      </c>
      <c r="J26" t="s">
        <v>7</v>
      </c>
    </row>
    <row r="27" spans="1:10" x14ac:dyDescent="0.3">
      <c r="A27" t="s">
        <v>28</v>
      </c>
      <c r="C27" t="s">
        <v>74</v>
      </c>
      <c r="F27" t="s">
        <v>77</v>
      </c>
      <c r="G27" t="s">
        <v>3</v>
      </c>
      <c r="H27" t="str">
        <f>VLOOKUP(F27,Sheet2!A$1:F$119,2,FALSE)</f>
        <v>00031_sku_en_eu.mp3</v>
      </c>
      <c r="I27" t="str">
        <f>VLOOKUP(F27,Sheet2!A$1:F$119,1,FALSE)</f>
        <v>Netherwind</v>
      </c>
      <c r="J27" t="s">
        <v>3</v>
      </c>
    </row>
    <row r="28" spans="1:10" x14ac:dyDescent="0.3">
      <c r="A28" t="s">
        <v>29</v>
      </c>
      <c r="C28" t="s">
        <v>75</v>
      </c>
      <c r="F28" t="s">
        <v>109</v>
      </c>
      <c r="G28" t="s">
        <v>7</v>
      </c>
      <c r="H28" t="str">
        <f>VLOOKUP(F28,Sheet2!A$1:F$119,2,FALSE)</f>
        <v>00013_sku_en_eu.mp3</v>
      </c>
      <c r="I28" t="str">
        <f>VLOOKUP(F28,Sheet2!A$1:F$119,1,FALSE)</f>
        <v>Old_Blanchy</v>
      </c>
      <c r="J28" t="s">
        <v>7</v>
      </c>
    </row>
    <row r="29" spans="1:10" x14ac:dyDescent="0.3">
      <c r="A29" t="s">
        <v>30</v>
      </c>
      <c r="C29" t="s">
        <v>76</v>
      </c>
      <c r="F29" t="s">
        <v>79</v>
      </c>
      <c r="G29" t="s">
        <v>7</v>
      </c>
      <c r="H29" t="str">
        <f>VLOOKUP(F29,Sheet2!A$1:F$119,2,FALSE)</f>
        <v>00032_sku_en_eu.mp3</v>
      </c>
      <c r="I29" t="str">
        <f>VLOOKUP(F29,Sheet2!A$1:F$119,1,FALSE)</f>
        <v>Pagle</v>
      </c>
      <c r="J29" t="s">
        <v>7</v>
      </c>
    </row>
    <row r="30" spans="1:10" x14ac:dyDescent="0.3">
      <c r="A30" t="s">
        <v>31</v>
      </c>
      <c r="C30" t="s">
        <v>77</v>
      </c>
      <c r="F30" t="s">
        <v>80</v>
      </c>
      <c r="G30" t="s">
        <v>3</v>
      </c>
      <c r="H30" t="str">
        <f>VLOOKUP(F30,Sheet2!A$1:F$119,2,FALSE)</f>
        <v>00014_sku_en_eu.mp3</v>
      </c>
      <c r="I30" t="str">
        <f>VLOOKUP(F30,Sheet2!A$1:F$119,1,FALSE)</f>
        <v>Rattlegore</v>
      </c>
      <c r="J30" t="s">
        <v>3</v>
      </c>
    </row>
    <row r="31" spans="1:10" x14ac:dyDescent="0.3">
      <c r="A31" t="s">
        <v>32</v>
      </c>
      <c r="C31" t="s">
        <v>78</v>
      </c>
      <c r="F31" t="s">
        <v>81</v>
      </c>
      <c r="G31" t="s">
        <v>7</v>
      </c>
      <c r="H31" t="str">
        <f>VLOOKUP(F31,Sheet2!A$1:F$119,2,FALSE)</f>
        <v>00042_sku_en_eu.mp3</v>
      </c>
      <c r="I31" t="str">
        <f>VLOOKUP(F31,Sheet2!A$1:F$119,1,FALSE)</f>
        <v>Remulos</v>
      </c>
      <c r="J31" t="s">
        <v>7</v>
      </c>
    </row>
    <row r="32" spans="1:10" x14ac:dyDescent="0.3">
      <c r="A32" t="s">
        <v>33</v>
      </c>
      <c r="C32" t="s">
        <v>79</v>
      </c>
      <c r="F32" t="s">
        <v>82</v>
      </c>
      <c r="G32" t="s">
        <v>3</v>
      </c>
      <c r="H32" t="str">
        <f>VLOOKUP(F32,Sheet2!A$1:F$119,2,FALSE)</f>
        <v>00033_sku_en_eu.mp3</v>
      </c>
      <c r="I32" t="str">
        <f>VLOOKUP(F32,Sheet2!A$1:F$119,1,FALSE)</f>
        <v>Skeram</v>
      </c>
      <c r="J32" t="s">
        <v>3</v>
      </c>
    </row>
    <row r="33" spans="1:10" x14ac:dyDescent="0.3">
      <c r="A33" t="s">
        <v>34</v>
      </c>
      <c r="C33" t="s">
        <v>80</v>
      </c>
      <c r="F33" t="s">
        <v>83</v>
      </c>
      <c r="G33" t="s">
        <v>3</v>
      </c>
      <c r="H33" t="str">
        <f>VLOOKUP(F33,Sheet2!A$1:F$119,2,FALSE)</f>
        <v>00015_sku_en_eu.mp3</v>
      </c>
      <c r="I33" t="str">
        <f>VLOOKUP(F33,Sheet2!A$1:F$119,1,FALSE)</f>
        <v>Smolderweb</v>
      </c>
      <c r="J33" t="s">
        <v>3</v>
      </c>
    </row>
    <row r="34" spans="1:10" x14ac:dyDescent="0.3">
      <c r="A34" t="s">
        <v>35</v>
      </c>
      <c r="C34" t="s">
        <v>81</v>
      </c>
      <c r="F34" t="s">
        <v>84</v>
      </c>
      <c r="G34" t="s">
        <v>3</v>
      </c>
      <c r="H34" t="str">
        <f>VLOOKUP(F34,Sheet2!A$1:F$119,2,FALSE)</f>
        <v>00034_sku_en_eu.mp3</v>
      </c>
      <c r="I34" t="str">
        <f>VLOOKUP(F34,Sheet2!A$1:F$119,1,FALSE)</f>
        <v>Stalagg</v>
      </c>
      <c r="J34" t="s">
        <v>3</v>
      </c>
    </row>
    <row r="35" spans="1:10" x14ac:dyDescent="0.3">
      <c r="A35" t="s">
        <v>36</v>
      </c>
      <c r="C35" t="s">
        <v>82</v>
      </c>
      <c r="F35" t="s">
        <v>281</v>
      </c>
      <c r="G35" t="s">
        <v>3</v>
      </c>
      <c r="H35" t="str">
        <f>VLOOKUP(F35,Sheet2!A$1:F$119,2,FALSE)</f>
        <v xml:space="preserve">00017_230723_en_Sul_thraze.mp3 </v>
      </c>
      <c r="I35" t="str">
        <f>VLOOKUP(F35,Sheet2!A$1:F$119,1,FALSE)</f>
        <v>sul_thraze</v>
      </c>
      <c r="J35" t="s">
        <v>3</v>
      </c>
    </row>
    <row r="36" spans="1:10" x14ac:dyDescent="0.3">
      <c r="A36" t="s">
        <v>37</v>
      </c>
      <c r="C36" t="s">
        <v>83</v>
      </c>
      <c r="F36" t="s">
        <v>86</v>
      </c>
      <c r="G36" t="s">
        <v>3</v>
      </c>
      <c r="H36" t="str">
        <f>VLOOKUP(F36,Sheet2!A$1:F$119,2,FALSE)</f>
        <v>00035_sku_en_eu.mp3</v>
      </c>
      <c r="I36" t="str">
        <f>VLOOKUP(F36,Sheet2!A$1:F$119,1,FALSE)</f>
        <v>Sulfuras</v>
      </c>
      <c r="J36" t="s">
        <v>3</v>
      </c>
    </row>
    <row r="37" spans="1:10" x14ac:dyDescent="0.3">
      <c r="A37" t="s">
        <v>38</v>
      </c>
      <c r="C37" t="s">
        <v>84</v>
      </c>
      <c r="F37" t="s">
        <v>87</v>
      </c>
      <c r="G37" t="s">
        <v>3</v>
      </c>
      <c r="H37" t="str">
        <f>VLOOKUP(F37,Sheet2!A$1:F$119,2,FALSE)</f>
        <v>00036_sku_en_eu.mp3</v>
      </c>
      <c r="I37" t="str">
        <f>VLOOKUP(F37,Sheet2!A$1:F$119,1,FALSE)</f>
        <v>Thalnos</v>
      </c>
      <c r="J37" t="s">
        <v>3</v>
      </c>
    </row>
    <row r="38" spans="1:10" x14ac:dyDescent="0.3">
      <c r="A38" t="s">
        <v>39</v>
      </c>
      <c r="C38" t="s">
        <v>85</v>
      </c>
      <c r="F38" t="s">
        <v>88</v>
      </c>
      <c r="G38" t="s">
        <v>3</v>
      </c>
      <c r="H38" t="str">
        <f>VLOOKUP(F38,Sheet2!A$1:F$119,2,FALSE)</f>
        <v>00016_sku_en_eu.mp3</v>
      </c>
      <c r="I38" t="str">
        <f>VLOOKUP(F38,Sheet2!A$1:F$119,1,FALSE)</f>
        <v>Thunderfury</v>
      </c>
      <c r="J38" t="s">
        <v>3</v>
      </c>
    </row>
    <row r="39" spans="1:10" x14ac:dyDescent="0.3">
      <c r="A39" t="s">
        <v>40</v>
      </c>
      <c r="C39" t="s">
        <v>86</v>
      </c>
      <c r="F39" t="s">
        <v>89</v>
      </c>
      <c r="G39" t="s">
        <v>7</v>
      </c>
      <c r="H39" t="str">
        <f>VLOOKUP(F39,Sheet2!A$1:F$119,2,FALSE)</f>
        <v>00037_sku_en_eu.mp3</v>
      </c>
      <c r="I39" t="str">
        <f>VLOOKUP(F39,Sheet2!A$1:F$119,1,FALSE)</f>
        <v>Westfall</v>
      </c>
      <c r="J39" t="s">
        <v>7</v>
      </c>
    </row>
    <row r="40" spans="1:10" x14ac:dyDescent="0.3">
      <c r="A40" t="s">
        <v>41</v>
      </c>
      <c r="C40" t="s">
        <v>87</v>
      </c>
      <c r="F40" t="s">
        <v>90</v>
      </c>
      <c r="G40" t="s">
        <v>3</v>
      </c>
      <c r="H40" t="str">
        <f>VLOOKUP(F40,Sheet2!A$1:F$119,2,FALSE)</f>
        <v>00017_sku_en_eu.mp3</v>
      </c>
      <c r="I40" t="str">
        <f>VLOOKUP(F40,Sheet2!A$1:F$119,1,FALSE)</f>
        <v>Whitemane</v>
      </c>
      <c r="J40" t="s">
        <v>3</v>
      </c>
    </row>
    <row r="41" spans="1:10" x14ac:dyDescent="0.3">
      <c r="A41" t="s">
        <v>42</v>
      </c>
      <c r="C41" t="s">
        <v>88</v>
      </c>
      <c r="F41" t="s">
        <v>91</v>
      </c>
      <c r="G41" t="s">
        <v>7</v>
      </c>
      <c r="H41" t="str">
        <f>VLOOKUP(F41,Sheet2!A$1:F$119,2,FALSE)</f>
        <v>00038_sku_en_eu.mp3</v>
      </c>
      <c r="I41" t="str">
        <f>VLOOKUP(F41,Sheet2!A$1:F$119,1,FALSE)</f>
        <v>Windseeker</v>
      </c>
      <c r="J41" t="s">
        <v>7</v>
      </c>
    </row>
    <row r="42" spans="1:10" x14ac:dyDescent="0.3">
      <c r="A42" t="s">
        <v>43</v>
      </c>
      <c r="C42" t="s">
        <v>89</v>
      </c>
      <c r="F42" t="s">
        <v>92</v>
      </c>
      <c r="G42" t="s">
        <v>3</v>
      </c>
      <c r="H42" t="str">
        <f>VLOOKUP(F42,Sheet2!A$1:F$119,2,FALSE)</f>
        <v>00043_sku_en_eu.mp3</v>
      </c>
      <c r="I42" t="str">
        <f>VLOOKUP(F42,Sheet2!A$1:F$119,1,FALSE)</f>
        <v>Yojamba</v>
      </c>
      <c r="J42" t="s">
        <v>3</v>
      </c>
    </row>
    <row r="43" spans="1:10" x14ac:dyDescent="0.3">
      <c r="A43" t="s">
        <v>44</v>
      </c>
      <c r="C43" t="s">
        <v>90</v>
      </c>
    </row>
    <row r="44" spans="1:10" x14ac:dyDescent="0.3">
      <c r="A44" t="s">
        <v>45</v>
      </c>
      <c r="C44" t="s">
        <v>91</v>
      </c>
    </row>
    <row r="45" spans="1:10" x14ac:dyDescent="0.3">
      <c r="A45" t="s">
        <v>46</v>
      </c>
      <c r="C45" t="s">
        <v>92</v>
      </c>
    </row>
    <row r="46" spans="1:10" x14ac:dyDescent="0.3">
      <c r="A46" t="s">
        <v>47</v>
      </c>
    </row>
    <row r="47" spans="1:10" x14ac:dyDescent="0.3">
      <c r="A47" t="s">
        <v>48</v>
      </c>
    </row>
    <row r="48" spans="1:10" x14ac:dyDescent="0.3">
      <c r="A48" t="s">
        <v>49</v>
      </c>
    </row>
    <row r="64" spans="1:1" x14ac:dyDescent="0.3">
      <c r="A64">
        <v>17</v>
      </c>
    </row>
    <row r="65" spans="1:3" x14ac:dyDescent="0.3">
      <c r="A65">
        <v>1</v>
      </c>
      <c r="B65" t="s">
        <v>12</v>
      </c>
      <c r="C65" t="str">
        <f>VLOOKUP(B65,Sheet2!A$1:A$119,1,FALSE)</f>
        <v>Amnennar</v>
      </c>
    </row>
    <row r="66" spans="1:3" x14ac:dyDescent="0.3">
      <c r="A66">
        <v>2</v>
      </c>
      <c r="B66" t="s">
        <v>13</v>
      </c>
      <c r="C66" t="str">
        <f>VLOOKUP(B66,Sheet2!A$1:A$119,1,FALSE)</f>
        <v>Ashbringer</v>
      </c>
    </row>
    <row r="67" spans="1:3" x14ac:dyDescent="0.3">
      <c r="A67">
        <v>3</v>
      </c>
      <c r="B67" t="s">
        <v>14</v>
      </c>
      <c r="C67" t="str">
        <f>VLOOKUP(B67,Sheet2!A$1:A$119,1,FALSE)</f>
        <v>Auberdine</v>
      </c>
    </row>
    <row r="68" spans="1:3" x14ac:dyDescent="0.3">
      <c r="A68">
        <v>4</v>
      </c>
      <c r="B68" t="s">
        <v>15</v>
      </c>
      <c r="C68" t="str">
        <f>VLOOKUP(B68,Sheet2!A$1:A$119,1,FALSE)</f>
        <v>Bloodfang</v>
      </c>
    </row>
    <row r="69" spans="1:3" x14ac:dyDescent="0.3">
      <c r="A69">
        <v>5</v>
      </c>
      <c r="B69" t="s">
        <v>16</v>
      </c>
      <c r="C69" t="str">
        <f>VLOOKUP(B69,Sheet2!A$1:A$119,1,FALSE)</f>
        <v>celebras</v>
      </c>
    </row>
    <row r="70" spans="1:3" x14ac:dyDescent="0.3">
      <c r="A70">
        <v>6</v>
      </c>
      <c r="B70" t="s">
        <v>278</v>
      </c>
      <c r="C70" t="str">
        <f>VLOOKUP(B70,Sheet2!A$1:A$119,1,FALSE)</f>
        <v>dragons_call</v>
      </c>
    </row>
    <row r="71" spans="1:3" x14ac:dyDescent="0.3">
      <c r="A71">
        <v>7</v>
      </c>
      <c r="B71" t="s">
        <v>18</v>
      </c>
      <c r="C71" t="str">
        <f>VLOOKUP(B71,Sheet2!A$1:A$119,1,FALSE)</f>
        <v>Dragonfang</v>
      </c>
    </row>
    <row r="72" spans="1:3" x14ac:dyDescent="0.3">
      <c r="A72">
        <v>8</v>
      </c>
      <c r="B72" t="s">
        <v>19</v>
      </c>
      <c r="C72" t="str">
        <f>VLOOKUP(B72,Sheet2!A$1:A$119,1,FALSE)</f>
        <v>Dreadmist</v>
      </c>
    </row>
    <row r="73" spans="1:3" x14ac:dyDescent="0.3">
      <c r="A73">
        <v>9</v>
      </c>
      <c r="B73" t="s">
        <v>20</v>
      </c>
      <c r="C73" t="str">
        <f>VLOOKUP(B73,Sheet2!A$1:A$119,1,FALSE)</f>
        <v>Earthshaker</v>
      </c>
    </row>
    <row r="74" spans="1:3" x14ac:dyDescent="0.3">
      <c r="A74">
        <v>10</v>
      </c>
      <c r="B74" t="s">
        <v>21</v>
      </c>
      <c r="C74" t="str">
        <f>VLOOKUP(B74,Sheet2!A$1:A$119,1,FALSE)</f>
        <v>everlook</v>
      </c>
    </row>
    <row r="75" spans="1:3" x14ac:dyDescent="0.3">
      <c r="A75">
        <v>11</v>
      </c>
      <c r="B75" t="s">
        <v>22</v>
      </c>
      <c r="C75" t="str">
        <f>VLOOKUP(B75,Sheet2!A$1:A$119,1,FALSE)</f>
        <v>Finkle</v>
      </c>
    </row>
    <row r="76" spans="1:3" x14ac:dyDescent="0.3">
      <c r="A76">
        <v>12</v>
      </c>
      <c r="B76" t="s">
        <v>23</v>
      </c>
      <c r="C76" t="str">
        <f>VLOOKUP(B76,Sheet2!A$1:A$119,1,FALSE)</f>
        <v>Firemaw</v>
      </c>
    </row>
    <row r="77" spans="1:3" x14ac:dyDescent="0.3">
      <c r="A77">
        <v>13</v>
      </c>
      <c r="B77" t="s">
        <v>24</v>
      </c>
      <c r="C77" t="str">
        <f>VLOOKUP(B77,Sheet2!A$1:A$119,1,FALSE)</f>
        <v>Flamelash</v>
      </c>
    </row>
    <row r="78" spans="1:3" x14ac:dyDescent="0.3">
      <c r="A78">
        <v>14</v>
      </c>
      <c r="B78" t="s">
        <v>25</v>
      </c>
      <c r="C78" t="str">
        <f>VLOOKUP(B78,Sheet2!A$1:A$119,1,FALSE)</f>
        <v>Gandling</v>
      </c>
    </row>
    <row r="79" spans="1:3" x14ac:dyDescent="0.3">
      <c r="A79">
        <v>15</v>
      </c>
      <c r="B79" t="s">
        <v>26</v>
      </c>
      <c r="C79" t="str">
        <f>VLOOKUP(B79,Sheet2!A$1:A$119,1,FALSE)</f>
        <v>Gehennas</v>
      </c>
    </row>
    <row r="80" spans="1:3" x14ac:dyDescent="0.3">
      <c r="A80">
        <v>16</v>
      </c>
      <c r="B80" t="s">
        <v>27</v>
      </c>
      <c r="C80" t="str">
        <f>VLOOKUP(B80,Sheet2!A$1:A$119,1,FALSE)</f>
        <v>Golemagg</v>
      </c>
    </row>
    <row r="81" spans="1:6" x14ac:dyDescent="0.3">
      <c r="A81">
        <v>17</v>
      </c>
      <c r="B81" t="s">
        <v>28</v>
      </c>
      <c r="C81" t="str">
        <f>VLOOKUP(B81,Sheet2!A$1:A$119,1,FALSE)</f>
        <v>heartstriker</v>
      </c>
      <c r="D81">
        <v>17</v>
      </c>
      <c r="E81" t="s">
        <v>280</v>
      </c>
      <c r="F81">
        <f>17*20 + 172</f>
        <v>512</v>
      </c>
    </row>
    <row r="82" spans="1:6" x14ac:dyDescent="0.3">
      <c r="A82">
        <v>18</v>
      </c>
      <c r="B82" t="s">
        <v>279</v>
      </c>
      <c r="C82" t="str">
        <f>VLOOKUP(B82,Sheet2!A$1:A$119,1,FALSE)</f>
        <v>hydraxian_waterlords</v>
      </c>
    </row>
    <row r="83" spans="1:6" x14ac:dyDescent="0.3">
      <c r="A83">
        <v>19</v>
      </c>
      <c r="B83" t="s">
        <v>30</v>
      </c>
      <c r="C83" t="str">
        <f>VLOOKUP(B83,Sheet2!A$1:A$119,1,FALSE)</f>
        <v>Judgement</v>
      </c>
    </row>
    <row r="84" spans="1:6" x14ac:dyDescent="0.3">
      <c r="A84">
        <v>20</v>
      </c>
      <c r="B84" t="s">
        <v>31</v>
      </c>
      <c r="C84" t="str">
        <f>VLOOKUP(B84,Sheet2!A$1:A$119,1,FALSE)</f>
        <v>lakeshire</v>
      </c>
    </row>
    <row r="85" spans="1:6" x14ac:dyDescent="0.3">
      <c r="A85">
        <v>21</v>
      </c>
      <c r="B85" t="s">
        <v>32</v>
      </c>
      <c r="C85" t="str">
        <f>VLOOKUP(B85,Sheet2!A$1:A$119,1,FALSE)</f>
        <v>lucifron</v>
      </c>
    </row>
    <row r="86" spans="1:6" x14ac:dyDescent="0.3">
      <c r="A86">
        <v>22</v>
      </c>
      <c r="B86" t="s">
        <v>33</v>
      </c>
      <c r="C86" t="str">
        <f>VLOOKUP(B86,Sheet2!A$1:A$119,1,FALSE)</f>
        <v>Mandokir</v>
      </c>
      <c r="D86" s="1"/>
    </row>
    <row r="87" spans="1:6" x14ac:dyDescent="0.3">
      <c r="A87">
        <v>23</v>
      </c>
      <c r="B87" t="s">
        <v>167</v>
      </c>
      <c r="C87" t="str">
        <f>VLOOKUP(B87,Sheet2!A$1:A$119,1,FALSE)</f>
        <v>Mirage_Raceway</v>
      </c>
    </row>
    <row r="88" spans="1:6" x14ac:dyDescent="0.3">
      <c r="A88">
        <v>24</v>
      </c>
      <c r="B88" t="s">
        <v>35</v>
      </c>
      <c r="C88" t="str">
        <f>VLOOKUP(B88,Sheet2!A$1:A$119,1,FALSE)</f>
        <v>mograin</v>
      </c>
    </row>
    <row r="89" spans="1:6" x14ac:dyDescent="0.3">
      <c r="A89">
        <v>25</v>
      </c>
      <c r="B89" t="s">
        <v>171</v>
      </c>
      <c r="C89" t="str">
        <f>VLOOKUP(B89,Sheet2!A$1:A$119,1,FALSE)</f>
        <v>Nethergarde_Keep</v>
      </c>
    </row>
    <row r="90" spans="1:6" x14ac:dyDescent="0.3">
      <c r="A90">
        <v>26</v>
      </c>
      <c r="B90" t="s">
        <v>37</v>
      </c>
      <c r="C90" t="str">
        <f>VLOOKUP(B90,Sheet2!A$1:A$119,1,FALSE)</f>
        <v>Noggenfogger</v>
      </c>
    </row>
    <row r="91" spans="1:6" x14ac:dyDescent="0.3">
      <c r="A91">
        <v>27</v>
      </c>
      <c r="B91" t="s">
        <v>38</v>
      </c>
      <c r="C91" t="str">
        <f>VLOOKUP(B91,Sheet2!A$1:A$119,1,FALSE)</f>
        <v>patchwerk</v>
      </c>
    </row>
    <row r="92" spans="1:6" x14ac:dyDescent="0.3">
      <c r="A92">
        <v>28</v>
      </c>
      <c r="B92" t="s">
        <v>175</v>
      </c>
      <c r="C92" t="str">
        <f>VLOOKUP(B92,Sheet2!A$1:A$119,1,FALSE)</f>
        <v>Pyrewood_Village</v>
      </c>
    </row>
    <row r="93" spans="1:6" x14ac:dyDescent="0.3">
      <c r="A93">
        <v>29</v>
      </c>
      <c r="B93" t="s">
        <v>40</v>
      </c>
      <c r="C93" t="str">
        <f>VLOOKUP(B93,Sheet2!A$1:A$119,1,FALSE)</f>
        <v>razorfen</v>
      </c>
    </row>
    <row r="94" spans="1:6" x14ac:dyDescent="0.3">
      <c r="A94">
        <v>30</v>
      </c>
      <c r="B94" t="s">
        <v>41</v>
      </c>
      <c r="C94" t="str">
        <f>VLOOKUP(B94,Sheet2!A$1:A$119,1,FALSE)</f>
        <v>Razorgore</v>
      </c>
    </row>
    <row r="95" spans="1:6" x14ac:dyDescent="0.3">
      <c r="A95">
        <v>31</v>
      </c>
      <c r="B95" t="s">
        <v>42</v>
      </c>
      <c r="C95" t="str">
        <f>VLOOKUP(B95,Sheet2!A$1:A$119,1,FALSE)</f>
        <v>Shazzrah</v>
      </c>
    </row>
    <row r="96" spans="1:6" x14ac:dyDescent="0.3">
      <c r="A96">
        <v>32</v>
      </c>
      <c r="B96" t="s">
        <v>43</v>
      </c>
      <c r="C96" t="str">
        <f>VLOOKUP(B96,Sheet2!A$1:A$119,1,FALSE)</f>
        <v>Skullflame</v>
      </c>
    </row>
    <row r="97" spans="1:4" x14ac:dyDescent="0.3">
      <c r="A97">
        <v>33</v>
      </c>
      <c r="B97" t="s">
        <v>44</v>
      </c>
      <c r="C97" t="str">
        <f>VLOOKUP(B97,Sheet2!A$1:A$119,1,FALSE)</f>
        <v>Stonespine</v>
      </c>
    </row>
    <row r="98" spans="1:4" x14ac:dyDescent="0.3">
      <c r="A98">
        <v>34</v>
      </c>
      <c r="B98" t="s">
        <v>45</v>
      </c>
      <c r="C98" t="str">
        <f>VLOOKUP(B98,Sheet2!A$1:A$119,1,FALSE)</f>
        <v>Sulfuron</v>
      </c>
      <c r="D98">
        <v>17</v>
      </c>
    </row>
    <row r="99" spans="1:4" x14ac:dyDescent="0.3">
      <c r="A99">
        <v>35</v>
      </c>
      <c r="B99" t="s">
        <v>177</v>
      </c>
      <c r="C99" t="str">
        <f>VLOOKUP(B99,Sheet2!A$1:A$119,1,FALSE)</f>
        <v>Ten_Storms</v>
      </c>
    </row>
    <row r="100" spans="1:4" x14ac:dyDescent="0.3">
      <c r="A100">
        <v>36</v>
      </c>
      <c r="B100" t="s">
        <v>47</v>
      </c>
      <c r="C100" t="str">
        <f>VLOOKUP(B100,Sheet2!A$1:A$119,1,FALSE)</f>
        <v>transcendence</v>
      </c>
    </row>
    <row r="101" spans="1:4" x14ac:dyDescent="0.3">
      <c r="A101">
        <v>37</v>
      </c>
      <c r="B101" t="s">
        <v>48</v>
      </c>
      <c r="C101" t="str">
        <f>VLOOKUP(B101,Sheet2!A$1:A$119,1,FALSE)</f>
        <v>venoxis</v>
      </c>
    </row>
    <row r="102" spans="1:4" x14ac:dyDescent="0.3">
      <c r="A102">
        <v>38</v>
      </c>
      <c r="B102" t="s">
        <v>180</v>
      </c>
      <c r="C102" t="str">
        <f>VLOOKUP(B102,Sheet2!A$1:A$119,1,FALSE)</f>
        <v>Zandalar_Tribe</v>
      </c>
    </row>
    <row r="104" spans="1:4" x14ac:dyDescent="0.3">
      <c r="C104">
        <v>17</v>
      </c>
    </row>
    <row r="105" spans="1:4" x14ac:dyDescent="0.3">
      <c r="C105">
        <v>34</v>
      </c>
    </row>
    <row r="106" spans="1:4" x14ac:dyDescent="0.3">
      <c r="C106">
        <v>58</v>
      </c>
    </row>
  </sheetData>
  <sortState xmlns:xlrd2="http://schemas.microsoft.com/office/spreadsheetml/2017/richdata2" ref="B65:B102">
    <sortCondition ref="B65:B10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F1630-8CC7-4478-9292-C2A86E40C6D0}">
  <dimension ref="A1:F84"/>
  <sheetViews>
    <sheetView tabSelected="1" topLeftCell="A25" workbookViewId="0">
      <selection activeCell="J47" sqref="J47"/>
    </sheetView>
  </sheetViews>
  <sheetFormatPr defaultRowHeight="15.05" x14ac:dyDescent="0.3"/>
  <cols>
    <col min="1" max="1" width="30.5546875" customWidth="1"/>
  </cols>
  <sheetData>
    <row r="1" spans="1:2" x14ac:dyDescent="0.3">
      <c r="A1" t="s">
        <v>52</v>
      </c>
      <c r="B1" t="s">
        <v>3</v>
      </c>
    </row>
    <row r="2" spans="1:2" x14ac:dyDescent="0.3">
      <c r="A2" t="s">
        <v>96</v>
      </c>
      <c r="B2" t="s">
        <v>3</v>
      </c>
    </row>
    <row r="3" spans="1:2" x14ac:dyDescent="0.3">
      <c r="A3" t="s">
        <v>239</v>
      </c>
      <c r="B3" t="s">
        <v>3</v>
      </c>
    </row>
    <row r="4" spans="1:2" x14ac:dyDescent="0.3">
      <c r="A4" t="s">
        <v>55</v>
      </c>
      <c r="B4" t="s">
        <v>7</v>
      </c>
    </row>
    <row r="5" spans="1:2" x14ac:dyDescent="0.3">
      <c r="A5" t="s">
        <v>56</v>
      </c>
      <c r="B5" t="s">
        <v>7</v>
      </c>
    </row>
    <row r="6" spans="1:2" x14ac:dyDescent="0.3">
      <c r="A6" t="s">
        <v>241</v>
      </c>
      <c r="B6" t="s">
        <v>7</v>
      </c>
    </row>
    <row r="7" spans="1:2" x14ac:dyDescent="0.3">
      <c r="A7" t="s">
        <v>58</v>
      </c>
      <c r="B7" t="s">
        <v>3</v>
      </c>
    </row>
    <row r="8" spans="1:2" x14ac:dyDescent="0.3">
      <c r="A8" t="s">
        <v>247</v>
      </c>
      <c r="B8" t="s">
        <v>3</v>
      </c>
    </row>
    <row r="9" spans="1:2" x14ac:dyDescent="0.3">
      <c r="A9" t="s">
        <v>243</v>
      </c>
      <c r="B9" t="s">
        <v>3</v>
      </c>
    </row>
    <row r="10" spans="1:2" x14ac:dyDescent="0.3">
      <c r="A10" t="s">
        <v>119</v>
      </c>
      <c r="B10" t="s">
        <v>93</v>
      </c>
    </row>
    <row r="11" spans="1:2" x14ac:dyDescent="0.3">
      <c r="A11" t="s">
        <v>121</v>
      </c>
      <c r="B11" t="s">
        <v>94</v>
      </c>
    </row>
    <row r="12" spans="1:2" x14ac:dyDescent="0.3">
      <c r="A12" t="s">
        <v>63</v>
      </c>
      <c r="B12" t="s">
        <v>7</v>
      </c>
    </row>
    <row r="13" spans="1:2" x14ac:dyDescent="0.3">
      <c r="A13" t="s">
        <v>64</v>
      </c>
      <c r="B13" t="s">
        <v>7</v>
      </c>
    </row>
    <row r="14" spans="1:2" x14ac:dyDescent="0.3">
      <c r="A14" t="s">
        <v>65</v>
      </c>
      <c r="B14" t="s">
        <v>7</v>
      </c>
    </row>
    <row r="15" spans="1:2" x14ac:dyDescent="0.3">
      <c r="A15" t="s">
        <v>66</v>
      </c>
      <c r="B15" t="s">
        <v>7</v>
      </c>
    </row>
    <row r="16" spans="1:2" x14ac:dyDescent="0.3">
      <c r="A16" t="s">
        <v>67</v>
      </c>
      <c r="B16" t="s">
        <v>94</v>
      </c>
    </row>
    <row r="17" spans="1:2" x14ac:dyDescent="0.3">
      <c r="A17" t="s">
        <v>68</v>
      </c>
      <c r="B17" t="s">
        <v>3</v>
      </c>
    </row>
    <row r="18" spans="1:2" x14ac:dyDescent="0.3">
      <c r="A18" t="s">
        <v>69</v>
      </c>
      <c r="B18" t="s">
        <v>3</v>
      </c>
    </row>
    <row r="19" spans="1:2" x14ac:dyDescent="0.3">
      <c r="A19" t="s">
        <v>70</v>
      </c>
      <c r="B19" t="s">
        <v>3</v>
      </c>
    </row>
    <row r="20" spans="1:2" x14ac:dyDescent="0.3">
      <c r="A20" t="s">
        <v>71</v>
      </c>
      <c r="B20" t="s">
        <v>3</v>
      </c>
    </row>
    <row r="21" spans="1:2" x14ac:dyDescent="0.3">
      <c r="A21" t="s">
        <v>258</v>
      </c>
      <c r="B21" t="s">
        <v>3</v>
      </c>
    </row>
    <row r="22" spans="1:2" x14ac:dyDescent="0.3">
      <c r="A22" t="s">
        <v>73</v>
      </c>
      <c r="B22" t="s">
        <v>3</v>
      </c>
    </row>
    <row r="23" spans="1:2" x14ac:dyDescent="0.3">
      <c r="A23" t="s">
        <v>74</v>
      </c>
      <c r="B23" t="s">
        <v>3</v>
      </c>
    </row>
    <row r="24" spans="1:2" x14ac:dyDescent="0.3">
      <c r="A24" t="s">
        <v>75</v>
      </c>
      <c r="B24" t="s">
        <v>7</v>
      </c>
    </row>
    <row r="25" spans="1:2" x14ac:dyDescent="0.3">
      <c r="A25" t="s">
        <v>76</v>
      </c>
      <c r="B25" t="s">
        <v>7</v>
      </c>
    </row>
    <row r="26" spans="1:2" x14ac:dyDescent="0.3">
      <c r="A26" t="s">
        <v>77</v>
      </c>
      <c r="B26" t="s">
        <v>3</v>
      </c>
    </row>
    <row r="27" spans="1:2" x14ac:dyDescent="0.3">
      <c r="A27" t="s">
        <v>109</v>
      </c>
      <c r="B27" t="s">
        <v>7</v>
      </c>
    </row>
    <row r="28" spans="1:2" x14ac:dyDescent="0.3">
      <c r="A28" t="s">
        <v>79</v>
      </c>
      <c r="B28" t="s">
        <v>7</v>
      </c>
    </row>
    <row r="29" spans="1:2" x14ac:dyDescent="0.3">
      <c r="A29" t="s">
        <v>80</v>
      </c>
      <c r="B29" t="s">
        <v>3</v>
      </c>
    </row>
    <row r="30" spans="1:2" x14ac:dyDescent="0.3">
      <c r="A30" t="s">
        <v>81</v>
      </c>
      <c r="B30" t="s">
        <v>7</v>
      </c>
    </row>
    <row r="31" spans="1:2" x14ac:dyDescent="0.3">
      <c r="A31" t="s">
        <v>82</v>
      </c>
      <c r="B31" t="s">
        <v>3</v>
      </c>
    </row>
    <row r="32" spans="1:2" x14ac:dyDescent="0.3">
      <c r="A32" t="s">
        <v>83</v>
      </c>
      <c r="B32" t="s">
        <v>3</v>
      </c>
    </row>
    <row r="33" spans="1:6" x14ac:dyDescent="0.3">
      <c r="A33" t="s">
        <v>84</v>
      </c>
      <c r="B33" t="s">
        <v>3</v>
      </c>
    </row>
    <row r="34" spans="1:6" x14ac:dyDescent="0.3">
      <c r="A34" t="s">
        <v>276</v>
      </c>
      <c r="B34" t="s">
        <v>3</v>
      </c>
    </row>
    <row r="35" spans="1:6" x14ac:dyDescent="0.3">
      <c r="A35" t="s">
        <v>86</v>
      </c>
      <c r="B35" t="s">
        <v>3</v>
      </c>
    </row>
    <row r="36" spans="1:6" x14ac:dyDescent="0.3">
      <c r="A36" t="s">
        <v>87</v>
      </c>
      <c r="B36" t="s">
        <v>3</v>
      </c>
    </row>
    <row r="37" spans="1:6" x14ac:dyDescent="0.3">
      <c r="A37" t="s">
        <v>88</v>
      </c>
      <c r="B37" t="s">
        <v>3</v>
      </c>
    </row>
    <row r="38" spans="1:6" x14ac:dyDescent="0.3">
      <c r="A38" t="s">
        <v>89</v>
      </c>
      <c r="B38" t="s">
        <v>7</v>
      </c>
    </row>
    <row r="39" spans="1:6" x14ac:dyDescent="0.3">
      <c r="A39" t="s">
        <v>90</v>
      </c>
      <c r="B39" t="s">
        <v>3</v>
      </c>
    </row>
    <row r="40" spans="1:6" x14ac:dyDescent="0.3">
      <c r="A40" t="s">
        <v>91</v>
      </c>
      <c r="B40" t="s">
        <v>7</v>
      </c>
    </row>
    <row r="41" spans="1:6" x14ac:dyDescent="0.3">
      <c r="A41" t="s">
        <v>92</v>
      </c>
      <c r="B41" t="s">
        <v>3</v>
      </c>
    </row>
    <row r="44" spans="1:6" x14ac:dyDescent="0.3">
      <c r="A44" t="s">
        <v>282</v>
      </c>
      <c r="B44">
        <v>1</v>
      </c>
      <c r="C44" t="s">
        <v>52</v>
      </c>
      <c r="D44">
        <v>9795</v>
      </c>
      <c r="E44">
        <v>192</v>
      </c>
      <c r="F44" t="s">
        <v>3</v>
      </c>
    </row>
    <row r="45" spans="1:6" x14ac:dyDescent="0.3">
      <c r="A45" t="s">
        <v>282</v>
      </c>
      <c r="B45">
        <v>2</v>
      </c>
      <c r="C45" t="s">
        <v>96</v>
      </c>
      <c r="D45">
        <v>9795</v>
      </c>
      <c r="E45">
        <v>212</v>
      </c>
      <c r="F45" t="s">
        <v>3</v>
      </c>
    </row>
    <row r="46" spans="1:6" x14ac:dyDescent="0.3">
      <c r="A46" t="s">
        <v>282</v>
      </c>
      <c r="B46">
        <v>3</v>
      </c>
      <c r="C46" t="s">
        <v>239</v>
      </c>
      <c r="D46">
        <v>9795</v>
      </c>
      <c r="E46">
        <v>232</v>
      </c>
      <c r="F46" t="s">
        <v>3</v>
      </c>
    </row>
    <row r="47" spans="1:6" x14ac:dyDescent="0.3">
      <c r="A47" t="s">
        <v>282</v>
      </c>
      <c r="B47">
        <v>4</v>
      </c>
      <c r="C47" t="s">
        <v>55</v>
      </c>
      <c r="D47">
        <v>9795</v>
      </c>
      <c r="E47">
        <v>252</v>
      </c>
      <c r="F47" t="s">
        <v>7</v>
      </c>
    </row>
    <row r="48" spans="1:6" x14ac:dyDescent="0.3">
      <c r="A48" t="s">
        <v>282</v>
      </c>
      <c r="B48">
        <v>5</v>
      </c>
      <c r="C48" t="s">
        <v>56</v>
      </c>
      <c r="D48">
        <v>9795</v>
      </c>
      <c r="E48">
        <v>272</v>
      </c>
      <c r="F48" t="s">
        <v>7</v>
      </c>
    </row>
    <row r="49" spans="1:6" x14ac:dyDescent="0.3">
      <c r="A49" t="s">
        <v>282</v>
      </c>
      <c r="B49">
        <v>6</v>
      </c>
      <c r="C49" t="s">
        <v>241</v>
      </c>
      <c r="D49">
        <v>9795</v>
      </c>
      <c r="E49">
        <v>292</v>
      </c>
      <c r="F49" t="s">
        <v>7</v>
      </c>
    </row>
    <row r="50" spans="1:6" x14ac:dyDescent="0.3">
      <c r="A50" t="s">
        <v>282</v>
      </c>
      <c r="B50">
        <v>7</v>
      </c>
      <c r="C50" t="s">
        <v>58</v>
      </c>
      <c r="D50">
        <v>9795</v>
      </c>
      <c r="E50">
        <v>312</v>
      </c>
      <c r="F50" t="s">
        <v>3</v>
      </c>
    </row>
    <row r="51" spans="1:6" x14ac:dyDescent="0.3">
      <c r="A51" t="s">
        <v>282</v>
      </c>
      <c r="B51">
        <v>8</v>
      </c>
      <c r="C51" t="s">
        <v>247</v>
      </c>
      <c r="D51">
        <v>9795</v>
      </c>
      <c r="E51">
        <v>332</v>
      </c>
      <c r="F51" t="s">
        <v>3</v>
      </c>
    </row>
    <row r="52" spans="1:6" x14ac:dyDescent="0.3">
      <c r="A52" t="s">
        <v>282</v>
      </c>
      <c r="B52">
        <v>9</v>
      </c>
      <c r="C52" t="s">
        <v>243</v>
      </c>
      <c r="D52">
        <v>9795</v>
      </c>
      <c r="E52">
        <v>352</v>
      </c>
      <c r="F52" t="s">
        <v>3</v>
      </c>
    </row>
    <row r="53" spans="1:6" x14ac:dyDescent="0.3">
      <c r="A53" t="s">
        <v>282</v>
      </c>
      <c r="B53">
        <v>10</v>
      </c>
      <c r="C53" t="s">
        <v>119</v>
      </c>
      <c r="D53">
        <v>9795</v>
      </c>
      <c r="E53">
        <v>372</v>
      </c>
      <c r="F53" t="s">
        <v>93</v>
      </c>
    </row>
    <row r="54" spans="1:6" x14ac:dyDescent="0.3">
      <c r="A54" t="s">
        <v>282</v>
      </c>
      <c r="B54">
        <v>11</v>
      </c>
      <c r="C54" t="s">
        <v>121</v>
      </c>
      <c r="D54">
        <v>9795</v>
      </c>
      <c r="E54">
        <v>392</v>
      </c>
      <c r="F54" t="s">
        <v>94</v>
      </c>
    </row>
    <row r="55" spans="1:6" x14ac:dyDescent="0.3">
      <c r="A55" t="s">
        <v>282</v>
      </c>
      <c r="B55">
        <v>12</v>
      </c>
      <c r="C55" t="s">
        <v>63</v>
      </c>
      <c r="D55">
        <v>9795</v>
      </c>
      <c r="E55">
        <v>412</v>
      </c>
      <c r="F55" t="s">
        <v>7</v>
      </c>
    </row>
    <row r="56" spans="1:6" x14ac:dyDescent="0.3">
      <c r="A56" t="s">
        <v>282</v>
      </c>
      <c r="B56">
        <v>13</v>
      </c>
      <c r="C56" t="s">
        <v>64</v>
      </c>
      <c r="D56">
        <v>9795</v>
      </c>
      <c r="E56">
        <v>432</v>
      </c>
      <c r="F56" t="s">
        <v>7</v>
      </c>
    </row>
    <row r="57" spans="1:6" x14ac:dyDescent="0.3">
      <c r="A57" t="s">
        <v>282</v>
      </c>
      <c r="B57">
        <v>14</v>
      </c>
      <c r="C57" t="s">
        <v>65</v>
      </c>
      <c r="D57">
        <v>9795</v>
      </c>
      <c r="E57">
        <v>452</v>
      </c>
      <c r="F57" t="s">
        <v>7</v>
      </c>
    </row>
    <row r="58" spans="1:6" x14ac:dyDescent="0.3">
      <c r="A58" t="s">
        <v>282</v>
      </c>
      <c r="B58">
        <v>15</v>
      </c>
      <c r="C58" t="s">
        <v>66</v>
      </c>
      <c r="D58">
        <v>9795</v>
      </c>
      <c r="E58">
        <v>472</v>
      </c>
      <c r="F58" t="s">
        <v>7</v>
      </c>
    </row>
    <row r="59" spans="1:6" x14ac:dyDescent="0.3">
      <c r="A59" t="s">
        <v>282</v>
      </c>
      <c r="B59">
        <v>16</v>
      </c>
      <c r="C59" t="s">
        <v>67</v>
      </c>
      <c r="D59">
        <v>9795</v>
      </c>
      <c r="E59">
        <v>492</v>
      </c>
      <c r="F59" t="s">
        <v>94</v>
      </c>
    </row>
    <row r="60" spans="1:6" x14ac:dyDescent="0.3">
      <c r="A60" t="s">
        <v>282</v>
      </c>
      <c r="B60">
        <v>17</v>
      </c>
      <c r="C60" t="s">
        <v>68</v>
      </c>
      <c r="D60">
        <v>9795</v>
      </c>
      <c r="E60">
        <v>512</v>
      </c>
      <c r="F60" t="s">
        <v>3</v>
      </c>
    </row>
    <row r="61" spans="1:6" x14ac:dyDescent="0.3">
      <c r="A61" t="s">
        <v>282</v>
      </c>
      <c r="B61">
        <v>18</v>
      </c>
      <c r="C61" t="s">
        <v>69</v>
      </c>
      <c r="D61">
        <v>9795</v>
      </c>
      <c r="E61">
        <v>532</v>
      </c>
      <c r="F61" t="s">
        <v>3</v>
      </c>
    </row>
    <row r="62" spans="1:6" x14ac:dyDescent="0.3">
      <c r="A62" t="s">
        <v>282</v>
      </c>
      <c r="B62">
        <v>19</v>
      </c>
      <c r="C62" t="s">
        <v>70</v>
      </c>
      <c r="D62">
        <v>9795</v>
      </c>
      <c r="E62">
        <v>552</v>
      </c>
      <c r="F62" t="s">
        <v>3</v>
      </c>
    </row>
    <row r="63" spans="1:6" x14ac:dyDescent="0.3">
      <c r="A63" t="s">
        <v>282</v>
      </c>
      <c r="B63">
        <v>20</v>
      </c>
      <c r="C63" t="s">
        <v>71</v>
      </c>
      <c r="D63">
        <v>9795</v>
      </c>
      <c r="E63">
        <v>572</v>
      </c>
      <c r="F63" t="s">
        <v>3</v>
      </c>
    </row>
    <row r="64" spans="1:6" x14ac:dyDescent="0.3">
      <c r="A64" t="s">
        <v>282</v>
      </c>
      <c r="B64">
        <v>21</v>
      </c>
      <c r="C64" t="s">
        <v>258</v>
      </c>
      <c r="D64">
        <v>9795</v>
      </c>
      <c r="E64">
        <v>592</v>
      </c>
      <c r="F64" t="s">
        <v>3</v>
      </c>
    </row>
    <row r="65" spans="1:6" x14ac:dyDescent="0.3">
      <c r="A65" t="s">
        <v>282</v>
      </c>
      <c r="B65">
        <v>22</v>
      </c>
      <c r="C65" t="s">
        <v>73</v>
      </c>
      <c r="D65">
        <v>9795</v>
      </c>
      <c r="E65">
        <v>612</v>
      </c>
      <c r="F65" t="s">
        <v>3</v>
      </c>
    </row>
    <row r="66" spans="1:6" x14ac:dyDescent="0.3">
      <c r="A66" t="s">
        <v>282</v>
      </c>
      <c r="B66">
        <v>23</v>
      </c>
      <c r="C66" t="s">
        <v>74</v>
      </c>
      <c r="D66">
        <v>9795</v>
      </c>
      <c r="E66">
        <v>632</v>
      </c>
      <c r="F66" t="s">
        <v>3</v>
      </c>
    </row>
    <row r="67" spans="1:6" x14ac:dyDescent="0.3">
      <c r="A67" t="s">
        <v>282</v>
      </c>
      <c r="B67">
        <v>24</v>
      </c>
      <c r="C67" t="s">
        <v>75</v>
      </c>
      <c r="D67">
        <v>9795</v>
      </c>
      <c r="E67">
        <v>652</v>
      </c>
      <c r="F67" t="s">
        <v>7</v>
      </c>
    </row>
    <row r="68" spans="1:6" x14ac:dyDescent="0.3">
      <c r="A68" t="s">
        <v>282</v>
      </c>
      <c r="B68">
        <v>25</v>
      </c>
      <c r="C68" t="s">
        <v>76</v>
      </c>
      <c r="D68">
        <v>9795</v>
      </c>
      <c r="E68">
        <v>672</v>
      </c>
      <c r="F68" t="s">
        <v>7</v>
      </c>
    </row>
    <row r="69" spans="1:6" x14ac:dyDescent="0.3">
      <c r="A69" t="s">
        <v>282</v>
      </c>
      <c r="B69">
        <v>26</v>
      </c>
      <c r="C69" t="s">
        <v>77</v>
      </c>
      <c r="D69">
        <v>9795</v>
      </c>
      <c r="E69">
        <v>692</v>
      </c>
      <c r="F69" t="s">
        <v>3</v>
      </c>
    </row>
    <row r="70" spans="1:6" x14ac:dyDescent="0.3">
      <c r="A70" t="s">
        <v>282</v>
      </c>
      <c r="B70">
        <v>27</v>
      </c>
      <c r="C70" t="s">
        <v>109</v>
      </c>
      <c r="D70">
        <v>9795</v>
      </c>
      <c r="E70">
        <v>712</v>
      </c>
      <c r="F70" t="s">
        <v>7</v>
      </c>
    </row>
    <row r="71" spans="1:6" x14ac:dyDescent="0.3">
      <c r="A71" t="s">
        <v>282</v>
      </c>
      <c r="B71">
        <v>28</v>
      </c>
      <c r="C71" t="s">
        <v>79</v>
      </c>
      <c r="D71">
        <v>9795</v>
      </c>
      <c r="E71">
        <v>732</v>
      </c>
      <c r="F71" t="s">
        <v>7</v>
      </c>
    </row>
    <row r="72" spans="1:6" x14ac:dyDescent="0.3">
      <c r="A72" t="s">
        <v>282</v>
      </c>
      <c r="B72">
        <v>29</v>
      </c>
      <c r="C72" t="s">
        <v>80</v>
      </c>
      <c r="D72">
        <v>9795</v>
      </c>
      <c r="E72">
        <v>752</v>
      </c>
      <c r="F72" t="s">
        <v>3</v>
      </c>
    </row>
    <row r="73" spans="1:6" x14ac:dyDescent="0.3">
      <c r="A73" t="s">
        <v>282</v>
      </c>
      <c r="B73">
        <v>30</v>
      </c>
      <c r="C73" t="s">
        <v>81</v>
      </c>
      <c r="D73">
        <v>9795</v>
      </c>
      <c r="E73">
        <v>772</v>
      </c>
      <c r="F73" t="s">
        <v>7</v>
      </c>
    </row>
    <row r="74" spans="1:6" x14ac:dyDescent="0.3">
      <c r="A74" t="s">
        <v>282</v>
      </c>
      <c r="B74">
        <v>31</v>
      </c>
      <c r="C74" t="s">
        <v>82</v>
      </c>
      <c r="D74">
        <v>9795</v>
      </c>
      <c r="E74">
        <v>792</v>
      </c>
      <c r="F74" t="s">
        <v>3</v>
      </c>
    </row>
    <row r="75" spans="1:6" x14ac:dyDescent="0.3">
      <c r="A75" t="s">
        <v>282</v>
      </c>
      <c r="B75">
        <v>32</v>
      </c>
      <c r="C75" t="s">
        <v>83</v>
      </c>
      <c r="D75">
        <v>9795</v>
      </c>
      <c r="E75">
        <v>812</v>
      </c>
      <c r="F75" t="s">
        <v>3</v>
      </c>
    </row>
    <row r="76" spans="1:6" x14ac:dyDescent="0.3">
      <c r="A76" t="s">
        <v>282</v>
      </c>
      <c r="B76">
        <v>33</v>
      </c>
      <c r="C76" t="s">
        <v>84</v>
      </c>
      <c r="D76">
        <v>9795</v>
      </c>
      <c r="E76">
        <v>832</v>
      </c>
      <c r="F76" t="s">
        <v>3</v>
      </c>
    </row>
    <row r="77" spans="1:6" x14ac:dyDescent="0.3">
      <c r="A77" t="s">
        <v>282</v>
      </c>
      <c r="B77">
        <v>34</v>
      </c>
      <c r="C77" t="s">
        <v>276</v>
      </c>
      <c r="D77">
        <v>9795</v>
      </c>
      <c r="E77">
        <v>852</v>
      </c>
      <c r="F77" t="s">
        <v>3</v>
      </c>
    </row>
    <row r="78" spans="1:6" x14ac:dyDescent="0.3">
      <c r="A78" t="s">
        <v>282</v>
      </c>
      <c r="B78">
        <v>35</v>
      </c>
      <c r="C78" t="s">
        <v>86</v>
      </c>
      <c r="D78">
        <v>9795</v>
      </c>
      <c r="E78">
        <v>872</v>
      </c>
      <c r="F78" t="s">
        <v>3</v>
      </c>
    </row>
    <row r="79" spans="1:6" x14ac:dyDescent="0.3">
      <c r="A79" t="s">
        <v>282</v>
      </c>
      <c r="B79">
        <v>36</v>
      </c>
      <c r="C79" t="s">
        <v>87</v>
      </c>
      <c r="D79">
        <v>9795</v>
      </c>
      <c r="E79">
        <v>892</v>
      </c>
      <c r="F79" t="s">
        <v>3</v>
      </c>
    </row>
    <row r="80" spans="1:6" x14ac:dyDescent="0.3">
      <c r="A80" t="s">
        <v>282</v>
      </c>
      <c r="B80">
        <v>37</v>
      </c>
      <c r="C80" t="s">
        <v>88</v>
      </c>
      <c r="D80">
        <v>9795</v>
      </c>
      <c r="E80">
        <v>912</v>
      </c>
      <c r="F80" t="s">
        <v>3</v>
      </c>
    </row>
    <row r="81" spans="1:6" x14ac:dyDescent="0.3">
      <c r="A81" t="s">
        <v>282</v>
      </c>
      <c r="B81">
        <v>38</v>
      </c>
      <c r="C81" t="s">
        <v>89</v>
      </c>
      <c r="D81">
        <v>9795</v>
      </c>
      <c r="E81">
        <v>932</v>
      </c>
      <c r="F81" t="s">
        <v>7</v>
      </c>
    </row>
    <row r="82" spans="1:6" x14ac:dyDescent="0.3">
      <c r="A82" t="s">
        <v>282</v>
      </c>
      <c r="B82">
        <v>39</v>
      </c>
      <c r="C82" t="s">
        <v>90</v>
      </c>
      <c r="D82">
        <v>9795</v>
      </c>
      <c r="E82">
        <v>952</v>
      </c>
      <c r="F82" t="s">
        <v>3</v>
      </c>
    </row>
    <row r="83" spans="1:6" x14ac:dyDescent="0.3">
      <c r="A83" t="s">
        <v>282</v>
      </c>
      <c r="B83">
        <v>40</v>
      </c>
      <c r="C83" t="s">
        <v>91</v>
      </c>
      <c r="D83">
        <v>9795</v>
      </c>
      <c r="E83">
        <v>972</v>
      </c>
      <c r="F83" t="s">
        <v>7</v>
      </c>
    </row>
    <row r="84" spans="1:6" x14ac:dyDescent="0.3">
      <c r="A84" t="s">
        <v>282</v>
      </c>
      <c r="B84">
        <v>41</v>
      </c>
      <c r="C84" t="s">
        <v>92</v>
      </c>
      <c r="D84">
        <v>9795</v>
      </c>
      <c r="E84">
        <v>992</v>
      </c>
      <c r="F8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C0983-5E8D-46DD-AA7C-35CE6E0B29B9}">
  <dimension ref="A1:C119"/>
  <sheetViews>
    <sheetView zoomScale="130" zoomScaleNormal="130" workbookViewId="0">
      <selection activeCell="A21" sqref="A21"/>
    </sheetView>
  </sheetViews>
  <sheetFormatPr defaultRowHeight="15.05" x14ac:dyDescent="0.3"/>
  <cols>
    <col min="1" max="1" width="18.5546875" bestFit="1" customWidth="1"/>
    <col min="2" max="2" width="23.44140625" bestFit="1" customWidth="1"/>
    <col min="6" max="6" width="17.5546875" bestFit="1" customWidth="1"/>
    <col min="7" max="7" width="39.109375" bestFit="1" customWidth="1"/>
    <col min="8" max="8" width="44.21875" customWidth="1"/>
  </cols>
  <sheetData>
    <row r="1" spans="1:3" x14ac:dyDescent="0.3">
      <c r="A1" t="s">
        <v>52</v>
      </c>
      <c r="B1" t="s">
        <v>95</v>
      </c>
      <c r="C1" t="str">
        <f>","&amp;A1&amp;":"""&amp;B1&amp;""""</f>
        <v>,Anathema:"00003_sku_en_eu.mp3"</v>
      </c>
    </row>
    <row r="2" spans="1:3" x14ac:dyDescent="0.3">
      <c r="A2" t="s">
        <v>12</v>
      </c>
      <c r="B2" t="s">
        <v>207</v>
      </c>
      <c r="C2" t="str">
        <f t="shared" ref="C2:C65" si="0">","&amp;A2&amp;":"""&amp;B2&amp;""""</f>
        <v>,Amnennar:"00085_sku_en_eu.mp3"</v>
      </c>
    </row>
    <row r="3" spans="1:3" x14ac:dyDescent="0.3">
      <c r="A3" t="s">
        <v>52</v>
      </c>
      <c r="B3" t="s">
        <v>95</v>
      </c>
      <c r="C3" t="str">
        <f t="shared" si="0"/>
        <v>,Anathema:"00003_sku_en_eu.mp3"</v>
      </c>
    </row>
    <row r="4" spans="1:3" x14ac:dyDescent="0.3">
      <c r="A4" t="s">
        <v>220</v>
      </c>
      <c r="B4" t="s">
        <v>233</v>
      </c>
      <c r="C4" t="str">
        <f t="shared" si="0"/>
        <v>,Angerforge:"00001_1409_en.mp3"</v>
      </c>
    </row>
    <row r="5" spans="1:3" x14ac:dyDescent="0.3">
      <c r="A5" t="s">
        <v>96</v>
      </c>
      <c r="B5" t="s">
        <v>97</v>
      </c>
      <c r="C5" t="str">
        <f t="shared" si="0"/>
        <v>,Arcanite_Reaper:"00004_sku_en_eu.mp3"</v>
      </c>
    </row>
    <row r="6" spans="1:3" x14ac:dyDescent="0.3">
      <c r="A6" t="s">
        <v>142</v>
      </c>
      <c r="B6" t="s">
        <v>143</v>
      </c>
      <c r="C6" t="str">
        <f t="shared" si="0"/>
        <v>,Argual:"00040_sku_en_eu.mp3"</v>
      </c>
    </row>
    <row r="7" spans="1:3" x14ac:dyDescent="0.3">
      <c r="A7" t="s">
        <v>239</v>
      </c>
      <c r="B7" t="s">
        <v>240</v>
      </c>
      <c r="C7" t="str">
        <f t="shared" si="0"/>
        <v>,arugal:"00001_230723_en_Arugal.mp3 "</v>
      </c>
    </row>
    <row r="8" spans="1:3" x14ac:dyDescent="0.3">
      <c r="A8" t="s">
        <v>13</v>
      </c>
      <c r="B8" t="s">
        <v>156</v>
      </c>
      <c r="C8" t="str">
        <f t="shared" si="0"/>
        <v>,Ashbringer:"00050_sku_en_eu.mp3"</v>
      </c>
    </row>
    <row r="9" spans="1:3" x14ac:dyDescent="0.3">
      <c r="A9" t="s">
        <v>55</v>
      </c>
      <c r="B9" t="s">
        <v>117</v>
      </c>
      <c r="C9" t="str">
        <f t="shared" si="0"/>
        <v>,Ashkandi:"00019_sku_en_eu.mp3"</v>
      </c>
    </row>
    <row r="10" spans="1:3" x14ac:dyDescent="0.3">
      <c r="A10" t="s">
        <v>56</v>
      </c>
      <c r="B10" t="s">
        <v>98</v>
      </c>
      <c r="C10" t="str">
        <f t="shared" si="0"/>
        <v>,Atiesh:"00005_sku_en_eu.mp3"</v>
      </c>
    </row>
    <row r="11" spans="1:3" x14ac:dyDescent="0.3">
      <c r="A11" t="s">
        <v>14</v>
      </c>
      <c r="B11" t="s">
        <v>208</v>
      </c>
      <c r="C11" t="str">
        <f t="shared" si="0"/>
        <v>,Auberdine:"00086_sku_en_eu.mp3"</v>
      </c>
    </row>
    <row r="12" spans="1:3" x14ac:dyDescent="0.3">
      <c r="A12" t="s">
        <v>241</v>
      </c>
      <c r="B12" t="s">
        <v>242</v>
      </c>
      <c r="C12" t="str">
        <f t="shared" si="0"/>
        <v>,azuresong:"00002_230723_en_Azuresong.mp3 "</v>
      </c>
    </row>
    <row r="13" spans="1:3" x14ac:dyDescent="0.3">
      <c r="A13" t="s">
        <v>99</v>
      </c>
      <c r="B13" t="s">
        <v>100</v>
      </c>
      <c r="C13" t="str">
        <f t="shared" si="0"/>
        <v>,Azursong:"00006_sku_en_eu.mp3"</v>
      </c>
    </row>
    <row r="14" spans="1:3" x14ac:dyDescent="0.3">
      <c r="A14" t="s">
        <v>58</v>
      </c>
      <c r="B14" t="s">
        <v>118</v>
      </c>
      <c r="C14" t="str">
        <f t="shared" si="0"/>
        <v>,Benediction:"00020_sku_en_eu.mp3"</v>
      </c>
    </row>
    <row r="15" spans="1:3" x14ac:dyDescent="0.3">
      <c r="A15" t="s">
        <v>103</v>
      </c>
      <c r="B15" t="s">
        <v>104</v>
      </c>
      <c r="C15" t="str">
        <f t="shared" si="0"/>
        <v>,Biaumeux:"00008_sku_en_eu.mp3"</v>
      </c>
    </row>
    <row r="16" spans="1:3" x14ac:dyDescent="0.3">
      <c r="A16" t="s">
        <v>101</v>
      </c>
      <c r="B16" t="s">
        <v>102</v>
      </c>
      <c r="C16" t="str">
        <f t="shared" si="0"/>
        <v>,Bigglesworth:"00007_sku_en_eu.mp3"</v>
      </c>
    </row>
    <row r="17" spans="1:3" x14ac:dyDescent="0.3">
      <c r="A17" t="s">
        <v>243</v>
      </c>
      <c r="B17" t="s">
        <v>244</v>
      </c>
      <c r="C17" t="str">
        <f t="shared" si="0"/>
        <v>,blaumeux:"00003_230723_en_Blaumeux.mp3 "</v>
      </c>
    </row>
    <row r="18" spans="1:3" x14ac:dyDescent="0.3">
      <c r="A18" t="s">
        <v>15</v>
      </c>
      <c r="B18" t="s">
        <v>157</v>
      </c>
      <c r="C18" t="str">
        <f t="shared" si="0"/>
        <v>,Bloodfang:"00051_sku_en_eu.mp3"</v>
      </c>
    </row>
    <row r="19" spans="1:3" x14ac:dyDescent="0.3">
      <c r="A19" t="s">
        <v>119</v>
      </c>
      <c r="B19" t="s">
        <v>120</v>
      </c>
      <c r="C19" t="str">
        <f t="shared" si="0"/>
        <v>,Bloodsail_Buccaneers:"00021_sku_en_eu.mp3"</v>
      </c>
    </row>
    <row r="20" spans="1:3" x14ac:dyDescent="0.3">
      <c r="A20" t="s">
        <v>245</v>
      </c>
      <c r="B20" t="s">
        <v>246</v>
      </c>
      <c r="C20" t="str">
        <f t="shared" si="0"/>
        <v>,bonescythe:"00004_230723_en_Bonescythe.mp3 "</v>
      </c>
    </row>
    <row r="21" spans="1:3" x14ac:dyDescent="0.3">
      <c r="A21" t="s">
        <v>150</v>
      </c>
      <c r="B21" t="s">
        <v>151</v>
      </c>
      <c r="C21" t="str">
        <f t="shared" si="0"/>
        <v>,Brasil:"00046_sku_en_eu.mp3"</v>
      </c>
    </row>
    <row r="22" spans="1:3" x14ac:dyDescent="0.3">
      <c r="A22" t="s">
        <v>247</v>
      </c>
      <c r="B22" t="s">
        <v>248</v>
      </c>
      <c r="C22" t="str">
        <f t="shared" si="0"/>
        <v>,bugglesworth:"00005_230723_en_Bugglesworth.mp3 "</v>
      </c>
    </row>
    <row r="23" spans="1:3" x14ac:dyDescent="0.3">
      <c r="A23" t="s">
        <v>186</v>
      </c>
      <c r="B23" t="s">
        <v>187</v>
      </c>
      <c r="C23" t="str">
        <f t="shared" si="0"/>
        <v>,celebras:"00074_sku_en_eu.mp3"</v>
      </c>
    </row>
    <row r="24" spans="1:3" x14ac:dyDescent="0.3">
      <c r="A24" s="1" t="s">
        <v>277</v>
      </c>
      <c r="B24" s="1" t="s">
        <v>272</v>
      </c>
      <c r="C24" t="str">
        <f t="shared" si="0"/>
        <v>,classic_aera:"00003_230723_de_Classic-Ära.mp3 "</v>
      </c>
    </row>
    <row r="25" spans="1:3" x14ac:dyDescent="0.3">
      <c r="A25" t="s">
        <v>273</v>
      </c>
      <c r="B25" t="s">
        <v>249</v>
      </c>
      <c r="C25" t="str">
        <f t="shared" si="0"/>
        <v>,classic_era:"00006_230723_en_Classic_Era.mp3 "</v>
      </c>
    </row>
    <row r="26" spans="1:3" x14ac:dyDescent="0.3">
      <c r="A26" t="s">
        <v>219</v>
      </c>
      <c r="B26" t="s">
        <v>232</v>
      </c>
      <c r="C26" t="str">
        <f t="shared" si="0"/>
        <v>,deathknight:"00006_deathknight_en.mp3"</v>
      </c>
    </row>
    <row r="27" spans="1:3" x14ac:dyDescent="0.3">
      <c r="A27" t="s">
        <v>121</v>
      </c>
      <c r="B27" t="s">
        <v>122</v>
      </c>
      <c r="C27" t="str">
        <f t="shared" si="0"/>
        <v>,Deviate_Delight:"00022_sku_en_eu.mp3"</v>
      </c>
    </row>
    <row r="28" spans="1:3" x14ac:dyDescent="0.3">
      <c r="A28" t="s">
        <v>18</v>
      </c>
      <c r="B28" t="s">
        <v>158</v>
      </c>
      <c r="C28" t="str">
        <f t="shared" si="0"/>
        <v>,Dragonfang:"00052_sku_en_eu.mp3"</v>
      </c>
    </row>
    <row r="29" spans="1:3" x14ac:dyDescent="0.3">
      <c r="A29" t="s">
        <v>188</v>
      </c>
      <c r="B29" t="s">
        <v>250</v>
      </c>
      <c r="C29" t="str">
        <f t="shared" si="0"/>
        <v>,dragons_call:"00007_230723_en_Dragons_Call.mp3 "</v>
      </c>
    </row>
    <row r="30" spans="1:3" x14ac:dyDescent="0.3">
      <c r="A30" t="s">
        <v>19</v>
      </c>
      <c r="B30" t="s">
        <v>159</v>
      </c>
      <c r="C30" t="str">
        <f t="shared" si="0"/>
        <v>,Dreadmist:"00053_sku_en_eu.mp3"</v>
      </c>
    </row>
    <row r="31" spans="1:3" x14ac:dyDescent="0.3">
      <c r="A31" t="s">
        <v>251</v>
      </c>
      <c r="B31" t="s">
        <v>252</v>
      </c>
      <c r="C31" t="str">
        <f t="shared" si="0"/>
        <v>,dreadnaugth:"00008_230723_en_Dreadnaugth.mp3 "</v>
      </c>
    </row>
    <row r="32" spans="1:3" x14ac:dyDescent="0.3">
      <c r="A32" t="s">
        <v>63</v>
      </c>
      <c r="B32" t="s">
        <v>123</v>
      </c>
      <c r="C32" t="str">
        <f t="shared" si="0"/>
        <v>,Earthfury:"00023_sku_en_eu.mp3"</v>
      </c>
    </row>
    <row r="33" spans="1:3" x14ac:dyDescent="0.3">
      <c r="A33" t="s">
        <v>20</v>
      </c>
      <c r="B33" t="s">
        <v>160</v>
      </c>
      <c r="C33" t="str">
        <f t="shared" si="0"/>
        <v>,Earthshaker:"00054_sku_en_eu.mp3"</v>
      </c>
    </row>
    <row r="34" spans="1:3" x14ac:dyDescent="0.3">
      <c r="A34" t="s">
        <v>154</v>
      </c>
      <c r="B34" t="s">
        <v>155</v>
      </c>
      <c r="C34" t="str">
        <f t="shared" si="0"/>
        <v>,english:"00049_sku_en_eu.mp3"</v>
      </c>
    </row>
    <row r="35" spans="1:3" x14ac:dyDescent="0.3">
      <c r="A35" t="s">
        <v>236</v>
      </c>
      <c r="B35" t="s">
        <v>237</v>
      </c>
      <c r="C35" t="str">
        <f t="shared" si="0"/>
        <v>,Eranikus:"00001_1509_en.mp3}"</v>
      </c>
    </row>
    <row r="36" spans="1:3" x14ac:dyDescent="0.3">
      <c r="A36" t="s">
        <v>152</v>
      </c>
      <c r="B36" t="s">
        <v>153</v>
      </c>
      <c r="C36" t="str">
        <f t="shared" si="0"/>
        <v>,EU_realms:"00048_sku_en_eu.mp3"</v>
      </c>
    </row>
    <row r="37" spans="1:3" x14ac:dyDescent="0.3">
      <c r="A37" t="s">
        <v>189</v>
      </c>
      <c r="B37" t="s">
        <v>190</v>
      </c>
      <c r="C37" t="str">
        <f t="shared" si="0"/>
        <v>,everlook:"00076_sku_en_eu.mp3"</v>
      </c>
    </row>
    <row r="38" spans="1:3" x14ac:dyDescent="0.3">
      <c r="A38" t="s">
        <v>64</v>
      </c>
      <c r="B38" t="s">
        <v>124</v>
      </c>
      <c r="C38" t="str">
        <f t="shared" si="0"/>
        <v>,Faerlina:"00024_sku_en_eu.mp3"</v>
      </c>
    </row>
    <row r="39" spans="1:3" x14ac:dyDescent="0.3">
      <c r="A39" t="s">
        <v>65</v>
      </c>
      <c r="B39" t="s">
        <v>105</v>
      </c>
      <c r="C39" t="str">
        <f t="shared" si="0"/>
        <v>,Fairbanks:"00009_sku_en_eu.mp3"</v>
      </c>
    </row>
    <row r="40" spans="1:3" x14ac:dyDescent="0.3">
      <c r="A40" t="s">
        <v>66</v>
      </c>
      <c r="B40" t="s">
        <v>144</v>
      </c>
      <c r="C40" t="str">
        <f t="shared" si="0"/>
        <v>,Felstriker:"00041_sku_en_eu.mp3"</v>
      </c>
    </row>
    <row r="41" spans="1:3" x14ac:dyDescent="0.3">
      <c r="A41" t="s">
        <v>22</v>
      </c>
      <c r="B41" t="s">
        <v>209</v>
      </c>
      <c r="C41" t="str">
        <f t="shared" si="0"/>
        <v>,Finkle:"00087_sku_en_eu.mp3"</v>
      </c>
    </row>
    <row r="42" spans="1:3" x14ac:dyDescent="0.3">
      <c r="A42" t="s">
        <v>23</v>
      </c>
      <c r="B42" t="s">
        <v>161</v>
      </c>
      <c r="C42" t="str">
        <f t="shared" si="0"/>
        <v>,Firemaw:"00055_sku_en_eu.mp3"</v>
      </c>
    </row>
    <row r="43" spans="1:3" x14ac:dyDescent="0.3">
      <c r="A43" t="s">
        <v>24</v>
      </c>
      <c r="B43" t="s">
        <v>162</v>
      </c>
      <c r="C43" t="str">
        <f t="shared" si="0"/>
        <v>,Flamelash:"00056_sku_en_eu.mp3"</v>
      </c>
    </row>
    <row r="44" spans="1:3" x14ac:dyDescent="0.3">
      <c r="A44" t="s">
        <v>205</v>
      </c>
      <c r="B44" t="s">
        <v>206</v>
      </c>
      <c r="C44" t="str">
        <f t="shared" si="0"/>
        <v>,french:"00084_sku_en_eu.mp3"</v>
      </c>
    </row>
    <row r="45" spans="1:3" x14ac:dyDescent="0.3">
      <c r="A45" t="s">
        <v>25</v>
      </c>
      <c r="B45" t="s">
        <v>163</v>
      </c>
      <c r="C45" t="str">
        <f t="shared" si="0"/>
        <v>,Gandling:"00057_sku_en_eu.mp3"</v>
      </c>
    </row>
    <row r="46" spans="1:3" x14ac:dyDescent="0.3">
      <c r="A46" t="s">
        <v>26</v>
      </c>
      <c r="B46" t="s">
        <v>164</v>
      </c>
      <c r="C46" t="str">
        <f t="shared" si="0"/>
        <v>,Gehennas:"00058_sku_en_eu.mp3"</v>
      </c>
    </row>
    <row r="47" spans="1:3" x14ac:dyDescent="0.3">
      <c r="A47" t="s">
        <v>184</v>
      </c>
      <c r="B47" t="s">
        <v>185</v>
      </c>
      <c r="C47" t="str">
        <f t="shared" si="0"/>
        <v>,german:"00073_sku_en_eu.mp3"</v>
      </c>
    </row>
    <row r="48" spans="1:3" x14ac:dyDescent="0.3">
      <c r="A48" t="s">
        <v>218</v>
      </c>
      <c r="B48" t="s">
        <v>231</v>
      </c>
      <c r="C48" t="str">
        <f t="shared" si="0"/>
        <v>,Giantstalker:"00005_Giantstalker_en.mp3"</v>
      </c>
    </row>
    <row r="49" spans="1:3" x14ac:dyDescent="0.3">
      <c r="A49" t="s">
        <v>27</v>
      </c>
      <c r="B49" t="s">
        <v>165</v>
      </c>
      <c r="C49" t="str">
        <f t="shared" si="0"/>
        <v>,Golemagg:"00059_sku_en_eu.mp3"</v>
      </c>
    </row>
    <row r="50" spans="1:3" x14ac:dyDescent="0.3">
      <c r="A50" t="s">
        <v>67</v>
      </c>
      <c r="B50" t="s">
        <v>106</v>
      </c>
      <c r="C50" t="str">
        <f t="shared" si="0"/>
        <v>,Grobbulus:"00010_sku_en_eu.mp3"</v>
      </c>
    </row>
    <row r="51" spans="1:3" x14ac:dyDescent="0.3">
      <c r="A51" t="s">
        <v>68</v>
      </c>
      <c r="B51" t="s">
        <v>125</v>
      </c>
      <c r="C51" t="str">
        <f t="shared" si="0"/>
        <v>,Heartseeker:"00025_sku_en_eu.mp3"</v>
      </c>
    </row>
    <row r="52" spans="1:3" x14ac:dyDescent="0.3">
      <c r="A52" t="s">
        <v>191</v>
      </c>
      <c r="B52" t="s">
        <v>192</v>
      </c>
      <c r="C52" t="str">
        <f t="shared" si="0"/>
        <v>,heartstriker:"00077_sku_en_eu.mp3"</v>
      </c>
    </row>
    <row r="53" spans="1:3" x14ac:dyDescent="0.3">
      <c r="A53" t="s">
        <v>69</v>
      </c>
      <c r="B53" t="s">
        <v>126</v>
      </c>
      <c r="C53" t="str">
        <f t="shared" si="0"/>
        <v>,Herod:"00026_sku_en_eu.mp3"</v>
      </c>
    </row>
    <row r="54" spans="1:3" x14ac:dyDescent="0.3">
      <c r="A54" t="s">
        <v>274</v>
      </c>
      <c r="B54" t="s">
        <v>253</v>
      </c>
      <c r="C54" t="str">
        <f t="shared" si="0"/>
        <v>,hydraxian_waterlords:"00009_230723_en_Hydraxian_Waterlords.mp3 "</v>
      </c>
    </row>
    <row r="55" spans="1:3" x14ac:dyDescent="0.3">
      <c r="A55" t="s">
        <v>70</v>
      </c>
      <c r="B55" t="s">
        <v>127</v>
      </c>
      <c r="C55" t="str">
        <f t="shared" si="0"/>
        <v>,Incendius:"00027_sku_en_eu.mp3"</v>
      </c>
    </row>
    <row r="56" spans="1:3" x14ac:dyDescent="0.3">
      <c r="A56" t="s">
        <v>254</v>
      </c>
      <c r="B56" t="s">
        <v>255</v>
      </c>
      <c r="C56" t="str">
        <f t="shared" si="0"/>
        <v>,ironfoe:"00010_230723_en_Ironfoe.mp3 "</v>
      </c>
    </row>
    <row r="57" spans="1:3" x14ac:dyDescent="0.3">
      <c r="A57" t="s">
        <v>221</v>
      </c>
      <c r="B57" t="s">
        <v>235</v>
      </c>
      <c r="C57" t="str">
        <f t="shared" si="0"/>
        <v>,jin_do:"00004_1409_en.mp3"</v>
      </c>
    </row>
    <row r="58" spans="1:3" x14ac:dyDescent="0.3">
      <c r="A58" t="s">
        <v>30</v>
      </c>
      <c r="B58" t="s">
        <v>166</v>
      </c>
      <c r="C58" t="str">
        <f t="shared" si="0"/>
        <v>,Judgement:"00061_sku_en_eu.mp3"</v>
      </c>
    </row>
    <row r="59" spans="1:3" x14ac:dyDescent="0.3">
      <c r="A59" t="s">
        <v>256</v>
      </c>
      <c r="B59" t="s">
        <v>257</v>
      </c>
      <c r="C59" t="str">
        <f t="shared" si="0"/>
        <v>,kingsfall:"00011_230723_en_Kingsfall.mp3 "</v>
      </c>
    </row>
    <row r="60" spans="1:3" x14ac:dyDescent="0.3">
      <c r="A60" t="s">
        <v>71</v>
      </c>
      <c r="B60" t="s">
        <v>128</v>
      </c>
      <c r="C60" t="str">
        <f t="shared" si="0"/>
        <v>,Kirtonos:"00028_sku_en_eu.mp3"</v>
      </c>
    </row>
    <row r="61" spans="1:3" x14ac:dyDescent="0.3">
      <c r="A61" t="s">
        <v>129</v>
      </c>
      <c r="B61" t="s">
        <v>130</v>
      </c>
      <c r="C61" t="str">
        <f t="shared" si="0"/>
        <v>,Krmocrush:"00029_sku_en_eu.mp3"</v>
      </c>
    </row>
    <row r="62" spans="1:3" x14ac:dyDescent="0.3">
      <c r="A62" t="s">
        <v>258</v>
      </c>
      <c r="B62" t="s">
        <v>259</v>
      </c>
      <c r="C62" t="str">
        <f t="shared" si="0"/>
        <v>,kromcrush:"00012_230723_en_Kromcrush.mp3 "</v>
      </c>
    </row>
    <row r="63" spans="1:3" x14ac:dyDescent="0.3">
      <c r="A63" t="s">
        <v>73</v>
      </c>
      <c r="B63" t="s">
        <v>107</v>
      </c>
      <c r="C63" t="str">
        <f t="shared" si="0"/>
        <v>,Kurinnaxx:"00011_sku_en_eu.mp3"</v>
      </c>
    </row>
    <row r="64" spans="1:3" x14ac:dyDescent="0.3">
      <c r="A64" t="s">
        <v>193</v>
      </c>
      <c r="B64" t="s">
        <v>194</v>
      </c>
      <c r="C64" t="str">
        <f t="shared" si="0"/>
        <v>,lakeshire:"00078_sku_en_eu.mp3"</v>
      </c>
    </row>
    <row r="65" spans="1:3" x14ac:dyDescent="0.3">
      <c r="A65" t="s">
        <v>147</v>
      </c>
      <c r="B65" t="s">
        <v>148</v>
      </c>
      <c r="C65" t="str">
        <f t="shared" si="0"/>
        <v>,Latin_America:"00044_sku_en_eu.mp3"</v>
      </c>
    </row>
    <row r="66" spans="1:3" x14ac:dyDescent="0.3">
      <c r="A66" t="s">
        <v>74</v>
      </c>
      <c r="B66" t="s">
        <v>149</v>
      </c>
      <c r="C66" t="str">
        <f t="shared" ref="C66:C119" si="1">","&amp;A66&amp;":"""&amp;B66&amp;""""</f>
        <v>,Loatheb:"00045_sku_en_eu.mp3"</v>
      </c>
    </row>
    <row r="67" spans="1:3" x14ac:dyDescent="0.3">
      <c r="A67" t="s">
        <v>195</v>
      </c>
      <c r="B67" t="s">
        <v>196</v>
      </c>
      <c r="C67" t="str">
        <f t="shared" si="1"/>
        <v>,lucifron:"00079_sku_en_eu.mp3"</v>
      </c>
    </row>
    <row r="68" spans="1:3" x14ac:dyDescent="0.3">
      <c r="A68" t="s">
        <v>216</v>
      </c>
      <c r="B68" t="s">
        <v>229</v>
      </c>
      <c r="C68" t="str">
        <f t="shared" si="1"/>
        <v>,Maladath:"00003_Maladath_en.mp3"</v>
      </c>
    </row>
    <row r="69" spans="1:3" x14ac:dyDescent="0.3">
      <c r="A69" t="s">
        <v>33</v>
      </c>
      <c r="B69" t="s">
        <v>213</v>
      </c>
      <c r="C69" t="str">
        <f t="shared" si="1"/>
        <v>,Mandokir:"00090_sku_en_eu.mp3"</v>
      </c>
    </row>
    <row r="70" spans="1:3" x14ac:dyDescent="0.3">
      <c r="A70" t="s">
        <v>75</v>
      </c>
      <c r="B70" t="s">
        <v>131</v>
      </c>
      <c r="C70" t="str">
        <f t="shared" si="1"/>
        <v>,Mankrik:"00030_sku_en_eu.mp3"</v>
      </c>
    </row>
    <row r="71" spans="1:3" x14ac:dyDescent="0.3">
      <c r="A71" t="s">
        <v>167</v>
      </c>
      <c r="B71" t="s">
        <v>168</v>
      </c>
      <c r="C71" t="str">
        <f t="shared" si="1"/>
        <v>,Mirage_Raceway:"00062_sku_en_eu.mp3"</v>
      </c>
    </row>
    <row r="72" spans="1:3" x14ac:dyDescent="0.3">
      <c r="A72" t="s">
        <v>260</v>
      </c>
      <c r="B72" t="s">
        <v>261</v>
      </c>
      <c r="C72" t="str">
        <f t="shared" si="1"/>
        <v>,mograin:"00013_230723_en_Mograin.mp3 "</v>
      </c>
    </row>
    <row r="73" spans="1:3" x14ac:dyDescent="0.3">
      <c r="A73" t="s">
        <v>169</v>
      </c>
      <c r="B73" t="s">
        <v>170</v>
      </c>
      <c r="C73" t="str">
        <f t="shared" si="1"/>
        <v>,Mograine:"00063_sku_en_eu.mp3"</v>
      </c>
    </row>
    <row r="74" spans="1:3" x14ac:dyDescent="0.3">
      <c r="A74" t="s">
        <v>76</v>
      </c>
      <c r="B74" t="s">
        <v>108</v>
      </c>
      <c r="C74" t="str">
        <f t="shared" si="1"/>
        <v>,Myzrael:"00012_sku_en_eu.mp3"</v>
      </c>
    </row>
    <row r="75" spans="1:3" x14ac:dyDescent="0.3">
      <c r="A75" t="s">
        <v>171</v>
      </c>
      <c r="B75" t="s">
        <v>172</v>
      </c>
      <c r="C75" t="str">
        <f t="shared" si="1"/>
        <v>,Nethergarde_Keep:"00064_sku_en_eu.mp3"</v>
      </c>
    </row>
    <row r="76" spans="1:3" x14ac:dyDescent="0.3">
      <c r="A76" t="s">
        <v>77</v>
      </c>
      <c r="B76" t="s">
        <v>132</v>
      </c>
      <c r="C76" t="str">
        <f t="shared" si="1"/>
        <v>,Netherwind:"00031_sku_en_eu.mp3"</v>
      </c>
    </row>
    <row r="77" spans="1:3" x14ac:dyDescent="0.3">
      <c r="A77" t="s">
        <v>37</v>
      </c>
      <c r="B77" t="s">
        <v>173</v>
      </c>
      <c r="C77" t="str">
        <f t="shared" si="1"/>
        <v>,Noggenfogger:"00065_sku_en_eu.mp3"</v>
      </c>
    </row>
    <row r="78" spans="1:3" x14ac:dyDescent="0.3">
      <c r="A78" t="s">
        <v>214</v>
      </c>
      <c r="B78" t="s">
        <v>227</v>
      </c>
      <c r="C78" t="str">
        <f t="shared" si="1"/>
        <v>,NV:"00001_nv_en.mp3"</v>
      </c>
    </row>
    <row r="79" spans="1:3" x14ac:dyDescent="0.3">
      <c r="A79" t="s">
        <v>140</v>
      </c>
      <c r="B79" t="s">
        <v>141</v>
      </c>
      <c r="C79" t="str">
        <f t="shared" si="1"/>
        <v>,Oceanic:"00039_sku_en_eu.mp3"</v>
      </c>
    </row>
    <row r="80" spans="1:3" x14ac:dyDescent="0.3">
      <c r="A80" t="s">
        <v>109</v>
      </c>
      <c r="B80" t="s">
        <v>110</v>
      </c>
      <c r="C80" t="str">
        <f t="shared" si="1"/>
        <v>,Old_Blanchy:"00013_sku_en_eu.mp3"</v>
      </c>
    </row>
    <row r="81" spans="1:3" x14ac:dyDescent="0.3">
      <c r="A81" t="s">
        <v>79</v>
      </c>
      <c r="B81" t="s">
        <v>133</v>
      </c>
      <c r="C81" t="str">
        <f t="shared" si="1"/>
        <v>,Pagle:"00032_sku_en_eu.mp3"</v>
      </c>
    </row>
    <row r="82" spans="1:3" x14ac:dyDescent="0.3">
      <c r="A82" t="s">
        <v>197</v>
      </c>
      <c r="B82" t="s">
        <v>198</v>
      </c>
      <c r="C82" t="str">
        <f t="shared" si="1"/>
        <v>,patchwerk:"00080_sku_en_eu.mp3"</v>
      </c>
    </row>
    <row r="83" spans="1:3" x14ac:dyDescent="0.3">
      <c r="A83" t="s">
        <v>7</v>
      </c>
      <c r="B83" t="s">
        <v>223</v>
      </c>
      <c r="C83" t="str">
        <f t="shared" si="1"/>
        <v>,pve:"00002_1409_en.mp3"</v>
      </c>
    </row>
    <row r="84" spans="1:3" x14ac:dyDescent="0.3">
      <c r="A84" t="s">
        <v>3</v>
      </c>
      <c r="B84" t="s">
        <v>222</v>
      </c>
      <c r="C84" t="str">
        <f t="shared" si="1"/>
        <v>,pvp:"00191_sku_en_eu.mp3"</v>
      </c>
    </row>
    <row r="85" spans="1:3" x14ac:dyDescent="0.3">
      <c r="A85" t="s">
        <v>175</v>
      </c>
      <c r="B85" t="s">
        <v>176</v>
      </c>
      <c r="C85" t="str">
        <f t="shared" si="1"/>
        <v>,Pyrewood_Village:"00067_sku_en_eu.mp3"</v>
      </c>
    </row>
    <row r="86" spans="1:3" x14ac:dyDescent="0.3">
      <c r="A86" t="s">
        <v>275</v>
      </c>
      <c r="B86" t="s">
        <v>262</v>
      </c>
      <c r="C86" t="str">
        <f t="shared" si="1"/>
        <v>,quel_serrar:"00014_230723_en_Quel_Serrar.mp3 "</v>
      </c>
    </row>
    <row r="87" spans="1:3" x14ac:dyDescent="0.3">
      <c r="A87" t="s">
        <v>80</v>
      </c>
      <c r="B87" t="s">
        <v>111</v>
      </c>
      <c r="C87" t="str">
        <f t="shared" si="1"/>
        <v>,Rattlegore:"00014_sku_en_eu.mp3"</v>
      </c>
    </row>
    <row r="88" spans="1:3" x14ac:dyDescent="0.3">
      <c r="A88" t="s">
        <v>199</v>
      </c>
      <c r="B88" t="s">
        <v>200</v>
      </c>
      <c r="C88" t="str">
        <f t="shared" si="1"/>
        <v>,razorfen:"00081_sku_en_eu.mp3"</v>
      </c>
    </row>
    <row r="89" spans="1:3" x14ac:dyDescent="0.3">
      <c r="A89" t="s">
        <v>41</v>
      </c>
      <c r="B89" t="s">
        <v>179</v>
      </c>
      <c r="C89" t="str">
        <f t="shared" si="1"/>
        <v>,Razorgore:"00069_sku_en_eu.mp3"</v>
      </c>
    </row>
    <row r="90" spans="1:3" x14ac:dyDescent="0.3">
      <c r="A90" t="s">
        <v>81</v>
      </c>
      <c r="B90" t="s">
        <v>145</v>
      </c>
      <c r="C90" t="str">
        <f t="shared" si="1"/>
        <v>,Remulos:"00042_sku_en_eu.mp3"</v>
      </c>
    </row>
    <row r="91" spans="1:3" x14ac:dyDescent="0.3">
      <c r="A91" t="s">
        <v>224</v>
      </c>
      <c r="B91" t="s">
        <v>225</v>
      </c>
      <c r="C91" t="str">
        <f t="shared" si="1"/>
        <v>,rp_pve:"00003_1409_en.mp3"</v>
      </c>
    </row>
    <row r="92" spans="1:3" x14ac:dyDescent="0.3">
      <c r="A92" t="s">
        <v>226</v>
      </c>
      <c r="B92" t="s">
        <v>234</v>
      </c>
      <c r="C92" t="str">
        <f t="shared" si="1"/>
        <v>,rp_pvp:"00194_sku_en_eu.mp3"</v>
      </c>
    </row>
    <row r="93" spans="1:3" x14ac:dyDescent="0.3">
      <c r="A93" t="s">
        <v>263</v>
      </c>
      <c r="B93" t="s">
        <v>264</v>
      </c>
      <c r="C93" t="str">
        <f t="shared" si="1"/>
        <v>,russian:"00015_230723_en_Russian.mp3 "</v>
      </c>
    </row>
    <row r="94" spans="1:3" x14ac:dyDescent="0.3">
      <c r="A94" s="1" t="s">
        <v>270</v>
      </c>
      <c r="B94" s="1" t="s">
        <v>271</v>
      </c>
      <c r="C94" t="str">
        <f t="shared" si="1"/>
        <v>,russisch:"00002_230723_de_Russisch.mp3 "</v>
      </c>
    </row>
    <row r="95" spans="1:3" x14ac:dyDescent="0.3">
      <c r="A95" s="1" t="s">
        <v>268</v>
      </c>
      <c r="B95" s="1" t="s">
        <v>269</v>
      </c>
      <c r="C95" t="str">
        <f t="shared" si="1"/>
        <v>,saisonbedingt:"00001_230723_de_Saisonbedingt.mp3 "</v>
      </c>
    </row>
    <row r="96" spans="1:3" x14ac:dyDescent="0.3">
      <c r="A96" t="s">
        <v>265</v>
      </c>
      <c r="B96" t="s">
        <v>266</v>
      </c>
      <c r="C96" t="str">
        <f t="shared" si="1"/>
        <v>,seasonal:"00016_230723_en_Seasonal.mp3 "</v>
      </c>
    </row>
    <row r="97" spans="1:3" x14ac:dyDescent="0.3">
      <c r="A97" t="s">
        <v>42</v>
      </c>
      <c r="B97" t="s">
        <v>182</v>
      </c>
      <c r="C97" t="str">
        <f t="shared" si="1"/>
        <v>,Shazzrah:"00071_sku_en_eu.mp3"</v>
      </c>
    </row>
    <row r="98" spans="1:3" x14ac:dyDescent="0.3">
      <c r="A98" t="s">
        <v>82</v>
      </c>
      <c r="B98" t="s">
        <v>134</v>
      </c>
      <c r="C98" t="str">
        <f t="shared" si="1"/>
        <v>,Skeram:"00033_sku_en_eu.mp3"</v>
      </c>
    </row>
    <row r="99" spans="1:3" x14ac:dyDescent="0.3">
      <c r="A99" t="s">
        <v>43</v>
      </c>
      <c r="B99" t="s">
        <v>183</v>
      </c>
      <c r="C99" t="str">
        <f t="shared" si="1"/>
        <v>,Skullflame:"00072_sku_en_eu.mp3"</v>
      </c>
    </row>
    <row r="100" spans="1:3" x14ac:dyDescent="0.3">
      <c r="A100" t="s">
        <v>215</v>
      </c>
      <c r="B100" t="s">
        <v>228</v>
      </c>
      <c r="C100" t="str">
        <f t="shared" si="1"/>
        <v>,Skyfury:"00002_Skyfury_en.mp3"</v>
      </c>
    </row>
    <row r="101" spans="1:3" x14ac:dyDescent="0.3">
      <c r="A101" t="s">
        <v>83</v>
      </c>
      <c r="B101" t="s">
        <v>112</v>
      </c>
      <c r="C101" t="str">
        <f t="shared" si="1"/>
        <v>,Smolderweb:"00015_sku_en_eu.mp3"</v>
      </c>
    </row>
    <row r="102" spans="1:3" x14ac:dyDescent="0.3">
      <c r="A102" t="s">
        <v>211</v>
      </c>
      <c r="B102" t="s">
        <v>212</v>
      </c>
      <c r="C102" t="str">
        <f t="shared" si="1"/>
        <v>,spanish:"00089_sku_en_eu.mp3"</v>
      </c>
    </row>
    <row r="103" spans="1:3" x14ac:dyDescent="0.3">
      <c r="A103" t="s">
        <v>84</v>
      </c>
      <c r="B103" t="s">
        <v>135</v>
      </c>
      <c r="C103" t="str">
        <f t="shared" si="1"/>
        <v>,Stalagg:"00034_sku_en_eu.mp3"</v>
      </c>
    </row>
    <row r="104" spans="1:3" x14ac:dyDescent="0.3">
      <c r="A104" t="s">
        <v>44</v>
      </c>
      <c r="B104" t="s">
        <v>174</v>
      </c>
      <c r="C104" t="str">
        <f t="shared" si="1"/>
        <v>,Stonespine:"00066_sku_en_eu.mp3"</v>
      </c>
    </row>
    <row r="105" spans="1:3" x14ac:dyDescent="0.3">
      <c r="A105" t="s">
        <v>276</v>
      </c>
      <c r="B105" t="s">
        <v>267</v>
      </c>
      <c r="C105" t="str">
        <f t="shared" si="1"/>
        <v>,sul_thraze:"00017_230723_en_Sul_thraze.mp3 "</v>
      </c>
    </row>
    <row r="106" spans="1:3" x14ac:dyDescent="0.3">
      <c r="A106" t="s">
        <v>86</v>
      </c>
      <c r="B106" t="s">
        <v>136</v>
      </c>
      <c r="C106" t="str">
        <f t="shared" si="1"/>
        <v>,Sulfuras:"00035_sku_en_eu.mp3"</v>
      </c>
    </row>
    <row r="107" spans="1:3" x14ac:dyDescent="0.3">
      <c r="A107" t="s">
        <v>45</v>
      </c>
      <c r="B107" t="s">
        <v>210</v>
      </c>
      <c r="C107" t="str">
        <f t="shared" si="1"/>
        <v>,Sulfuron:"00088_sku_en_eu.mp3"</v>
      </c>
    </row>
    <row r="108" spans="1:3" x14ac:dyDescent="0.3">
      <c r="A108" t="s">
        <v>177</v>
      </c>
      <c r="B108" t="s">
        <v>178</v>
      </c>
      <c r="C108" t="str">
        <f t="shared" si="1"/>
        <v>,Ten_Storms:"00068_sku_en_eu.mp3"</v>
      </c>
    </row>
    <row r="109" spans="1:3" x14ac:dyDescent="0.3">
      <c r="A109" t="s">
        <v>87</v>
      </c>
      <c r="B109" t="s">
        <v>137</v>
      </c>
      <c r="C109" t="str">
        <f t="shared" si="1"/>
        <v>,Thalnos:"00036_sku_en_eu.mp3"</v>
      </c>
    </row>
    <row r="110" spans="1:3" x14ac:dyDescent="0.3">
      <c r="A110" t="s">
        <v>217</v>
      </c>
      <c r="B110" t="s">
        <v>230</v>
      </c>
      <c r="C110" t="str">
        <f t="shared" si="1"/>
        <v>,Thekal:"00004_Thekal_en.mp3"</v>
      </c>
    </row>
    <row r="111" spans="1:3" x14ac:dyDescent="0.3">
      <c r="A111" t="s">
        <v>88</v>
      </c>
      <c r="B111" t="s">
        <v>113</v>
      </c>
      <c r="C111" t="str">
        <f t="shared" si="1"/>
        <v>,Thunderfury:"00016_sku_en_eu.mp3"</v>
      </c>
    </row>
    <row r="112" spans="1:3" x14ac:dyDescent="0.3">
      <c r="A112" t="s">
        <v>201</v>
      </c>
      <c r="B112" t="s">
        <v>202</v>
      </c>
      <c r="C112" t="str">
        <f t="shared" si="1"/>
        <v>,transcendence:"00082_sku_en_eu.mp3"</v>
      </c>
    </row>
    <row r="113" spans="1:3" x14ac:dyDescent="0.3">
      <c r="A113" t="s">
        <v>115</v>
      </c>
      <c r="B113" t="s">
        <v>116</v>
      </c>
      <c r="C113" t="str">
        <f t="shared" si="1"/>
        <v>,USA_East:"00018_sku_en_eu.mp3"</v>
      </c>
    </row>
    <row r="114" spans="1:3" x14ac:dyDescent="0.3">
      <c r="A114" t="s">
        <v>203</v>
      </c>
      <c r="B114" t="s">
        <v>204</v>
      </c>
      <c r="C114" t="str">
        <f t="shared" si="1"/>
        <v>,venoxis:"00083_sku_en_eu.mp3"</v>
      </c>
    </row>
    <row r="115" spans="1:3" x14ac:dyDescent="0.3">
      <c r="A115" t="s">
        <v>89</v>
      </c>
      <c r="B115" t="s">
        <v>138</v>
      </c>
      <c r="C115" t="str">
        <f t="shared" si="1"/>
        <v>,Westfall:"00037_sku_en_eu.mp3"</v>
      </c>
    </row>
    <row r="116" spans="1:3" x14ac:dyDescent="0.3">
      <c r="A116" t="s">
        <v>90</v>
      </c>
      <c r="B116" t="s">
        <v>114</v>
      </c>
      <c r="C116" t="str">
        <f t="shared" si="1"/>
        <v>,Whitemane:"00017_sku_en_eu.mp3"</v>
      </c>
    </row>
    <row r="117" spans="1:3" x14ac:dyDescent="0.3">
      <c r="A117" t="s">
        <v>91</v>
      </c>
      <c r="B117" t="s">
        <v>139</v>
      </c>
      <c r="C117" t="str">
        <f t="shared" si="1"/>
        <v>,Windseeker:"00038_sku_en_eu.mp3"</v>
      </c>
    </row>
    <row r="118" spans="1:3" x14ac:dyDescent="0.3">
      <c r="A118" t="s">
        <v>92</v>
      </c>
      <c r="B118" t="s">
        <v>146</v>
      </c>
      <c r="C118" t="str">
        <f t="shared" si="1"/>
        <v>,Yojamba:"00043_sku_en_eu.mp3"</v>
      </c>
    </row>
    <row r="119" spans="1:3" x14ac:dyDescent="0.3">
      <c r="A119" t="s">
        <v>180</v>
      </c>
      <c r="B119" t="s">
        <v>181</v>
      </c>
      <c r="C119" t="str">
        <f t="shared" si="1"/>
        <v>,Zandalar_Tribe:"00070_sku_en_eu.mp3"</v>
      </c>
    </row>
  </sheetData>
  <sortState xmlns:xlrd2="http://schemas.microsoft.com/office/spreadsheetml/2017/richdata2" ref="A2:C120">
    <sortCondition ref="C2:C1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Lionbridge</dc:creator>
  <cp:lastModifiedBy>Lionbridge</cp:lastModifiedBy>
  <dcterms:created xsi:type="dcterms:W3CDTF">2023-07-23T21:21:17Z</dcterms:created>
  <dcterms:modified xsi:type="dcterms:W3CDTF">2023-08-08T19:42:51Z</dcterms:modified>
</cp:coreProperties>
</file>