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F:\ECUE\A_Plantillas_Base_2010\Serie_1995-2021\Publicaciones\Internet\enviados\20220915\"/>
    </mc:Choice>
  </mc:AlternateContent>
  <bookViews>
    <workbookView xWindow="0" yWindow="0" windowWidth="28800" windowHeight="12435"/>
  </bookViews>
  <sheets>
    <sheet name="Lista_Tablas" sheetId="1" r:id="rId1"/>
    <sheet name="Tabla_1" sheetId="2" r:id="rId2"/>
    <sheet name="Tabla_2" sheetId="3" r:id="rId3"/>
    <sheet name="Tabla_3" sheetId="4" r:id="rId4"/>
    <sheet name="Tabla_4" sheetId="5" r:id="rId5"/>
    <sheet name="Tabla_5" sheetId="6" r:id="rId6"/>
  </sheets>
  <definedNames>
    <definedName name="_xlnm.Print_Area" localSheetId="0">Lista_Tablas!$A$1:$H$47</definedName>
    <definedName name="_xlnm.Print_Area" localSheetId="1">Tabla_1!$B$1:$AQ$60</definedName>
    <definedName name="_xlnm.Print_Area" localSheetId="2">Tabla_2!$C$2:$AM$58</definedName>
    <definedName name="_xlnm.Print_Area" localSheetId="3">Tabla_3!$B$1:$AQ$58</definedName>
    <definedName name="_xlnm.Print_Area" localSheetId="4">Tabla_4!$B$1:$AO$52</definedName>
    <definedName name="_xlnm.Print_Area" localSheetId="5">Tabla_5!$C$2:$AM$54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C10" i="6" l="1"/>
  <c r="BA10" i="6"/>
  <c r="BC10" i="5"/>
  <c r="BE10" i="5"/>
  <c r="BE10" i="4"/>
  <c r="AY10" i="6"/>
  <c r="AW10" i="6"/>
  <c r="BA10" i="5"/>
  <c r="AY10" i="5"/>
  <c r="BA10" i="4"/>
  <c r="BC10" i="4"/>
  <c r="AY10" i="4"/>
</calcChain>
</file>

<file path=xl/sharedStrings.xml><?xml version="1.0" encoding="utf-8"?>
<sst xmlns="http://schemas.openxmlformats.org/spreadsheetml/2006/main" count="380" uniqueCount="107">
  <si>
    <t>Instituto Nacional de Estadística</t>
  </si>
  <si>
    <t>Producto interior bruto a precios de mercado y sus componentes</t>
  </si>
  <si>
    <t>Precios corrientes</t>
  </si>
  <si>
    <t xml:space="preserve">Tabla 1. </t>
  </si>
  <si>
    <t>Demanda, Oferta, Rentas</t>
  </si>
  <si>
    <t xml:space="preserve">Tabla 2. </t>
  </si>
  <si>
    <t>Tasas de variación interanuales</t>
  </si>
  <si>
    <t>Tabla 3.</t>
  </si>
  <si>
    <t>Estructura porcentual</t>
  </si>
  <si>
    <t>Variaciones de volumen</t>
  </si>
  <si>
    <t xml:space="preserve">Tabla 4. </t>
  </si>
  <si>
    <t>Índices de volumen encadenados, referencia año 2015= 100</t>
  </si>
  <si>
    <t xml:space="preserve">Tabla 5. </t>
  </si>
  <si>
    <t>Tabla 1.  Demanda, Oferta, Rentas</t>
  </si>
  <si>
    <t>Unidad: millones de euros</t>
  </si>
  <si>
    <t>2000</t>
  </si>
  <si>
    <t>2001</t>
  </si>
  <si>
    <t xml:space="preserve">2002 </t>
  </si>
  <si>
    <t>2003</t>
  </si>
  <si>
    <t>2004</t>
  </si>
  <si>
    <t>2005</t>
  </si>
  <si>
    <t>2006</t>
  </si>
  <si>
    <t>2007</t>
  </si>
  <si>
    <t>2008</t>
  </si>
  <si>
    <t>2009</t>
  </si>
  <si>
    <t xml:space="preserve">2010 </t>
  </si>
  <si>
    <t xml:space="preserve">2011 </t>
  </si>
  <si>
    <t xml:space="preserve">2012 </t>
  </si>
  <si>
    <t xml:space="preserve">2013 </t>
  </si>
  <si>
    <t>2014</t>
  </si>
  <si>
    <t xml:space="preserve">2015 </t>
  </si>
  <si>
    <t>Demanda</t>
  </si>
  <si>
    <t>PRODUCTO INTERIOR BRUTO A PRECIOS DE MERCADO</t>
  </si>
  <si>
    <t>Oferta</t>
  </si>
  <si>
    <t xml:space="preserve">  - de los cuales: industria manufacturera </t>
  </si>
  <si>
    <t>Rentas</t>
  </si>
  <si>
    <t>(P)  Estimación provisional</t>
  </si>
  <si>
    <t>(A) Estimación avance</t>
  </si>
  <si>
    <t xml:space="preserve">2000 </t>
  </si>
  <si>
    <t xml:space="preserve">2001 </t>
  </si>
  <si>
    <t xml:space="preserve">2003 </t>
  </si>
  <si>
    <t xml:space="preserve">2004 </t>
  </si>
  <si>
    <t xml:space="preserve">2005 </t>
  </si>
  <si>
    <t xml:space="preserve">2006 </t>
  </si>
  <si>
    <t xml:space="preserve">2007 </t>
  </si>
  <si>
    <t xml:space="preserve">2008 </t>
  </si>
  <si>
    <t>2011</t>
  </si>
  <si>
    <t>2015</t>
  </si>
  <si>
    <t>Tabla 4.  Índices de volumen encadenados, referencia año 2015 = 100</t>
  </si>
  <si>
    <t>2012</t>
  </si>
  <si>
    <t>Tabla 5.  Tasas de variación interanuales</t>
  </si>
  <si>
    <t>PIB per cápita (Euros)</t>
  </si>
  <si>
    <t>(*) Aportación al crecimiento del PIB a precios de mercado</t>
  </si>
  <si>
    <t xml:space="preserve">    Gasto en consumo final</t>
  </si>
  <si>
    <t xml:space="preserve">    Formación bruta de capital </t>
  </si>
  <si>
    <t xml:space="preserve">    Exportaciones de bienes y servicios</t>
  </si>
  <si>
    <t xml:space="preserve">    Importaciones de bienes y servicios</t>
  </si>
  <si>
    <t>Tabla 2.  Tasas de variación interanuales</t>
  </si>
  <si>
    <t>Tabla 3. Estructura porcentual</t>
  </si>
  <si>
    <t>(*) Cifra de Población a 1 de Julio. Fuente : Estimaciones de la Población Actual de España. Unidades: Personas</t>
  </si>
  <si>
    <t xml:space="preserve"> &lt;&lt; Índice de tablas</t>
  </si>
  <si>
    <t>Contabilidad Nacional Anual de España. Revisión Estadística 2019</t>
  </si>
  <si>
    <t xml:space="preserve">      Gasto en consumo final de los hogares</t>
  </si>
  <si>
    <t xml:space="preserve">      Gasto en consumo final de las ISFLSH</t>
  </si>
  <si>
    <t xml:space="preserve">      Gasto en consumo final de las AAPP</t>
  </si>
  <si>
    <t xml:space="preserve">      Formación bruta de capital fijo</t>
  </si>
  <si>
    <t xml:space="preserve">          Productos de la propiedad intelectual</t>
  </si>
  <si>
    <t xml:space="preserve">      Exportaciones de servicios </t>
  </si>
  <si>
    <t xml:space="preserve">      Exportaciones de bienes</t>
  </si>
  <si>
    <t xml:space="preserve">      Importaciones de bienes</t>
  </si>
  <si>
    <t xml:space="preserve">      Importaciones de servicios</t>
  </si>
  <si>
    <t xml:space="preserve">    Agricultura, ganadería, silvicultura y pesca </t>
  </si>
  <si>
    <t xml:space="preserve">    Industria</t>
  </si>
  <si>
    <t xml:space="preserve">      de los cuales: industria manufacturera </t>
  </si>
  <si>
    <t xml:space="preserve">    Construcción</t>
  </si>
  <si>
    <t xml:space="preserve">    Servicios</t>
  </si>
  <si>
    <t xml:space="preserve">      Comercio transporte y hosteleria</t>
  </si>
  <si>
    <t xml:space="preserve">      Información y comunicaciones</t>
  </si>
  <si>
    <t xml:space="preserve">      Actividades financieras y de seguros</t>
  </si>
  <si>
    <t xml:space="preserve">      Actividades inmobiliarias</t>
  </si>
  <si>
    <t xml:space="preserve">      Actividades artísticas, recreativas y otros servicios</t>
  </si>
  <si>
    <t xml:space="preserve">    Remuneración de los asalariados</t>
  </si>
  <si>
    <t xml:space="preserve">    Excedente de explotación bruto / Renta mixta bruta</t>
  </si>
  <si>
    <t xml:space="preserve">    PIB per cápita (*)</t>
  </si>
  <si>
    <t xml:space="preserve">      Variación de existencias  </t>
  </si>
  <si>
    <t xml:space="preserve">      Adquisiciones menos cesiones de objetos valiosos</t>
  </si>
  <si>
    <t xml:space="preserve"> Demanda nacional (*)</t>
  </si>
  <si>
    <t xml:space="preserve"> Demanda</t>
  </si>
  <si>
    <t>Demanda externa (*)</t>
  </si>
  <si>
    <t xml:space="preserve">          Activos fijos materiales</t>
  </si>
  <si>
    <t xml:space="preserve">               Viviendas y otros edificios y construcciones</t>
  </si>
  <si>
    <t xml:space="preserve">               Maquinaria, bienes de equipo y sistemas de armamento</t>
  </si>
  <si>
    <t xml:space="preserve">          Gasto de los hogares no residentes en el territorio económico</t>
  </si>
  <si>
    <t xml:space="preserve">         Gasto de los hogares residentes en el resto del mundo</t>
  </si>
  <si>
    <t xml:space="preserve">      Actividades profesionales, científicas y técnicas y otras</t>
  </si>
  <si>
    <t xml:space="preserve">      Administración pública, educación y sanidad</t>
  </si>
  <si>
    <t xml:space="preserve">    Impuestos menos subvenciones sobre los productos</t>
  </si>
  <si>
    <t xml:space="preserve">    Impuestos menos subvenciones sobre la producción y las importaciones</t>
  </si>
  <si>
    <t xml:space="preserve">      Variación de existencias  (*)</t>
  </si>
  <si>
    <t xml:space="preserve">      Adquisiciones menos cesiones de objetos valiosos (*)</t>
  </si>
  <si>
    <t xml:space="preserve">               Recursos biológicos cultivados</t>
  </si>
  <si>
    <t>2021 (A)</t>
  </si>
  <si>
    <t>2020 (P)</t>
  </si>
  <si>
    <t>.</t>
  </si>
  <si>
    <t>En esta publicación de 15 de septiembre de 2022, además de las revisiones que se enmarcan en la política habitual, se incluirán las derivadas del cambio en el momento temporal de la reclasificación de SAREB en el Sector de las Administraciones Públicas</t>
  </si>
  <si>
    <t>Las revisiones derivadas de este cambio de clasificación son de impacto muy limitado, no superando en ningún caso el 0,05% del PIB.</t>
  </si>
  <si>
    <t>Así en marzo de 2022, Eurostat comunicó su acuerdo con la decisión de las autoridades estadísticas españolas de reclasificar la SAREB en dicho sector desde el inicio de su actividad (en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</si>
</sst>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000"/>
  </numFmts>
  <fonts count="29">
    <font>
      <sz val="10"/>
      <name val="MS Sans Serif"/>
    </font>
    <font>
      <sz val="10"/>
      <name val="Arial"/>
      <family val="2"/>
    </font>
    <font>
      <b/>
      <sz val="16"/>
      <color indexed="18"/>
      <name val="Arial"/>
      <family val="2"/>
    </font>
    <font>
      <b/>
      <sz val="10"/>
      <name val="Univers"/>
      <family val="2"/>
    </font>
    <font>
      <sz val="10"/>
      <name val="Univers"/>
      <family val="2"/>
    </font>
    <font>
      <sz val="10"/>
      <name val="Arial"/>
      <family val="2"/>
      <charset val="1"/>
    </font>
    <font>
      <sz val="10"/>
      <name val="Univers"/>
      <family val="2"/>
      <charset val="1"/>
    </font>
    <font>
      <b/>
      <sz val="12"/>
      <name val="Univers"/>
      <family val="2"/>
    </font>
    <font>
      <b/>
      <sz val="11"/>
      <color indexed="18"/>
      <name val="Univers"/>
      <family val="2"/>
    </font>
    <font>
      <sz val="9"/>
      <color indexed="62"/>
      <name val="Univers"/>
      <family val="2"/>
    </font>
    <font>
      <sz val="12"/>
      <name val="Univers"/>
      <family val="2"/>
    </font>
    <font>
      <sz val="9"/>
      <name val="Univers"/>
      <family val="2"/>
      <charset val="1"/>
    </font>
    <font>
      <sz val="9"/>
      <name val="Univers"/>
      <family val="2"/>
    </font>
    <font>
      <sz val="11"/>
      <name val="Univers"/>
      <family val="2"/>
    </font>
    <font>
      <sz val="12"/>
      <color indexed="23"/>
      <name val="Univers"/>
      <family val="2"/>
    </font>
    <font>
      <b/>
      <sz val="9"/>
      <name val="Univers"/>
      <family val="2"/>
      <charset val="1"/>
    </font>
    <font>
      <b/>
      <sz val="9"/>
      <name val="Univers"/>
      <family val="2"/>
    </font>
    <font>
      <sz val="11"/>
      <color indexed="8"/>
      <name val="Univers"/>
      <family val="2"/>
    </font>
    <font>
      <u/>
      <sz val="10"/>
      <color theme="10"/>
      <name val="MS Sans Serif"/>
    </font>
    <font>
      <b/>
      <sz val="9"/>
      <name val="Arial"/>
      <family val="2"/>
    </font>
    <font>
      <b/>
      <sz val="10"/>
      <name val="Arial"/>
      <family val="2"/>
    </font>
    <font>
      <b/>
      <sz val="12"/>
      <name val="Arial"/>
      <family val="2"/>
    </font>
    <font>
      <b/>
      <sz val="14"/>
      <name val="Arial"/>
      <family val="2"/>
    </font>
    <font>
      <sz val="9"/>
      <color theme="4" tint="-0.249977111117893"/>
      <name val="Arial"/>
      <family val="2"/>
    </font>
    <font>
      <sz val="9"/>
      <name val="Tahoma"/>
      <family val="2"/>
    </font>
    <font>
      <b/>
      <sz val="9"/>
      <color theme="1"/>
      <name val="Arial"/>
      <family val="2"/>
    </font>
    <font>
      <b/>
      <sz val="10"/>
      <name val="tahoma"/>
      <family val="2"/>
    </font>
    <font>
      <b/>
      <sz val="12"/>
      <color rgb="FF366092"/>
      <name val="Cambria"/>
      <family val="1"/>
    </font>
    <font>
      <sz val="9"/>
      <name val="Arial"/>
      <family val="2"/>
    </font>
  </fonts>
  <fills count="1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rgb="FFEEF2F8"/>
      </patternFill>
    </fill>
    <fill>
      <patternFill patternType="solid">
        <fgColor indexed="26"/>
        <bgColor indexed="64"/>
      </patternFill>
    </fill>
    <fill>
      <patternFill patternType="solid">
        <fgColor theme="4" tint="0.59999389629810485"/>
        <bgColor indexed="64"/>
      </patternFill>
    </fill>
    <fill>
      <patternFill patternType="solid">
        <fgColor rgb="FFB6C5DF"/>
        <bgColor indexed="64"/>
      </patternFill>
    </fill>
    <fill>
      <patternFill patternType="solid">
        <fgColor rgb="FFB6C5DF"/>
      </patternFill>
    </fill>
    <fill>
      <patternFill patternType="solid">
        <fgColor theme="4" tint="0.79998168889431442"/>
        <bgColor rgb="FFEEF2F8"/>
      </patternFill>
    </fill>
    <fill>
      <patternFill patternType="solid">
        <fgColor theme="0" tint="-4.9989318521683403E-2"/>
        <bgColor indexed="64"/>
      </patternFill>
    </fill>
  </fills>
  <borders count="6">
    <border>
      <left/>
      <right/>
      <top/>
      <bottom/>
      <diagonal/>
    </border>
    <border>
      <left/>
      <right/>
      <top style="thin">
        <color rgb="FFEEF2F8"/>
      </top>
      <bottom style="thin">
        <color rgb="FFEEF2F8"/>
      </bottom>
      <diagonal/>
    </border>
    <border>
      <left/>
      <right/>
      <top/>
      <bottom style="thin">
        <color indexed="51"/>
      </bottom>
      <diagonal/>
    </border>
    <border>
      <left/>
      <right/>
      <top style="thin">
        <color indexed="51"/>
      </top>
      <bottom style="thin">
        <color indexed="51"/>
      </bottom>
      <diagonal/>
    </border>
    <border>
      <left/>
      <right/>
      <top/>
      <bottom style="thin">
        <color rgb="FFEEF2F8"/>
      </bottom>
      <diagonal/>
    </border>
    <border>
      <left style="thin">
        <color indexed="9"/>
      </left>
      <right/>
      <top/>
      <bottom/>
      <diagonal/>
    </border>
  </borders>
  <cellStyleXfs count="8">
    <xf numFmtId="0" fontId="0" fillId="0" borderId="0"/>
    <xf numFmtId="0" fontId="1" fillId="0" borderId="0"/>
    <xf numFmtId="0" fontId="1" fillId="0" borderId="0"/>
    <xf numFmtId="0" fontId="1" fillId="0" borderId="0"/>
    <xf numFmtId="0" fontId="5" fillId="0" borderId="0"/>
    <xf numFmtId="0" fontId="18" fillId="0" borderId="0" applyNumberFormat="0" applyFill="0" applyBorder="0" applyAlignment="0" applyProtection="0"/>
    <xf numFmtId="0" fontId="1" fillId="0" borderId="0"/>
    <xf numFmtId="0" fontId="1" fillId="0" borderId="0"/>
  </cellStyleXfs>
  <cellXfs count="87">
    <xf numFmtId="0" fontId="0" fillId="0" borderId="0" xfId="0"/>
    <xf numFmtId="0" fontId="1" fillId="2" borderId="0" xfId="2" applyFill="1"/>
    <xf numFmtId="0" fontId="1" fillId="2" borderId="0" xfId="2" applyFill="1" applyAlignment="1">
      <alignment vertical="center"/>
    </xf>
    <xf numFmtId="0" fontId="1" fillId="2" borderId="0" xfId="2" applyFill="1" applyBorder="1"/>
    <xf numFmtId="0" fontId="4" fillId="3" borderId="0" xfId="3" applyFont="1" applyFill="1"/>
    <xf numFmtId="0" fontId="4" fillId="3" borderId="0" xfId="3" applyFont="1" applyFill="1" applyBorder="1"/>
    <xf numFmtId="0" fontId="6" fillId="4" borderId="0" xfId="4" applyFont="1" applyFill="1" applyBorder="1"/>
    <xf numFmtId="0" fontId="7" fillId="3" borderId="0" xfId="3" applyFont="1" applyFill="1" applyBorder="1"/>
    <xf numFmtId="0" fontId="8" fillId="3" borderId="0" xfId="3" applyFont="1" applyFill="1" applyBorder="1" applyAlignment="1">
      <alignment vertical="center"/>
    </xf>
    <xf numFmtId="0" fontId="3" fillId="3" borderId="0" xfId="3" applyFont="1" applyFill="1" applyBorder="1"/>
    <xf numFmtId="0" fontId="9" fillId="3" borderId="0" xfId="3" applyFont="1" applyFill="1" applyBorder="1"/>
    <xf numFmtId="0" fontId="10" fillId="0" borderId="0" xfId="3" applyFont="1" applyBorder="1"/>
    <xf numFmtId="0" fontId="10" fillId="0" borderId="0" xfId="3" applyFont="1" applyFill="1" applyBorder="1"/>
    <xf numFmtId="0" fontId="10" fillId="3" borderId="0" xfId="3" applyFont="1" applyFill="1" applyBorder="1"/>
    <xf numFmtId="0" fontId="12" fillId="0" borderId="0" xfId="3" applyFont="1" applyAlignment="1">
      <alignment horizontal="right"/>
    </xf>
    <xf numFmtId="0" fontId="11" fillId="4" borderId="1" xfId="4" applyFont="1" applyFill="1" applyBorder="1"/>
    <xf numFmtId="3" fontId="12" fillId="3" borderId="0" xfId="3" applyNumberFormat="1" applyFont="1" applyFill="1" applyBorder="1" applyAlignment="1">
      <alignment horizontal="right"/>
    </xf>
    <xf numFmtId="0" fontId="13" fillId="3" borderId="0" xfId="3" applyFont="1" applyFill="1"/>
    <xf numFmtId="0" fontId="14" fillId="3" borderId="0" xfId="3" quotePrefix="1" applyFont="1" applyFill="1" applyBorder="1"/>
    <xf numFmtId="0" fontId="10" fillId="3" borderId="0" xfId="3" quotePrefix="1" applyFont="1" applyFill="1" applyBorder="1"/>
    <xf numFmtId="0" fontId="13" fillId="0" borderId="0" xfId="3" applyFont="1" applyBorder="1"/>
    <xf numFmtId="0" fontId="15" fillId="4" borderId="0" xfId="4" applyFont="1" applyFill="1" applyBorder="1" applyAlignment="1">
      <alignment vertical="center"/>
    </xf>
    <xf numFmtId="0" fontId="7" fillId="3" borderId="0" xfId="3" applyFont="1" applyFill="1" applyBorder="1" applyAlignment="1">
      <alignment vertical="center"/>
    </xf>
    <xf numFmtId="3" fontId="16" fillId="3" borderId="0" xfId="3" applyNumberFormat="1" applyFont="1" applyFill="1" applyBorder="1" applyAlignment="1">
      <alignment horizontal="right" vertical="center"/>
    </xf>
    <xf numFmtId="0" fontId="13" fillId="3" borderId="0" xfId="3" applyFont="1" applyFill="1" applyBorder="1"/>
    <xf numFmtId="0" fontId="13" fillId="0" borderId="0" xfId="3" applyFont="1"/>
    <xf numFmtId="0" fontId="15" fillId="0" borderId="0" xfId="4" applyFont="1" applyBorder="1" applyAlignment="1">
      <alignment vertical="center"/>
    </xf>
    <xf numFmtId="3" fontId="16" fillId="0" borderId="0" xfId="3" applyNumberFormat="1" applyFont="1" applyBorder="1" applyAlignment="1">
      <alignment horizontal="right" vertical="center"/>
    </xf>
    <xf numFmtId="0" fontId="11" fillId="4" borderId="0" xfId="4" applyFont="1" applyFill="1" applyBorder="1"/>
    <xf numFmtId="4" fontId="12" fillId="3" borderId="0" xfId="3" applyNumberFormat="1" applyFont="1" applyFill="1" applyBorder="1"/>
    <xf numFmtId="4" fontId="12" fillId="3" borderId="0" xfId="3" applyNumberFormat="1" applyFont="1" applyFill="1"/>
    <xf numFmtId="0" fontId="4" fillId="0" borderId="0" xfId="3" applyFont="1"/>
    <xf numFmtId="0" fontId="6" fillId="0" borderId="0" xfId="4" applyFont="1" applyBorder="1"/>
    <xf numFmtId="164" fontId="17" fillId="3" borderId="0" xfId="3" applyNumberFormat="1" applyFont="1" applyFill="1" applyBorder="1"/>
    <xf numFmtId="164" fontId="17" fillId="0" borderId="0" xfId="3" applyNumberFormat="1" applyFont="1"/>
    <xf numFmtId="164" fontId="17" fillId="3" borderId="0" xfId="3" applyNumberFormat="1" applyFont="1" applyFill="1"/>
    <xf numFmtId="164" fontId="13" fillId="0" borderId="0" xfId="3" applyNumberFormat="1" applyFont="1" applyBorder="1"/>
    <xf numFmtId="164" fontId="13" fillId="0" borderId="0" xfId="3" applyNumberFormat="1" applyFont="1"/>
    <xf numFmtId="164" fontId="13" fillId="3" borderId="0" xfId="3" applyNumberFormat="1" applyFont="1" applyFill="1"/>
    <xf numFmtId="3" fontId="12" fillId="3" borderId="3" xfId="3" applyNumberFormat="1" applyFont="1" applyFill="1" applyBorder="1" applyAlignment="1">
      <alignment horizontal="right"/>
    </xf>
    <xf numFmtId="0" fontId="10" fillId="3" borderId="3" xfId="3" applyFont="1" applyFill="1" applyBorder="1"/>
    <xf numFmtId="0" fontId="11" fillId="4" borderId="4" xfId="4" applyFont="1" applyFill="1" applyBorder="1"/>
    <xf numFmtId="0" fontId="10" fillId="3" borderId="2" xfId="3" applyFont="1" applyFill="1" applyBorder="1"/>
    <xf numFmtId="3" fontId="12" fillId="3" borderId="2" xfId="3" applyNumberFormat="1" applyFont="1" applyFill="1" applyBorder="1" applyAlignment="1">
      <alignment horizontal="right"/>
    </xf>
    <xf numFmtId="3" fontId="13" fillId="0" borderId="0" xfId="3" applyNumberFormat="1" applyFont="1"/>
    <xf numFmtId="0" fontId="1" fillId="2" borderId="0" xfId="2" applyFont="1" applyFill="1"/>
    <xf numFmtId="0" fontId="22" fillId="2" borderId="0" xfId="1" applyFont="1" applyFill="1" applyAlignment="1">
      <alignment vertical="center"/>
    </xf>
    <xf numFmtId="0" fontId="22" fillId="2" borderId="0" xfId="1" applyFont="1" applyFill="1" applyAlignment="1">
      <alignment horizontal="left"/>
    </xf>
    <xf numFmtId="0" fontId="22" fillId="6" borderId="0" xfId="1" applyFont="1" applyFill="1" applyBorder="1" applyAlignment="1">
      <alignment horizontal="left" vertical="center" indent="1"/>
    </xf>
    <xf numFmtId="0" fontId="2" fillId="6" borderId="0" xfId="1" applyFont="1" applyFill="1" applyBorder="1" applyAlignment="1">
      <alignment horizontal="left" vertical="center" indent="1"/>
    </xf>
    <xf numFmtId="0" fontId="21" fillId="6" borderId="0" xfId="1" applyFont="1" applyFill="1" applyBorder="1" applyAlignment="1">
      <alignment horizontal="left" vertical="center" indent="1"/>
    </xf>
    <xf numFmtId="0" fontId="1" fillId="4" borderId="0" xfId="4" applyFont="1" applyFill="1"/>
    <xf numFmtId="0" fontId="21" fillId="4" borderId="0" xfId="4" applyFont="1" applyFill="1" applyAlignment="1">
      <alignment horizontal="left"/>
    </xf>
    <xf numFmtId="0" fontId="22" fillId="4" borderId="0" xfId="4" applyFont="1" applyFill="1" applyBorder="1"/>
    <xf numFmtId="0" fontId="22" fillId="4" borderId="0" xfId="4" applyFont="1" applyFill="1" applyAlignment="1">
      <alignment horizontal="left"/>
    </xf>
    <xf numFmtId="0" fontId="21" fillId="4" borderId="0" xfId="4" applyFont="1" applyFill="1" applyBorder="1"/>
    <xf numFmtId="0" fontId="20" fillId="4" borderId="1" xfId="4" applyFont="1" applyFill="1" applyBorder="1"/>
    <xf numFmtId="0" fontId="24" fillId="7" borderId="0" xfId="6" applyFont="1" applyFill="1" applyBorder="1" applyAlignment="1">
      <alignment horizontal="left" vertical="center" indent="1"/>
    </xf>
    <xf numFmtId="0" fontId="25" fillId="8" borderId="5" xfId="0" applyFont="1" applyFill="1" applyBorder="1" applyAlignment="1">
      <alignment horizontal="center" vertical="center" wrapText="1"/>
    </xf>
    <xf numFmtId="165" fontId="26" fillId="0" borderId="0" xfId="7" quotePrefix="1" applyNumberFormat="1" applyFont="1" applyBorder="1" applyAlignment="1">
      <alignment horizontal="left"/>
    </xf>
    <xf numFmtId="0" fontId="27" fillId="3" borderId="0" xfId="5" applyFont="1" applyFill="1" applyAlignment="1" applyProtection="1">
      <alignment horizontal="left"/>
    </xf>
    <xf numFmtId="0" fontId="19" fillId="7" borderId="0" xfId="6" applyFont="1" applyFill="1" applyBorder="1" applyAlignment="1">
      <alignment horizontal="left" vertical="center" indent="1"/>
    </xf>
    <xf numFmtId="0" fontId="28" fillId="9" borderId="1" xfId="4" applyFont="1" applyFill="1" applyBorder="1"/>
    <xf numFmtId="0" fontId="19" fillId="9" borderId="1" xfId="4" applyFont="1" applyFill="1" applyBorder="1"/>
    <xf numFmtId="3" fontId="28" fillId="3" borderId="0" xfId="3" applyNumberFormat="1" applyFont="1" applyFill="1" applyBorder="1" applyAlignment="1">
      <alignment horizontal="right"/>
    </xf>
    <xf numFmtId="3" fontId="19" fillId="3" borderId="0" xfId="3" applyNumberFormat="1" applyFont="1" applyFill="1" applyBorder="1" applyAlignment="1">
      <alignment horizontal="right" vertical="center"/>
    </xf>
    <xf numFmtId="3" fontId="19" fillId="0" borderId="0" xfId="3" applyNumberFormat="1" applyFont="1" applyBorder="1" applyAlignment="1">
      <alignment horizontal="right" vertical="center"/>
    </xf>
    <xf numFmtId="0" fontId="19" fillId="3" borderId="0" xfId="3" applyFont="1" applyFill="1" applyBorder="1"/>
    <xf numFmtId="0" fontId="28" fillId="3" borderId="0" xfId="3" applyFont="1" applyFill="1" applyBorder="1"/>
    <xf numFmtId="0" fontId="19" fillId="5" borderId="2" xfId="3" applyFont="1" applyFill="1" applyBorder="1"/>
    <xf numFmtId="0" fontId="19" fillId="3" borderId="2" xfId="3" applyFont="1" applyFill="1" applyBorder="1"/>
    <xf numFmtId="0" fontId="28" fillId="3" borderId="0" xfId="3" applyFont="1" applyFill="1"/>
    <xf numFmtId="0" fontId="28" fillId="4" borderId="0" xfId="4" applyFont="1" applyFill="1" applyBorder="1" applyAlignment="1">
      <alignment horizontal="left" vertical="top"/>
    </xf>
    <xf numFmtId="0" fontId="28" fillId="4" borderId="0" xfId="4" quotePrefix="1" applyFont="1" applyFill="1" applyBorder="1" applyAlignment="1">
      <alignment horizontal="left" vertical="top"/>
    </xf>
    <xf numFmtId="0" fontId="19" fillId="0" borderId="0" xfId="6" applyFont="1" applyFill="1" applyBorder="1" applyAlignment="1">
      <alignment horizontal="left" vertical="center" indent="1"/>
    </xf>
    <xf numFmtId="164" fontId="28" fillId="3" borderId="0" xfId="3" applyNumberFormat="1" applyFont="1" applyFill="1" applyBorder="1" applyAlignment="1">
      <alignment horizontal="right"/>
    </xf>
    <xf numFmtId="3" fontId="28" fillId="10" borderId="0" xfId="3" applyNumberFormat="1" applyFont="1" applyFill="1" applyBorder="1" applyAlignment="1">
      <alignment horizontal="right"/>
    </xf>
    <xf numFmtId="164" fontId="28" fillId="10" borderId="0" xfId="3" applyNumberFormat="1" applyFont="1" applyFill="1" applyBorder="1" applyAlignment="1">
      <alignment horizontal="right"/>
    </xf>
    <xf numFmtId="166" fontId="19" fillId="3" borderId="0" xfId="3" applyNumberFormat="1" applyFont="1" applyFill="1" applyBorder="1"/>
    <xf numFmtId="0" fontId="19" fillId="2" borderId="0" xfId="2" applyFont="1" applyFill="1" applyBorder="1" applyAlignment="1">
      <alignment vertical="center"/>
    </xf>
    <xf numFmtId="0" fontId="23" fillId="2" borderId="0" xfId="5" applyFont="1" applyFill="1" applyBorder="1" applyAlignment="1" applyProtection="1">
      <alignment vertical="center"/>
    </xf>
    <xf numFmtId="0" fontId="3" fillId="2" borderId="0" xfId="2" applyFont="1" applyFill="1" applyBorder="1" applyAlignment="1">
      <alignment vertical="center"/>
    </xf>
    <xf numFmtId="164" fontId="13" fillId="3" borderId="0" xfId="3" applyNumberFormat="1" applyFont="1" applyFill="1" applyBorder="1"/>
    <xf numFmtId="0" fontId="4" fillId="0" borderId="0" xfId="3" applyFont="1" applyBorder="1"/>
    <xf numFmtId="167" fontId="7" fillId="3" borderId="0" xfId="3" applyNumberFormat="1" applyFont="1" applyFill="1" applyBorder="1"/>
    <xf numFmtId="2" fontId="8" fillId="3" borderId="0" xfId="3" applyNumberFormat="1" applyFont="1" applyFill="1" applyBorder="1" applyAlignment="1">
      <alignment vertical="center"/>
    </xf>
    <xf numFmtId="0" fontId="28" fillId="2" borderId="0" xfId="2" applyFont="1" applyFill="1"/>
  </cellXfs>
  <cellStyles count="8">
    <cellStyle name="Hipervínculo" xfId="5" builtinId="8"/>
    <cellStyle name="Normal" xfId="0" builtinId="0"/>
    <cellStyle name="Normal_Lista Tablas_1" xfId="1"/>
    <cellStyle name="Normal_Lista Tablas_1_pib0010" xfId="2"/>
    <cellStyle name="Normal_pib0010" xfId="3"/>
    <cellStyle name="Normal_pibv" xfId="6"/>
    <cellStyle name="Normal_tabcntr" xfId="7"/>
    <cellStyle name="Texto explicativo 2"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DEE7F2"/>
      <rgbColor rgb="00FFFFFF"/>
      <rgbColor rgb="00FF0000"/>
      <rgbColor rgb="0000FF00"/>
      <rgbColor rgb="000000FF"/>
      <rgbColor rgb="00FFFF00"/>
      <rgbColor rgb="00FF00FF"/>
      <rgbColor rgb="0000FFFF"/>
      <rgbColor rgb="00800000"/>
      <rgbColor rgb="00008000"/>
      <rgbColor rgb="00003366"/>
      <rgbColor rgb="00F3EDE9"/>
      <rgbColor rgb="00DDC6F4"/>
      <rgbColor rgb="00008080"/>
      <rgbColor rgb="00C0C0C0"/>
      <rgbColor rgb="00808080"/>
      <rgbColor rgb="008080FF"/>
      <rgbColor rgb="00802060"/>
      <rgbColor rgb="00FFFFFF"/>
      <rgbColor rgb="00A0E0E0"/>
      <rgbColor rgb="00600080"/>
      <rgbColor rgb="00FF8080"/>
      <rgbColor rgb="000080C0"/>
      <rgbColor rgb="00C0C0FF"/>
      <rgbColor rgb="00010000"/>
      <rgbColor rgb="00FF00FF"/>
      <rgbColor rgb="00FFFF00"/>
      <rgbColor rgb="0000FFFF"/>
      <rgbColor rgb="00800080"/>
      <rgbColor rgb="00800000"/>
      <rgbColor rgb="00008080"/>
      <rgbColor rgb="000000FF"/>
      <rgbColor rgb="0000CCFF"/>
      <rgbColor rgb="004FA99E"/>
      <rgbColor rgb="0085B787"/>
      <rgbColor rgb="00C0D9BF"/>
      <rgbColor rgb="00A6CAF0"/>
      <rgbColor rgb="00CC9CCC"/>
      <rgbColor rgb="00CC99FF"/>
      <rgbColor rgb="00E3E3E3"/>
      <rgbColor rgb="003366FF"/>
      <rgbColor rgb="0033CCCC"/>
      <rgbColor rgb="00339933"/>
      <rgbColor rgb="00EEF2F8"/>
      <rgbColor rgb="00996633"/>
      <rgbColor rgb="00996666"/>
      <rgbColor rgb="00666699"/>
      <rgbColor rgb="00969696"/>
      <rgbColor rgb="003333CC"/>
      <rgbColor rgb="00336666"/>
      <rgbColor rgb="00003300"/>
      <rgbColor rgb="00333300"/>
      <rgbColor rgb="00B6C5DF"/>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INE_2018_Azul">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B2:H19"/>
  <sheetViews>
    <sheetView showGridLines="0" showRowColHeaders="0" tabSelected="1" zoomScale="85" workbookViewId="0"/>
  </sheetViews>
  <sheetFormatPr baseColWidth="10" defaultColWidth="11.42578125" defaultRowHeight="12.75"/>
  <cols>
    <col min="1" max="1" width="2.42578125" style="1" customWidth="1"/>
    <col min="2" max="2" width="7.85546875" style="1" customWidth="1"/>
    <col min="3" max="4" width="11.42578125" style="1"/>
    <col min="5" max="6" width="21" style="1" customWidth="1"/>
    <col min="7" max="7" width="17.5703125" style="1" customWidth="1"/>
    <col min="8" max="8" width="7.28515625" style="1" customWidth="1"/>
    <col min="9" max="9" width="13.42578125" style="1" customWidth="1"/>
    <col min="10" max="16384" width="11.42578125" style="1"/>
  </cols>
  <sheetData>
    <row r="2" spans="2:8" ht="18">
      <c r="B2" s="46" t="s">
        <v>0</v>
      </c>
      <c r="C2" s="45"/>
      <c r="D2" s="45"/>
      <c r="E2" s="45"/>
      <c r="F2" s="45"/>
    </row>
    <row r="3" spans="2:8" ht="19.5" customHeight="1">
      <c r="B3" s="47" t="s">
        <v>61</v>
      </c>
      <c r="C3" s="45"/>
      <c r="D3" s="45"/>
      <c r="E3" s="45"/>
      <c r="F3" s="45"/>
    </row>
    <row r="4" spans="2:8" ht="17.649999999999999" customHeight="1"/>
    <row r="5" spans="2:8" ht="18" customHeight="1"/>
    <row r="6" spans="2:8" s="2" customFormat="1" ht="55.15" customHeight="1">
      <c r="B6" s="48" t="s">
        <v>1</v>
      </c>
      <c r="C6" s="49"/>
      <c r="D6" s="49"/>
      <c r="E6" s="49"/>
      <c r="F6" s="49"/>
      <c r="G6" s="49"/>
      <c r="H6" s="49"/>
    </row>
    <row r="7" spans="2:8" ht="12" customHeight="1"/>
    <row r="8" spans="2:8" ht="33" customHeight="1">
      <c r="B8" s="50" t="s">
        <v>2</v>
      </c>
      <c r="C8" s="48"/>
      <c r="D8" s="48"/>
      <c r="E8" s="48"/>
      <c r="F8" s="48"/>
      <c r="G8" s="48"/>
      <c r="H8" s="48"/>
    </row>
    <row r="9" spans="2:8" ht="18.95" customHeight="1">
      <c r="B9" s="79" t="s">
        <v>3</v>
      </c>
      <c r="C9" s="80" t="s">
        <v>4</v>
      </c>
      <c r="D9" s="81"/>
      <c r="E9" s="81"/>
      <c r="F9" s="81"/>
      <c r="G9" s="81"/>
      <c r="H9" s="3"/>
    </row>
    <row r="10" spans="2:8" ht="18.95" customHeight="1">
      <c r="B10" s="79" t="s">
        <v>5</v>
      </c>
      <c r="C10" s="80" t="s">
        <v>6</v>
      </c>
      <c r="D10" s="81"/>
      <c r="E10" s="81"/>
      <c r="F10" s="81"/>
      <c r="G10" s="81"/>
      <c r="H10" s="3"/>
    </row>
    <row r="11" spans="2:8" ht="18.95" customHeight="1">
      <c r="B11" s="79" t="s">
        <v>7</v>
      </c>
      <c r="C11" s="80" t="s">
        <v>8</v>
      </c>
      <c r="D11" s="81"/>
      <c r="E11" s="81"/>
      <c r="F11" s="81"/>
      <c r="G11" s="81"/>
      <c r="H11" s="3"/>
    </row>
    <row r="12" spans="2:8">
      <c r="B12" s="3"/>
      <c r="C12" s="3"/>
      <c r="D12" s="3"/>
      <c r="E12" s="3"/>
      <c r="F12" s="3"/>
      <c r="G12" s="3"/>
      <c r="H12" s="3"/>
    </row>
    <row r="13" spans="2:8" ht="33" customHeight="1">
      <c r="B13" s="50" t="s">
        <v>9</v>
      </c>
      <c r="C13" s="48"/>
      <c r="D13" s="48"/>
      <c r="E13" s="48"/>
      <c r="F13" s="48"/>
      <c r="G13" s="48"/>
      <c r="H13" s="48"/>
    </row>
    <row r="14" spans="2:8" ht="18.95" customHeight="1">
      <c r="B14" s="79" t="s">
        <v>10</v>
      </c>
      <c r="C14" s="80" t="s">
        <v>11</v>
      </c>
      <c r="D14" s="81"/>
      <c r="E14" s="81"/>
      <c r="F14" s="81"/>
      <c r="G14" s="81"/>
      <c r="H14" s="3"/>
    </row>
    <row r="15" spans="2:8" ht="18.95" customHeight="1">
      <c r="B15" s="79" t="s">
        <v>12</v>
      </c>
      <c r="C15" s="80" t="s">
        <v>6</v>
      </c>
      <c r="D15" s="81"/>
      <c r="E15" s="81"/>
      <c r="F15" s="81"/>
      <c r="G15" s="81"/>
      <c r="H15" s="3"/>
    </row>
    <row r="16" spans="2:8">
      <c r="G16" s="3"/>
    </row>
    <row r="17" spans="2:2">
      <c r="B17" s="86" t="s">
        <v>104</v>
      </c>
    </row>
    <row r="18" spans="2:2">
      <c r="B18" s="86" t="s">
        <v>106</v>
      </c>
    </row>
    <row r="19" spans="2:2">
      <c r="B19" s="86" t="s">
        <v>105</v>
      </c>
    </row>
  </sheetData>
  <hyperlinks>
    <hyperlink ref="C9:C11" location="Tabla1!A1" display="Tabla1!A1"/>
    <hyperlink ref="C10" location="Tabla_2!A1" display="Tasas de variación interanuales"/>
    <hyperlink ref="C11" location="Tabla_3!A1" display="Estructura porcentual"/>
    <hyperlink ref="C15" location="Tabla_5!A1" display="Tasas de variación interanuales"/>
    <hyperlink ref="C9" location="Tabla_1!A1" display="Demanda, Oferta, Rentas"/>
    <hyperlink ref="C14" location="Tabla_4!A1" display="Índices de volumen encadenados, referencia año 2015= 100"/>
  </hyperlinks>
  <pageMargins left="0.26" right="0.19685039370078741" top="0.5" bottom="0.19685039370078741" header="0" footer="0"/>
  <pageSetup paperSize="9" scale="99" orientation="portrait" horizont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BE70"/>
  <sheetViews>
    <sheetView showGridLines="0" showRowColHeaders="0" zoomScale="85" zoomScaleNormal="85" workbookViewId="0">
      <pane xSplit="4" ySplit="10" topLeftCell="E11" activePane="bottomRight" state="frozen"/>
      <selection activeCell="BC35" sqref="BC35"/>
      <selection pane="topRight" activeCell="BC35" sqref="BC35"/>
      <selection pane="bottomLeft" activeCell="BC35" sqref="BC35"/>
      <selection pane="bottomRight" activeCell="E11" sqref="E11"/>
    </sheetView>
  </sheetViews>
  <sheetFormatPr baseColWidth="10" defaultColWidth="0" defaultRowHeight="12.75" zeroHeight="1"/>
  <cols>
    <col min="1" max="1" width="0.28515625" style="31" hidden="1" customWidth="1"/>
    <col min="2" max="2" width="1" style="5" customWidth="1"/>
    <col min="3" max="3" width="67.85546875" style="32" customWidth="1"/>
    <col min="4" max="4" width="0.5703125" style="5" customWidth="1"/>
    <col min="5" max="5" width="10.7109375" style="5" customWidth="1"/>
    <col min="6" max="6" width="0.5703125" style="5" customWidth="1"/>
    <col min="7" max="7" width="10.7109375" style="31" customWidth="1"/>
    <col min="8" max="8" width="0.5703125" style="4" customWidth="1"/>
    <col min="9" max="9" width="10.7109375" style="31" customWidth="1"/>
    <col min="10" max="10" width="0.5703125" style="4" customWidth="1"/>
    <col min="11" max="11" width="10.7109375" style="31" customWidth="1"/>
    <col min="12" max="12" width="0.5703125" style="4" customWidth="1"/>
    <col min="13" max="13" width="10.7109375" style="31" customWidth="1"/>
    <col min="14" max="14" width="0.5703125" style="4" customWidth="1"/>
    <col min="15" max="15" width="10.7109375" style="31" customWidth="1"/>
    <col min="16" max="16" width="0.5703125" style="4" customWidth="1"/>
    <col min="17" max="17" width="10.7109375" style="31" customWidth="1"/>
    <col min="18" max="18" width="0.5703125" style="4" customWidth="1"/>
    <col min="19" max="19" width="10.7109375" style="31" customWidth="1"/>
    <col min="20" max="20" width="0.5703125" style="4" customWidth="1"/>
    <col min="21" max="21" width="10.7109375" style="31" customWidth="1"/>
    <col min="22" max="22" width="0.5703125" style="4" customWidth="1"/>
    <col min="23" max="23" width="10.7109375" style="31" customWidth="1"/>
    <col min="24" max="24" width="0.5703125" style="4" customWidth="1"/>
    <col min="25" max="25" width="10.7109375" style="31" customWidth="1"/>
    <col min="26" max="26" width="0.5703125" style="4" customWidth="1"/>
    <col min="27" max="27" width="10.7109375" style="31" customWidth="1"/>
    <col min="28" max="28" width="0.5703125" style="4" customWidth="1"/>
    <col min="29" max="29" width="10.7109375" style="31" customWidth="1"/>
    <col min="30" max="30" width="0.5703125" style="4" customWidth="1"/>
    <col min="31" max="31" width="10.7109375" style="31" customWidth="1"/>
    <col min="32" max="32" width="0.5703125" style="4" customWidth="1"/>
    <col min="33" max="33" width="10.7109375" style="31" customWidth="1"/>
    <col min="34" max="34" width="0.5703125" style="4" customWidth="1"/>
    <col min="35" max="35" width="10.7109375" style="31" customWidth="1"/>
    <col min="36" max="36" width="0.5703125" style="4" customWidth="1"/>
    <col min="37" max="37" width="10.7109375" style="31" customWidth="1"/>
    <col min="38" max="38" width="0.5703125" style="4" customWidth="1"/>
    <col min="39" max="39" width="10.7109375" style="31" customWidth="1"/>
    <col min="40" max="40" width="0.5703125" style="4" customWidth="1"/>
    <col min="41" max="41" width="10.7109375" style="31" customWidth="1"/>
    <col min="42" max="42" width="0.5703125" style="4" customWidth="1"/>
    <col min="43" max="43" width="10.7109375" style="31" customWidth="1"/>
    <col min="44" max="44" width="0.5703125" style="4" customWidth="1"/>
    <col min="45" max="45" width="10.7109375" style="31" customWidth="1"/>
    <col min="46" max="46" width="0.5703125" style="4" customWidth="1"/>
    <col min="47" max="47" width="10.7109375" style="31" customWidth="1"/>
    <col min="48" max="48" width="0.7109375" style="4" customWidth="1"/>
    <col min="49" max="49" width="10.7109375" style="31" customWidth="1"/>
    <col min="50" max="50" width="0.7109375" style="4" customWidth="1"/>
    <col min="51" max="51" width="10.7109375" style="31" customWidth="1"/>
    <col min="52" max="52" width="0.7109375" style="4" customWidth="1"/>
    <col min="53" max="53" width="10.7109375" style="31" customWidth="1"/>
    <col min="54" max="54" width="0.7109375" style="4" customWidth="1"/>
    <col min="55" max="55" width="10.7109375" style="31" customWidth="1"/>
    <col min="56" max="56" width="0.7109375" style="4" customWidth="1"/>
    <col min="57" max="57" width="10.7109375" style="31" customWidth="1"/>
    <col min="58" max="16384" width="3.5703125" style="31" hidden="1"/>
  </cols>
  <sheetData>
    <row r="1" spans="1:57" s="4" customFormat="1" ht="6.6" customHeight="1">
      <c r="B1" s="5"/>
      <c r="C1" s="6"/>
      <c r="D1" s="5"/>
      <c r="E1" s="5"/>
      <c r="F1" s="5"/>
    </row>
    <row r="2" spans="1:57" s="5" customFormat="1" ht="19.5" customHeight="1">
      <c r="A2" s="4"/>
      <c r="C2" s="53" t="s">
        <v>61</v>
      </c>
    </row>
    <row r="3" spans="1:57" s="5" customFormat="1" ht="6.6" customHeight="1">
      <c r="A3" s="4"/>
      <c r="C3" s="51"/>
    </row>
    <row r="4" spans="1:57" s="5" customFormat="1" ht="16.899999999999999" customHeight="1">
      <c r="A4" s="4"/>
      <c r="C4" s="60" t="s">
        <v>60</v>
      </c>
      <c r="AA4"/>
    </row>
    <row r="5" spans="1:57" s="5" customFormat="1" ht="17.45" customHeight="1">
      <c r="A5" s="4"/>
      <c r="C5" s="51"/>
    </row>
    <row r="6" spans="1:57" s="5" customFormat="1" ht="20.100000000000001" customHeight="1">
      <c r="A6" s="4"/>
      <c r="C6" s="54" t="s">
        <v>1</v>
      </c>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84"/>
      <c r="AX6" s="7"/>
      <c r="AZ6" s="7"/>
      <c r="BB6" s="7"/>
      <c r="BD6" s="7"/>
    </row>
    <row r="7" spans="1:57" s="5" customFormat="1" ht="19.899999999999999" customHeight="1">
      <c r="A7" s="4"/>
      <c r="C7" s="52" t="s">
        <v>2</v>
      </c>
      <c r="D7" s="8"/>
      <c r="E7" s="8"/>
      <c r="F7" s="8"/>
      <c r="G7" s="8"/>
      <c r="H7" s="8"/>
      <c r="I7" s="8"/>
      <c r="J7" s="8"/>
      <c r="K7" s="8"/>
      <c r="L7" s="8"/>
      <c r="M7" s="8"/>
      <c r="N7" s="8"/>
      <c r="O7" s="8"/>
      <c r="P7" s="8"/>
      <c r="Q7" s="8"/>
      <c r="R7" s="8"/>
      <c r="S7" s="8"/>
      <c r="T7" s="8"/>
      <c r="U7" s="8"/>
      <c r="V7" s="8"/>
      <c r="W7" s="8"/>
      <c r="X7" s="8"/>
      <c r="Y7" s="8"/>
      <c r="Z7" s="8"/>
      <c r="AA7" s="8"/>
      <c r="AB7" s="8"/>
      <c r="AC7" s="8"/>
      <c r="AD7" s="8"/>
      <c r="AE7" s="8"/>
      <c r="AF7" s="8"/>
      <c r="AG7" s="85"/>
      <c r="AH7" s="8"/>
      <c r="AI7" s="8"/>
      <c r="AJ7" s="8"/>
      <c r="AK7" s="8"/>
      <c r="AL7" s="8"/>
      <c r="AM7" s="8"/>
      <c r="AN7" s="8"/>
      <c r="AO7" s="8"/>
      <c r="AP7" s="8"/>
      <c r="AQ7" s="8"/>
      <c r="AR7" s="8"/>
      <c r="AS7" s="8"/>
      <c r="AT7" s="8"/>
      <c r="AU7" s="8"/>
      <c r="AV7" s="8"/>
      <c r="AW7" s="8"/>
      <c r="AX7" s="8"/>
      <c r="AZ7" s="8"/>
      <c r="BB7" s="8"/>
      <c r="BD7" s="8"/>
    </row>
    <row r="8" spans="1:57" s="5" customFormat="1" ht="19.149999999999999" customHeight="1">
      <c r="A8" s="4"/>
      <c r="C8" s="55" t="s">
        <v>13</v>
      </c>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row>
    <row r="9" spans="1:57" s="4" customFormat="1" ht="12.75" customHeight="1">
      <c r="B9" s="5"/>
      <c r="C9" s="56" t="s">
        <v>14</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row>
    <row r="10" spans="1:57" s="11" customFormat="1" ht="15" customHeight="1">
      <c r="B10" s="5"/>
      <c r="C10" s="57"/>
      <c r="D10" s="13"/>
      <c r="E10" s="58">
        <v>1995</v>
      </c>
      <c r="F10" s="59"/>
      <c r="G10" s="58">
        <v>1996</v>
      </c>
      <c r="H10" s="59"/>
      <c r="I10" s="58">
        <v>1997</v>
      </c>
      <c r="J10" s="59"/>
      <c r="K10" s="58">
        <v>1998</v>
      </c>
      <c r="L10" s="59"/>
      <c r="M10" s="58">
        <v>1999</v>
      </c>
      <c r="N10" s="59"/>
      <c r="O10" s="58" t="s">
        <v>15</v>
      </c>
      <c r="P10" s="59"/>
      <c r="Q10" s="58" t="s">
        <v>16</v>
      </c>
      <c r="R10" s="59"/>
      <c r="S10" s="58" t="s">
        <v>17</v>
      </c>
      <c r="T10" s="59"/>
      <c r="U10" s="58" t="s">
        <v>18</v>
      </c>
      <c r="V10" s="59"/>
      <c r="W10" s="58" t="s">
        <v>19</v>
      </c>
      <c r="X10" s="59"/>
      <c r="Y10" s="58" t="s">
        <v>20</v>
      </c>
      <c r="Z10" s="59"/>
      <c r="AA10" s="58" t="s">
        <v>21</v>
      </c>
      <c r="AB10" s="59"/>
      <c r="AC10" s="58" t="s">
        <v>22</v>
      </c>
      <c r="AD10" s="59"/>
      <c r="AE10" s="58" t="s">
        <v>23</v>
      </c>
      <c r="AF10" s="59"/>
      <c r="AG10" s="58" t="s">
        <v>24</v>
      </c>
      <c r="AH10" s="59"/>
      <c r="AI10" s="58" t="s">
        <v>25</v>
      </c>
      <c r="AJ10" s="59"/>
      <c r="AK10" s="58" t="s">
        <v>26</v>
      </c>
      <c r="AL10" s="59"/>
      <c r="AM10" s="58" t="s">
        <v>27</v>
      </c>
      <c r="AN10" s="59"/>
      <c r="AO10" s="58" t="s">
        <v>28</v>
      </c>
      <c r="AP10" s="59"/>
      <c r="AQ10" s="58" t="s">
        <v>29</v>
      </c>
      <c r="AR10" s="59"/>
      <c r="AS10" s="58" t="s">
        <v>30</v>
      </c>
      <c r="AT10" s="59"/>
      <c r="AU10" s="58">
        <v>2016</v>
      </c>
      <c r="AV10" s="59"/>
      <c r="AW10" s="58">
        <v>2017</v>
      </c>
      <c r="AX10" s="59"/>
      <c r="AY10" s="58">
        <v>2018</v>
      </c>
      <c r="AZ10" s="59"/>
      <c r="BA10" s="58">
        <v>2019</v>
      </c>
      <c r="BB10" s="59"/>
      <c r="BC10" s="58" t="s">
        <v>102</v>
      </c>
      <c r="BD10" s="59"/>
      <c r="BE10" s="58" t="s">
        <v>101</v>
      </c>
    </row>
    <row r="11" spans="1:57" s="13" customFormat="1" ht="15" customHeight="1">
      <c r="A11" s="12"/>
      <c r="B11" s="5"/>
      <c r="C11" s="61" t="s">
        <v>31</v>
      </c>
      <c r="E11" s="67"/>
      <c r="F11" s="67"/>
      <c r="G11" s="67"/>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8"/>
      <c r="AZ11" s="67"/>
      <c r="BA11" s="68"/>
      <c r="BB11" s="67"/>
      <c r="BC11" s="68"/>
      <c r="BD11" s="67"/>
      <c r="BE11" s="68"/>
    </row>
    <row r="12" spans="1:57" s="17" customFormat="1" ht="14.45" customHeight="1">
      <c r="A12" s="14"/>
      <c r="B12" s="5"/>
      <c r="C12" s="63" t="s">
        <v>53</v>
      </c>
      <c r="D12" s="13"/>
      <c r="E12" s="76">
        <v>362033</v>
      </c>
      <c r="F12" s="64"/>
      <c r="G12" s="76">
        <v>381353</v>
      </c>
      <c r="H12" s="64"/>
      <c r="I12" s="76">
        <v>400956</v>
      </c>
      <c r="J12" s="64"/>
      <c r="K12" s="76">
        <v>425504</v>
      </c>
      <c r="L12" s="64"/>
      <c r="M12" s="76">
        <v>455107</v>
      </c>
      <c r="N12" s="64"/>
      <c r="O12" s="76">
        <v>494409</v>
      </c>
      <c r="P12" s="64"/>
      <c r="Q12" s="76">
        <v>531457</v>
      </c>
      <c r="R12" s="64"/>
      <c r="S12" s="76">
        <v>564465</v>
      </c>
      <c r="T12" s="64"/>
      <c r="U12" s="76">
        <v>599312</v>
      </c>
      <c r="V12" s="64"/>
      <c r="W12" s="76">
        <v>648143</v>
      </c>
      <c r="X12" s="64"/>
      <c r="Y12" s="76">
        <v>699381</v>
      </c>
      <c r="Z12" s="64"/>
      <c r="AA12" s="76">
        <v>754164</v>
      </c>
      <c r="AB12" s="64"/>
      <c r="AC12" s="76">
        <v>810267</v>
      </c>
      <c r="AD12" s="64"/>
      <c r="AE12" s="76">
        <v>846368</v>
      </c>
      <c r="AF12" s="64"/>
      <c r="AG12" s="76">
        <v>829454</v>
      </c>
      <c r="AH12" s="64"/>
      <c r="AI12" s="76">
        <v>844456</v>
      </c>
      <c r="AJ12" s="64"/>
      <c r="AK12" s="76">
        <v>841983</v>
      </c>
      <c r="AL12" s="64"/>
      <c r="AM12" s="76">
        <v>819720</v>
      </c>
      <c r="AN12" s="76"/>
      <c r="AO12" s="76">
        <v>804929</v>
      </c>
      <c r="AP12" s="76"/>
      <c r="AQ12" s="76">
        <v>815844</v>
      </c>
      <c r="AR12" s="76"/>
      <c r="AS12" s="76">
        <v>840632</v>
      </c>
      <c r="AT12" s="76"/>
      <c r="AU12" s="76">
        <v>861128</v>
      </c>
      <c r="AV12" s="76"/>
      <c r="AW12" s="76">
        <v>895063</v>
      </c>
      <c r="AX12" s="76"/>
      <c r="AY12" s="76">
        <v>924769</v>
      </c>
      <c r="AZ12" s="76"/>
      <c r="BA12" s="76">
        <v>949463</v>
      </c>
      <c r="BB12" s="76"/>
      <c r="BC12" s="76">
        <v>873646</v>
      </c>
      <c r="BD12" s="76"/>
      <c r="BE12" s="76">
        <v>937396</v>
      </c>
    </row>
    <row r="13" spans="1:57" s="17" customFormat="1" ht="14.45" customHeight="1">
      <c r="A13" s="14"/>
      <c r="B13" s="5"/>
      <c r="C13" s="62" t="s">
        <v>62</v>
      </c>
      <c r="D13" s="13"/>
      <c r="E13" s="76">
        <v>276379</v>
      </c>
      <c r="F13" s="64"/>
      <c r="G13" s="76">
        <v>291146</v>
      </c>
      <c r="H13" s="64"/>
      <c r="I13" s="76">
        <v>307809</v>
      </c>
      <c r="J13" s="64"/>
      <c r="K13" s="76">
        <v>326674</v>
      </c>
      <c r="L13" s="64"/>
      <c r="M13" s="76">
        <v>349559</v>
      </c>
      <c r="N13" s="64"/>
      <c r="O13" s="76">
        <v>380340</v>
      </c>
      <c r="P13" s="64"/>
      <c r="Q13" s="76">
        <v>408931</v>
      </c>
      <c r="R13" s="64"/>
      <c r="S13" s="76">
        <v>432783</v>
      </c>
      <c r="T13" s="64"/>
      <c r="U13" s="76">
        <v>457473</v>
      </c>
      <c r="V13" s="64"/>
      <c r="W13" s="76">
        <v>492934</v>
      </c>
      <c r="X13" s="64"/>
      <c r="Y13" s="76">
        <v>530024</v>
      </c>
      <c r="Z13" s="64"/>
      <c r="AA13" s="76">
        <v>570855</v>
      </c>
      <c r="AB13" s="64"/>
      <c r="AC13" s="76">
        <v>609744</v>
      </c>
      <c r="AD13" s="64"/>
      <c r="AE13" s="76">
        <v>627013</v>
      </c>
      <c r="AF13" s="64"/>
      <c r="AG13" s="76">
        <v>598490</v>
      </c>
      <c r="AH13" s="64"/>
      <c r="AI13" s="76">
        <v>612349</v>
      </c>
      <c r="AJ13" s="64"/>
      <c r="AK13" s="76">
        <v>611386</v>
      </c>
      <c r="AL13" s="64"/>
      <c r="AM13" s="76">
        <v>602781</v>
      </c>
      <c r="AN13" s="76"/>
      <c r="AO13" s="76">
        <v>590837</v>
      </c>
      <c r="AP13" s="76"/>
      <c r="AQ13" s="76">
        <v>601586</v>
      </c>
      <c r="AR13" s="76"/>
      <c r="AS13" s="76">
        <v>618514</v>
      </c>
      <c r="AT13" s="76"/>
      <c r="AU13" s="76">
        <v>636323</v>
      </c>
      <c r="AV13" s="76"/>
      <c r="AW13" s="76">
        <v>666148</v>
      </c>
      <c r="AX13" s="76"/>
      <c r="AY13" s="76">
        <v>688061</v>
      </c>
      <c r="AZ13" s="76"/>
      <c r="BA13" s="76">
        <v>701308</v>
      </c>
      <c r="BB13" s="76"/>
      <c r="BC13" s="76">
        <v>614446</v>
      </c>
      <c r="BD13" s="76"/>
      <c r="BE13" s="76">
        <v>665502</v>
      </c>
    </row>
    <row r="14" spans="1:57" s="17" customFormat="1" ht="14.45" customHeight="1">
      <c r="A14" s="14"/>
      <c r="B14" s="5"/>
      <c r="C14" s="62" t="s">
        <v>63</v>
      </c>
      <c r="D14" s="13"/>
      <c r="E14" s="76">
        <v>4527</v>
      </c>
      <c r="F14" s="64"/>
      <c r="G14" s="76">
        <v>4659</v>
      </c>
      <c r="H14" s="64"/>
      <c r="I14" s="76">
        <v>4837</v>
      </c>
      <c r="J14" s="64"/>
      <c r="K14" s="76">
        <v>5102</v>
      </c>
      <c r="L14" s="64"/>
      <c r="M14" s="76">
        <v>5523</v>
      </c>
      <c r="N14" s="64"/>
      <c r="O14" s="76">
        <v>5892</v>
      </c>
      <c r="P14" s="64"/>
      <c r="Q14" s="76">
        <v>6549</v>
      </c>
      <c r="R14" s="64"/>
      <c r="S14" s="76">
        <v>7074</v>
      </c>
      <c r="T14" s="64"/>
      <c r="U14" s="76">
        <v>7246</v>
      </c>
      <c r="V14" s="64"/>
      <c r="W14" s="76">
        <v>7653</v>
      </c>
      <c r="X14" s="64"/>
      <c r="Y14" s="76">
        <v>8631</v>
      </c>
      <c r="Z14" s="64"/>
      <c r="AA14" s="76">
        <v>9042</v>
      </c>
      <c r="AB14" s="64"/>
      <c r="AC14" s="76">
        <v>10092</v>
      </c>
      <c r="AD14" s="64"/>
      <c r="AE14" s="76">
        <v>10505</v>
      </c>
      <c r="AF14" s="64"/>
      <c r="AG14" s="76">
        <v>10259</v>
      </c>
      <c r="AH14" s="64"/>
      <c r="AI14" s="76">
        <v>10776</v>
      </c>
      <c r="AJ14" s="64"/>
      <c r="AK14" s="76">
        <v>10699</v>
      </c>
      <c r="AL14" s="64"/>
      <c r="AM14" s="76">
        <v>10952</v>
      </c>
      <c r="AN14" s="76"/>
      <c r="AO14" s="76">
        <v>10911</v>
      </c>
      <c r="AP14" s="76"/>
      <c r="AQ14" s="76">
        <v>11125</v>
      </c>
      <c r="AR14" s="76"/>
      <c r="AS14" s="76">
        <v>11701</v>
      </c>
      <c r="AT14" s="76"/>
      <c r="AU14" s="76">
        <v>11942</v>
      </c>
      <c r="AV14" s="76"/>
      <c r="AW14" s="76">
        <v>11954</v>
      </c>
      <c r="AX14" s="76"/>
      <c r="AY14" s="76">
        <v>11413</v>
      </c>
      <c r="AZ14" s="76"/>
      <c r="BA14" s="76">
        <v>13227</v>
      </c>
      <c r="BB14" s="76"/>
      <c r="BC14" s="76">
        <v>12854</v>
      </c>
      <c r="BD14" s="76"/>
      <c r="BE14" s="76">
        <v>13253</v>
      </c>
    </row>
    <row r="15" spans="1:57" s="17" customFormat="1" ht="14.45" customHeight="1">
      <c r="A15" s="14"/>
      <c r="B15" s="5"/>
      <c r="C15" s="62" t="s">
        <v>64</v>
      </c>
      <c r="D15" s="13"/>
      <c r="E15" s="76">
        <v>81127</v>
      </c>
      <c r="F15" s="64"/>
      <c r="G15" s="76">
        <v>85548</v>
      </c>
      <c r="H15" s="64"/>
      <c r="I15" s="76">
        <v>88310</v>
      </c>
      <c r="J15" s="64"/>
      <c r="K15" s="76">
        <v>93728</v>
      </c>
      <c r="L15" s="64"/>
      <c r="M15" s="76">
        <v>100025</v>
      </c>
      <c r="N15" s="64"/>
      <c r="O15" s="76">
        <v>108177</v>
      </c>
      <c r="P15" s="64"/>
      <c r="Q15" s="76">
        <v>115977</v>
      </c>
      <c r="R15" s="64"/>
      <c r="S15" s="76">
        <v>124608</v>
      </c>
      <c r="T15" s="64"/>
      <c r="U15" s="76">
        <v>134593</v>
      </c>
      <c r="V15" s="64"/>
      <c r="W15" s="76">
        <v>147556</v>
      </c>
      <c r="X15" s="64"/>
      <c r="Y15" s="76">
        <v>160726</v>
      </c>
      <c r="Z15" s="64"/>
      <c r="AA15" s="76">
        <v>174267</v>
      </c>
      <c r="AB15" s="64"/>
      <c r="AC15" s="76">
        <v>190431</v>
      </c>
      <c r="AD15" s="64"/>
      <c r="AE15" s="76">
        <v>208850</v>
      </c>
      <c r="AF15" s="64"/>
      <c r="AG15" s="76">
        <v>220705</v>
      </c>
      <c r="AH15" s="64"/>
      <c r="AI15" s="76">
        <v>221331</v>
      </c>
      <c r="AJ15" s="64"/>
      <c r="AK15" s="76">
        <v>219898</v>
      </c>
      <c r="AL15" s="64"/>
      <c r="AM15" s="76">
        <v>205987</v>
      </c>
      <c r="AN15" s="76"/>
      <c r="AO15" s="76">
        <v>203181</v>
      </c>
      <c r="AP15" s="76"/>
      <c r="AQ15" s="76">
        <v>203133</v>
      </c>
      <c r="AR15" s="76"/>
      <c r="AS15" s="76">
        <v>210417</v>
      </c>
      <c r="AT15" s="76"/>
      <c r="AU15" s="76">
        <v>212863</v>
      </c>
      <c r="AV15" s="76"/>
      <c r="AW15" s="76">
        <v>216961</v>
      </c>
      <c r="AX15" s="76"/>
      <c r="AY15" s="76">
        <v>225295</v>
      </c>
      <c r="AZ15" s="76"/>
      <c r="BA15" s="76">
        <v>234928</v>
      </c>
      <c r="BB15" s="76"/>
      <c r="BC15" s="76">
        <v>246346</v>
      </c>
      <c r="BD15" s="76"/>
      <c r="BE15" s="76">
        <v>258641</v>
      </c>
    </row>
    <row r="16" spans="1:57" s="17" customFormat="1" ht="14.45" customHeight="1">
      <c r="A16" s="14"/>
      <c r="B16" s="5"/>
      <c r="C16" s="63" t="s">
        <v>54</v>
      </c>
      <c r="D16" s="13"/>
      <c r="E16" s="76">
        <v>103719</v>
      </c>
      <c r="F16" s="64"/>
      <c r="G16" s="76">
        <v>108733</v>
      </c>
      <c r="H16" s="64"/>
      <c r="I16" s="76">
        <v>117412</v>
      </c>
      <c r="J16" s="64"/>
      <c r="K16" s="76">
        <v>133033</v>
      </c>
      <c r="L16" s="64"/>
      <c r="M16" s="76">
        <v>152134</v>
      </c>
      <c r="N16" s="64"/>
      <c r="O16" s="76">
        <v>172590</v>
      </c>
      <c r="P16" s="64"/>
      <c r="Q16" s="76">
        <v>185476</v>
      </c>
      <c r="R16" s="64"/>
      <c r="S16" s="76">
        <v>200012</v>
      </c>
      <c r="T16" s="64"/>
      <c r="U16" s="76">
        <v>220651</v>
      </c>
      <c r="V16" s="64"/>
      <c r="W16" s="76">
        <v>243095</v>
      </c>
      <c r="X16" s="64"/>
      <c r="Y16" s="76">
        <v>272524</v>
      </c>
      <c r="Z16" s="64"/>
      <c r="AA16" s="76">
        <v>306822</v>
      </c>
      <c r="AB16" s="64"/>
      <c r="AC16" s="76">
        <v>327418</v>
      </c>
      <c r="AD16" s="64"/>
      <c r="AE16" s="76">
        <v>315715</v>
      </c>
      <c r="AF16" s="64"/>
      <c r="AG16" s="76">
        <v>249188</v>
      </c>
      <c r="AH16" s="64"/>
      <c r="AI16" s="76">
        <v>239247</v>
      </c>
      <c r="AJ16" s="64"/>
      <c r="AK16" s="76">
        <v>218836</v>
      </c>
      <c r="AL16" s="64"/>
      <c r="AM16" s="76">
        <v>190090</v>
      </c>
      <c r="AN16" s="76"/>
      <c r="AO16" s="76">
        <v>175660</v>
      </c>
      <c r="AP16" s="76"/>
      <c r="AQ16" s="76">
        <v>184777</v>
      </c>
      <c r="AR16" s="76"/>
      <c r="AS16" s="76">
        <v>204702</v>
      </c>
      <c r="AT16" s="76"/>
      <c r="AU16" s="76">
        <v>208882</v>
      </c>
      <c r="AV16" s="76"/>
      <c r="AW16" s="76">
        <v>225532</v>
      </c>
      <c r="AX16" s="76"/>
      <c r="AY16" s="76">
        <v>246403</v>
      </c>
      <c r="AZ16" s="76"/>
      <c r="BA16" s="76">
        <v>259433</v>
      </c>
      <c r="BB16" s="76"/>
      <c r="BC16" s="76">
        <v>228057</v>
      </c>
      <c r="BD16" s="76"/>
      <c r="BE16" s="76">
        <v>251522</v>
      </c>
    </row>
    <row r="17" spans="1:57" s="17" customFormat="1" ht="14.45" customHeight="1">
      <c r="A17" s="14"/>
      <c r="B17" s="5"/>
      <c r="C17" s="62" t="s">
        <v>65</v>
      </c>
      <c r="D17" s="13"/>
      <c r="E17" s="76">
        <v>100854</v>
      </c>
      <c r="F17" s="64"/>
      <c r="G17" s="76">
        <v>106093</v>
      </c>
      <c r="H17" s="64"/>
      <c r="I17" s="76">
        <v>114921</v>
      </c>
      <c r="J17" s="64"/>
      <c r="K17" s="76">
        <v>129417</v>
      </c>
      <c r="L17" s="64"/>
      <c r="M17" s="76">
        <v>147332</v>
      </c>
      <c r="N17" s="64"/>
      <c r="O17" s="76">
        <v>168058</v>
      </c>
      <c r="P17" s="64"/>
      <c r="Q17" s="76">
        <v>181398</v>
      </c>
      <c r="R17" s="64"/>
      <c r="S17" s="76">
        <v>196051</v>
      </c>
      <c r="T17" s="64"/>
      <c r="U17" s="76">
        <v>217403</v>
      </c>
      <c r="V17" s="64"/>
      <c r="W17" s="76">
        <v>238989</v>
      </c>
      <c r="X17" s="64"/>
      <c r="Y17" s="76">
        <v>269041</v>
      </c>
      <c r="Z17" s="64"/>
      <c r="AA17" s="76">
        <v>301421</v>
      </c>
      <c r="AB17" s="64"/>
      <c r="AC17" s="76">
        <v>321180</v>
      </c>
      <c r="AD17" s="64"/>
      <c r="AE17" s="76">
        <v>308857</v>
      </c>
      <c r="AF17" s="64"/>
      <c r="AG17" s="76">
        <v>247155</v>
      </c>
      <c r="AH17" s="64"/>
      <c r="AI17" s="76">
        <v>233732</v>
      </c>
      <c r="AJ17" s="64"/>
      <c r="AK17" s="76">
        <v>212984</v>
      </c>
      <c r="AL17" s="64"/>
      <c r="AM17" s="76">
        <v>191038</v>
      </c>
      <c r="AN17" s="76"/>
      <c r="AO17" s="76">
        <v>177240</v>
      </c>
      <c r="AP17" s="76"/>
      <c r="AQ17" s="76">
        <v>183515</v>
      </c>
      <c r="AR17" s="76"/>
      <c r="AS17" s="76">
        <v>194122</v>
      </c>
      <c r="AT17" s="76"/>
      <c r="AU17" s="76">
        <v>200048</v>
      </c>
      <c r="AV17" s="76"/>
      <c r="AW17" s="76">
        <v>216932</v>
      </c>
      <c r="AX17" s="76"/>
      <c r="AY17" s="76">
        <v>233996</v>
      </c>
      <c r="AZ17" s="76"/>
      <c r="BA17" s="76">
        <v>249502</v>
      </c>
      <c r="BB17" s="76"/>
      <c r="BC17" s="76">
        <v>227565</v>
      </c>
      <c r="BD17" s="76"/>
      <c r="BE17" s="76">
        <v>238550</v>
      </c>
    </row>
    <row r="18" spans="1:57" s="17" customFormat="1" ht="14.45" customHeight="1">
      <c r="A18" s="14"/>
      <c r="B18" s="5"/>
      <c r="C18" s="62" t="s">
        <v>89</v>
      </c>
      <c r="D18" s="18"/>
      <c r="E18" s="76">
        <v>93737</v>
      </c>
      <c r="F18" s="64"/>
      <c r="G18" s="76">
        <v>98378</v>
      </c>
      <c r="H18" s="64"/>
      <c r="I18" s="76">
        <v>106671</v>
      </c>
      <c r="J18" s="64"/>
      <c r="K18" s="76">
        <v>120328</v>
      </c>
      <c r="L18" s="64"/>
      <c r="M18" s="76">
        <v>137166</v>
      </c>
      <c r="N18" s="64"/>
      <c r="O18" s="76">
        <v>156801</v>
      </c>
      <c r="P18" s="64"/>
      <c r="Q18" s="76">
        <v>168721</v>
      </c>
      <c r="R18" s="64"/>
      <c r="S18" s="76">
        <v>181479</v>
      </c>
      <c r="T18" s="64"/>
      <c r="U18" s="76">
        <v>200104</v>
      </c>
      <c r="V18" s="64"/>
      <c r="W18" s="76">
        <v>220514</v>
      </c>
      <c r="X18" s="64"/>
      <c r="Y18" s="76">
        <v>248980</v>
      </c>
      <c r="Z18" s="64"/>
      <c r="AA18" s="76">
        <v>278481</v>
      </c>
      <c r="AB18" s="64"/>
      <c r="AC18" s="76">
        <v>295453</v>
      </c>
      <c r="AD18" s="64"/>
      <c r="AE18" s="76">
        <v>281051</v>
      </c>
      <c r="AF18" s="64"/>
      <c r="AG18" s="76">
        <v>219601</v>
      </c>
      <c r="AH18" s="64"/>
      <c r="AI18" s="76">
        <v>203207</v>
      </c>
      <c r="AJ18" s="64"/>
      <c r="AK18" s="76">
        <v>181642</v>
      </c>
      <c r="AL18" s="64"/>
      <c r="AM18" s="76">
        <v>158492</v>
      </c>
      <c r="AN18" s="76"/>
      <c r="AO18" s="76">
        <v>144492</v>
      </c>
      <c r="AP18" s="76"/>
      <c r="AQ18" s="76">
        <v>149447</v>
      </c>
      <c r="AR18" s="76"/>
      <c r="AS18" s="76">
        <v>158209</v>
      </c>
      <c r="AT18" s="76"/>
      <c r="AU18" s="76">
        <v>162204</v>
      </c>
      <c r="AV18" s="76"/>
      <c r="AW18" s="76">
        <v>177572</v>
      </c>
      <c r="AX18" s="76"/>
      <c r="AY18" s="76">
        <v>193760</v>
      </c>
      <c r="AZ18" s="76"/>
      <c r="BA18" s="76">
        <v>208522</v>
      </c>
      <c r="BB18" s="76"/>
      <c r="BC18" s="76">
        <v>187614</v>
      </c>
      <c r="BD18" s="76"/>
      <c r="BE18" s="76">
        <v>196108</v>
      </c>
    </row>
    <row r="19" spans="1:57" s="17" customFormat="1" ht="14.45" customHeight="1">
      <c r="A19" s="14"/>
      <c r="B19" s="5"/>
      <c r="C19" s="62" t="s">
        <v>90</v>
      </c>
      <c r="D19" s="18"/>
      <c r="E19" s="76">
        <v>65541</v>
      </c>
      <c r="F19" s="64"/>
      <c r="G19" s="76">
        <v>66740</v>
      </c>
      <c r="H19" s="64"/>
      <c r="I19" s="76">
        <v>70479</v>
      </c>
      <c r="J19" s="64"/>
      <c r="K19" s="76">
        <v>77997</v>
      </c>
      <c r="L19" s="64"/>
      <c r="M19" s="76">
        <v>89749</v>
      </c>
      <c r="N19" s="64"/>
      <c r="O19" s="76">
        <v>103760</v>
      </c>
      <c r="P19" s="64"/>
      <c r="Q19" s="76">
        <v>115757</v>
      </c>
      <c r="R19" s="64"/>
      <c r="S19" s="76">
        <v>129321</v>
      </c>
      <c r="T19" s="64"/>
      <c r="U19" s="76">
        <v>145373</v>
      </c>
      <c r="V19" s="64"/>
      <c r="W19" s="76">
        <v>162062</v>
      </c>
      <c r="X19" s="64"/>
      <c r="Y19" s="76">
        <v>183740</v>
      </c>
      <c r="Z19" s="64"/>
      <c r="AA19" s="76">
        <v>207484</v>
      </c>
      <c r="AB19" s="64"/>
      <c r="AC19" s="76">
        <v>217051</v>
      </c>
      <c r="AD19" s="64"/>
      <c r="AE19" s="76">
        <v>204675</v>
      </c>
      <c r="AF19" s="64"/>
      <c r="AG19" s="76">
        <v>162776</v>
      </c>
      <c r="AH19" s="64"/>
      <c r="AI19" s="76">
        <v>143332</v>
      </c>
      <c r="AJ19" s="64"/>
      <c r="AK19" s="76">
        <v>121920</v>
      </c>
      <c r="AL19" s="64"/>
      <c r="AM19" s="76">
        <v>102361</v>
      </c>
      <c r="AN19" s="76"/>
      <c r="AO19" s="76">
        <v>88807</v>
      </c>
      <c r="AP19" s="76"/>
      <c r="AQ19" s="76">
        <v>91235</v>
      </c>
      <c r="AR19" s="76"/>
      <c r="AS19" s="76">
        <v>93582</v>
      </c>
      <c r="AT19" s="76"/>
      <c r="AU19" s="76">
        <v>95816</v>
      </c>
      <c r="AV19" s="76"/>
      <c r="AW19" s="76">
        <v>104467</v>
      </c>
      <c r="AX19" s="76"/>
      <c r="AY19" s="76">
        <v>116989</v>
      </c>
      <c r="AZ19" s="76"/>
      <c r="BA19" s="76">
        <v>129270</v>
      </c>
      <c r="BB19" s="76"/>
      <c r="BC19" s="76">
        <v>117904</v>
      </c>
      <c r="BD19" s="76"/>
      <c r="BE19" s="76">
        <v>120405</v>
      </c>
    </row>
    <row r="20" spans="1:57" s="17" customFormat="1" ht="14.45" customHeight="1">
      <c r="A20" s="14"/>
      <c r="B20" s="5"/>
      <c r="C20" s="62" t="s">
        <v>91</v>
      </c>
      <c r="D20" s="18"/>
      <c r="E20" s="76">
        <v>28033</v>
      </c>
      <c r="F20" s="64"/>
      <c r="G20" s="76">
        <v>31095</v>
      </c>
      <c r="H20" s="64"/>
      <c r="I20" s="76">
        <v>35731</v>
      </c>
      <c r="J20" s="64"/>
      <c r="K20" s="76">
        <v>41888</v>
      </c>
      <c r="L20" s="64"/>
      <c r="M20" s="76">
        <v>46925</v>
      </c>
      <c r="N20" s="64"/>
      <c r="O20" s="76">
        <v>52496</v>
      </c>
      <c r="P20" s="64"/>
      <c r="Q20" s="76">
        <v>52259</v>
      </c>
      <c r="R20" s="64"/>
      <c r="S20" s="76">
        <v>51296</v>
      </c>
      <c r="T20" s="64"/>
      <c r="U20" s="76">
        <v>53702</v>
      </c>
      <c r="V20" s="64"/>
      <c r="W20" s="76">
        <v>57537</v>
      </c>
      <c r="X20" s="64"/>
      <c r="Y20" s="76">
        <v>63652</v>
      </c>
      <c r="Z20" s="64"/>
      <c r="AA20" s="76">
        <v>70303</v>
      </c>
      <c r="AB20" s="64"/>
      <c r="AC20" s="76">
        <v>77121</v>
      </c>
      <c r="AD20" s="64"/>
      <c r="AE20" s="76">
        <v>74786</v>
      </c>
      <c r="AF20" s="64"/>
      <c r="AG20" s="76">
        <v>55115</v>
      </c>
      <c r="AH20" s="64"/>
      <c r="AI20" s="76">
        <v>58462</v>
      </c>
      <c r="AJ20" s="64"/>
      <c r="AK20" s="76">
        <v>58358</v>
      </c>
      <c r="AL20" s="64"/>
      <c r="AM20" s="76">
        <v>54757</v>
      </c>
      <c r="AN20" s="76"/>
      <c r="AO20" s="76">
        <v>54272</v>
      </c>
      <c r="AP20" s="76"/>
      <c r="AQ20" s="76">
        <v>56491</v>
      </c>
      <c r="AR20" s="76"/>
      <c r="AS20" s="76">
        <v>62208</v>
      </c>
      <c r="AT20" s="76"/>
      <c r="AU20" s="76">
        <v>63759</v>
      </c>
      <c r="AV20" s="76"/>
      <c r="AW20" s="76">
        <v>70205</v>
      </c>
      <c r="AX20" s="76"/>
      <c r="AY20" s="76">
        <v>73788</v>
      </c>
      <c r="AZ20" s="76"/>
      <c r="BA20" s="76">
        <v>75970</v>
      </c>
      <c r="BB20" s="76"/>
      <c r="BC20" s="76">
        <v>66360</v>
      </c>
      <c r="BD20" s="76"/>
      <c r="BE20" s="76">
        <v>71934</v>
      </c>
    </row>
    <row r="21" spans="1:57" s="17" customFormat="1" ht="14.45" customHeight="1">
      <c r="A21" s="14"/>
      <c r="B21" s="5"/>
      <c r="C21" s="62" t="s">
        <v>100</v>
      </c>
      <c r="D21" s="18"/>
      <c r="E21" s="76">
        <v>163</v>
      </c>
      <c r="F21" s="64"/>
      <c r="G21" s="76">
        <v>543</v>
      </c>
      <c r="H21" s="64"/>
      <c r="I21" s="76">
        <v>461</v>
      </c>
      <c r="J21" s="64"/>
      <c r="K21" s="76">
        <v>443</v>
      </c>
      <c r="L21" s="64"/>
      <c r="M21" s="76">
        <v>492</v>
      </c>
      <c r="N21" s="64"/>
      <c r="O21" s="76">
        <v>545</v>
      </c>
      <c r="P21" s="64"/>
      <c r="Q21" s="76">
        <v>705</v>
      </c>
      <c r="R21" s="64"/>
      <c r="S21" s="76">
        <v>862</v>
      </c>
      <c r="T21" s="64"/>
      <c r="U21" s="76">
        <v>1029</v>
      </c>
      <c r="V21" s="64"/>
      <c r="W21" s="76">
        <v>915</v>
      </c>
      <c r="X21" s="64"/>
      <c r="Y21" s="76">
        <v>1588</v>
      </c>
      <c r="Z21" s="64"/>
      <c r="AA21" s="76">
        <v>694</v>
      </c>
      <c r="AB21" s="64"/>
      <c r="AC21" s="76">
        <v>1281</v>
      </c>
      <c r="AD21" s="64"/>
      <c r="AE21" s="76">
        <v>1590</v>
      </c>
      <c r="AF21" s="64"/>
      <c r="AG21" s="76">
        <v>1710</v>
      </c>
      <c r="AH21" s="64"/>
      <c r="AI21" s="76">
        <v>1413</v>
      </c>
      <c r="AJ21" s="64"/>
      <c r="AK21" s="76">
        <v>1364</v>
      </c>
      <c r="AL21" s="64"/>
      <c r="AM21" s="76">
        <v>1374</v>
      </c>
      <c r="AN21" s="76"/>
      <c r="AO21" s="76">
        <v>1413</v>
      </c>
      <c r="AP21" s="76"/>
      <c r="AQ21" s="76">
        <v>1721</v>
      </c>
      <c r="AR21" s="76"/>
      <c r="AS21" s="76">
        <v>2419</v>
      </c>
      <c r="AT21" s="76"/>
      <c r="AU21" s="76">
        <v>2629</v>
      </c>
      <c r="AV21" s="76"/>
      <c r="AW21" s="76">
        <v>2900</v>
      </c>
      <c r="AX21" s="76"/>
      <c r="AY21" s="76">
        <v>2983</v>
      </c>
      <c r="AZ21" s="76"/>
      <c r="BA21" s="76">
        <v>3282</v>
      </c>
      <c r="BB21" s="76"/>
      <c r="BC21" s="76">
        <v>3350</v>
      </c>
      <c r="BD21" s="76"/>
      <c r="BE21" s="76">
        <v>3769</v>
      </c>
    </row>
    <row r="22" spans="1:57" s="17" customFormat="1" ht="14.45" customHeight="1">
      <c r="A22" s="14"/>
      <c r="B22" s="5"/>
      <c r="C22" s="62" t="s">
        <v>66</v>
      </c>
      <c r="D22" s="18"/>
      <c r="E22" s="76">
        <v>7117</v>
      </c>
      <c r="F22" s="64"/>
      <c r="G22" s="76">
        <v>7715</v>
      </c>
      <c r="H22" s="64"/>
      <c r="I22" s="76">
        <v>8250</v>
      </c>
      <c r="J22" s="64"/>
      <c r="K22" s="76">
        <v>9089</v>
      </c>
      <c r="L22" s="64"/>
      <c r="M22" s="76">
        <v>10166</v>
      </c>
      <c r="N22" s="64"/>
      <c r="O22" s="76">
        <v>11257</v>
      </c>
      <c r="P22" s="64"/>
      <c r="Q22" s="76">
        <v>12677</v>
      </c>
      <c r="R22" s="64"/>
      <c r="S22" s="76">
        <v>14572</v>
      </c>
      <c r="T22" s="64"/>
      <c r="U22" s="76">
        <v>17299</v>
      </c>
      <c r="V22" s="64"/>
      <c r="W22" s="76">
        <v>18475</v>
      </c>
      <c r="X22" s="64"/>
      <c r="Y22" s="76">
        <v>20061</v>
      </c>
      <c r="Z22" s="64"/>
      <c r="AA22" s="76">
        <v>22940</v>
      </c>
      <c r="AB22" s="64"/>
      <c r="AC22" s="76">
        <v>25727</v>
      </c>
      <c r="AD22" s="64"/>
      <c r="AE22" s="76">
        <v>27806</v>
      </c>
      <c r="AF22" s="64"/>
      <c r="AG22" s="76">
        <v>27554</v>
      </c>
      <c r="AH22" s="64"/>
      <c r="AI22" s="76">
        <v>30525</v>
      </c>
      <c r="AJ22" s="64"/>
      <c r="AK22" s="76">
        <v>31342</v>
      </c>
      <c r="AL22" s="64"/>
      <c r="AM22" s="76">
        <v>32546</v>
      </c>
      <c r="AN22" s="76"/>
      <c r="AO22" s="76">
        <v>32748</v>
      </c>
      <c r="AP22" s="76"/>
      <c r="AQ22" s="76">
        <v>34068</v>
      </c>
      <c r="AR22" s="76"/>
      <c r="AS22" s="76">
        <v>35913</v>
      </c>
      <c r="AT22" s="76"/>
      <c r="AU22" s="76">
        <v>37844</v>
      </c>
      <c r="AV22" s="76"/>
      <c r="AW22" s="76">
        <v>39360</v>
      </c>
      <c r="AX22" s="76"/>
      <c r="AY22" s="76">
        <v>40236</v>
      </c>
      <c r="AZ22" s="76"/>
      <c r="BA22" s="76">
        <v>40980</v>
      </c>
      <c r="BB22" s="76"/>
      <c r="BC22" s="76">
        <v>39951</v>
      </c>
      <c r="BD22" s="76"/>
      <c r="BE22" s="76">
        <v>42442</v>
      </c>
    </row>
    <row r="23" spans="1:57" s="17" customFormat="1" ht="14.45" customHeight="1">
      <c r="A23" s="14"/>
      <c r="B23" s="5"/>
      <c r="C23" s="62" t="s">
        <v>84</v>
      </c>
      <c r="D23" s="13"/>
      <c r="E23" s="76">
        <v>1638</v>
      </c>
      <c r="F23" s="64"/>
      <c r="G23" s="76">
        <v>1367</v>
      </c>
      <c r="H23" s="64"/>
      <c r="I23" s="76">
        <v>1174</v>
      </c>
      <c r="J23" s="64"/>
      <c r="K23" s="76">
        <v>2263</v>
      </c>
      <c r="L23" s="64"/>
      <c r="M23" s="76">
        <v>3392</v>
      </c>
      <c r="N23" s="64"/>
      <c r="O23" s="76">
        <v>2905</v>
      </c>
      <c r="P23" s="64"/>
      <c r="Q23" s="76">
        <v>2473</v>
      </c>
      <c r="R23" s="64"/>
      <c r="S23" s="76">
        <v>2136</v>
      </c>
      <c r="T23" s="64"/>
      <c r="U23" s="76">
        <v>1377</v>
      </c>
      <c r="V23" s="64"/>
      <c r="W23" s="76">
        <v>2023</v>
      </c>
      <c r="X23" s="64"/>
      <c r="Y23" s="76">
        <v>2129</v>
      </c>
      <c r="Z23" s="64"/>
      <c r="AA23" s="76">
        <v>3647</v>
      </c>
      <c r="AB23" s="64"/>
      <c r="AC23" s="76">
        <v>5896</v>
      </c>
      <c r="AD23" s="64"/>
      <c r="AE23" s="76">
        <v>4408</v>
      </c>
      <c r="AF23" s="64"/>
      <c r="AG23" s="76">
        <v>-58</v>
      </c>
      <c r="AH23" s="64"/>
      <c r="AI23" s="76">
        <v>3462</v>
      </c>
      <c r="AJ23" s="64"/>
      <c r="AK23" s="76">
        <v>3550</v>
      </c>
      <c r="AL23" s="64"/>
      <c r="AM23" s="76">
        <v>-3664</v>
      </c>
      <c r="AN23" s="76"/>
      <c r="AO23" s="76">
        <v>-3640</v>
      </c>
      <c r="AP23" s="76"/>
      <c r="AQ23" s="76">
        <v>-430</v>
      </c>
      <c r="AR23" s="76"/>
      <c r="AS23" s="76">
        <v>8544</v>
      </c>
      <c r="AT23" s="76"/>
      <c r="AU23" s="76">
        <v>6771</v>
      </c>
      <c r="AV23" s="76"/>
      <c r="AW23" s="76">
        <v>6435</v>
      </c>
      <c r="AX23" s="76"/>
      <c r="AY23" s="76">
        <v>9964</v>
      </c>
      <c r="AZ23" s="76"/>
      <c r="BA23" s="76">
        <v>7383</v>
      </c>
      <c r="BB23" s="76"/>
      <c r="BC23" s="76">
        <v>-2055</v>
      </c>
      <c r="BD23" s="76"/>
      <c r="BE23" s="76">
        <v>10229</v>
      </c>
    </row>
    <row r="24" spans="1:57" s="17" customFormat="1" ht="14.45" customHeight="1">
      <c r="A24" s="14"/>
      <c r="B24" s="5"/>
      <c r="C24" s="62" t="s">
        <v>85</v>
      </c>
      <c r="D24" s="13"/>
      <c r="E24" s="76">
        <v>1227</v>
      </c>
      <c r="F24" s="64"/>
      <c r="G24" s="76">
        <v>1273</v>
      </c>
      <c r="H24" s="64"/>
      <c r="I24" s="76">
        <v>1317</v>
      </c>
      <c r="J24" s="64"/>
      <c r="K24" s="76">
        <v>1353</v>
      </c>
      <c r="L24" s="64"/>
      <c r="M24" s="76">
        <v>1410</v>
      </c>
      <c r="N24" s="64"/>
      <c r="O24" s="76">
        <v>1627</v>
      </c>
      <c r="P24" s="64"/>
      <c r="Q24" s="76">
        <v>1605</v>
      </c>
      <c r="R24" s="64"/>
      <c r="S24" s="76">
        <v>1825</v>
      </c>
      <c r="T24" s="64"/>
      <c r="U24" s="76">
        <v>1871</v>
      </c>
      <c r="V24" s="64"/>
      <c r="W24" s="76">
        <v>2083</v>
      </c>
      <c r="X24" s="64"/>
      <c r="Y24" s="76">
        <v>1354</v>
      </c>
      <c r="Z24" s="64"/>
      <c r="AA24" s="76">
        <v>1754</v>
      </c>
      <c r="AB24" s="64"/>
      <c r="AC24" s="76">
        <v>342</v>
      </c>
      <c r="AD24" s="64"/>
      <c r="AE24" s="76">
        <v>2450</v>
      </c>
      <c r="AF24" s="64"/>
      <c r="AG24" s="76">
        <v>2091</v>
      </c>
      <c r="AH24" s="64"/>
      <c r="AI24" s="76">
        <v>2053</v>
      </c>
      <c r="AJ24" s="64"/>
      <c r="AK24" s="76">
        <v>2302</v>
      </c>
      <c r="AL24" s="64"/>
      <c r="AM24" s="76">
        <v>2716</v>
      </c>
      <c r="AN24" s="76"/>
      <c r="AO24" s="76">
        <v>2060</v>
      </c>
      <c r="AP24" s="76"/>
      <c r="AQ24" s="76">
        <v>1692</v>
      </c>
      <c r="AR24" s="76"/>
      <c r="AS24" s="76">
        <v>2036</v>
      </c>
      <c r="AT24" s="76"/>
      <c r="AU24" s="76">
        <v>2063</v>
      </c>
      <c r="AV24" s="76"/>
      <c r="AW24" s="76">
        <v>2165</v>
      </c>
      <c r="AX24" s="76"/>
      <c r="AY24" s="76">
        <v>2443</v>
      </c>
      <c r="AZ24" s="76"/>
      <c r="BA24" s="76">
        <v>2548</v>
      </c>
      <c r="BB24" s="76"/>
      <c r="BC24" s="76">
        <v>2547</v>
      </c>
      <c r="BD24" s="76"/>
      <c r="BE24" s="76">
        <v>2743</v>
      </c>
    </row>
    <row r="25" spans="1:57" s="17" customFormat="1" ht="14.45" customHeight="1">
      <c r="A25" s="14"/>
      <c r="B25" s="5"/>
      <c r="C25" s="63" t="s">
        <v>55</v>
      </c>
      <c r="D25" s="19"/>
      <c r="E25" s="76">
        <v>100533</v>
      </c>
      <c r="F25" s="64"/>
      <c r="G25" s="76">
        <v>112675</v>
      </c>
      <c r="H25" s="64"/>
      <c r="I25" s="76">
        <v>133295</v>
      </c>
      <c r="J25" s="64"/>
      <c r="K25" s="76">
        <v>145125</v>
      </c>
      <c r="L25" s="64"/>
      <c r="M25" s="76">
        <v>156982</v>
      </c>
      <c r="N25" s="64"/>
      <c r="O25" s="76">
        <v>185048</v>
      </c>
      <c r="P25" s="64"/>
      <c r="Q25" s="76">
        <v>195308</v>
      </c>
      <c r="R25" s="64"/>
      <c r="S25" s="76">
        <v>199036</v>
      </c>
      <c r="T25" s="64"/>
      <c r="U25" s="76">
        <v>205612</v>
      </c>
      <c r="V25" s="64"/>
      <c r="W25" s="76">
        <v>218400</v>
      </c>
      <c r="X25" s="64"/>
      <c r="Y25" s="76">
        <v>231647</v>
      </c>
      <c r="Z25" s="64"/>
      <c r="AA25" s="76">
        <v>253378</v>
      </c>
      <c r="AB25" s="64"/>
      <c r="AC25" s="76">
        <v>279476</v>
      </c>
      <c r="AD25" s="64"/>
      <c r="AE25" s="76">
        <v>284308</v>
      </c>
      <c r="AF25" s="64"/>
      <c r="AG25" s="76">
        <v>246604</v>
      </c>
      <c r="AH25" s="64"/>
      <c r="AI25" s="76">
        <v>278386</v>
      </c>
      <c r="AJ25" s="64"/>
      <c r="AK25" s="76">
        <v>314182</v>
      </c>
      <c r="AL25" s="64"/>
      <c r="AM25" s="76">
        <v>324335</v>
      </c>
      <c r="AN25" s="76"/>
      <c r="AO25" s="76">
        <v>336333</v>
      </c>
      <c r="AP25" s="76"/>
      <c r="AQ25" s="76">
        <v>345593</v>
      </c>
      <c r="AR25" s="76"/>
      <c r="AS25" s="76">
        <v>362356</v>
      </c>
      <c r="AT25" s="76"/>
      <c r="AU25" s="76">
        <v>377370</v>
      </c>
      <c r="AV25" s="76"/>
      <c r="AW25" s="76">
        <v>408390</v>
      </c>
      <c r="AX25" s="76"/>
      <c r="AY25" s="76">
        <v>423097</v>
      </c>
      <c r="AZ25" s="76"/>
      <c r="BA25" s="76">
        <v>434770</v>
      </c>
      <c r="BB25" s="76"/>
      <c r="BC25" s="76">
        <v>344340</v>
      </c>
      <c r="BD25" s="76"/>
      <c r="BE25" s="76">
        <v>421592</v>
      </c>
    </row>
    <row r="26" spans="1:57" s="17" customFormat="1" ht="14.45" customHeight="1">
      <c r="A26" s="14"/>
      <c r="B26" s="5"/>
      <c r="C26" s="62" t="s">
        <v>68</v>
      </c>
      <c r="D26" s="13"/>
      <c r="E26" s="76">
        <v>70240</v>
      </c>
      <c r="F26" s="64"/>
      <c r="G26" s="76">
        <v>78921</v>
      </c>
      <c r="H26" s="64"/>
      <c r="I26" s="76">
        <v>94319</v>
      </c>
      <c r="J26" s="64"/>
      <c r="K26" s="76">
        <v>100958</v>
      </c>
      <c r="L26" s="64"/>
      <c r="M26" s="76">
        <v>107722</v>
      </c>
      <c r="N26" s="64"/>
      <c r="O26" s="76">
        <v>127665</v>
      </c>
      <c r="P26" s="64"/>
      <c r="Q26" s="76">
        <v>132750</v>
      </c>
      <c r="R26" s="64"/>
      <c r="S26" s="76">
        <v>135287</v>
      </c>
      <c r="T26" s="64"/>
      <c r="U26" s="76">
        <v>139943</v>
      </c>
      <c r="V26" s="64"/>
      <c r="W26" s="76">
        <v>150002</v>
      </c>
      <c r="X26" s="64"/>
      <c r="Y26" s="76">
        <v>156808</v>
      </c>
      <c r="Z26" s="64"/>
      <c r="AA26" s="76">
        <v>170096</v>
      </c>
      <c r="AB26" s="64"/>
      <c r="AC26" s="76">
        <v>191268</v>
      </c>
      <c r="AD26" s="64"/>
      <c r="AE26" s="76">
        <v>193476</v>
      </c>
      <c r="AF26" s="64"/>
      <c r="AG26" s="76">
        <v>164687</v>
      </c>
      <c r="AH26" s="64"/>
      <c r="AI26" s="76">
        <v>192016</v>
      </c>
      <c r="AJ26" s="64"/>
      <c r="AK26" s="76">
        <v>218574</v>
      </c>
      <c r="AL26" s="64"/>
      <c r="AM26" s="76">
        <v>226839</v>
      </c>
      <c r="AN26" s="76"/>
      <c r="AO26" s="76">
        <v>238382</v>
      </c>
      <c r="AP26" s="76"/>
      <c r="AQ26" s="76">
        <v>241991</v>
      </c>
      <c r="AR26" s="76"/>
      <c r="AS26" s="76">
        <v>252838</v>
      </c>
      <c r="AT26" s="76"/>
      <c r="AU26" s="76">
        <v>259451</v>
      </c>
      <c r="AV26" s="76"/>
      <c r="AW26" s="76">
        <v>281231</v>
      </c>
      <c r="AX26" s="76"/>
      <c r="AY26" s="76">
        <v>291209</v>
      </c>
      <c r="AZ26" s="76"/>
      <c r="BA26" s="76">
        <v>294685</v>
      </c>
      <c r="BB26" s="76"/>
      <c r="BC26" s="76">
        <v>265450</v>
      </c>
      <c r="BD26" s="76"/>
      <c r="BE26" s="76">
        <v>320767</v>
      </c>
    </row>
    <row r="27" spans="1:57" s="17" customFormat="1" ht="14.45" customHeight="1">
      <c r="A27" s="14"/>
      <c r="B27" s="5"/>
      <c r="C27" s="62" t="s">
        <v>67</v>
      </c>
      <c r="D27" s="13"/>
      <c r="E27" s="76">
        <v>30293</v>
      </c>
      <c r="F27" s="64"/>
      <c r="G27" s="76">
        <v>33754</v>
      </c>
      <c r="H27" s="64"/>
      <c r="I27" s="76">
        <v>38976</v>
      </c>
      <c r="J27" s="64"/>
      <c r="K27" s="76">
        <v>44167</v>
      </c>
      <c r="L27" s="64"/>
      <c r="M27" s="76">
        <v>49260</v>
      </c>
      <c r="N27" s="64"/>
      <c r="O27" s="76">
        <v>57383</v>
      </c>
      <c r="P27" s="64"/>
      <c r="Q27" s="76">
        <v>62558</v>
      </c>
      <c r="R27" s="64"/>
      <c r="S27" s="76">
        <v>63749</v>
      </c>
      <c r="T27" s="64"/>
      <c r="U27" s="76">
        <v>65669</v>
      </c>
      <c r="V27" s="64"/>
      <c r="W27" s="76">
        <v>68398</v>
      </c>
      <c r="X27" s="64"/>
      <c r="Y27" s="76">
        <v>74839</v>
      </c>
      <c r="Z27" s="64"/>
      <c r="AA27" s="76">
        <v>83282</v>
      </c>
      <c r="AB27" s="64"/>
      <c r="AC27" s="76">
        <v>88208</v>
      </c>
      <c r="AD27" s="64"/>
      <c r="AE27" s="76">
        <v>90832</v>
      </c>
      <c r="AF27" s="64"/>
      <c r="AG27" s="76">
        <v>81917</v>
      </c>
      <c r="AH27" s="64"/>
      <c r="AI27" s="76">
        <v>86370</v>
      </c>
      <c r="AJ27" s="64"/>
      <c r="AK27" s="76">
        <v>95608</v>
      </c>
      <c r="AL27" s="64"/>
      <c r="AM27" s="76">
        <v>97496</v>
      </c>
      <c r="AN27" s="76"/>
      <c r="AO27" s="76">
        <v>97951</v>
      </c>
      <c r="AP27" s="76"/>
      <c r="AQ27" s="76">
        <v>103602</v>
      </c>
      <c r="AR27" s="76"/>
      <c r="AS27" s="76">
        <v>109518</v>
      </c>
      <c r="AT27" s="76"/>
      <c r="AU27" s="76">
        <v>117919</v>
      </c>
      <c r="AV27" s="76"/>
      <c r="AW27" s="76">
        <v>127159</v>
      </c>
      <c r="AX27" s="76"/>
      <c r="AY27" s="76">
        <v>131888</v>
      </c>
      <c r="AZ27" s="76"/>
      <c r="BA27" s="76">
        <v>140085</v>
      </c>
      <c r="BB27" s="76"/>
      <c r="BC27" s="76">
        <v>78890</v>
      </c>
      <c r="BD27" s="76"/>
      <c r="BE27" s="76">
        <v>100825</v>
      </c>
    </row>
    <row r="28" spans="1:57" s="17" customFormat="1" ht="14.45" customHeight="1">
      <c r="A28" s="14"/>
      <c r="B28" s="5"/>
      <c r="C28" s="62" t="s">
        <v>92</v>
      </c>
      <c r="D28" s="19"/>
      <c r="E28" s="76">
        <v>15417</v>
      </c>
      <c r="F28" s="64"/>
      <c r="G28" s="76">
        <v>17013</v>
      </c>
      <c r="H28" s="64"/>
      <c r="I28" s="76">
        <v>19230</v>
      </c>
      <c r="J28" s="64"/>
      <c r="K28" s="76">
        <v>21806</v>
      </c>
      <c r="L28" s="64"/>
      <c r="M28" s="76">
        <v>24741</v>
      </c>
      <c r="N28" s="64"/>
      <c r="O28" s="76">
        <v>27567</v>
      </c>
      <c r="P28" s="64"/>
      <c r="Q28" s="76">
        <v>29328</v>
      </c>
      <c r="R28" s="64"/>
      <c r="S28" s="76">
        <v>28931</v>
      </c>
      <c r="T28" s="64"/>
      <c r="U28" s="76">
        <v>30517</v>
      </c>
      <c r="V28" s="64"/>
      <c r="W28" s="76">
        <v>31818</v>
      </c>
      <c r="X28" s="64"/>
      <c r="Y28" s="76">
        <v>33926</v>
      </c>
      <c r="Z28" s="64"/>
      <c r="AA28" s="76">
        <v>36101</v>
      </c>
      <c r="AB28" s="64"/>
      <c r="AC28" s="76">
        <v>37554</v>
      </c>
      <c r="AD28" s="64"/>
      <c r="AE28" s="76">
        <v>37737</v>
      </c>
      <c r="AF28" s="64"/>
      <c r="AG28" s="76">
        <v>34789</v>
      </c>
      <c r="AH28" s="64"/>
      <c r="AI28" s="76">
        <v>36145</v>
      </c>
      <c r="AJ28" s="64"/>
      <c r="AK28" s="76">
        <v>39480</v>
      </c>
      <c r="AL28" s="64"/>
      <c r="AM28" s="76">
        <v>40170</v>
      </c>
      <c r="AN28" s="76"/>
      <c r="AO28" s="76">
        <v>40388</v>
      </c>
      <c r="AP28" s="76"/>
      <c r="AQ28" s="76">
        <v>42077</v>
      </c>
      <c r="AR28" s="76"/>
      <c r="AS28" s="76">
        <v>43983</v>
      </c>
      <c r="AT28" s="76"/>
      <c r="AU28" s="76">
        <v>48592</v>
      </c>
      <c r="AV28" s="76"/>
      <c r="AW28" s="76">
        <v>54456</v>
      </c>
      <c r="AX28" s="76"/>
      <c r="AY28" s="76">
        <v>56410</v>
      </c>
      <c r="AZ28" s="76"/>
      <c r="BA28" s="76">
        <v>58367</v>
      </c>
      <c r="BB28" s="76"/>
      <c r="BC28" s="76">
        <v>14055</v>
      </c>
      <c r="BD28" s="76"/>
      <c r="BE28" s="76">
        <v>25480</v>
      </c>
    </row>
    <row r="29" spans="1:57" s="17" customFormat="1" ht="14.45" customHeight="1">
      <c r="A29" s="14"/>
      <c r="B29" s="5"/>
      <c r="C29" s="63" t="s">
        <v>56</v>
      </c>
      <c r="D29" s="19"/>
      <c r="E29" s="76">
        <v>105697</v>
      </c>
      <c r="F29" s="64"/>
      <c r="G29" s="76">
        <v>113558</v>
      </c>
      <c r="H29" s="64"/>
      <c r="I29" s="76">
        <v>132395</v>
      </c>
      <c r="J29" s="64"/>
      <c r="K29" s="76">
        <v>147669</v>
      </c>
      <c r="L29" s="64"/>
      <c r="M29" s="76">
        <v>168500</v>
      </c>
      <c r="N29" s="64"/>
      <c r="O29" s="76">
        <v>204196</v>
      </c>
      <c r="P29" s="64"/>
      <c r="Q29" s="76">
        <v>211248</v>
      </c>
      <c r="R29" s="64"/>
      <c r="S29" s="76">
        <v>213961</v>
      </c>
      <c r="T29" s="64"/>
      <c r="U29" s="76">
        <v>223309</v>
      </c>
      <c r="V29" s="64"/>
      <c r="W29" s="76">
        <v>250201</v>
      </c>
      <c r="X29" s="64"/>
      <c r="Y29" s="76">
        <v>276195</v>
      </c>
      <c r="Z29" s="64"/>
      <c r="AA29" s="76">
        <v>310541</v>
      </c>
      <c r="AB29" s="64"/>
      <c r="AC29" s="76">
        <v>341622</v>
      </c>
      <c r="AD29" s="64"/>
      <c r="AE29" s="76">
        <v>336850</v>
      </c>
      <c r="AF29" s="64"/>
      <c r="AG29" s="76">
        <v>255923</v>
      </c>
      <c r="AH29" s="64"/>
      <c r="AI29" s="76">
        <v>289380</v>
      </c>
      <c r="AJ29" s="64"/>
      <c r="AK29" s="76">
        <v>311238</v>
      </c>
      <c r="AL29" s="64"/>
      <c r="AM29" s="76">
        <v>303041</v>
      </c>
      <c r="AN29" s="76"/>
      <c r="AO29" s="76">
        <v>296245</v>
      </c>
      <c r="AP29" s="76"/>
      <c r="AQ29" s="76">
        <v>313606</v>
      </c>
      <c r="AR29" s="76"/>
      <c r="AS29" s="76">
        <v>329598</v>
      </c>
      <c r="AT29" s="76"/>
      <c r="AU29" s="76">
        <v>332960</v>
      </c>
      <c r="AV29" s="76"/>
      <c r="AW29" s="76">
        <v>366493</v>
      </c>
      <c r="AX29" s="76"/>
      <c r="AY29" s="76">
        <v>390410</v>
      </c>
      <c r="AZ29" s="76"/>
      <c r="BA29" s="76">
        <v>398153</v>
      </c>
      <c r="BB29" s="76"/>
      <c r="BC29" s="76">
        <v>328054</v>
      </c>
      <c r="BD29" s="76"/>
      <c r="BE29" s="76">
        <v>403668</v>
      </c>
    </row>
    <row r="30" spans="1:57" s="17" customFormat="1" ht="14.45" customHeight="1">
      <c r="A30" s="14"/>
      <c r="B30" s="5"/>
      <c r="C30" s="62" t="s">
        <v>69</v>
      </c>
      <c r="D30" s="13"/>
      <c r="E30" s="76">
        <v>86393</v>
      </c>
      <c r="F30" s="64"/>
      <c r="G30" s="76">
        <v>92720</v>
      </c>
      <c r="H30" s="64"/>
      <c r="I30" s="76">
        <v>108634</v>
      </c>
      <c r="J30" s="64"/>
      <c r="K30" s="76">
        <v>121875</v>
      </c>
      <c r="L30" s="64"/>
      <c r="M30" s="76">
        <v>138879</v>
      </c>
      <c r="N30" s="64"/>
      <c r="O30" s="76">
        <v>169012</v>
      </c>
      <c r="P30" s="64"/>
      <c r="Q30" s="76">
        <v>172975</v>
      </c>
      <c r="R30" s="64"/>
      <c r="S30" s="76">
        <v>174112</v>
      </c>
      <c r="T30" s="64"/>
      <c r="U30" s="76">
        <v>182574</v>
      </c>
      <c r="V30" s="64"/>
      <c r="W30" s="76">
        <v>206480</v>
      </c>
      <c r="X30" s="64"/>
      <c r="Y30" s="76">
        <v>228048</v>
      </c>
      <c r="Z30" s="64"/>
      <c r="AA30" s="76">
        <v>256597</v>
      </c>
      <c r="AB30" s="64"/>
      <c r="AC30" s="76">
        <v>285308</v>
      </c>
      <c r="AD30" s="64"/>
      <c r="AE30" s="76">
        <v>281355</v>
      </c>
      <c r="AF30" s="64"/>
      <c r="AG30" s="76">
        <v>206598</v>
      </c>
      <c r="AH30" s="64"/>
      <c r="AI30" s="76">
        <v>239980</v>
      </c>
      <c r="AJ30" s="64"/>
      <c r="AK30" s="76">
        <v>261651</v>
      </c>
      <c r="AL30" s="64"/>
      <c r="AM30" s="76">
        <v>254815</v>
      </c>
      <c r="AN30" s="76"/>
      <c r="AO30" s="76">
        <v>250994</v>
      </c>
      <c r="AP30" s="76"/>
      <c r="AQ30" s="76">
        <v>263249</v>
      </c>
      <c r="AR30" s="76"/>
      <c r="AS30" s="76">
        <v>273513</v>
      </c>
      <c r="AT30" s="76"/>
      <c r="AU30" s="76">
        <v>273732</v>
      </c>
      <c r="AV30" s="76"/>
      <c r="AW30" s="76">
        <v>303269</v>
      </c>
      <c r="AX30" s="76"/>
      <c r="AY30" s="76">
        <v>320516</v>
      </c>
      <c r="AZ30" s="76"/>
      <c r="BA30" s="76">
        <v>321309</v>
      </c>
      <c r="BB30" s="76"/>
      <c r="BC30" s="76">
        <v>274076</v>
      </c>
      <c r="BD30" s="76"/>
      <c r="BE30" s="76">
        <v>340472</v>
      </c>
    </row>
    <row r="31" spans="1:57" s="17" customFormat="1" ht="14.45" customHeight="1">
      <c r="A31" s="14"/>
      <c r="B31" s="5"/>
      <c r="C31" s="62" t="s">
        <v>70</v>
      </c>
      <c r="D31" s="13"/>
      <c r="E31" s="76">
        <v>19304</v>
      </c>
      <c r="F31" s="64"/>
      <c r="G31" s="76">
        <v>20838</v>
      </c>
      <c r="H31" s="64"/>
      <c r="I31" s="76">
        <v>23761</v>
      </c>
      <c r="J31" s="64"/>
      <c r="K31" s="76">
        <v>25794</v>
      </c>
      <c r="L31" s="64"/>
      <c r="M31" s="76">
        <v>29621</v>
      </c>
      <c r="N31" s="64"/>
      <c r="O31" s="76">
        <v>35184</v>
      </c>
      <c r="P31" s="64"/>
      <c r="Q31" s="76">
        <v>38273</v>
      </c>
      <c r="R31" s="64"/>
      <c r="S31" s="76">
        <v>39849</v>
      </c>
      <c r="T31" s="64"/>
      <c r="U31" s="76">
        <v>40735</v>
      </c>
      <c r="V31" s="64"/>
      <c r="W31" s="76">
        <v>43721</v>
      </c>
      <c r="X31" s="64"/>
      <c r="Y31" s="76">
        <v>48147</v>
      </c>
      <c r="Z31" s="64"/>
      <c r="AA31" s="76">
        <v>53944</v>
      </c>
      <c r="AB31" s="64"/>
      <c r="AC31" s="76">
        <v>56314</v>
      </c>
      <c r="AD31" s="64"/>
      <c r="AE31" s="76">
        <v>55495</v>
      </c>
      <c r="AF31" s="64"/>
      <c r="AG31" s="76">
        <v>49325</v>
      </c>
      <c r="AH31" s="64"/>
      <c r="AI31" s="76">
        <v>49400</v>
      </c>
      <c r="AJ31" s="64"/>
      <c r="AK31" s="76">
        <v>49587</v>
      </c>
      <c r="AL31" s="64"/>
      <c r="AM31" s="76">
        <v>48226</v>
      </c>
      <c r="AN31" s="76"/>
      <c r="AO31" s="76">
        <v>45251</v>
      </c>
      <c r="AP31" s="76"/>
      <c r="AQ31" s="76">
        <v>50357</v>
      </c>
      <c r="AR31" s="76"/>
      <c r="AS31" s="76">
        <v>56085</v>
      </c>
      <c r="AT31" s="76"/>
      <c r="AU31" s="76">
        <v>59228</v>
      </c>
      <c r="AV31" s="76"/>
      <c r="AW31" s="76">
        <v>63224</v>
      </c>
      <c r="AX31" s="76"/>
      <c r="AY31" s="76">
        <v>69894</v>
      </c>
      <c r="AZ31" s="76"/>
      <c r="BA31" s="76">
        <v>76844</v>
      </c>
      <c r="BB31" s="76"/>
      <c r="BC31" s="76">
        <v>53978</v>
      </c>
      <c r="BD31" s="76"/>
      <c r="BE31" s="76">
        <v>63196</v>
      </c>
    </row>
    <row r="32" spans="1:57" s="17" customFormat="1" ht="14.45" customHeight="1">
      <c r="A32" s="14"/>
      <c r="B32" s="5"/>
      <c r="C32" s="62" t="s">
        <v>93</v>
      </c>
      <c r="D32" s="19"/>
      <c r="E32" s="76">
        <v>2713</v>
      </c>
      <c r="F32" s="64"/>
      <c r="G32" s="76">
        <v>3077</v>
      </c>
      <c r="H32" s="64"/>
      <c r="I32" s="76">
        <v>3311</v>
      </c>
      <c r="J32" s="64"/>
      <c r="K32" s="76">
        <v>3786</v>
      </c>
      <c r="L32" s="64"/>
      <c r="M32" s="76">
        <v>4423</v>
      </c>
      <c r="N32" s="64"/>
      <c r="O32" s="76">
        <v>5167</v>
      </c>
      <c r="P32" s="64"/>
      <c r="Q32" s="76">
        <v>5857</v>
      </c>
      <c r="R32" s="64"/>
      <c r="S32" s="76">
        <v>6179</v>
      </c>
      <c r="T32" s="64"/>
      <c r="U32" s="76">
        <v>6442</v>
      </c>
      <c r="V32" s="64"/>
      <c r="W32" s="76">
        <v>7867</v>
      </c>
      <c r="X32" s="64"/>
      <c r="Y32" s="76">
        <v>9735</v>
      </c>
      <c r="Z32" s="64"/>
      <c r="AA32" s="76">
        <v>10636</v>
      </c>
      <c r="AB32" s="64"/>
      <c r="AC32" s="76">
        <v>11513</v>
      </c>
      <c r="AD32" s="64"/>
      <c r="AE32" s="76">
        <v>11124</v>
      </c>
      <c r="AF32" s="64"/>
      <c r="AG32" s="76">
        <v>9776</v>
      </c>
      <c r="AH32" s="64"/>
      <c r="AI32" s="76">
        <v>10193</v>
      </c>
      <c r="AJ32" s="64"/>
      <c r="AK32" s="76">
        <v>9963</v>
      </c>
      <c r="AL32" s="64"/>
      <c r="AM32" s="76">
        <v>9566</v>
      </c>
      <c r="AN32" s="76"/>
      <c r="AO32" s="76">
        <v>9967</v>
      </c>
      <c r="AP32" s="76"/>
      <c r="AQ32" s="76">
        <v>10999</v>
      </c>
      <c r="AR32" s="76"/>
      <c r="AS32" s="76">
        <v>12438</v>
      </c>
      <c r="AT32" s="76"/>
      <c r="AU32" s="76">
        <v>13083</v>
      </c>
      <c r="AV32" s="76"/>
      <c r="AW32" s="76">
        <v>15058</v>
      </c>
      <c r="AX32" s="76"/>
      <c r="AY32" s="76">
        <v>17321</v>
      </c>
      <c r="AZ32" s="76"/>
      <c r="BA32" s="76">
        <v>19746</v>
      </c>
      <c r="BB32" s="76"/>
      <c r="BC32" s="76">
        <v>6161</v>
      </c>
      <c r="BD32" s="76"/>
      <c r="BE32" s="76">
        <v>8752</v>
      </c>
    </row>
    <row r="33" spans="2:57" s="20" customFormat="1" ht="15" customHeight="1">
      <c r="B33" s="5"/>
      <c r="C33" s="61" t="s">
        <v>32</v>
      </c>
      <c r="D33" s="19"/>
      <c r="E33" s="76">
        <v>460588</v>
      </c>
      <c r="F33" s="64"/>
      <c r="G33" s="76">
        <v>489203</v>
      </c>
      <c r="H33" s="64"/>
      <c r="I33" s="76">
        <v>519268</v>
      </c>
      <c r="J33" s="64"/>
      <c r="K33" s="76">
        <v>555993</v>
      </c>
      <c r="L33" s="64"/>
      <c r="M33" s="76">
        <v>595723</v>
      </c>
      <c r="N33" s="64"/>
      <c r="O33" s="76">
        <v>647851</v>
      </c>
      <c r="P33" s="64"/>
      <c r="Q33" s="76">
        <v>700993</v>
      </c>
      <c r="R33" s="64"/>
      <c r="S33" s="76">
        <v>749552</v>
      </c>
      <c r="T33" s="64"/>
      <c r="U33" s="76">
        <v>802266</v>
      </c>
      <c r="V33" s="64"/>
      <c r="W33" s="76">
        <v>859437</v>
      </c>
      <c r="X33" s="64"/>
      <c r="Y33" s="76">
        <v>927357</v>
      </c>
      <c r="Z33" s="64"/>
      <c r="AA33" s="76">
        <v>1003823</v>
      </c>
      <c r="AB33" s="64"/>
      <c r="AC33" s="76">
        <v>1075539</v>
      </c>
      <c r="AD33" s="64"/>
      <c r="AE33" s="76">
        <v>1109541</v>
      </c>
      <c r="AF33" s="64"/>
      <c r="AG33" s="76">
        <v>1069323</v>
      </c>
      <c r="AH33" s="64"/>
      <c r="AI33" s="76">
        <v>1072709</v>
      </c>
      <c r="AJ33" s="64"/>
      <c r="AK33" s="76">
        <v>1063763</v>
      </c>
      <c r="AL33" s="64"/>
      <c r="AM33" s="76">
        <v>1031104</v>
      </c>
      <c r="AN33" s="76"/>
      <c r="AO33" s="76">
        <v>1020677</v>
      </c>
      <c r="AP33" s="76"/>
      <c r="AQ33" s="76">
        <v>1032608</v>
      </c>
      <c r="AR33" s="76"/>
      <c r="AS33" s="76">
        <v>1078092</v>
      </c>
      <c r="AT33" s="76"/>
      <c r="AU33" s="76">
        <v>1114420</v>
      </c>
      <c r="AV33" s="76"/>
      <c r="AW33" s="76">
        <v>1162492</v>
      </c>
      <c r="AX33" s="76"/>
      <c r="AY33" s="76">
        <v>1203859</v>
      </c>
      <c r="AZ33" s="76"/>
      <c r="BA33" s="76">
        <v>1245513</v>
      </c>
      <c r="BB33" s="76"/>
      <c r="BC33" s="76">
        <v>1117989</v>
      </c>
      <c r="BD33" s="76"/>
      <c r="BE33" s="76">
        <v>1206842</v>
      </c>
    </row>
    <row r="34" spans="2:57" s="24" customFormat="1" ht="4.9000000000000004" customHeight="1">
      <c r="B34" s="5"/>
      <c r="C34" s="21"/>
      <c r="D34" s="22"/>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5"/>
      <c r="BC34" s="65"/>
      <c r="BD34" s="65"/>
      <c r="BE34" s="65"/>
    </row>
    <row r="35" spans="2:57" s="20" customFormat="1" ht="15" customHeight="1">
      <c r="B35" s="5"/>
      <c r="C35" s="61" t="s">
        <v>33</v>
      </c>
      <c r="D35" s="13"/>
      <c r="E35" s="78"/>
      <c r="F35" s="67"/>
      <c r="G35" s="69"/>
      <c r="H35" s="67"/>
      <c r="I35" s="69"/>
      <c r="J35" s="67"/>
      <c r="K35" s="69"/>
      <c r="L35" s="67"/>
      <c r="M35" s="69"/>
      <c r="N35" s="67"/>
      <c r="O35" s="69"/>
      <c r="P35" s="67"/>
      <c r="Q35" s="69"/>
      <c r="R35" s="67"/>
      <c r="S35" s="69"/>
      <c r="T35" s="67"/>
      <c r="U35" s="69"/>
      <c r="V35" s="67"/>
      <c r="W35" s="69"/>
      <c r="X35" s="67"/>
      <c r="Y35" s="69"/>
      <c r="Z35" s="67"/>
      <c r="AA35" s="69"/>
      <c r="AB35" s="67"/>
      <c r="AC35" s="69"/>
      <c r="AD35" s="67"/>
      <c r="AE35" s="69"/>
      <c r="AF35" s="67"/>
      <c r="AG35" s="69"/>
      <c r="AH35" s="67"/>
      <c r="AI35" s="69"/>
      <c r="AJ35" s="67"/>
      <c r="AK35" s="69"/>
      <c r="AL35" s="67"/>
      <c r="AM35" s="69"/>
      <c r="AN35" s="67"/>
      <c r="AO35" s="69"/>
      <c r="AP35" s="67"/>
      <c r="AQ35" s="69"/>
      <c r="AR35" s="70"/>
      <c r="AS35" s="69"/>
      <c r="AT35" s="70"/>
      <c r="AU35" s="69"/>
      <c r="AV35" s="70"/>
      <c r="AW35" s="69"/>
      <c r="AX35" s="70"/>
      <c r="AY35" s="69"/>
      <c r="AZ35" s="70"/>
      <c r="BA35" s="69"/>
      <c r="BB35" s="70"/>
      <c r="BC35" s="69"/>
      <c r="BD35" s="70"/>
      <c r="BE35" s="69"/>
    </row>
    <row r="36" spans="2:57" s="25" customFormat="1" ht="14.45" customHeight="1">
      <c r="B36" s="5"/>
      <c r="C36" s="63" t="s">
        <v>71</v>
      </c>
      <c r="D36" s="13"/>
      <c r="E36" s="76">
        <v>17892</v>
      </c>
      <c r="F36" s="64"/>
      <c r="G36" s="76">
        <v>21471</v>
      </c>
      <c r="H36" s="64"/>
      <c r="I36" s="76">
        <v>22340</v>
      </c>
      <c r="J36" s="64"/>
      <c r="K36" s="76">
        <v>23076</v>
      </c>
      <c r="L36" s="64"/>
      <c r="M36" s="76">
        <v>22741</v>
      </c>
      <c r="N36" s="64"/>
      <c r="O36" s="76">
        <v>24264</v>
      </c>
      <c r="P36" s="64"/>
      <c r="Q36" s="76">
        <v>25780</v>
      </c>
      <c r="R36" s="64"/>
      <c r="S36" s="76">
        <v>26152</v>
      </c>
      <c r="T36" s="64"/>
      <c r="U36" s="76">
        <v>27527</v>
      </c>
      <c r="V36" s="64"/>
      <c r="W36" s="76">
        <v>26886</v>
      </c>
      <c r="X36" s="64"/>
      <c r="Y36" s="76">
        <v>25679</v>
      </c>
      <c r="Z36" s="64"/>
      <c r="AA36" s="76">
        <v>24209</v>
      </c>
      <c r="AB36" s="64"/>
      <c r="AC36" s="76">
        <v>26974</v>
      </c>
      <c r="AD36" s="64"/>
      <c r="AE36" s="76">
        <v>26279</v>
      </c>
      <c r="AF36" s="64"/>
      <c r="AG36" s="76">
        <v>24225</v>
      </c>
      <c r="AH36" s="64"/>
      <c r="AI36" s="76">
        <v>26079</v>
      </c>
      <c r="AJ36" s="64"/>
      <c r="AK36" s="76">
        <v>25246</v>
      </c>
      <c r="AL36" s="64"/>
      <c r="AM36" s="76">
        <v>24832</v>
      </c>
      <c r="AN36" s="76"/>
      <c r="AO36" s="76">
        <v>26757</v>
      </c>
      <c r="AP36" s="76"/>
      <c r="AQ36" s="76">
        <v>26179</v>
      </c>
      <c r="AR36" s="76"/>
      <c r="AS36" s="76">
        <v>29476</v>
      </c>
      <c r="AT36" s="76"/>
      <c r="AU36" s="76">
        <v>31474</v>
      </c>
      <c r="AV36" s="76"/>
      <c r="AW36" s="76">
        <v>32398.999999999902</v>
      </c>
      <c r="AX36" s="76"/>
      <c r="AY36" s="76">
        <v>33181</v>
      </c>
      <c r="AZ36" s="76"/>
      <c r="BA36" s="76">
        <v>30751</v>
      </c>
      <c r="BB36" s="76"/>
      <c r="BC36" s="76">
        <v>32099</v>
      </c>
      <c r="BD36" s="76"/>
      <c r="BE36" s="76">
        <v>31516</v>
      </c>
    </row>
    <row r="37" spans="2:57" s="25" customFormat="1" ht="12.95" customHeight="1">
      <c r="B37" s="5"/>
      <c r="C37" s="63" t="s">
        <v>72</v>
      </c>
      <c r="D37" s="13"/>
      <c r="E37" s="76">
        <v>90993</v>
      </c>
      <c r="F37" s="64"/>
      <c r="G37" s="76">
        <v>96756</v>
      </c>
      <c r="H37" s="64"/>
      <c r="I37" s="76">
        <v>103278</v>
      </c>
      <c r="J37" s="64"/>
      <c r="K37" s="76">
        <v>108282</v>
      </c>
      <c r="L37" s="64"/>
      <c r="M37" s="76">
        <v>113776</v>
      </c>
      <c r="N37" s="64"/>
      <c r="O37" s="76">
        <v>121653</v>
      </c>
      <c r="P37" s="64"/>
      <c r="Q37" s="76">
        <v>128678</v>
      </c>
      <c r="R37" s="64"/>
      <c r="S37" s="76">
        <v>133551</v>
      </c>
      <c r="T37" s="64"/>
      <c r="U37" s="76">
        <v>139041</v>
      </c>
      <c r="V37" s="64"/>
      <c r="W37" s="76">
        <v>144449</v>
      </c>
      <c r="X37" s="64"/>
      <c r="Y37" s="76">
        <v>152945</v>
      </c>
      <c r="Z37" s="64"/>
      <c r="AA37" s="76">
        <v>161541</v>
      </c>
      <c r="AB37" s="64"/>
      <c r="AC37" s="76">
        <v>169818</v>
      </c>
      <c r="AD37" s="64"/>
      <c r="AE37" s="76">
        <v>176154</v>
      </c>
      <c r="AF37" s="64"/>
      <c r="AG37" s="76">
        <v>158683</v>
      </c>
      <c r="AH37" s="64"/>
      <c r="AI37" s="76">
        <v>160877</v>
      </c>
      <c r="AJ37" s="64"/>
      <c r="AK37" s="76">
        <v>161334</v>
      </c>
      <c r="AL37" s="64"/>
      <c r="AM37" s="76">
        <v>154185</v>
      </c>
      <c r="AN37" s="76"/>
      <c r="AO37" s="76">
        <v>153077</v>
      </c>
      <c r="AP37" s="76"/>
      <c r="AQ37" s="76">
        <v>153924</v>
      </c>
      <c r="AR37" s="76"/>
      <c r="AS37" s="76">
        <v>159990</v>
      </c>
      <c r="AT37" s="76"/>
      <c r="AU37" s="76">
        <v>163439</v>
      </c>
      <c r="AV37" s="76"/>
      <c r="AW37" s="76">
        <v>170968</v>
      </c>
      <c r="AX37" s="76"/>
      <c r="AY37" s="76">
        <v>174699</v>
      </c>
      <c r="AZ37" s="76"/>
      <c r="BA37" s="76">
        <v>178800</v>
      </c>
      <c r="BB37" s="76"/>
      <c r="BC37" s="76">
        <v>163195</v>
      </c>
      <c r="BD37" s="76"/>
      <c r="BE37" s="76">
        <v>184817</v>
      </c>
    </row>
    <row r="38" spans="2:57" s="25" customFormat="1" ht="12.95" customHeight="1">
      <c r="B38" s="5"/>
      <c r="C38" s="62" t="s">
        <v>73</v>
      </c>
      <c r="D38" s="13"/>
      <c r="E38" s="76">
        <v>74925</v>
      </c>
      <c r="F38" s="64"/>
      <c r="G38" s="76">
        <v>79974</v>
      </c>
      <c r="H38" s="64"/>
      <c r="I38" s="76">
        <v>86504</v>
      </c>
      <c r="J38" s="64"/>
      <c r="K38" s="76">
        <v>92031</v>
      </c>
      <c r="L38" s="64"/>
      <c r="M38" s="76">
        <v>97101</v>
      </c>
      <c r="N38" s="64"/>
      <c r="O38" s="76">
        <v>105163</v>
      </c>
      <c r="P38" s="64"/>
      <c r="Q38" s="76">
        <v>110985</v>
      </c>
      <c r="R38" s="64"/>
      <c r="S38" s="76">
        <v>114239</v>
      </c>
      <c r="T38" s="64"/>
      <c r="U38" s="76">
        <v>117972</v>
      </c>
      <c r="V38" s="64"/>
      <c r="W38" s="76">
        <v>121788</v>
      </c>
      <c r="X38" s="64"/>
      <c r="Y38" s="76">
        <v>127133</v>
      </c>
      <c r="Z38" s="64"/>
      <c r="AA38" s="76">
        <v>133862</v>
      </c>
      <c r="AB38" s="64"/>
      <c r="AC38" s="76">
        <v>138735</v>
      </c>
      <c r="AD38" s="64"/>
      <c r="AE38" s="76">
        <v>140862</v>
      </c>
      <c r="AF38" s="64"/>
      <c r="AG38" s="76">
        <v>123932</v>
      </c>
      <c r="AH38" s="64"/>
      <c r="AI38" s="76">
        <v>122263</v>
      </c>
      <c r="AJ38" s="64"/>
      <c r="AK38" s="76">
        <v>122318</v>
      </c>
      <c r="AL38" s="64"/>
      <c r="AM38" s="76">
        <v>114709</v>
      </c>
      <c r="AN38" s="76"/>
      <c r="AO38" s="76">
        <v>114183</v>
      </c>
      <c r="AP38" s="76"/>
      <c r="AQ38" s="76">
        <v>116718</v>
      </c>
      <c r="AR38" s="76"/>
      <c r="AS38" s="76">
        <v>121760</v>
      </c>
      <c r="AT38" s="76"/>
      <c r="AU38" s="76">
        <v>125539</v>
      </c>
      <c r="AV38" s="76"/>
      <c r="AW38" s="76">
        <v>131687</v>
      </c>
      <c r="AX38" s="76"/>
      <c r="AY38" s="76">
        <v>132748</v>
      </c>
      <c r="AZ38" s="76"/>
      <c r="BA38" s="76">
        <v>135933</v>
      </c>
      <c r="BB38" s="76"/>
      <c r="BC38" s="76">
        <v>123145</v>
      </c>
      <c r="BD38" s="76"/>
      <c r="BE38" s="76">
        <v>139212</v>
      </c>
    </row>
    <row r="39" spans="2:57" s="25" customFormat="1" ht="12.95" customHeight="1">
      <c r="B39" s="5"/>
      <c r="C39" s="63" t="s">
        <v>74</v>
      </c>
      <c r="D39" s="13"/>
      <c r="E39" s="76">
        <v>39512</v>
      </c>
      <c r="F39" s="64"/>
      <c r="G39" s="76">
        <v>40608</v>
      </c>
      <c r="H39" s="64"/>
      <c r="I39" s="76">
        <v>42453</v>
      </c>
      <c r="J39" s="64"/>
      <c r="K39" s="76">
        <v>46548</v>
      </c>
      <c r="L39" s="64"/>
      <c r="M39" s="76">
        <v>52401</v>
      </c>
      <c r="N39" s="64"/>
      <c r="O39" s="76">
        <v>59546</v>
      </c>
      <c r="P39" s="64"/>
      <c r="Q39" s="76">
        <v>67287</v>
      </c>
      <c r="R39" s="64"/>
      <c r="S39" s="76">
        <v>74418</v>
      </c>
      <c r="T39" s="64"/>
      <c r="U39" s="76">
        <v>80950</v>
      </c>
      <c r="V39" s="64"/>
      <c r="W39" s="76">
        <v>87547</v>
      </c>
      <c r="X39" s="64"/>
      <c r="Y39" s="76">
        <v>99008</v>
      </c>
      <c r="Z39" s="64"/>
      <c r="AA39" s="76">
        <v>108814</v>
      </c>
      <c r="AB39" s="64"/>
      <c r="AC39" s="76">
        <v>113088</v>
      </c>
      <c r="AD39" s="64"/>
      <c r="AE39" s="76">
        <v>115549</v>
      </c>
      <c r="AF39" s="64"/>
      <c r="AG39" s="76">
        <v>107575</v>
      </c>
      <c r="AH39" s="64"/>
      <c r="AI39" s="76">
        <v>87560</v>
      </c>
      <c r="AJ39" s="64"/>
      <c r="AK39" s="76">
        <v>73557</v>
      </c>
      <c r="AL39" s="64"/>
      <c r="AM39" s="76">
        <v>62703</v>
      </c>
      <c r="AN39" s="76"/>
      <c r="AO39" s="76">
        <v>53763</v>
      </c>
      <c r="AP39" s="76"/>
      <c r="AQ39" s="76">
        <v>53254</v>
      </c>
      <c r="AR39" s="76"/>
      <c r="AS39" s="76">
        <v>56422</v>
      </c>
      <c r="AT39" s="76"/>
      <c r="AU39" s="76">
        <v>59362</v>
      </c>
      <c r="AV39" s="76"/>
      <c r="AW39" s="76">
        <v>62061</v>
      </c>
      <c r="AX39" s="76"/>
      <c r="AY39" s="76">
        <v>64459</v>
      </c>
      <c r="AZ39" s="76"/>
      <c r="BA39" s="76">
        <v>70821</v>
      </c>
      <c r="BB39" s="76"/>
      <c r="BC39" s="76">
        <v>61880</v>
      </c>
      <c r="BD39" s="76"/>
      <c r="BE39" s="76">
        <v>60865</v>
      </c>
    </row>
    <row r="40" spans="2:57" s="25" customFormat="1" ht="12.95" customHeight="1">
      <c r="B40" s="5"/>
      <c r="C40" s="63" t="s">
        <v>75</v>
      </c>
      <c r="D40" s="13"/>
      <c r="E40" s="76">
        <v>278041</v>
      </c>
      <c r="F40" s="64"/>
      <c r="G40" s="76">
        <v>293062</v>
      </c>
      <c r="H40" s="64"/>
      <c r="I40" s="76">
        <v>309428</v>
      </c>
      <c r="J40" s="64"/>
      <c r="K40" s="76">
        <v>329871</v>
      </c>
      <c r="L40" s="64"/>
      <c r="M40" s="76">
        <v>352516</v>
      </c>
      <c r="N40" s="64"/>
      <c r="O40" s="76">
        <v>383525</v>
      </c>
      <c r="P40" s="64"/>
      <c r="Q40" s="76">
        <v>417373</v>
      </c>
      <c r="R40" s="64"/>
      <c r="S40" s="76">
        <v>449142</v>
      </c>
      <c r="T40" s="64"/>
      <c r="U40" s="76">
        <v>480365</v>
      </c>
      <c r="V40" s="64"/>
      <c r="W40" s="76">
        <v>516493</v>
      </c>
      <c r="X40" s="64"/>
      <c r="Y40" s="76">
        <v>554778</v>
      </c>
      <c r="Z40" s="64"/>
      <c r="AA40" s="76">
        <v>602693</v>
      </c>
      <c r="AB40" s="64"/>
      <c r="AC40" s="76">
        <v>659293</v>
      </c>
      <c r="AD40" s="64"/>
      <c r="AE40" s="76">
        <v>704570</v>
      </c>
      <c r="AF40" s="64"/>
      <c r="AG40" s="76">
        <v>711562</v>
      </c>
      <c r="AH40" s="64"/>
      <c r="AI40" s="76">
        <v>710963</v>
      </c>
      <c r="AJ40" s="64"/>
      <c r="AK40" s="76">
        <v>720102</v>
      </c>
      <c r="AL40" s="64"/>
      <c r="AM40" s="76">
        <v>706624</v>
      </c>
      <c r="AN40" s="76"/>
      <c r="AO40" s="76">
        <v>699180</v>
      </c>
      <c r="AP40" s="76"/>
      <c r="AQ40" s="76">
        <v>707042</v>
      </c>
      <c r="AR40" s="76"/>
      <c r="AS40" s="76">
        <v>733083</v>
      </c>
      <c r="AT40" s="76"/>
      <c r="AU40" s="76">
        <v>756993</v>
      </c>
      <c r="AV40" s="76"/>
      <c r="AW40" s="76">
        <v>788377</v>
      </c>
      <c r="AX40" s="76"/>
      <c r="AY40" s="76">
        <v>817081</v>
      </c>
      <c r="AZ40" s="76"/>
      <c r="BA40" s="76">
        <v>849247</v>
      </c>
      <c r="BB40" s="76"/>
      <c r="BC40" s="76">
        <v>762891</v>
      </c>
      <c r="BD40" s="76"/>
      <c r="BE40" s="76">
        <v>813725</v>
      </c>
    </row>
    <row r="41" spans="2:57" s="25" customFormat="1" ht="12.95" customHeight="1">
      <c r="B41" s="5"/>
      <c r="C41" s="62" t="s">
        <v>76</v>
      </c>
      <c r="D41" s="13"/>
      <c r="E41" s="76">
        <v>105816</v>
      </c>
      <c r="F41" s="64"/>
      <c r="G41" s="76">
        <v>109344</v>
      </c>
      <c r="H41" s="64"/>
      <c r="I41" s="76">
        <v>114516</v>
      </c>
      <c r="J41" s="64"/>
      <c r="K41" s="76">
        <v>121208</v>
      </c>
      <c r="L41" s="64"/>
      <c r="M41" s="76">
        <v>130003</v>
      </c>
      <c r="N41" s="64"/>
      <c r="O41" s="76">
        <v>140160</v>
      </c>
      <c r="P41" s="64"/>
      <c r="Q41" s="76">
        <v>151584</v>
      </c>
      <c r="R41" s="64"/>
      <c r="S41" s="76">
        <v>161223</v>
      </c>
      <c r="T41" s="64"/>
      <c r="U41" s="76">
        <v>168952</v>
      </c>
      <c r="V41" s="64"/>
      <c r="W41" s="76">
        <v>180092</v>
      </c>
      <c r="X41" s="64"/>
      <c r="Y41" s="76">
        <v>187731</v>
      </c>
      <c r="Z41" s="64"/>
      <c r="AA41" s="76">
        <v>199608</v>
      </c>
      <c r="AB41" s="64"/>
      <c r="AC41" s="76">
        <v>212191</v>
      </c>
      <c r="AD41" s="64"/>
      <c r="AE41" s="76">
        <v>222353</v>
      </c>
      <c r="AF41" s="64"/>
      <c r="AG41" s="76">
        <v>218507</v>
      </c>
      <c r="AH41" s="64"/>
      <c r="AI41" s="76">
        <v>220256</v>
      </c>
      <c r="AJ41" s="64"/>
      <c r="AK41" s="76">
        <v>223383</v>
      </c>
      <c r="AL41" s="64"/>
      <c r="AM41" s="76">
        <v>219196</v>
      </c>
      <c r="AN41" s="76"/>
      <c r="AO41" s="76">
        <v>214742</v>
      </c>
      <c r="AP41" s="76"/>
      <c r="AQ41" s="76">
        <v>217167</v>
      </c>
      <c r="AR41" s="76"/>
      <c r="AS41" s="76">
        <v>229194</v>
      </c>
      <c r="AT41" s="76"/>
      <c r="AU41" s="76">
        <v>239594</v>
      </c>
      <c r="AV41" s="76"/>
      <c r="AW41" s="76">
        <v>251365</v>
      </c>
      <c r="AX41" s="76"/>
      <c r="AY41" s="76">
        <v>258673</v>
      </c>
      <c r="AZ41" s="76"/>
      <c r="BA41" s="76">
        <v>268322</v>
      </c>
      <c r="BB41" s="76"/>
      <c r="BC41" s="76">
        <v>203598</v>
      </c>
      <c r="BD41" s="76"/>
      <c r="BE41" s="76">
        <v>240157</v>
      </c>
    </row>
    <row r="42" spans="2:57" s="25" customFormat="1" ht="12.95" customHeight="1">
      <c r="B42" s="5"/>
      <c r="C42" s="62" t="s">
        <v>77</v>
      </c>
      <c r="D42" s="13"/>
      <c r="E42" s="76">
        <v>16154</v>
      </c>
      <c r="F42" s="64"/>
      <c r="G42" s="76">
        <v>17842</v>
      </c>
      <c r="H42" s="64"/>
      <c r="I42" s="76">
        <v>19923</v>
      </c>
      <c r="J42" s="64"/>
      <c r="K42" s="76">
        <v>21974</v>
      </c>
      <c r="L42" s="64"/>
      <c r="M42" s="76">
        <v>23698</v>
      </c>
      <c r="N42" s="64"/>
      <c r="O42" s="76">
        <v>26063</v>
      </c>
      <c r="P42" s="64"/>
      <c r="Q42" s="76">
        <v>28534</v>
      </c>
      <c r="R42" s="64"/>
      <c r="S42" s="76">
        <v>31319</v>
      </c>
      <c r="T42" s="64"/>
      <c r="U42" s="76">
        <v>33060</v>
      </c>
      <c r="V42" s="64"/>
      <c r="W42" s="76">
        <v>34428</v>
      </c>
      <c r="X42" s="64"/>
      <c r="Y42" s="76">
        <v>36266</v>
      </c>
      <c r="Z42" s="64"/>
      <c r="AA42" s="76">
        <v>37829</v>
      </c>
      <c r="AB42" s="64"/>
      <c r="AC42" s="76">
        <v>39785</v>
      </c>
      <c r="AD42" s="64"/>
      <c r="AE42" s="76">
        <v>40858</v>
      </c>
      <c r="AF42" s="64"/>
      <c r="AG42" s="76">
        <v>40993</v>
      </c>
      <c r="AH42" s="64"/>
      <c r="AI42" s="76">
        <v>39429</v>
      </c>
      <c r="AJ42" s="64"/>
      <c r="AK42" s="76">
        <v>38265</v>
      </c>
      <c r="AL42" s="64"/>
      <c r="AM42" s="76">
        <v>37137</v>
      </c>
      <c r="AN42" s="76"/>
      <c r="AO42" s="76">
        <v>36195</v>
      </c>
      <c r="AP42" s="76"/>
      <c r="AQ42" s="76">
        <v>35505</v>
      </c>
      <c r="AR42" s="76"/>
      <c r="AS42" s="76">
        <v>36095</v>
      </c>
      <c r="AT42" s="76"/>
      <c r="AU42" s="76">
        <v>36945</v>
      </c>
      <c r="AV42" s="76"/>
      <c r="AW42" s="76">
        <v>39274</v>
      </c>
      <c r="AX42" s="76"/>
      <c r="AY42" s="76">
        <v>39963</v>
      </c>
      <c r="AZ42" s="76"/>
      <c r="BA42" s="76">
        <v>42200</v>
      </c>
      <c r="BB42" s="76"/>
      <c r="BC42" s="76">
        <v>40280</v>
      </c>
      <c r="BD42" s="76"/>
      <c r="BE42" s="76">
        <v>43180</v>
      </c>
    </row>
    <row r="43" spans="2:57" s="25" customFormat="1" ht="12.95" customHeight="1">
      <c r="B43" s="5"/>
      <c r="C43" s="62" t="s">
        <v>78</v>
      </c>
      <c r="D43" s="13"/>
      <c r="E43" s="76">
        <v>19888</v>
      </c>
      <c r="F43" s="64"/>
      <c r="G43" s="76">
        <v>20777</v>
      </c>
      <c r="H43" s="64"/>
      <c r="I43" s="76">
        <v>22114</v>
      </c>
      <c r="J43" s="64"/>
      <c r="K43" s="76">
        <v>23145</v>
      </c>
      <c r="L43" s="64"/>
      <c r="M43" s="76">
        <v>23010</v>
      </c>
      <c r="N43" s="64"/>
      <c r="O43" s="76">
        <v>25504</v>
      </c>
      <c r="P43" s="64"/>
      <c r="Q43" s="76">
        <v>29917</v>
      </c>
      <c r="R43" s="64"/>
      <c r="S43" s="76">
        <v>31854</v>
      </c>
      <c r="T43" s="64"/>
      <c r="U43" s="76">
        <v>32881</v>
      </c>
      <c r="V43" s="64"/>
      <c r="W43" s="76">
        <v>35270</v>
      </c>
      <c r="X43" s="64"/>
      <c r="Y43" s="76">
        <v>37464</v>
      </c>
      <c r="Z43" s="64"/>
      <c r="AA43" s="76">
        <v>41628</v>
      </c>
      <c r="AB43" s="64"/>
      <c r="AC43" s="76">
        <v>48119</v>
      </c>
      <c r="AD43" s="64"/>
      <c r="AE43" s="76">
        <v>52085</v>
      </c>
      <c r="AF43" s="64"/>
      <c r="AG43" s="76">
        <v>55221</v>
      </c>
      <c r="AH43" s="64"/>
      <c r="AI43" s="76">
        <v>41281</v>
      </c>
      <c r="AJ43" s="64"/>
      <c r="AK43" s="76">
        <v>38835</v>
      </c>
      <c r="AL43" s="64"/>
      <c r="AM43" s="76">
        <v>39993</v>
      </c>
      <c r="AN43" s="76"/>
      <c r="AO43" s="76">
        <v>33771</v>
      </c>
      <c r="AP43" s="76"/>
      <c r="AQ43" s="76">
        <v>36903</v>
      </c>
      <c r="AR43" s="76"/>
      <c r="AS43" s="76">
        <v>37312</v>
      </c>
      <c r="AT43" s="76"/>
      <c r="AU43" s="76">
        <v>39192</v>
      </c>
      <c r="AV43" s="76"/>
      <c r="AW43" s="76">
        <v>40699</v>
      </c>
      <c r="AX43" s="76"/>
      <c r="AY43" s="76">
        <v>44598</v>
      </c>
      <c r="AZ43" s="76"/>
      <c r="BA43" s="76">
        <v>44003</v>
      </c>
      <c r="BB43" s="76"/>
      <c r="BC43" s="76">
        <v>45937</v>
      </c>
      <c r="BD43" s="76"/>
      <c r="BE43" s="76">
        <v>46400</v>
      </c>
    </row>
    <row r="44" spans="2:57" s="25" customFormat="1" ht="12.95" customHeight="1">
      <c r="B44" s="5"/>
      <c r="C44" s="62" t="s">
        <v>79</v>
      </c>
      <c r="D44" s="13"/>
      <c r="E44" s="76">
        <v>23659</v>
      </c>
      <c r="F44" s="64"/>
      <c r="G44" s="76">
        <v>25347</v>
      </c>
      <c r="H44" s="64"/>
      <c r="I44" s="76">
        <v>27284</v>
      </c>
      <c r="J44" s="64"/>
      <c r="K44" s="76">
        <v>29442</v>
      </c>
      <c r="L44" s="64"/>
      <c r="M44" s="76">
        <v>32202</v>
      </c>
      <c r="N44" s="64"/>
      <c r="O44" s="76">
        <v>36668</v>
      </c>
      <c r="P44" s="64"/>
      <c r="Q44" s="76">
        <v>39917</v>
      </c>
      <c r="R44" s="64"/>
      <c r="S44" s="76">
        <v>45952</v>
      </c>
      <c r="T44" s="64"/>
      <c r="U44" s="76">
        <v>52103</v>
      </c>
      <c r="V44" s="64"/>
      <c r="W44" s="76">
        <v>59582</v>
      </c>
      <c r="X44" s="64"/>
      <c r="Y44" s="76">
        <v>68645</v>
      </c>
      <c r="Z44" s="64"/>
      <c r="AA44" s="76">
        <v>78271</v>
      </c>
      <c r="AB44" s="64"/>
      <c r="AC44" s="76">
        <v>91069</v>
      </c>
      <c r="AD44" s="64"/>
      <c r="AE44" s="76">
        <v>97249</v>
      </c>
      <c r="AF44" s="64"/>
      <c r="AG44" s="76">
        <v>95227</v>
      </c>
      <c r="AH44" s="64"/>
      <c r="AI44" s="76">
        <v>107047</v>
      </c>
      <c r="AJ44" s="64"/>
      <c r="AK44" s="76">
        <v>113851</v>
      </c>
      <c r="AL44" s="64"/>
      <c r="AM44" s="76">
        <v>115981</v>
      </c>
      <c r="AN44" s="76"/>
      <c r="AO44" s="76">
        <v>120342</v>
      </c>
      <c r="AP44" s="76"/>
      <c r="AQ44" s="76">
        <v>119477</v>
      </c>
      <c r="AR44" s="76"/>
      <c r="AS44" s="76">
        <v>117262</v>
      </c>
      <c r="AT44" s="76"/>
      <c r="AU44" s="76">
        <v>119282</v>
      </c>
      <c r="AV44" s="76"/>
      <c r="AW44" s="76">
        <v>121916</v>
      </c>
      <c r="AX44" s="76"/>
      <c r="AY44" s="76">
        <v>126536</v>
      </c>
      <c r="AZ44" s="76"/>
      <c r="BA44" s="76">
        <v>130503</v>
      </c>
      <c r="BB44" s="76"/>
      <c r="BC44" s="76">
        <v>130395</v>
      </c>
      <c r="BD44" s="76"/>
      <c r="BE44" s="76">
        <v>129824</v>
      </c>
    </row>
    <row r="45" spans="2:57" s="25" customFormat="1" ht="12.95" customHeight="1">
      <c r="B45" s="5"/>
      <c r="C45" s="62" t="s">
        <v>94</v>
      </c>
      <c r="D45" s="13"/>
      <c r="E45" s="76">
        <v>24180</v>
      </c>
      <c r="F45" s="64"/>
      <c r="G45" s="76">
        <v>26170</v>
      </c>
      <c r="H45" s="64"/>
      <c r="I45" s="76">
        <v>28271</v>
      </c>
      <c r="J45" s="64"/>
      <c r="K45" s="76">
        <v>30966</v>
      </c>
      <c r="L45" s="64"/>
      <c r="M45" s="76">
        <v>33853</v>
      </c>
      <c r="N45" s="64"/>
      <c r="O45" s="76">
        <v>37611</v>
      </c>
      <c r="P45" s="64"/>
      <c r="Q45" s="76">
        <v>41734</v>
      </c>
      <c r="R45" s="64"/>
      <c r="S45" s="76">
        <v>44634</v>
      </c>
      <c r="T45" s="64"/>
      <c r="U45" s="76">
        <v>48532</v>
      </c>
      <c r="V45" s="64"/>
      <c r="W45" s="76">
        <v>51249</v>
      </c>
      <c r="X45" s="64"/>
      <c r="Y45" s="76">
        <v>56438</v>
      </c>
      <c r="Z45" s="64"/>
      <c r="AA45" s="76">
        <v>64263</v>
      </c>
      <c r="AB45" s="64"/>
      <c r="AC45" s="76">
        <v>71833</v>
      </c>
      <c r="AD45" s="64"/>
      <c r="AE45" s="76">
        <v>77221</v>
      </c>
      <c r="AF45" s="64"/>
      <c r="AG45" s="76">
        <v>75906</v>
      </c>
      <c r="AH45" s="64"/>
      <c r="AI45" s="76">
        <v>74092</v>
      </c>
      <c r="AJ45" s="64"/>
      <c r="AK45" s="76">
        <v>76249</v>
      </c>
      <c r="AL45" s="64"/>
      <c r="AM45" s="76">
        <v>73195</v>
      </c>
      <c r="AN45" s="76"/>
      <c r="AO45" s="76">
        <v>73099</v>
      </c>
      <c r="AP45" s="76"/>
      <c r="AQ45" s="76">
        <v>76899</v>
      </c>
      <c r="AR45" s="76"/>
      <c r="AS45" s="76">
        <v>83583</v>
      </c>
      <c r="AT45" s="76"/>
      <c r="AU45" s="76">
        <v>86472</v>
      </c>
      <c r="AV45" s="76"/>
      <c r="AW45" s="76">
        <v>91160</v>
      </c>
      <c r="AX45" s="76"/>
      <c r="AY45" s="76">
        <v>95892</v>
      </c>
      <c r="AZ45" s="76"/>
      <c r="BA45" s="76">
        <v>103110</v>
      </c>
      <c r="BB45" s="76"/>
      <c r="BC45" s="76">
        <v>91959</v>
      </c>
      <c r="BD45" s="76"/>
      <c r="BE45" s="76">
        <v>99106</v>
      </c>
    </row>
    <row r="46" spans="2:57" s="25" customFormat="1" ht="12.75" customHeight="1">
      <c r="B46" s="5"/>
      <c r="C46" s="62" t="s">
        <v>95</v>
      </c>
      <c r="D46" s="13"/>
      <c r="E46" s="76">
        <v>70527</v>
      </c>
      <c r="F46" s="64"/>
      <c r="G46" s="76">
        <v>74908</v>
      </c>
      <c r="H46" s="64"/>
      <c r="I46" s="76">
        <v>77948</v>
      </c>
      <c r="J46" s="64"/>
      <c r="K46" s="76">
        <v>82426</v>
      </c>
      <c r="L46" s="64"/>
      <c r="M46" s="76">
        <v>87626</v>
      </c>
      <c r="N46" s="64"/>
      <c r="O46" s="76">
        <v>93974</v>
      </c>
      <c r="P46" s="64"/>
      <c r="Q46" s="76">
        <v>100387</v>
      </c>
      <c r="R46" s="64"/>
      <c r="S46" s="76">
        <v>107048</v>
      </c>
      <c r="T46" s="64"/>
      <c r="U46" s="76">
        <v>115868</v>
      </c>
      <c r="V46" s="64"/>
      <c r="W46" s="76">
        <v>124758</v>
      </c>
      <c r="X46" s="64"/>
      <c r="Y46" s="76">
        <v>134082</v>
      </c>
      <c r="Z46" s="64"/>
      <c r="AA46" s="76">
        <v>144653</v>
      </c>
      <c r="AB46" s="64"/>
      <c r="AC46" s="76">
        <v>157201</v>
      </c>
      <c r="AD46" s="64"/>
      <c r="AE46" s="76">
        <v>172392</v>
      </c>
      <c r="AF46" s="64"/>
      <c r="AG46" s="76">
        <v>181994</v>
      </c>
      <c r="AH46" s="64"/>
      <c r="AI46" s="76">
        <v>183532</v>
      </c>
      <c r="AJ46" s="64"/>
      <c r="AK46" s="76">
        <v>183373</v>
      </c>
      <c r="AL46" s="64"/>
      <c r="AM46" s="76">
        <v>175862</v>
      </c>
      <c r="AN46" s="76"/>
      <c r="AO46" s="76">
        <v>176353</v>
      </c>
      <c r="AP46" s="76"/>
      <c r="AQ46" s="76">
        <v>175869</v>
      </c>
      <c r="AR46" s="76"/>
      <c r="AS46" s="76">
        <v>181097</v>
      </c>
      <c r="AT46" s="76"/>
      <c r="AU46" s="76">
        <v>185697</v>
      </c>
      <c r="AV46" s="76"/>
      <c r="AW46" s="76">
        <v>190943</v>
      </c>
      <c r="AX46" s="76"/>
      <c r="AY46" s="76">
        <v>197142</v>
      </c>
      <c r="AZ46" s="76"/>
      <c r="BA46" s="76">
        <v>205729</v>
      </c>
      <c r="BB46" s="76"/>
      <c r="BC46" s="76">
        <v>206931</v>
      </c>
      <c r="BD46" s="76"/>
      <c r="BE46" s="76">
        <v>209852</v>
      </c>
    </row>
    <row r="47" spans="2:57" s="25" customFormat="1" ht="12.75" customHeight="1">
      <c r="B47" s="5"/>
      <c r="C47" s="62" t="s">
        <v>80</v>
      </c>
      <c r="D47" s="13"/>
      <c r="E47" s="76">
        <v>17817</v>
      </c>
      <c r="F47" s="64"/>
      <c r="G47" s="76">
        <v>18674</v>
      </c>
      <c r="H47" s="64"/>
      <c r="I47" s="76">
        <v>19372</v>
      </c>
      <c r="J47" s="64"/>
      <c r="K47" s="76">
        <v>20710</v>
      </c>
      <c r="L47" s="64"/>
      <c r="M47" s="76">
        <v>22124</v>
      </c>
      <c r="N47" s="64"/>
      <c r="O47" s="76">
        <v>23545</v>
      </c>
      <c r="P47" s="64"/>
      <c r="Q47" s="76">
        <v>25300</v>
      </c>
      <c r="R47" s="64"/>
      <c r="S47" s="76">
        <v>27112</v>
      </c>
      <c r="T47" s="64"/>
      <c r="U47" s="76">
        <v>28969</v>
      </c>
      <c r="V47" s="64"/>
      <c r="W47" s="76">
        <v>31114</v>
      </c>
      <c r="X47" s="64"/>
      <c r="Y47" s="76">
        <v>34152</v>
      </c>
      <c r="Z47" s="64"/>
      <c r="AA47" s="76">
        <v>36441</v>
      </c>
      <c r="AB47" s="64"/>
      <c r="AC47" s="76">
        <v>39095</v>
      </c>
      <c r="AD47" s="64"/>
      <c r="AE47" s="76">
        <v>42412</v>
      </c>
      <c r="AF47" s="64"/>
      <c r="AG47" s="76">
        <v>43714</v>
      </c>
      <c r="AH47" s="64"/>
      <c r="AI47" s="76">
        <v>45326</v>
      </c>
      <c r="AJ47" s="64"/>
      <c r="AK47" s="76">
        <v>46146</v>
      </c>
      <c r="AL47" s="64"/>
      <c r="AM47" s="76">
        <v>45260</v>
      </c>
      <c r="AN47" s="76"/>
      <c r="AO47" s="76">
        <v>44678</v>
      </c>
      <c r="AP47" s="76"/>
      <c r="AQ47" s="76">
        <v>45222</v>
      </c>
      <c r="AR47" s="76"/>
      <c r="AS47" s="76">
        <v>48540</v>
      </c>
      <c r="AT47" s="76"/>
      <c r="AU47" s="76">
        <v>49811</v>
      </c>
      <c r="AV47" s="76"/>
      <c r="AW47" s="76">
        <v>53020</v>
      </c>
      <c r="AX47" s="76"/>
      <c r="AY47" s="76">
        <v>54277</v>
      </c>
      <c r="AZ47" s="76"/>
      <c r="BA47" s="76">
        <v>55380</v>
      </c>
      <c r="BB47" s="76"/>
      <c r="BC47" s="76">
        <v>43791</v>
      </c>
      <c r="BD47" s="76"/>
      <c r="BE47" s="76">
        <v>45206</v>
      </c>
    </row>
    <row r="48" spans="2:57" s="20" customFormat="1" ht="15" customHeight="1">
      <c r="B48" s="5"/>
      <c r="C48" s="63" t="s">
        <v>96</v>
      </c>
      <c r="D48" s="24"/>
      <c r="E48" s="76">
        <v>34150</v>
      </c>
      <c r="F48" s="64"/>
      <c r="G48" s="76">
        <v>37306</v>
      </c>
      <c r="H48" s="64"/>
      <c r="I48" s="76">
        <v>41769</v>
      </c>
      <c r="J48" s="64"/>
      <c r="K48" s="76">
        <v>48216</v>
      </c>
      <c r="L48" s="64"/>
      <c r="M48" s="76">
        <v>54289</v>
      </c>
      <c r="N48" s="64"/>
      <c r="O48" s="76">
        <v>58863</v>
      </c>
      <c r="P48" s="64"/>
      <c r="Q48" s="76">
        <v>61875</v>
      </c>
      <c r="R48" s="64"/>
      <c r="S48" s="76">
        <v>66289</v>
      </c>
      <c r="T48" s="64"/>
      <c r="U48" s="76">
        <v>74383</v>
      </c>
      <c r="V48" s="64"/>
      <c r="W48" s="76">
        <v>84062</v>
      </c>
      <c r="X48" s="64"/>
      <c r="Y48" s="76">
        <v>94947</v>
      </c>
      <c r="Z48" s="64"/>
      <c r="AA48" s="76">
        <v>106566</v>
      </c>
      <c r="AB48" s="64"/>
      <c r="AC48" s="76">
        <v>106366</v>
      </c>
      <c r="AD48" s="64"/>
      <c r="AE48" s="76">
        <v>86989</v>
      </c>
      <c r="AF48" s="64"/>
      <c r="AG48" s="76">
        <v>67278</v>
      </c>
      <c r="AH48" s="64"/>
      <c r="AI48" s="76">
        <v>87230</v>
      </c>
      <c r="AJ48" s="64"/>
      <c r="AK48" s="76">
        <v>83524</v>
      </c>
      <c r="AL48" s="64"/>
      <c r="AM48" s="76">
        <v>82760</v>
      </c>
      <c r="AN48" s="76"/>
      <c r="AO48" s="76">
        <v>87900</v>
      </c>
      <c r="AP48" s="76"/>
      <c r="AQ48" s="76">
        <v>92209</v>
      </c>
      <c r="AR48" s="76"/>
      <c r="AS48" s="76">
        <v>99121</v>
      </c>
      <c r="AT48" s="76"/>
      <c r="AU48" s="76">
        <v>103152</v>
      </c>
      <c r="AV48" s="76"/>
      <c r="AW48" s="76">
        <v>108687</v>
      </c>
      <c r="AX48" s="76"/>
      <c r="AY48" s="76">
        <v>114439</v>
      </c>
      <c r="AZ48" s="76"/>
      <c r="BA48" s="76">
        <v>115894</v>
      </c>
      <c r="BB48" s="76"/>
      <c r="BC48" s="76">
        <v>97924</v>
      </c>
      <c r="BD48" s="76"/>
      <c r="BE48" s="76">
        <v>115919</v>
      </c>
    </row>
    <row r="49" spans="1:57" s="25" customFormat="1" ht="15.95" customHeight="1">
      <c r="B49" s="5"/>
      <c r="C49" s="61" t="s">
        <v>32</v>
      </c>
      <c r="D49" s="22"/>
      <c r="E49" s="76">
        <v>460588</v>
      </c>
      <c r="F49" s="64"/>
      <c r="G49" s="76">
        <v>489203</v>
      </c>
      <c r="H49" s="64"/>
      <c r="I49" s="76">
        <v>519268</v>
      </c>
      <c r="J49" s="64"/>
      <c r="K49" s="76">
        <v>555993</v>
      </c>
      <c r="L49" s="64"/>
      <c r="M49" s="76">
        <v>595723</v>
      </c>
      <c r="N49" s="64"/>
      <c r="O49" s="76">
        <v>647851</v>
      </c>
      <c r="P49" s="64"/>
      <c r="Q49" s="76">
        <v>700993</v>
      </c>
      <c r="R49" s="64"/>
      <c r="S49" s="76">
        <v>749552</v>
      </c>
      <c r="T49" s="64"/>
      <c r="U49" s="76">
        <v>802266</v>
      </c>
      <c r="V49" s="64"/>
      <c r="W49" s="76">
        <v>859437</v>
      </c>
      <c r="X49" s="64"/>
      <c r="Y49" s="76">
        <v>927357</v>
      </c>
      <c r="Z49" s="64"/>
      <c r="AA49" s="76">
        <v>1003823</v>
      </c>
      <c r="AB49" s="64"/>
      <c r="AC49" s="76">
        <v>1075539</v>
      </c>
      <c r="AD49" s="64"/>
      <c r="AE49" s="76">
        <v>1109541</v>
      </c>
      <c r="AF49" s="64"/>
      <c r="AG49" s="76">
        <v>1069323</v>
      </c>
      <c r="AH49" s="64"/>
      <c r="AI49" s="76">
        <v>1072709</v>
      </c>
      <c r="AJ49" s="64"/>
      <c r="AK49" s="76">
        <v>1063763</v>
      </c>
      <c r="AL49" s="64"/>
      <c r="AM49" s="76">
        <v>1031104</v>
      </c>
      <c r="AN49" s="76"/>
      <c r="AO49" s="76">
        <v>1020677</v>
      </c>
      <c r="AP49" s="76"/>
      <c r="AQ49" s="76">
        <v>1032608</v>
      </c>
      <c r="AR49" s="76"/>
      <c r="AS49" s="76">
        <v>1078092</v>
      </c>
      <c r="AT49" s="76"/>
      <c r="AU49" s="76">
        <v>1114420</v>
      </c>
      <c r="AV49" s="76"/>
      <c r="AW49" s="76">
        <v>1162492</v>
      </c>
      <c r="AX49" s="76"/>
      <c r="AY49" s="76">
        <v>1203859</v>
      </c>
      <c r="AZ49" s="76"/>
      <c r="BA49" s="76">
        <v>1245513</v>
      </c>
      <c r="BB49" s="76"/>
      <c r="BC49" s="76">
        <v>1117989</v>
      </c>
      <c r="BD49" s="76"/>
      <c r="BE49" s="76">
        <v>1206842</v>
      </c>
    </row>
    <row r="50" spans="1:57" s="20" customFormat="1" ht="4.9000000000000004" customHeight="1">
      <c r="B50" s="5"/>
      <c r="C50" s="26"/>
      <c r="D50" s="22"/>
      <c r="E50" s="65"/>
      <c r="F50" s="65"/>
      <c r="G50" s="66"/>
      <c r="H50" s="65"/>
      <c r="I50" s="66"/>
      <c r="J50" s="65"/>
      <c r="K50" s="66"/>
      <c r="L50" s="65"/>
      <c r="M50" s="66"/>
      <c r="N50" s="65"/>
      <c r="O50" s="66"/>
      <c r="P50" s="65"/>
      <c r="Q50" s="66"/>
      <c r="R50" s="65"/>
      <c r="S50" s="66"/>
      <c r="T50" s="65"/>
      <c r="U50" s="66"/>
      <c r="V50" s="65"/>
      <c r="W50" s="66"/>
      <c r="X50" s="65"/>
      <c r="Y50" s="66"/>
      <c r="Z50" s="65"/>
      <c r="AA50" s="66"/>
      <c r="AB50" s="65"/>
      <c r="AC50" s="66"/>
      <c r="AD50" s="65"/>
      <c r="AE50" s="66"/>
      <c r="AF50" s="65"/>
      <c r="AG50" s="66"/>
      <c r="AH50" s="65"/>
      <c r="AI50" s="66"/>
      <c r="AJ50" s="65"/>
      <c r="AK50" s="66"/>
      <c r="AL50" s="65"/>
      <c r="AM50" s="66"/>
      <c r="AN50" s="65"/>
      <c r="AO50" s="66"/>
      <c r="AP50" s="65"/>
      <c r="AQ50" s="66"/>
      <c r="AR50" s="65"/>
      <c r="AS50" s="66"/>
      <c r="AT50" s="65"/>
      <c r="AU50" s="66"/>
      <c r="AV50" s="65"/>
      <c r="AW50" s="71"/>
      <c r="AX50" s="65"/>
      <c r="AY50" s="71"/>
      <c r="AZ50" s="65"/>
      <c r="BA50" s="71"/>
      <c r="BB50" s="65"/>
      <c r="BC50" s="71"/>
      <c r="BD50" s="65"/>
      <c r="BE50" s="71"/>
    </row>
    <row r="51" spans="1:57" s="24" customFormat="1" ht="15" customHeight="1">
      <c r="A51" s="20"/>
      <c r="B51" s="5"/>
      <c r="C51" s="61" t="s">
        <v>35</v>
      </c>
      <c r="D51" s="13"/>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67"/>
    </row>
    <row r="52" spans="1:57" s="17" customFormat="1" ht="14.45" customHeight="1">
      <c r="A52" s="25"/>
      <c r="B52" s="5"/>
      <c r="C52" s="63" t="s">
        <v>81</v>
      </c>
      <c r="D52" s="13"/>
      <c r="E52" s="76">
        <v>219818</v>
      </c>
      <c r="F52" s="64"/>
      <c r="G52" s="76">
        <v>232076</v>
      </c>
      <c r="H52" s="64"/>
      <c r="I52" s="76">
        <v>251716</v>
      </c>
      <c r="J52" s="64"/>
      <c r="K52" s="76">
        <v>270202</v>
      </c>
      <c r="L52" s="64"/>
      <c r="M52" s="76">
        <v>290390</v>
      </c>
      <c r="N52" s="64"/>
      <c r="O52" s="76">
        <v>316224</v>
      </c>
      <c r="P52" s="64"/>
      <c r="Q52" s="76">
        <v>336894</v>
      </c>
      <c r="R52" s="64"/>
      <c r="S52" s="76">
        <v>358651</v>
      </c>
      <c r="T52" s="64"/>
      <c r="U52" s="76">
        <v>379836</v>
      </c>
      <c r="V52" s="64"/>
      <c r="W52" s="76">
        <v>405363</v>
      </c>
      <c r="X52" s="64"/>
      <c r="Y52" s="76">
        <v>435033</v>
      </c>
      <c r="Z52" s="64"/>
      <c r="AA52" s="76">
        <v>471451</v>
      </c>
      <c r="AB52" s="64"/>
      <c r="AC52" s="76">
        <v>508424</v>
      </c>
      <c r="AD52" s="64"/>
      <c r="AE52" s="76">
        <v>544126</v>
      </c>
      <c r="AF52" s="64"/>
      <c r="AG52" s="76">
        <v>530045</v>
      </c>
      <c r="AH52" s="64"/>
      <c r="AI52" s="76">
        <v>526813</v>
      </c>
      <c r="AJ52" s="64"/>
      <c r="AK52" s="76">
        <v>513328</v>
      </c>
      <c r="AL52" s="64"/>
      <c r="AM52" s="76">
        <v>481400</v>
      </c>
      <c r="AN52" s="76"/>
      <c r="AO52" s="76">
        <v>467521</v>
      </c>
      <c r="AP52" s="76"/>
      <c r="AQ52" s="76">
        <v>473531</v>
      </c>
      <c r="AR52" s="76"/>
      <c r="AS52" s="76">
        <v>492892</v>
      </c>
      <c r="AT52" s="76"/>
      <c r="AU52" s="76">
        <v>503724</v>
      </c>
      <c r="AV52" s="76"/>
      <c r="AW52" s="76">
        <v>523665</v>
      </c>
      <c r="AX52" s="76"/>
      <c r="AY52" s="76">
        <v>545718</v>
      </c>
      <c r="AZ52" s="76"/>
      <c r="BA52" s="76">
        <v>579402</v>
      </c>
      <c r="BB52" s="76"/>
      <c r="BC52" s="76">
        <v>555675</v>
      </c>
      <c r="BD52" s="76"/>
      <c r="BE52" s="76">
        <v>584966</v>
      </c>
    </row>
    <row r="53" spans="1:57" s="17" customFormat="1" ht="12.95" customHeight="1">
      <c r="A53" s="25"/>
      <c r="B53" s="5"/>
      <c r="C53" s="63" t="s">
        <v>82</v>
      </c>
      <c r="D53" s="13"/>
      <c r="E53" s="76">
        <v>203580</v>
      </c>
      <c r="F53" s="64"/>
      <c r="G53" s="76">
        <v>216949</v>
      </c>
      <c r="H53" s="64"/>
      <c r="I53" s="76">
        <v>222978</v>
      </c>
      <c r="J53" s="64"/>
      <c r="K53" s="76">
        <v>235239</v>
      </c>
      <c r="L53" s="64"/>
      <c r="M53" s="76">
        <v>249358</v>
      </c>
      <c r="N53" s="64"/>
      <c r="O53" s="76">
        <v>270551</v>
      </c>
      <c r="P53" s="64"/>
      <c r="Q53" s="76">
        <v>299405</v>
      </c>
      <c r="R53" s="64"/>
      <c r="S53" s="76">
        <v>322043</v>
      </c>
      <c r="T53" s="64"/>
      <c r="U53" s="76">
        <v>345987</v>
      </c>
      <c r="V53" s="64"/>
      <c r="W53" s="76">
        <v>367303</v>
      </c>
      <c r="X53" s="64"/>
      <c r="Y53" s="76">
        <v>394060</v>
      </c>
      <c r="Z53" s="64"/>
      <c r="AA53" s="76">
        <v>424354</v>
      </c>
      <c r="AB53" s="64"/>
      <c r="AC53" s="76">
        <v>460653</v>
      </c>
      <c r="AD53" s="64"/>
      <c r="AE53" s="76">
        <v>477690</v>
      </c>
      <c r="AF53" s="64"/>
      <c r="AG53" s="76">
        <v>470518</v>
      </c>
      <c r="AH53" s="64"/>
      <c r="AI53" s="76">
        <v>456595</v>
      </c>
      <c r="AJ53" s="64"/>
      <c r="AK53" s="76">
        <v>464303</v>
      </c>
      <c r="AL53" s="64"/>
      <c r="AM53" s="76">
        <v>458512</v>
      </c>
      <c r="AN53" s="76"/>
      <c r="AO53" s="76">
        <v>455313</v>
      </c>
      <c r="AP53" s="76"/>
      <c r="AQ53" s="76">
        <v>455829</v>
      </c>
      <c r="AR53" s="76"/>
      <c r="AS53" s="76">
        <v>473109</v>
      </c>
      <c r="AT53" s="76"/>
      <c r="AU53" s="76">
        <v>496399</v>
      </c>
      <c r="AV53" s="76"/>
      <c r="AW53" s="76">
        <v>519049</v>
      </c>
      <c r="AX53" s="76"/>
      <c r="AY53" s="76">
        <v>531960</v>
      </c>
      <c r="AZ53" s="76"/>
      <c r="BA53" s="76">
        <v>538532</v>
      </c>
      <c r="BB53" s="76"/>
      <c r="BC53" s="76">
        <v>460376</v>
      </c>
      <c r="BD53" s="76"/>
      <c r="BE53" s="76">
        <v>496252</v>
      </c>
    </row>
    <row r="54" spans="1:57" s="17" customFormat="1" ht="12.95" customHeight="1">
      <c r="A54" s="25"/>
      <c r="B54" s="5"/>
      <c r="C54" s="63" t="s">
        <v>97</v>
      </c>
      <c r="D54" s="13"/>
      <c r="E54" s="76">
        <v>37190</v>
      </c>
      <c r="F54" s="64"/>
      <c r="G54" s="76">
        <v>40178</v>
      </c>
      <c r="H54" s="64"/>
      <c r="I54" s="76">
        <v>44574</v>
      </c>
      <c r="J54" s="64"/>
      <c r="K54" s="76">
        <v>50552</v>
      </c>
      <c r="L54" s="64"/>
      <c r="M54" s="76">
        <v>55975</v>
      </c>
      <c r="N54" s="64"/>
      <c r="O54" s="76">
        <v>61076</v>
      </c>
      <c r="P54" s="64"/>
      <c r="Q54" s="76">
        <v>64694</v>
      </c>
      <c r="R54" s="64"/>
      <c r="S54" s="76">
        <v>68858</v>
      </c>
      <c r="T54" s="64"/>
      <c r="U54" s="76">
        <v>76443</v>
      </c>
      <c r="V54" s="64"/>
      <c r="W54" s="76">
        <v>86771</v>
      </c>
      <c r="X54" s="64"/>
      <c r="Y54" s="76">
        <v>98264</v>
      </c>
      <c r="Z54" s="64"/>
      <c r="AA54" s="76">
        <v>108018</v>
      </c>
      <c r="AB54" s="64"/>
      <c r="AC54" s="76">
        <v>106462</v>
      </c>
      <c r="AD54" s="64"/>
      <c r="AE54" s="76">
        <v>87725</v>
      </c>
      <c r="AF54" s="64"/>
      <c r="AG54" s="76">
        <v>68760</v>
      </c>
      <c r="AH54" s="64"/>
      <c r="AI54" s="76">
        <v>89301</v>
      </c>
      <c r="AJ54" s="64"/>
      <c r="AK54" s="76">
        <v>86132</v>
      </c>
      <c r="AL54" s="64"/>
      <c r="AM54" s="76">
        <v>91192</v>
      </c>
      <c r="AN54" s="76"/>
      <c r="AO54" s="76">
        <v>97843</v>
      </c>
      <c r="AP54" s="76"/>
      <c r="AQ54" s="76">
        <v>103248</v>
      </c>
      <c r="AR54" s="76"/>
      <c r="AS54" s="76">
        <v>112091</v>
      </c>
      <c r="AT54" s="76"/>
      <c r="AU54" s="76">
        <v>114297</v>
      </c>
      <c r="AV54" s="76"/>
      <c r="AW54" s="76">
        <v>119778</v>
      </c>
      <c r="AX54" s="76"/>
      <c r="AY54" s="76">
        <v>126181</v>
      </c>
      <c r="AZ54" s="76"/>
      <c r="BA54" s="76">
        <v>127579</v>
      </c>
      <c r="BB54" s="76"/>
      <c r="BC54" s="76">
        <v>101938</v>
      </c>
      <c r="BD54" s="76"/>
      <c r="BE54" s="76">
        <v>125624</v>
      </c>
    </row>
    <row r="55" spans="1:57" s="25" customFormat="1" ht="15.95" customHeight="1">
      <c r="B55" s="5"/>
      <c r="C55" s="61" t="s">
        <v>32</v>
      </c>
      <c r="D55" s="22"/>
      <c r="E55" s="76">
        <v>460588</v>
      </c>
      <c r="F55" s="64"/>
      <c r="G55" s="76">
        <v>489203</v>
      </c>
      <c r="H55" s="64"/>
      <c r="I55" s="76">
        <v>519268</v>
      </c>
      <c r="J55" s="64"/>
      <c r="K55" s="76">
        <v>555993</v>
      </c>
      <c r="L55" s="64"/>
      <c r="M55" s="76">
        <v>595723</v>
      </c>
      <c r="N55" s="64"/>
      <c r="O55" s="76">
        <v>647851</v>
      </c>
      <c r="P55" s="64"/>
      <c r="Q55" s="76">
        <v>700993</v>
      </c>
      <c r="R55" s="64"/>
      <c r="S55" s="76">
        <v>749552</v>
      </c>
      <c r="T55" s="64"/>
      <c r="U55" s="76">
        <v>802266</v>
      </c>
      <c r="V55" s="64"/>
      <c r="W55" s="76">
        <v>859437</v>
      </c>
      <c r="X55" s="64"/>
      <c r="Y55" s="76">
        <v>927357</v>
      </c>
      <c r="Z55" s="64"/>
      <c r="AA55" s="76">
        <v>1003823</v>
      </c>
      <c r="AB55" s="64"/>
      <c r="AC55" s="76">
        <v>1075539</v>
      </c>
      <c r="AD55" s="64"/>
      <c r="AE55" s="76">
        <v>1109541</v>
      </c>
      <c r="AF55" s="64"/>
      <c r="AG55" s="76">
        <v>1069323</v>
      </c>
      <c r="AH55" s="64"/>
      <c r="AI55" s="76">
        <v>1072709</v>
      </c>
      <c r="AJ55" s="64"/>
      <c r="AK55" s="76">
        <v>1063763</v>
      </c>
      <c r="AL55" s="64"/>
      <c r="AM55" s="76">
        <v>1031104</v>
      </c>
      <c r="AN55" s="76"/>
      <c r="AO55" s="76">
        <v>1020677</v>
      </c>
      <c r="AP55" s="76"/>
      <c r="AQ55" s="76">
        <v>1032608</v>
      </c>
      <c r="AR55" s="76"/>
      <c r="AS55" s="76">
        <v>1078092</v>
      </c>
      <c r="AT55" s="76"/>
      <c r="AU55" s="76">
        <v>1114420</v>
      </c>
      <c r="AV55" s="76"/>
      <c r="AW55" s="76">
        <v>1162492</v>
      </c>
      <c r="AX55" s="76"/>
      <c r="AY55" s="76">
        <v>1203859</v>
      </c>
      <c r="AZ55" s="76"/>
      <c r="BA55" s="76">
        <v>1245513</v>
      </c>
      <c r="BB55" s="76"/>
      <c r="BC55" s="76">
        <v>1117989</v>
      </c>
      <c r="BD55" s="76"/>
      <c r="BE55" s="76">
        <v>1206842</v>
      </c>
    </row>
    <row r="56" spans="1:57" s="20" customFormat="1" ht="4.9000000000000004" customHeight="1">
      <c r="B56" s="5"/>
      <c r="C56" s="26"/>
      <c r="D56" s="22"/>
      <c r="E56" s="65"/>
      <c r="F56" s="65"/>
      <c r="G56" s="66"/>
      <c r="H56" s="65"/>
      <c r="I56" s="66"/>
      <c r="J56" s="65"/>
      <c r="K56" s="66"/>
      <c r="L56" s="65"/>
      <c r="M56" s="66"/>
      <c r="N56" s="65"/>
      <c r="O56" s="66"/>
      <c r="P56" s="65"/>
      <c r="Q56" s="66"/>
      <c r="R56" s="65"/>
      <c r="S56" s="66"/>
      <c r="T56" s="65"/>
      <c r="U56" s="66"/>
      <c r="V56" s="65"/>
      <c r="W56" s="66"/>
      <c r="X56" s="65"/>
      <c r="Y56" s="66"/>
      <c r="Z56" s="65"/>
      <c r="AA56" s="66"/>
      <c r="AB56" s="65"/>
      <c r="AC56" s="66"/>
      <c r="AD56" s="65"/>
      <c r="AE56" s="66"/>
      <c r="AF56" s="65"/>
      <c r="AG56" s="66"/>
      <c r="AH56" s="65"/>
      <c r="AI56" s="66"/>
      <c r="AJ56" s="65"/>
      <c r="AK56" s="66"/>
      <c r="AL56" s="65"/>
      <c r="AM56" s="66"/>
      <c r="AN56" s="65"/>
      <c r="AO56" s="66"/>
      <c r="AP56" s="65"/>
      <c r="AQ56" s="66"/>
      <c r="AR56" s="65"/>
      <c r="AS56" s="66"/>
      <c r="AT56" s="65"/>
      <c r="AU56" s="66"/>
      <c r="AV56" s="65"/>
      <c r="AW56" s="71"/>
      <c r="AX56" s="65"/>
      <c r="AY56" s="71"/>
      <c r="AZ56" s="65"/>
      <c r="BA56" s="71"/>
      <c r="BB56" s="65"/>
      <c r="BC56" s="71"/>
      <c r="BD56" s="65"/>
      <c r="BE56" s="71"/>
    </row>
    <row r="57" spans="1:57" s="20" customFormat="1" ht="12.75" customHeight="1">
      <c r="B57" s="5"/>
      <c r="C57" s="61" t="s">
        <v>51</v>
      </c>
      <c r="D57" s="13"/>
      <c r="E57" s="69"/>
      <c r="F57" s="67"/>
      <c r="G57" s="69"/>
      <c r="H57" s="67"/>
      <c r="I57" s="69"/>
      <c r="J57" s="67"/>
      <c r="K57" s="69"/>
      <c r="L57" s="67"/>
      <c r="M57" s="69"/>
      <c r="N57" s="67"/>
      <c r="O57" s="69"/>
      <c r="P57" s="67"/>
      <c r="Q57" s="69"/>
      <c r="R57" s="67"/>
      <c r="S57" s="69"/>
      <c r="T57" s="67"/>
      <c r="U57" s="69"/>
      <c r="V57" s="67"/>
      <c r="W57" s="69"/>
      <c r="X57" s="67"/>
      <c r="Y57" s="69"/>
      <c r="Z57" s="67"/>
      <c r="AA57" s="69"/>
      <c r="AB57" s="67"/>
      <c r="AC57" s="69"/>
      <c r="AD57" s="67"/>
      <c r="AE57" s="69"/>
      <c r="AF57" s="67"/>
      <c r="AG57" s="69"/>
      <c r="AH57" s="67"/>
      <c r="AI57" s="69"/>
      <c r="AJ57" s="67"/>
      <c r="AK57" s="69"/>
      <c r="AL57" s="67"/>
      <c r="AM57" s="69"/>
      <c r="AN57" s="67"/>
      <c r="AO57" s="69"/>
      <c r="AP57" s="69"/>
      <c r="AQ57" s="69"/>
      <c r="AR57" s="69"/>
      <c r="AS57" s="69"/>
      <c r="AT57" s="69"/>
      <c r="AU57" s="71"/>
      <c r="AV57" s="71"/>
      <c r="AW57" s="71"/>
      <c r="AX57" s="71"/>
      <c r="AY57" s="71"/>
      <c r="AZ57" s="71"/>
      <c r="BA57" s="71"/>
      <c r="BB57" s="71"/>
      <c r="BC57" s="71"/>
      <c r="BD57" s="71"/>
      <c r="BE57" s="71"/>
    </row>
    <row r="58" spans="1:57" s="44" customFormat="1" ht="12.95" customHeight="1">
      <c r="A58" s="25"/>
      <c r="B58" s="5"/>
      <c r="C58" s="63" t="s">
        <v>83</v>
      </c>
      <c r="D58" s="13"/>
      <c r="E58" s="76">
        <v>11596</v>
      </c>
      <c r="F58" s="64"/>
      <c r="G58" s="76">
        <v>12266</v>
      </c>
      <c r="H58" s="64"/>
      <c r="I58" s="76">
        <v>12966</v>
      </c>
      <c r="J58" s="64"/>
      <c r="K58" s="76">
        <v>13826</v>
      </c>
      <c r="L58" s="64"/>
      <c r="M58" s="76">
        <v>14757</v>
      </c>
      <c r="N58" s="64"/>
      <c r="O58" s="76">
        <v>15975</v>
      </c>
      <c r="P58" s="64"/>
      <c r="Q58" s="76">
        <v>17196</v>
      </c>
      <c r="R58" s="64"/>
      <c r="S58" s="76">
        <v>18095</v>
      </c>
      <c r="T58" s="64"/>
      <c r="U58" s="76">
        <v>19013</v>
      </c>
      <c r="V58" s="64"/>
      <c r="W58" s="76">
        <v>20053</v>
      </c>
      <c r="X58" s="64"/>
      <c r="Y58" s="76">
        <v>21239</v>
      </c>
      <c r="Z58" s="64"/>
      <c r="AA58" s="76">
        <v>22629</v>
      </c>
      <c r="AB58" s="64"/>
      <c r="AC58" s="76">
        <v>23776</v>
      </c>
      <c r="AD58" s="64"/>
      <c r="AE58" s="76">
        <v>24129</v>
      </c>
      <c r="AF58" s="64"/>
      <c r="AG58" s="76">
        <v>23062</v>
      </c>
      <c r="AH58" s="64"/>
      <c r="AI58" s="76">
        <v>23038</v>
      </c>
      <c r="AJ58" s="64"/>
      <c r="AK58" s="76">
        <v>22761</v>
      </c>
      <c r="AL58" s="64"/>
      <c r="AM58" s="76">
        <v>22048</v>
      </c>
      <c r="AN58" s="76"/>
      <c r="AO58" s="76">
        <v>21906</v>
      </c>
      <c r="AP58" s="76"/>
      <c r="AQ58" s="76">
        <v>22228</v>
      </c>
      <c r="AR58" s="76"/>
      <c r="AS58" s="76">
        <v>23230</v>
      </c>
      <c r="AT58" s="76"/>
      <c r="AU58" s="76">
        <v>23992</v>
      </c>
      <c r="AV58" s="76"/>
      <c r="AW58" s="76">
        <v>24982</v>
      </c>
      <c r="AX58" s="76"/>
      <c r="AY58" s="76">
        <v>25763</v>
      </c>
      <c r="AZ58" s="76"/>
      <c r="BA58" s="76">
        <v>26441</v>
      </c>
      <c r="BB58" s="76"/>
      <c r="BC58" s="76">
        <v>23608</v>
      </c>
      <c r="BD58" s="76"/>
      <c r="BE58" s="76">
        <v>25498</v>
      </c>
    </row>
    <row r="59" spans="1:57" s="4" customFormat="1">
      <c r="B59" s="5"/>
      <c r="C59" s="28"/>
      <c r="D59" s="5"/>
      <c r="E59" s="29"/>
      <c r="F59" s="29"/>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Z59" s="30"/>
      <c r="BB59" s="30"/>
      <c r="BD59" s="30"/>
    </row>
    <row r="60" spans="1:57" s="4" customFormat="1">
      <c r="B60" s="5"/>
      <c r="C60" s="72" t="s">
        <v>36</v>
      </c>
      <c r="D60" s="5"/>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row>
    <row r="61" spans="1:57" s="4" customFormat="1" ht="12.75" customHeight="1">
      <c r="B61" s="5"/>
      <c r="C61" s="72" t="s">
        <v>37</v>
      </c>
      <c r="D61" s="5"/>
      <c r="E61" s="5"/>
      <c r="F61" s="5"/>
    </row>
    <row r="62" spans="1:57" s="4" customFormat="1" ht="13.15" customHeight="1">
      <c r="B62" s="5"/>
      <c r="C62" s="73" t="s">
        <v>59</v>
      </c>
      <c r="D62" s="5"/>
      <c r="E62" s="5"/>
      <c r="F62" s="5"/>
    </row>
    <row r="63" spans="1:57" hidden="1"/>
    <row r="64" spans="1:57" hidden="1"/>
    <row r="65" hidden="1"/>
    <row r="66" hidden="1"/>
    <row r="67" hidden="1"/>
    <row r="68" hidden="1"/>
    <row r="69"/>
    <row r="70" ht="14.25" customHeight="1"/>
  </sheetData>
  <hyperlinks>
    <hyperlink ref="C4" location="Lista_Tablas!A1" display="&lt;&lt; Indice"/>
  </hyperlinks>
  <pageMargins left="0.41" right="0.27" top="0.18" bottom="0.18" header="0" footer="0.18"/>
  <pageSetup paperSize="9" scale="64" orientation="landscape" horizontalDpi="4294967292" verticalDpi="300" r:id="rId1"/>
  <headerFooter alignWithMargins="0">
    <oddFooter>&amp;RINE -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XFC59"/>
  <sheetViews>
    <sheetView showGridLines="0" showRowColHeaders="0" zoomScale="85" zoomScaleNormal="85" workbookViewId="0">
      <pane xSplit="4" ySplit="10" topLeftCell="E11" activePane="bottomRight" state="frozen"/>
      <selection activeCell="BC35" sqref="BC35"/>
      <selection pane="topRight" activeCell="BC35" sqref="BC35"/>
      <selection pane="bottomLeft" activeCell="BC35" sqref="BC35"/>
      <selection pane="bottomRight" activeCell="E11" sqref="E11"/>
    </sheetView>
  </sheetViews>
  <sheetFormatPr baseColWidth="10" defaultColWidth="0" defaultRowHeight="0" customHeight="1" zeroHeight="1"/>
  <cols>
    <col min="1" max="1" width="0.28515625" style="31" hidden="1" customWidth="1"/>
    <col min="2" max="2" width="1" style="5" customWidth="1"/>
    <col min="3" max="3" width="67.85546875" style="32" customWidth="1"/>
    <col min="4" max="4" width="0.5703125" style="5" customWidth="1"/>
    <col min="5" max="5" width="10.7109375" style="31" customWidth="1"/>
    <col min="6" max="6" width="0.5703125" style="4" customWidth="1"/>
    <col min="7" max="7" width="10.7109375" style="31" customWidth="1"/>
    <col min="8" max="8" width="0.5703125" style="4" customWidth="1"/>
    <col min="9" max="9" width="10.7109375" style="31" customWidth="1"/>
    <col min="10" max="10" width="0.5703125" style="4" customWidth="1"/>
    <col min="11" max="11" width="10.7109375" style="31" customWidth="1"/>
    <col min="12" max="12" width="0.5703125" style="4" customWidth="1"/>
    <col min="13" max="13" width="10.7109375" style="31" customWidth="1"/>
    <col min="14" max="14" width="0.5703125" style="4" customWidth="1"/>
    <col min="15" max="15" width="10.7109375" style="31" customWidth="1"/>
    <col min="16" max="16" width="0.5703125" style="4" customWidth="1"/>
    <col min="17" max="17" width="10.7109375" style="31" customWidth="1"/>
    <col min="18" max="18" width="0.5703125" style="4" customWidth="1"/>
    <col min="19" max="19" width="10.7109375" style="31" customWidth="1"/>
    <col min="20" max="20" width="0.5703125" style="4" customWidth="1"/>
    <col min="21" max="21" width="10.7109375" style="31" customWidth="1"/>
    <col min="22" max="22" width="0.5703125" style="4" customWidth="1"/>
    <col min="23" max="23" width="10.7109375" style="31" customWidth="1"/>
    <col min="24" max="24" width="0.5703125" style="4" customWidth="1"/>
    <col min="25" max="25" width="10.7109375" style="31" customWidth="1"/>
    <col min="26" max="26" width="0.5703125" style="4" customWidth="1"/>
    <col min="27" max="27" width="10.7109375" style="31" customWidth="1"/>
    <col min="28" max="28" width="0.5703125" style="4" customWidth="1"/>
    <col min="29" max="29" width="10.7109375" style="31" customWidth="1"/>
    <col min="30" max="30" width="0.5703125" style="4" customWidth="1"/>
    <col min="31" max="31" width="10.7109375" style="31" customWidth="1"/>
    <col min="32" max="32" width="0.5703125" style="4" customWidth="1"/>
    <col min="33" max="33" width="10.7109375" style="31" customWidth="1"/>
    <col min="34" max="34" width="0.5703125" style="4" customWidth="1"/>
    <col min="35" max="35" width="10.7109375" style="31" customWidth="1"/>
    <col min="36" max="36" width="0.5703125" style="4" customWidth="1"/>
    <col min="37" max="37" width="10.7109375" style="31" customWidth="1"/>
    <col min="38" max="38" width="0.5703125" style="4" customWidth="1"/>
    <col min="39" max="39" width="10.7109375" style="31" customWidth="1"/>
    <col min="40" max="40" width="0.5703125" style="4" customWidth="1"/>
    <col min="41" max="41" width="10.7109375" style="31" customWidth="1"/>
    <col min="42" max="42" width="0.5703125" style="4" customWidth="1"/>
    <col min="43" max="43" width="10.7109375" style="31" customWidth="1"/>
    <col min="44" max="44" width="0.5703125" style="4" customWidth="1"/>
    <col min="45" max="45" width="10.7109375" style="4" customWidth="1"/>
    <col min="46" max="46" width="0.5703125" style="4" customWidth="1"/>
    <col min="47" max="47" width="10.7109375" style="4" customWidth="1"/>
    <col min="48" max="48" width="0.5703125" style="4" customWidth="1"/>
    <col min="49" max="49" width="10.7109375" style="4" customWidth="1"/>
    <col min="50" max="50" width="0.5703125" style="4" customWidth="1"/>
    <col min="51" max="51" width="10.7109375" style="4" customWidth="1"/>
    <col min="52" max="52" width="0.42578125" style="31" customWidth="1"/>
    <col min="53" max="53" width="10.7109375" style="4" customWidth="1"/>
    <col min="54" max="54" width="0.5703125" style="31" customWidth="1"/>
    <col min="55" max="55" width="10.7109375" style="4" customWidth="1"/>
    <col min="56" max="16383" width="5.5703125" style="31" hidden="1"/>
    <col min="16384" max="16384" width="2.7109375" style="31" hidden="1"/>
  </cols>
  <sheetData>
    <row r="1" spans="1:55" s="4" customFormat="1" ht="6.6" customHeight="1">
      <c r="B1" s="5"/>
      <c r="C1" s="6"/>
      <c r="D1" s="5"/>
      <c r="E1" s="5"/>
      <c r="F1" s="5"/>
    </row>
    <row r="2" spans="1:55" s="5" customFormat="1" ht="19.5" customHeight="1">
      <c r="A2" s="4"/>
      <c r="C2" s="53" t="s">
        <v>61</v>
      </c>
    </row>
    <row r="3" spans="1:55" s="5" customFormat="1" ht="6.6" customHeight="1">
      <c r="A3" s="4"/>
      <c r="C3" s="51"/>
    </row>
    <row r="4" spans="1:55" s="5" customFormat="1" ht="16.899999999999999" customHeight="1">
      <c r="A4" s="4"/>
      <c r="C4" s="60" t="s">
        <v>60</v>
      </c>
      <c r="AA4"/>
    </row>
    <row r="5" spans="1:55" s="5" customFormat="1" ht="17.45" customHeight="1">
      <c r="A5" s="4"/>
      <c r="C5" s="51"/>
    </row>
    <row r="6" spans="1:55" s="5" customFormat="1" ht="20.100000000000001" customHeight="1">
      <c r="A6" s="4"/>
      <c r="C6" s="54" t="s">
        <v>1</v>
      </c>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BA6" s="7"/>
      <c r="BC6" s="7"/>
    </row>
    <row r="7" spans="1:55" s="5" customFormat="1" ht="19.899999999999999" customHeight="1">
      <c r="A7" s="4"/>
      <c r="C7" s="52" t="s">
        <v>2</v>
      </c>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BA7" s="8"/>
      <c r="BC7" s="8"/>
    </row>
    <row r="8" spans="1:55" s="5" customFormat="1" ht="19.149999999999999" customHeight="1">
      <c r="A8" s="4"/>
      <c r="C8" s="55" t="s">
        <v>57</v>
      </c>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BA8" s="9"/>
      <c r="BC8" s="9"/>
    </row>
    <row r="9" spans="1:55" s="4" customFormat="1" ht="12.75" customHeight="1">
      <c r="B9" s="5"/>
      <c r="C9" s="56"/>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BA9" s="10"/>
      <c r="BC9" s="10"/>
    </row>
    <row r="10" spans="1:55" s="11" customFormat="1" ht="15" customHeight="1">
      <c r="B10" s="5"/>
      <c r="C10" s="57"/>
      <c r="D10" s="13"/>
      <c r="E10" s="58">
        <v>1996</v>
      </c>
      <c r="F10" s="59"/>
      <c r="G10" s="58">
        <v>1997</v>
      </c>
      <c r="H10" s="59"/>
      <c r="I10" s="58">
        <v>1998</v>
      </c>
      <c r="J10" s="59"/>
      <c r="K10" s="58">
        <v>1999</v>
      </c>
      <c r="L10" s="59"/>
      <c r="M10" s="58" t="s">
        <v>15</v>
      </c>
      <c r="N10" s="59"/>
      <c r="O10" s="58" t="s">
        <v>16</v>
      </c>
      <c r="P10" s="59"/>
      <c r="Q10" s="58" t="s">
        <v>17</v>
      </c>
      <c r="R10" s="59"/>
      <c r="S10" s="58" t="s">
        <v>18</v>
      </c>
      <c r="T10" s="59"/>
      <c r="U10" s="58" t="s">
        <v>19</v>
      </c>
      <c r="V10" s="59"/>
      <c r="W10" s="58" t="s">
        <v>20</v>
      </c>
      <c r="X10" s="59"/>
      <c r="Y10" s="58" t="s">
        <v>21</v>
      </c>
      <c r="Z10" s="59"/>
      <c r="AA10" s="58" t="s">
        <v>22</v>
      </c>
      <c r="AB10" s="59"/>
      <c r="AC10" s="58" t="s">
        <v>23</v>
      </c>
      <c r="AD10" s="59"/>
      <c r="AE10" s="58" t="s">
        <v>24</v>
      </c>
      <c r="AF10" s="59"/>
      <c r="AG10" s="58" t="s">
        <v>25</v>
      </c>
      <c r="AH10" s="59"/>
      <c r="AI10" s="58" t="s">
        <v>26</v>
      </c>
      <c r="AJ10" s="59"/>
      <c r="AK10" s="58" t="s">
        <v>27</v>
      </c>
      <c r="AL10" s="59"/>
      <c r="AM10" s="58" t="s">
        <v>28</v>
      </c>
      <c r="AN10" s="59"/>
      <c r="AO10" s="58" t="s">
        <v>29</v>
      </c>
      <c r="AP10" s="59"/>
      <c r="AQ10" s="58" t="s">
        <v>30</v>
      </c>
      <c r="AR10" s="59"/>
      <c r="AS10" s="58">
        <v>2016</v>
      </c>
      <c r="AT10" s="59"/>
      <c r="AU10" s="58">
        <v>2017</v>
      </c>
      <c r="AV10" s="59"/>
      <c r="AW10" s="58">
        <v>2018</v>
      </c>
      <c r="AX10" s="59"/>
      <c r="AY10" s="58">
        <v>2019</v>
      </c>
      <c r="AZ10" s="59"/>
      <c r="BA10" s="58" t="s">
        <v>102</v>
      </c>
      <c r="BC10" s="58" t="s">
        <v>101</v>
      </c>
    </row>
    <row r="11" spans="1:55" s="13" customFormat="1" ht="15" customHeight="1">
      <c r="A11" s="12"/>
      <c r="B11" s="5"/>
      <c r="C11" s="61" t="s">
        <v>31</v>
      </c>
      <c r="E11" s="67"/>
      <c r="F11" s="67"/>
      <c r="G11" s="67"/>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BA11" s="67"/>
      <c r="BC11" s="67"/>
    </row>
    <row r="12" spans="1:55" s="38" customFormat="1" ht="12.75" customHeight="1">
      <c r="A12" s="14"/>
      <c r="B12" s="5"/>
      <c r="C12" s="63" t="s">
        <v>53</v>
      </c>
      <c r="D12" s="13"/>
      <c r="E12" s="77">
        <v>5.3365300953228001</v>
      </c>
      <c r="F12" s="75"/>
      <c r="G12" s="77">
        <v>5.1403817460463204</v>
      </c>
      <c r="H12" s="75"/>
      <c r="I12" s="77">
        <v>6.1223675415756196</v>
      </c>
      <c r="J12" s="75"/>
      <c r="K12" s="77">
        <v>6.9571613897871698</v>
      </c>
      <c r="L12" s="75"/>
      <c r="M12" s="77">
        <v>8.6357713680519108</v>
      </c>
      <c r="N12" s="75"/>
      <c r="O12" s="77">
        <v>7.49339109927205</v>
      </c>
      <c r="P12" s="75"/>
      <c r="Q12" s="77">
        <v>6.2108505485862597</v>
      </c>
      <c r="R12" s="75"/>
      <c r="S12" s="77">
        <v>6.1734562816117897</v>
      </c>
      <c r="T12" s="75"/>
      <c r="U12" s="77">
        <v>8.1478428598125792</v>
      </c>
      <c r="V12" s="75"/>
      <c r="W12" s="77">
        <v>7.9053542196706701</v>
      </c>
      <c r="X12" s="75"/>
      <c r="Y12" s="77">
        <v>7.8330695286260399</v>
      </c>
      <c r="Z12" s="75"/>
      <c r="AA12" s="77">
        <v>7.4390981271978101</v>
      </c>
      <c r="AB12" s="75"/>
      <c r="AC12" s="77">
        <v>4.4554449335836299</v>
      </c>
      <c r="AD12" s="75"/>
      <c r="AE12" s="77">
        <v>-1.99842149041551</v>
      </c>
      <c r="AF12" s="75"/>
      <c r="AG12" s="77">
        <v>1.80865967250745</v>
      </c>
      <c r="AH12" s="75"/>
      <c r="AI12" s="77">
        <v>-0.29285125571966197</v>
      </c>
      <c r="AJ12" s="75"/>
      <c r="AK12" s="77">
        <v>-2.6441151424672502</v>
      </c>
      <c r="AL12" s="77"/>
      <c r="AM12" s="77">
        <v>-1.8043966232372</v>
      </c>
      <c r="AN12" s="77"/>
      <c r="AO12" s="77">
        <v>1.35602022041696</v>
      </c>
      <c r="AP12" s="77"/>
      <c r="AQ12" s="77">
        <v>3.0383259544716901</v>
      </c>
      <c r="AR12" s="77"/>
      <c r="AS12" s="77">
        <v>2.4381655706658698</v>
      </c>
      <c r="AT12" s="77"/>
      <c r="AU12" s="77">
        <v>3.94076141990505</v>
      </c>
      <c r="AV12" s="77"/>
      <c r="AW12" s="77">
        <v>3.31887252629144</v>
      </c>
      <c r="AX12" s="77"/>
      <c r="AY12" s="77">
        <v>2.6702884720400499</v>
      </c>
      <c r="AZ12" s="77"/>
      <c r="BA12" s="77">
        <v>-7.9852506100816996</v>
      </c>
      <c r="BB12" s="77"/>
      <c r="BC12" s="77">
        <v>7.2970058811005796</v>
      </c>
    </row>
    <row r="13" spans="1:55" s="38" customFormat="1" ht="12.75" customHeight="1">
      <c r="A13" s="14"/>
      <c r="B13" s="5"/>
      <c r="C13" s="62" t="s">
        <v>62</v>
      </c>
      <c r="D13" s="13"/>
      <c r="E13" s="77">
        <v>5.3430253383940096</v>
      </c>
      <c r="F13" s="75"/>
      <c r="G13" s="77">
        <v>5.7232453820420099</v>
      </c>
      <c r="H13" s="75"/>
      <c r="I13" s="77">
        <v>6.1288006523526004</v>
      </c>
      <c r="J13" s="75"/>
      <c r="K13" s="77">
        <v>7.0054549795820904</v>
      </c>
      <c r="L13" s="75"/>
      <c r="M13" s="77">
        <v>8.8056665684476805</v>
      </c>
      <c r="N13" s="75"/>
      <c r="O13" s="77">
        <v>7.5172214334542797</v>
      </c>
      <c r="P13" s="75"/>
      <c r="Q13" s="77">
        <v>5.8327688534251401</v>
      </c>
      <c r="R13" s="75"/>
      <c r="S13" s="77">
        <v>5.7049375784169003</v>
      </c>
      <c r="T13" s="75"/>
      <c r="U13" s="77">
        <v>7.7514957166871001</v>
      </c>
      <c r="V13" s="75"/>
      <c r="W13" s="77">
        <v>7.5243338864837899</v>
      </c>
      <c r="X13" s="75"/>
      <c r="Y13" s="77">
        <v>7.7036134212790301</v>
      </c>
      <c r="Z13" s="75"/>
      <c r="AA13" s="77">
        <v>6.8124129595080998</v>
      </c>
      <c r="AB13" s="75"/>
      <c r="AC13" s="77">
        <v>2.83217219029626</v>
      </c>
      <c r="AD13" s="75"/>
      <c r="AE13" s="77">
        <v>-4.5490284890424997</v>
      </c>
      <c r="AF13" s="75"/>
      <c r="AG13" s="77">
        <v>2.3156610803856301</v>
      </c>
      <c r="AH13" s="75"/>
      <c r="AI13" s="77">
        <v>-0.15726326000369301</v>
      </c>
      <c r="AJ13" s="75"/>
      <c r="AK13" s="77">
        <v>-1.4074578089782901</v>
      </c>
      <c r="AL13" s="77"/>
      <c r="AM13" s="77">
        <v>-1.98148249530095</v>
      </c>
      <c r="AN13" s="77"/>
      <c r="AO13" s="77">
        <v>1.81928349104745</v>
      </c>
      <c r="AP13" s="77"/>
      <c r="AQ13" s="77">
        <v>2.81389527016918</v>
      </c>
      <c r="AR13" s="77"/>
      <c r="AS13" s="77">
        <v>2.87932043575407</v>
      </c>
      <c r="AT13" s="77"/>
      <c r="AU13" s="77">
        <v>4.6870850181432999</v>
      </c>
      <c r="AV13" s="77"/>
      <c r="AW13" s="77">
        <v>3.2895092381873199</v>
      </c>
      <c r="AX13" s="77"/>
      <c r="AY13" s="77">
        <v>1.92526534711313</v>
      </c>
      <c r="AZ13" s="77"/>
      <c r="BA13" s="77">
        <v>-12.385713552390699</v>
      </c>
      <c r="BB13" s="77"/>
      <c r="BC13" s="77">
        <v>8.3092737197410393</v>
      </c>
    </row>
    <row r="14" spans="1:55" s="38" customFormat="1" ht="12.75" customHeight="1">
      <c r="A14" s="14"/>
      <c r="B14" s="5"/>
      <c r="C14" s="62" t="s">
        <v>63</v>
      </c>
      <c r="D14" s="13"/>
      <c r="E14" s="77">
        <v>2.9158383035122499</v>
      </c>
      <c r="F14" s="75"/>
      <c r="G14" s="77">
        <v>3.8205623524361498</v>
      </c>
      <c r="H14" s="75"/>
      <c r="I14" s="77">
        <v>5.4786024395286201</v>
      </c>
      <c r="J14" s="75"/>
      <c r="K14" s="77">
        <v>8.2516660133280997</v>
      </c>
      <c r="L14" s="75"/>
      <c r="M14" s="77">
        <v>6.6811515480716999</v>
      </c>
      <c r="N14" s="75"/>
      <c r="O14" s="77">
        <v>11.1507128309572</v>
      </c>
      <c r="P14" s="75"/>
      <c r="Q14" s="77">
        <v>8.0164910673385297</v>
      </c>
      <c r="R14" s="75"/>
      <c r="S14" s="77">
        <v>2.43143907266046</v>
      </c>
      <c r="T14" s="75"/>
      <c r="U14" s="77">
        <v>5.6168920783880703</v>
      </c>
      <c r="V14" s="75"/>
      <c r="W14" s="77">
        <v>12.7793022344179</v>
      </c>
      <c r="X14" s="75"/>
      <c r="Y14" s="77">
        <v>4.7619047619047699</v>
      </c>
      <c r="Z14" s="75"/>
      <c r="AA14" s="77">
        <v>11.6124751161248</v>
      </c>
      <c r="AB14" s="75"/>
      <c r="AC14" s="77">
        <v>4.0923503765358804</v>
      </c>
      <c r="AD14" s="75"/>
      <c r="AE14" s="77">
        <v>-2.3417420276058998</v>
      </c>
      <c r="AF14" s="75"/>
      <c r="AG14" s="77">
        <v>5.0394775319232004</v>
      </c>
      <c r="AH14" s="75"/>
      <c r="AI14" s="77">
        <v>-0.71455085374907401</v>
      </c>
      <c r="AJ14" s="75"/>
      <c r="AK14" s="77">
        <v>2.3647069819609401</v>
      </c>
      <c r="AL14" s="77"/>
      <c r="AM14" s="77">
        <v>-0.37436084733382102</v>
      </c>
      <c r="AN14" s="77"/>
      <c r="AO14" s="77">
        <v>1.96132343506552</v>
      </c>
      <c r="AP14" s="77"/>
      <c r="AQ14" s="77">
        <v>5.1775280898876499</v>
      </c>
      <c r="AR14" s="77"/>
      <c r="AS14" s="77">
        <v>2.0596530211093098</v>
      </c>
      <c r="AT14" s="77"/>
      <c r="AU14" s="77">
        <v>0.100485680790485</v>
      </c>
      <c r="AV14" s="77"/>
      <c r="AW14" s="77">
        <v>-4.5256817801572602</v>
      </c>
      <c r="AX14" s="77"/>
      <c r="AY14" s="77">
        <v>15.8941557872601</v>
      </c>
      <c r="AZ14" s="77"/>
      <c r="BA14" s="77">
        <v>-2.8199894155893301</v>
      </c>
      <c r="BB14" s="77"/>
      <c r="BC14" s="77">
        <v>3.1040921114050102</v>
      </c>
    </row>
    <row r="15" spans="1:55" s="38" customFormat="1" ht="12.75" customHeight="1">
      <c r="A15" s="14"/>
      <c r="B15" s="5"/>
      <c r="C15" s="62" t="s">
        <v>64</v>
      </c>
      <c r="D15" s="13"/>
      <c r="E15" s="77">
        <v>5.4494804442417397</v>
      </c>
      <c r="F15" s="75"/>
      <c r="G15" s="77">
        <v>3.2285968111469598</v>
      </c>
      <c r="H15" s="75"/>
      <c r="I15" s="77">
        <v>6.1352055259880096</v>
      </c>
      <c r="J15" s="75"/>
      <c r="K15" s="77">
        <v>6.7183765790372201</v>
      </c>
      <c r="L15" s="75"/>
      <c r="M15" s="77">
        <v>8.1499625093726493</v>
      </c>
      <c r="N15" s="75"/>
      <c r="O15" s="77">
        <v>7.2104051693058704</v>
      </c>
      <c r="P15" s="75"/>
      <c r="Q15" s="77">
        <v>7.4419928089190197</v>
      </c>
      <c r="R15" s="75"/>
      <c r="S15" s="77">
        <v>8.0131291730868099</v>
      </c>
      <c r="T15" s="75"/>
      <c r="U15" s="77">
        <v>9.6312586835868093</v>
      </c>
      <c r="V15" s="75"/>
      <c r="W15" s="77">
        <v>8.9254249234189</v>
      </c>
      <c r="X15" s="75"/>
      <c r="Y15" s="77">
        <v>8.4248970297276191</v>
      </c>
      <c r="Z15" s="75"/>
      <c r="AA15" s="77">
        <v>9.2754221969736204</v>
      </c>
      <c r="AB15" s="75"/>
      <c r="AC15" s="77">
        <v>9.6722697459972409</v>
      </c>
      <c r="AD15" s="75"/>
      <c r="AE15" s="77">
        <v>5.6763227196552597</v>
      </c>
      <c r="AF15" s="75"/>
      <c r="AG15" s="77">
        <v>0.28363652839762399</v>
      </c>
      <c r="AH15" s="75"/>
      <c r="AI15" s="77">
        <v>-0.64744658452724502</v>
      </c>
      <c r="AJ15" s="75"/>
      <c r="AK15" s="77">
        <v>-6.3261148350598901</v>
      </c>
      <c r="AL15" s="77"/>
      <c r="AM15" s="77">
        <v>-1.36222188778904</v>
      </c>
      <c r="AN15" s="77"/>
      <c r="AO15" s="77">
        <v>-2.3624256205056999E-2</v>
      </c>
      <c r="AP15" s="77"/>
      <c r="AQ15" s="77">
        <v>3.58582800431244</v>
      </c>
      <c r="AR15" s="77"/>
      <c r="AS15" s="77">
        <v>1.16245360403389</v>
      </c>
      <c r="AT15" s="77"/>
      <c r="AU15" s="77">
        <v>1.9251819245242201</v>
      </c>
      <c r="AV15" s="77"/>
      <c r="AW15" s="77">
        <v>3.84124335710105</v>
      </c>
      <c r="AX15" s="77"/>
      <c r="AY15" s="77">
        <v>4.2757273796577797</v>
      </c>
      <c r="AZ15" s="77"/>
      <c r="BA15" s="77">
        <v>4.86021249063542</v>
      </c>
      <c r="BB15" s="77"/>
      <c r="BC15" s="77">
        <v>4.9909476914583601</v>
      </c>
    </row>
    <row r="16" spans="1:55" s="38" customFormat="1" ht="12.95" customHeight="1">
      <c r="A16" s="14"/>
      <c r="B16" s="5"/>
      <c r="C16" s="63" t="s">
        <v>54</v>
      </c>
      <c r="D16" s="13"/>
      <c r="E16" s="77">
        <v>4.8342155246387</v>
      </c>
      <c r="F16" s="75"/>
      <c r="G16" s="77">
        <v>7.98193740630719</v>
      </c>
      <c r="H16" s="75"/>
      <c r="I16" s="77">
        <v>13.3044322556468</v>
      </c>
      <c r="J16" s="75"/>
      <c r="K16" s="77">
        <v>14.358091601331999</v>
      </c>
      <c r="L16" s="75"/>
      <c r="M16" s="77">
        <v>13.4460409901797</v>
      </c>
      <c r="N16" s="75"/>
      <c r="O16" s="77">
        <v>7.4662494930181298</v>
      </c>
      <c r="P16" s="75"/>
      <c r="Q16" s="77">
        <v>7.8371325670167504</v>
      </c>
      <c r="R16" s="75"/>
      <c r="S16" s="77">
        <v>10.318880867148</v>
      </c>
      <c r="T16" s="75"/>
      <c r="U16" s="77">
        <v>10.171719140180601</v>
      </c>
      <c r="V16" s="75"/>
      <c r="W16" s="77">
        <v>12.105966803101699</v>
      </c>
      <c r="X16" s="75"/>
      <c r="Y16" s="77">
        <v>12.585313587060201</v>
      </c>
      <c r="Z16" s="75"/>
      <c r="AA16" s="77">
        <v>6.7126868347119801</v>
      </c>
      <c r="AB16" s="75"/>
      <c r="AC16" s="77">
        <v>-3.5743300612672502</v>
      </c>
      <c r="AD16" s="75"/>
      <c r="AE16" s="77">
        <v>-21.0718527786136</v>
      </c>
      <c r="AF16" s="75"/>
      <c r="AG16" s="77">
        <v>-3.9893574329421999</v>
      </c>
      <c r="AH16" s="75"/>
      <c r="AI16" s="77">
        <v>-8.5313504453556295</v>
      </c>
      <c r="AJ16" s="75"/>
      <c r="AK16" s="77">
        <v>-13.135864300206499</v>
      </c>
      <c r="AL16" s="77"/>
      <c r="AM16" s="77">
        <v>-7.5911410384554703</v>
      </c>
      <c r="AN16" s="77"/>
      <c r="AO16" s="77">
        <v>5.1901400432653899</v>
      </c>
      <c r="AP16" s="77"/>
      <c r="AQ16" s="77">
        <v>10.7832684803845</v>
      </c>
      <c r="AR16" s="77"/>
      <c r="AS16" s="77">
        <v>2.04199275043722</v>
      </c>
      <c r="AT16" s="77"/>
      <c r="AU16" s="77">
        <v>7.9710075545044603</v>
      </c>
      <c r="AV16" s="77"/>
      <c r="AW16" s="77">
        <v>9.2541191493890107</v>
      </c>
      <c r="AX16" s="77"/>
      <c r="AY16" s="77">
        <v>5.2880849664979701</v>
      </c>
      <c r="AZ16" s="77"/>
      <c r="BA16" s="77">
        <v>-12.094066676174601</v>
      </c>
      <c r="BB16" s="77"/>
      <c r="BC16" s="77">
        <v>10.2890943930684</v>
      </c>
    </row>
    <row r="17" spans="1:55" s="38" customFormat="1" ht="12.75" customHeight="1">
      <c r="A17" s="14"/>
      <c r="B17" s="5"/>
      <c r="C17" s="62" t="s">
        <v>65</v>
      </c>
      <c r="D17" s="13"/>
      <c r="E17" s="77">
        <v>5.1946377932456702</v>
      </c>
      <c r="F17" s="75"/>
      <c r="G17" s="77">
        <v>8.3210013855768103</v>
      </c>
      <c r="H17" s="75"/>
      <c r="I17" s="77">
        <v>12.613882580207299</v>
      </c>
      <c r="J17" s="75"/>
      <c r="K17" s="77">
        <v>13.8428490847416</v>
      </c>
      <c r="L17" s="75"/>
      <c r="M17" s="77">
        <v>14.0675481226074</v>
      </c>
      <c r="N17" s="75"/>
      <c r="O17" s="77">
        <v>7.9377357816944096</v>
      </c>
      <c r="P17" s="75"/>
      <c r="Q17" s="77">
        <v>8.0778178370213496</v>
      </c>
      <c r="R17" s="75"/>
      <c r="S17" s="77">
        <v>10.8910436570076</v>
      </c>
      <c r="T17" s="75"/>
      <c r="U17" s="77">
        <v>9.9290258184109703</v>
      </c>
      <c r="V17" s="75"/>
      <c r="W17" s="77">
        <v>12.574637326404099</v>
      </c>
      <c r="X17" s="75"/>
      <c r="Y17" s="77">
        <v>12.035340338461401</v>
      </c>
      <c r="Z17" s="75"/>
      <c r="AA17" s="77">
        <v>6.5552831421831899</v>
      </c>
      <c r="AB17" s="75"/>
      <c r="AC17" s="77">
        <v>-3.8367893393112902</v>
      </c>
      <c r="AD17" s="75"/>
      <c r="AE17" s="77">
        <v>-19.977530054361701</v>
      </c>
      <c r="AF17" s="75"/>
      <c r="AG17" s="77">
        <v>-5.4310048350225602</v>
      </c>
      <c r="AH17" s="75"/>
      <c r="AI17" s="77">
        <v>-8.8768332962538299</v>
      </c>
      <c r="AJ17" s="75"/>
      <c r="AK17" s="77">
        <v>-10.3040603989032</v>
      </c>
      <c r="AL17" s="77"/>
      <c r="AM17" s="77">
        <v>-7.2226468032538103</v>
      </c>
      <c r="AN17" s="77"/>
      <c r="AO17" s="77">
        <v>3.5403972015346499</v>
      </c>
      <c r="AP17" s="77"/>
      <c r="AQ17" s="77">
        <v>5.7799089992643697</v>
      </c>
      <c r="AR17" s="77"/>
      <c r="AS17" s="77">
        <v>3.0527194238674702</v>
      </c>
      <c r="AT17" s="77"/>
      <c r="AU17" s="77">
        <v>8.4399744061425306</v>
      </c>
      <c r="AV17" s="77"/>
      <c r="AW17" s="77">
        <v>7.8660594103221202</v>
      </c>
      <c r="AX17" s="77"/>
      <c r="AY17" s="77">
        <v>6.6266090018632697</v>
      </c>
      <c r="AZ17" s="77"/>
      <c r="BA17" s="77">
        <v>-8.7923142900658107</v>
      </c>
      <c r="BB17" s="77"/>
      <c r="BC17" s="77">
        <v>4.8271922307911996</v>
      </c>
    </row>
    <row r="18" spans="1:55" s="38" customFormat="1" ht="12.95" customHeight="1">
      <c r="A18" s="14"/>
      <c r="B18" s="5"/>
      <c r="C18" s="62" t="s">
        <v>89</v>
      </c>
      <c r="D18" s="18"/>
      <c r="E18" s="77">
        <v>4.9510865506683599</v>
      </c>
      <c r="F18" s="75"/>
      <c r="G18" s="77">
        <v>8.4297302242371206</v>
      </c>
      <c r="H18" s="75"/>
      <c r="I18" s="77">
        <v>12.8029173814814</v>
      </c>
      <c r="J18" s="75"/>
      <c r="K18" s="77">
        <v>13.993417990825099</v>
      </c>
      <c r="L18" s="75"/>
      <c r="M18" s="77">
        <v>14.3147718822449</v>
      </c>
      <c r="N18" s="75"/>
      <c r="O18" s="77">
        <v>7.6019923342325502</v>
      </c>
      <c r="P18" s="75"/>
      <c r="Q18" s="77">
        <v>7.5615957705324099</v>
      </c>
      <c r="R18" s="75"/>
      <c r="S18" s="77">
        <v>10.2628954314273</v>
      </c>
      <c r="T18" s="75"/>
      <c r="U18" s="77">
        <v>10.1996961579979</v>
      </c>
      <c r="V18" s="75"/>
      <c r="W18" s="77">
        <v>12.908930952229801</v>
      </c>
      <c r="X18" s="75"/>
      <c r="Y18" s="77">
        <v>11.8487428709133</v>
      </c>
      <c r="Z18" s="75"/>
      <c r="AA18" s="77">
        <v>6.0944911861132303</v>
      </c>
      <c r="AB18" s="75"/>
      <c r="AC18" s="77">
        <v>-4.8745485745617803</v>
      </c>
      <c r="AD18" s="75"/>
      <c r="AE18" s="77">
        <v>-21.864359137665399</v>
      </c>
      <c r="AF18" s="75"/>
      <c r="AG18" s="77">
        <v>-7.4653576258760204</v>
      </c>
      <c r="AH18" s="75"/>
      <c r="AI18" s="77">
        <v>-10.612331268115801</v>
      </c>
      <c r="AJ18" s="75"/>
      <c r="AK18" s="77">
        <v>-12.744849759416899</v>
      </c>
      <c r="AL18" s="77"/>
      <c r="AM18" s="77">
        <v>-8.83325341342149</v>
      </c>
      <c r="AN18" s="77"/>
      <c r="AO18" s="77">
        <v>3.4292555989258799</v>
      </c>
      <c r="AP18" s="77"/>
      <c r="AQ18" s="77">
        <v>5.8629480685460402</v>
      </c>
      <c r="AR18" s="77"/>
      <c r="AS18" s="77">
        <v>2.5251407947714601</v>
      </c>
      <c r="AT18" s="77"/>
      <c r="AU18" s="77">
        <v>9.4744889151932501</v>
      </c>
      <c r="AV18" s="77"/>
      <c r="AW18" s="77">
        <v>9.1163021197035103</v>
      </c>
      <c r="AX18" s="77"/>
      <c r="AY18" s="77">
        <v>7.6187035507844696</v>
      </c>
      <c r="AZ18" s="77"/>
      <c r="BA18" s="77">
        <v>-10.0267597663556</v>
      </c>
      <c r="BB18" s="77"/>
      <c r="BC18" s="77">
        <v>4.5273806858763299</v>
      </c>
    </row>
    <row r="19" spans="1:55" s="38" customFormat="1" ht="12.95" customHeight="1">
      <c r="A19" s="14"/>
      <c r="B19" s="5"/>
      <c r="C19" s="62" t="s">
        <v>90</v>
      </c>
      <c r="D19" s="18"/>
      <c r="E19" s="77">
        <v>1.8293892372713201</v>
      </c>
      <c r="F19" s="75"/>
      <c r="G19" s="77">
        <v>5.6023374288283003</v>
      </c>
      <c r="H19" s="75"/>
      <c r="I19" s="77">
        <v>10.6670071936321</v>
      </c>
      <c r="J19" s="75"/>
      <c r="K19" s="77">
        <v>15.067246176135001</v>
      </c>
      <c r="L19" s="75"/>
      <c r="M19" s="77">
        <v>15.6113160035209</v>
      </c>
      <c r="N19" s="75"/>
      <c r="O19" s="77">
        <v>11.562259059367801</v>
      </c>
      <c r="P19" s="75"/>
      <c r="Q19" s="77">
        <v>11.7176499045414</v>
      </c>
      <c r="R19" s="75"/>
      <c r="S19" s="77">
        <v>12.412523874699399</v>
      </c>
      <c r="T19" s="75"/>
      <c r="U19" s="77">
        <v>11.480123544262</v>
      </c>
      <c r="V19" s="75"/>
      <c r="W19" s="77">
        <v>13.376362133010799</v>
      </c>
      <c r="X19" s="75"/>
      <c r="Y19" s="77">
        <v>12.922608033090199</v>
      </c>
      <c r="Z19" s="75"/>
      <c r="AA19" s="77">
        <v>4.6109579533843501</v>
      </c>
      <c r="AB19" s="75"/>
      <c r="AC19" s="77">
        <v>-5.70188573192475</v>
      </c>
      <c r="AD19" s="75"/>
      <c r="AE19" s="77">
        <v>-20.4709905948455</v>
      </c>
      <c r="AF19" s="75"/>
      <c r="AG19" s="77">
        <v>-11.9452499139922</v>
      </c>
      <c r="AH19" s="75"/>
      <c r="AI19" s="77">
        <v>-14.9387436162197</v>
      </c>
      <c r="AJ19" s="75"/>
      <c r="AK19" s="77">
        <v>-16.0424868766404</v>
      </c>
      <c r="AL19" s="77"/>
      <c r="AM19" s="77">
        <v>-13.241371225369001</v>
      </c>
      <c r="AN19" s="77"/>
      <c r="AO19" s="77">
        <v>2.7340187147409498</v>
      </c>
      <c r="AP19" s="77"/>
      <c r="AQ19" s="77">
        <v>2.57247766756179</v>
      </c>
      <c r="AR19" s="77"/>
      <c r="AS19" s="77">
        <v>2.3872112158320999</v>
      </c>
      <c r="AT19" s="77"/>
      <c r="AU19" s="77">
        <v>9.0287634633046991</v>
      </c>
      <c r="AV19" s="77"/>
      <c r="AW19" s="77">
        <v>11.9865603492012</v>
      </c>
      <c r="AX19" s="77"/>
      <c r="AY19" s="77">
        <v>10.4975681474327</v>
      </c>
      <c r="AZ19" s="77"/>
      <c r="BA19" s="77">
        <v>-8.7924499110389096</v>
      </c>
      <c r="BB19" s="77"/>
      <c r="BC19" s="77">
        <v>2.12121726150087</v>
      </c>
    </row>
    <row r="20" spans="1:55" s="38" customFormat="1" ht="12.95" customHeight="1">
      <c r="A20" s="14"/>
      <c r="B20" s="5"/>
      <c r="C20" s="62" t="s">
        <v>91</v>
      </c>
      <c r="D20" s="18"/>
      <c r="E20" s="77">
        <v>10.922840937466599</v>
      </c>
      <c r="F20" s="75"/>
      <c r="G20" s="77">
        <v>14.909149380929399</v>
      </c>
      <c r="H20" s="75"/>
      <c r="I20" s="77">
        <v>17.231535641319901</v>
      </c>
      <c r="J20" s="75"/>
      <c r="K20" s="77">
        <v>12.024923605806</v>
      </c>
      <c r="L20" s="75"/>
      <c r="M20" s="77">
        <v>11.872136387853001</v>
      </c>
      <c r="N20" s="75"/>
      <c r="O20" s="77">
        <v>-0.45146296860712998</v>
      </c>
      <c r="P20" s="75"/>
      <c r="Q20" s="77">
        <v>-1.8427447903710299</v>
      </c>
      <c r="R20" s="75"/>
      <c r="S20" s="77">
        <v>4.69042420461634</v>
      </c>
      <c r="T20" s="75"/>
      <c r="U20" s="77">
        <v>7.1412610331086404</v>
      </c>
      <c r="V20" s="75"/>
      <c r="W20" s="77">
        <v>10.6279437579297</v>
      </c>
      <c r="X20" s="75"/>
      <c r="Y20" s="77">
        <v>10.4490039590272</v>
      </c>
      <c r="Z20" s="75"/>
      <c r="AA20" s="77">
        <v>9.6980214215609504</v>
      </c>
      <c r="AB20" s="75"/>
      <c r="AC20" s="77">
        <v>-3.0277097029343398</v>
      </c>
      <c r="AD20" s="75"/>
      <c r="AE20" s="77">
        <v>-26.303051373251702</v>
      </c>
      <c r="AF20" s="75"/>
      <c r="AG20" s="77">
        <v>6.0727569627143199</v>
      </c>
      <c r="AH20" s="75"/>
      <c r="AI20" s="77">
        <v>-0.177893332421064</v>
      </c>
      <c r="AJ20" s="75"/>
      <c r="AK20" s="77">
        <v>-6.1705336029336104</v>
      </c>
      <c r="AL20" s="77"/>
      <c r="AM20" s="77">
        <v>-0.88573150464780204</v>
      </c>
      <c r="AN20" s="77"/>
      <c r="AO20" s="77">
        <v>4.0886645047169896</v>
      </c>
      <c r="AP20" s="77"/>
      <c r="AQ20" s="77">
        <v>10.1201961374378</v>
      </c>
      <c r="AR20" s="77"/>
      <c r="AS20" s="77">
        <v>2.4932484567901301</v>
      </c>
      <c r="AT20" s="77"/>
      <c r="AU20" s="77">
        <v>10.1099452626296</v>
      </c>
      <c r="AV20" s="77"/>
      <c r="AW20" s="77">
        <v>5.1036250979274804</v>
      </c>
      <c r="AX20" s="77"/>
      <c r="AY20" s="77">
        <v>2.9571203989808601</v>
      </c>
      <c r="AZ20" s="77"/>
      <c r="BA20" s="77">
        <v>-12.6497301566408</v>
      </c>
      <c r="BB20" s="77"/>
      <c r="BC20" s="77">
        <v>8.3996383363472003</v>
      </c>
    </row>
    <row r="21" spans="1:55" s="38" customFormat="1" ht="12.95" customHeight="1">
      <c r="A21" s="14"/>
      <c r="B21" s="5"/>
      <c r="C21" s="62" t="s">
        <v>100</v>
      </c>
      <c r="D21" s="18"/>
      <c r="E21" s="77">
        <v>233.12883435582799</v>
      </c>
      <c r="F21" s="75"/>
      <c r="G21" s="77">
        <v>-15.1012891344383</v>
      </c>
      <c r="H21" s="75"/>
      <c r="I21" s="77">
        <v>-3.9045553145336198</v>
      </c>
      <c r="J21" s="75"/>
      <c r="K21" s="77">
        <v>11.060948081264099</v>
      </c>
      <c r="L21" s="75"/>
      <c r="M21" s="77">
        <v>10.772357723577199</v>
      </c>
      <c r="N21" s="75"/>
      <c r="O21" s="77">
        <v>29.357798165137599</v>
      </c>
      <c r="P21" s="75"/>
      <c r="Q21" s="77">
        <v>22.269503546099301</v>
      </c>
      <c r="R21" s="75"/>
      <c r="S21" s="77">
        <v>19.373549883990702</v>
      </c>
      <c r="T21" s="75"/>
      <c r="U21" s="77">
        <v>-11.078717201166199</v>
      </c>
      <c r="V21" s="75"/>
      <c r="W21" s="77">
        <v>73.551912568305994</v>
      </c>
      <c r="X21" s="75"/>
      <c r="Y21" s="77">
        <v>-56.297229219143603</v>
      </c>
      <c r="Z21" s="75"/>
      <c r="AA21" s="77">
        <v>84.582132564841501</v>
      </c>
      <c r="AB21" s="75"/>
      <c r="AC21" s="77">
        <v>24.1217798594848</v>
      </c>
      <c r="AD21" s="75"/>
      <c r="AE21" s="77">
        <v>7.5471698113207504</v>
      </c>
      <c r="AF21" s="75"/>
      <c r="AG21" s="77">
        <v>-17.3684210526316</v>
      </c>
      <c r="AH21" s="75"/>
      <c r="AI21" s="77">
        <v>-3.4677990092002799</v>
      </c>
      <c r="AJ21" s="75"/>
      <c r="AK21" s="77">
        <v>0.73313782991202303</v>
      </c>
      <c r="AL21" s="77"/>
      <c r="AM21" s="77">
        <v>2.8384279475982499</v>
      </c>
      <c r="AN21" s="77"/>
      <c r="AO21" s="77">
        <v>21.797593772116102</v>
      </c>
      <c r="AP21" s="77"/>
      <c r="AQ21" s="77">
        <v>40.557815223707102</v>
      </c>
      <c r="AR21" s="77"/>
      <c r="AS21" s="77">
        <v>8.6812732534105006</v>
      </c>
      <c r="AT21" s="77"/>
      <c r="AU21" s="77">
        <v>10.3081019399011</v>
      </c>
      <c r="AV21" s="77"/>
      <c r="AW21" s="77">
        <v>2.8620689655172402</v>
      </c>
      <c r="AX21" s="77"/>
      <c r="AY21" s="77">
        <v>10.0234663090848</v>
      </c>
      <c r="AZ21" s="77"/>
      <c r="BA21" s="77">
        <v>2.0719073735527198</v>
      </c>
      <c r="BB21" s="77"/>
      <c r="BC21" s="77">
        <v>12.5074626865672</v>
      </c>
    </row>
    <row r="22" spans="1:55" s="38" customFormat="1" ht="12.95" customHeight="1">
      <c r="A22" s="14"/>
      <c r="B22" s="5"/>
      <c r="C22" s="62" t="s">
        <v>66</v>
      </c>
      <c r="D22" s="18"/>
      <c r="E22" s="77">
        <v>8.4024167486300492</v>
      </c>
      <c r="F22" s="75"/>
      <c r="G22" s="77">
        <v>6.9345430978613001</v>
      </c>
      <c r="H22" s="75"/>
      <c r="I22" s="77">
        <v>10.169696969697</v>
      </c>
      <c r="J22" s="75"/>
      <c r="K22" s="77">
        <v>11.849488392562399</v>
      </c>
      <c r="L22" s="75"/>
      <c r="M22" s="77">
        <v>10.731851268935699</v>
      </c>
      <c r="N22" s="75"/>
      <c r="O22" s="77">
        <v>12.614373278848699</v>
      </c>
      <c r="P22" s="75"/>
      <c r="Q22" s="77">
        <v>14.9483316242013</v>
      </c>
      <c r="R22" s="75"/>
      <c r="S22" s="77">
        <v>18.713972001098</v>
      </c>
      <c r="T22" s="75"/>
      <c r="U22" s="77">
        <v>6.7980808139198796</v>
      </c>
      <c r="V22" s="75"/>
      <c r="W22" s="77">
        <v>8.5845737483085198</v>
      </c>
      <c r="X22" s="75"/>
      <c r="Y22" s="77">
        <v>14.3512287523055</v>
      </c>
      <c r="Z22" s="75"/>
      <c r="AA22" s="77">
        <v>12.149084568439401</v>
      </c>
      <c r="AB22" s="75"/>
      <c r="AC22" s="77">
        <v>8.0810043922727104</v>
      </c>
      <c r="AD22" s="75"/>
      <c r="AE22" s="77">
        <v>-0.90627922031216701</v>
      </c>
      <c r="AF22" s="75"/>
      <c r="AG22" s="77">
        <v>10.782463526166801</v>
      </c>
      <c r="AH22" s="75"/>
      <c r="AI22" s="77">
        <v>2.67649467649467</v>
      </c>
      <c r="AJ22" s="75"/>
      <c r="AK22" s="77">
        <v>3.84149065152193</v>
      </c>
      <c r="AL22" s="77"/>
      <c r="AM22" s="77">
        <v>0.62065998893874297</v>
      </c>
      <c r="AN22" s="77"/>
      <c r="AO22" s="77">
        <v>4.0307805056797301</v>
      </c>
      <c r="AP22" s="77"/>
      <c r="AQ22" s="77">
        <v>5.4156393096160604</v>
      </c>
      <c r="AR22" s="77"/>
      <c r="AS22" s="77">
        <v>5.3768830228608104</v>
      </c>
      <c r="AT22" s="77"/>
      <c r="AU22" s="77">
        <v>4.0059190360426999</v>
      </c>
      <c r="AV22" s="77"/>
      <c r="AW22" s="77">
        <v>2.2256097560975601</v>
      </c>
      <c r="AX22" s="77"/>
      <c r="AY22" s="77">
        <v>1.84909036683567</v>
      </c>
      <c r="AZ22" s="77"/>
      <c r="BA22" s="77">
        <v>-2.51098096632504</v>
      </c>
      <c r="BB22" s="77"/>
      <c r="BC22" s="77">
        <v>6.2351380441040298</v>
      </c>
    </row>
    <row r="23" spans="1:55" s="38" customFormat="1" ht="12.75" customHeight="1">
      <c r="A23" s="14"/>
      <c r="B23" s="5"/>
      <c r="C23" s="62" t="s">
        <v>84</v>
      </c>
      <c r="D23" s="13"/>
      <c r="E23" s="77">
        <v>0</v>
      </c>
      <c r="F23" s="75"/>
      <c r="G23" s="77">
        <v>0</v>
      </c>
      <c r="H23" s="75"/>
      <c r="I23" s="77">
        <v>0</v>
      </c>
      <c r="J23" s="75"/>
      <c r="K23" s="77">
        <v>0</v>
      </c>
      <c r="L23" s="75"/>
      <c r="M23" s="77">
        <v>0</v>
      </c>
      <c r="N23" s="75"/>
      <c r="O23" s="77">
        <v>0</v>
      </c>
      <c r="P23" s="75"/>
      <c r="Q23" s="77">
        <v>0</v>
      </c>
      <c r="R23" s="75"/>
      <c r="S23" s="77">
        <v>0</v>
      </c>
      <c r="T23" s="75"/>
      <c r="U23" s="77">
        <v>0</v>
      </c>
      <c r="V23" s="75"/>
      <c r="W23" s="77">
        <v>0</v>
      </c>
      <c r="X23" s="75"/>
      <c r="Y23" s="77">
        <v>0</v>
      </c>
      <c r="Z23" s="75"/>
      <c r="AA23" s="77">
        <v>0</v>
      </c>
      <c r="AB23" s="75"/>
      <c r="AC23" s="77">
        <v>0</v>
      </c>
      <c r="AD23" s="75"/>
      <c r="AE23" s="77">
        <v>0</v>
      </c>
      <c r="AF23" s="75"/>
      <c r="AG23" s="77">
        <v>0</v>
      </c>
      <c r="AH23" s="75"/>
      <c r="AI23" s="77">
        <v>0</v>
      </c>
      <c r="AJ23" s="75"/>
      <c r="AK23" s="77">
        <v>0</v>
      </c>
      <c r="AL23" s="77"/>
      <c r="AM23" s="77">
        <v>0</v>
      </c>
      <c r="AN23" s="77"/>
      <c r="AO23" s="77">
        <v>0</v>
      </c>
      <c r="AP23" s="77"/>
      <c r="AQ23" s="77">
        <v>0</v>
      </c>
      <c r="AR23" s="77"/>
      <c r="AS23" s="77">
        <v>0</v>
      </c>
      <c r="AT23" s="77"/>
      <c r="AU23" s="77">
        <v>0</v>
      </c>
      <c r="AV23" s="77"/>
      <c r="AW23" s="77">
        <v>0</v>
      </c>
      <c r="AX23" s="77"/>
      <c r="AY23" s="77">
        <v>0</v>
      </c>
      <c r="AZ23" s="77"/>
      <c r="BA23" s="77">
        <v>0</v>
      </c>
      <c r="BB23" s="77"/>
      <c r="BC23" s="77">
        <v>0</v>
      </c>
    </row>
    <row r="24" spans="1:55" s="38" customFormat="1" ht="12.75" customHeight="1">
      <c r="A24" s="14"/>
      <c r="B24" s="5"/>
      <c r="C24" s="62" t="s">
        <v>85</v>
      </c>
      <c r="D24" s="13"/>
      <c r="E24" s="77">
        <v>3.7489812550937298</v>
      </c>
      <c r="F24" s="75"/>
      <c r="G24" s="77">
        <v>3.4564021995286698</v>
      </c>
      <c r="H24" s="75"/>
      <c r="I24" s="77">
        <v>2.73348519362187</v>
      </c>
      <c r="J24" s="75"/>
      <c r="K24" s="77">
        <v>4.2128603104213003</v>
      </c>
      <c r="L24" s="75"/>
      <c r="M24" s="77">
        <v>15.390070921985799</v>
      </c>
      <c r="N24" s="75"/>
      <c r="O24" s="77">
        <v>-1.3521819299323901</v>
      </c>
      <c r="P24" s="75"/>
      <c r="Q24" s="77">
        <v>13.7071651090343</v>
      </c>
      <c r="R24" s="75"/>
      <c r="S24" s="77">
        <v>2.52054794520549</v>
      </c>
      <c r="T24" s="75"/>
      <c r="U24" s="77">
        <v>11.3308391234634</v>
      </c>
      <c r="V24" s="75"/>
      <c r="W24" s="77">
        <v>-34.997599615938498</v>
      </c>
      <c r="X24" s="75"/>
      <c r="Y24" s="77">
        <v>29.542097488921701</v>
      </c>
      <c r="Z24" s="75"/>
      <c r="AA24" s="77">
        <v>-80.501710376282801</v>
      </c>
      <c r="AB24" s="75"/>
      <c r="AC24" s="77">
        <v>616.37426900584796</v>
      </c>
      <c r="AD24" s="75"/>
      <c r="AE24" s="77">
        <v>-14.6530612244898</v>
      </c>
      <c r="AF24" s="75"/>
      <c r="AG24" s="77">
        <v>-1.8173122907699699</v>
      </c>
      <c r="AH24" s="75"/>
      <c r="AI24" s="77">
        <v>12.128592303945499</v>
      </c>
      <c r="AJ24" s="75"/>
      <c r="AK24" s="77">
        <v>17.984361424848</v>
      </c>
      <c r="AL24" s="77"/>
      <c r="AM24" s="77">
        <v>-24.1531664212077</v>
      </c>
      <c r="AN24" s="77"/>
      <c r="AO24" s="77">
        <v>-17.864077669902901</v>
      </c>
      <c r="AP24" s="77"/>
      <c r="AQ24" s="77">
        <v>20.330969267139501</v>
      </c>
      <c r="AR24" s="77"/>
      <c r="AS24" s="77">
        <v>1.3261296660117801</v>
      </c>
      <c r="AT24" s="77"/>
      <c r="AU24" s="77">
        <v>4.9442559379544404</v>
      </c>
      <c r="AV24" s="77"/>
      <c r="AW24" s="77">
        <v>12.8406466512702</v>
      </c>
      <c r="AX24" s="77"/>
      <c r="AY24" s="77">
        <v>4.2979942693409701</v>
      </c>
      <c r="AZ24" s="77"/>
      <c r="BA24" s="77">
        <v>-3.9246467817899401E-2</v>
      </c>
      <c r="BB24" s="77"/>
      <c r="BC24" s="77">
        <v>7.6953278366706002</v>
      </c>
    </row>
    <row r="25" spans="1:55" s="38" customFormat="1" ht="12.95" customHeight="1">
      <c r="A25" s="14"/>
      <c r="B25" s="5"/>
      <c r="C25" s="63" t="s">
        <v>55</v>
      </c>
      <c r="D25" s="19"/>
      <c r="E25" s="77">
        <v>12.077626252076399</v>
      </c>
      <c r="F25" s="75"/>
      <c r="G25" s="77">
        <v>18.300421566452201</v>
      </c>
      <c r="H25" s="75"/>
      <c r="I25" s="77">
        <v>8.8750515773284793</v>
      </c>
      <c r="J25" s="75"/>
      <c r="K25" s="77">
        <v>8.1701981050818198</v>
      </c>
      <c r="L25" s="75"/>
      <c r="M25" s="77">
        <v>17.8784828833879</v>
      </c>
      <c r="N25" s="75"/>
      <c r="O25" s="77">
        <v>5.5445073710604902</v>
      </c>
      <c r="P25" s="75"/>
      <c r="Q25" s="77">
        <v>1.90877997829071</v>
      </c>
      <c r="R25" s="75"/>
      <c r="S25" s="77">
        <v>3.3039249181052699</v>
      </c>
      <c r="T25" s="75"/>
      <c r="U25" s="77">
        <v>6.2194813532284101</v>
      </c>
      <c r="V25" s="75"/>
      <c r="W25" s="77">
        <v>6.0654761904761898</v>
      </c>
      <c r="X25" s="75"/>
      <c r="Y25" s="77">
        <v>9.38108414958967</v>
      </c>
      <c r="Z25" s="75"/>
      <c r="AA25" s="77">
        <v>10.3000260480389</v>
      </c>
      <c r="AB25" s="75"/>
      <c r="AC25" s="77">
        <v>1.7289498919406301</v>
      </c>
      <c r="AD25" s="75"/>
      <c r="AE25" s="77">
        <v>-13.2616739592273</v>
      </c>
      <c r="AF25" s="75"/>
      <c r="AG25" s="77">
        <v>12.8878688099139</v>
      </c>
      <c r="AH25" s="75"/>
      <c r="AI25" s="77">
        <v>12.8584052358955</v>
      </c>
      <c r="AJ25" s="75"/>
      <c r="AK25" s="77">
        <v>3.23156641691758</v>
      </c>
      <c r="AL25" s="77"/>
      <c r="AM25" s="77">
        <v>3.69926156597344</v>
      </c>
      <c r="AN25" s="77"/>
      <c r="AO25" s="77">
        <v>2.75322373956763</v>
      </c>
      <c r="AP25" s="77"/>
      <c r="AQ25" s="77">
        <v>4.8505033377412197</v>
      </c>
      <c r="AR25" s="77"/>
      <c r="AS25" s="77">
        <v>4.1434390488911399</v>
      </c>
      <c r="AT25" s="77"/>
      <c r="AU25" s="77">
        <v>8.2200492884967105</v>
      </c>
      <c r="AV25" s="77"/>
      <c r="AW25" s="77">
        <v>3.6012145253311498</v>
      </c>
      <c r="AX25" s="77"/>
      <c r="AY25" s="77">
        <v>2.7589418029435402</v>
      </c>
      <c r="AZ25" s="77"/>
      <c r="BA25" s="77">
        <v>-20.7995031855924</v>
      </c>
      <c r="BB25" s="77"/>
      <c r="BC25" s="77">
        <v>22.434802811175</v>
      </c>
    </row>
    <row r="26" spans="1:55" s="38" customFormat="1" ht="12.75" customHeight="1">
      <c r="A26" s="14"/>
      <c r="B26" s="5"/>
      <c r="C26" s="62" t="s">
        <v>68</v>
      </c>
      <c r="D26" s="13"/>
      <c r="E26" s="77">
        <v>12.3590546697039</v>
      </c>
      <c r="F26" s="75"/>
      <c r="G26" s="77">
        <v>19.510649890396699</v>
      </c>
      <c r="H26" s="75"/>
      <c r="I26" s="77">
        <v>7.0388786988835799</v>
      </c>
      <c r="J26" s="75"/>
      <c r="K26" s="77">
        <v>6.69981576497156</v>
      </c>
      <c r="L26" s="75"/>
      <c r="M26" s="77">
        <v>18.513395592358101</v>
      </c>
      <c r="N26" s="75"/>
      <c r="O26" s="77">
        <v>3.98308071906943</v>
      </c>
      <c r="P26" s="75"/>
      <c r="Q26" s="77">
        <v>1.9111111111111101</v>
      </c>
      <c r="R26" s="75"/>
      <c r="S26" s="77">
        <v>3.44157236098073</v>
      </c>
      <c r="T26" s="75"/>
      <c r="U26" s="77">
        <v>7.1879265129374001</v>
      </c>
      <c r="V26" s="75"/>
      <c r="W26" s="77">
        <v>4.5372728363621802</v>
      </c>
      <c r="X26" s="75"/>
      <c r="Y26" s="77">
        <v>8.4740574460486808</v>
      </c>
      <c r="Z26" s="75"/>
      <c r="AA26" s="77">
        <v>12.4470887028502</v>
      </c>
      <c r="AB26" s="75"/>
      <c r="AC26" s="77">
        <v>1.1544011544011501</v>
      </c>
      <c r="AD26" s="75"/>
      <c r="AE26" s="77">
        <v>-14.8798817424383</v>
      </c>
      <c r="AF26" s="75"/>
      <c r="AG26" s="77">
        <v>16.594509584848801</v>
      </c>
      <c r="AH26" s="75"/>
      <c r="AI26" s="77">
        <v>13.831139071743999</v>
      </c>
      <c r="AJ26" s="75"/>
      <c r="AK26" s="77">
        <v>3.78132806280711</v>
      </c>
      <c r="AL26" s="77"/>
      <c r="AM26" s="77">
        <v>5.0886311436745899</v>
      </c>
      <c r="AN26" s="77"/>
      <c r="AO26" s="77">
        <v>1.5139565906821899</v>
      </c>
      <c r="AP26" s="77"/>
      <c r="AQ26" s="77">
        <v>4.4823981057146698</v>
      </c>
      <c r="AR26" s="77"/>
      <c r="AS26" s="77">
        <v>2.6155087447298202</v>
      </c>
      <c r="AT26" s="77"/>
      <c r="AU26" s="77">
        <v>8.3946487005253498</v>
      </c>
      <c r="AV26" s="77"/>
      <c r="AW26" s="77">
        <v>3.5479730186216898</v>
      </c>
      <c r="AX26" s="77"/>
      <c r="AY26" s="77">
        <v>1.19364442719834</v>
      </c>
      <c r="AZ26" s="77"/>
      <c r="BA26" s="77">
        <v>-9.9207628484653103</v>
      </c>
      <c r="BB26" s="77"/>
      <c r="BC26" s="77">
        <v>20.838952721793198</v>
      </c>
    </row>
    <row r="27" spans="1:55" s="38" customFormat="1" ht="12.75" customHeight="1">
      <c r="A27" s="14"/>
      <c r="B27" s="5"/>
      <c r="C27" s="62" t="s">
        <v>67</v>
      </c>
      <c r="D27" s="13"/>
      <c r="E27" s="77">
        <v>11.4250817020434</v>
      </c>
      <c r="F27" s="75"/>
      <c r="G27" s="77">
        <v>15.470759021153</v>
      </c>
      <c r="H27" s="75"/>
      <c r="I27" s="77">
        <v>13.318452380952399</v>
      </c>
      <c r="J27" s="75"/>
      <c r="K27" s="77">
        <v>11.5312337265379</v>
      </c>
      <c r="L27" s="75"/>
      <c r="M27" s="77">
        <v>16.4900527811612</v>
      </c>
      <c r="N27" s="75"/>
      <c r="O27" s="77">
        <v>9.0183503825174594</v>
      </c>
      <c r="P27" s="75"/>
      <c r="Q27" s="77">
        <v>1.9038332427507201</v>
      </c>
      <c r="R27" s="75"/>
      <c r="S27" s="77">
        <v>3.01181194999138</v>
      </c>
      <c r="T27" s="75"/>
      <c r="U27" s="77">
        <v>4.1556898993436704</v>
      </c>
      <c r="V27" s="75"/>
      <c r="W27" s="77">
        <v>9.4169420158484201</v>
      </c>
      <c r="X27" s="75"/>
      <c r="Y27" s="77">
        <v>11.2815510629485</v>
      </c>
      <c r="Z27" s="75"/>
      <c r="AA27" s="77">
        <v>5.9148435436228599</v>
      </c>
      <c r="AB27" s="75"/>
      <c r="AC27" s="77">
        <v>2.9747868674043101</v>
      </c>
      <c r="AD27" s="75"/>
      <c r="AE27" s="77">
        <v>-9.8148229698784597</v>
      </c>
      <c r="AF27" s="75"/>
      <c r="AG27" s="77">
        <v>5.4359900875276201</v>
      </c>
      <c r="AH27" s="75"/>
      <c r="AI27" s="77">
        <v>10.695843464165799</v>
      </c>
      <c r="AJ27" s="75"/>
      <c r="AK27" s="77">
        <v>1.9747301481047601</v>
      </c>
      <c r="AL27" s="77"/>
      <c r="AM27" s="77">
        <v>0.46668581275128901</v>
      </c>
      <c r="AN27" s="77"/>
      <c r="AO27" s="77">
        <v>5.7692111361803402</v>
      </c>
      <c r="AP27" s="77"/>
      <c r="AQ27" s="77">
        <v>5.71031447269357</v>
      </c>
      <c r="AR27" s="77"/>
      <c r="AS27" s="77">
        <v>7.6708851512993199</v>
      </c>
      <c r="AT27" s="77"/>
      <c r="AU27" s="77">
        <v>7.8358873463987999</v>
      </c>
      <c r="AV27" s="77"/>
      <c r="AW27" s="77">
        <v>3.7189660189211899</v>
      </c>
      <c r="AX27" s="77"/>
      <c r="AY27" s="77">
        <v>6.2151219216304696</v>
      </c>
      <c r="AZ27" s="77"/>
      <c r="BA27" s="77">
        <v>-43.684191740728799</v>
      </c>
      <c r="BB27" s="77"/>
      <c r="BC27" s="77">
        <v>27.804537964253999</v>
      </c>
    </row>
    <row r="28" spans="1:55" s="38" customFormat="1" ht="12.95" customHeight="1">
      <c r="A28" s="14"/>
      <c r="B28" s="5"/>
      <c r="C28" s="62" t="s">
        <v>92</v>
      </c>
      <c r="D28" s="19"/>
      <c r="E28" s="77">
        <v>10.3522086008951</v>
      </c>
      <c r="F28" s="75"/>
      <c r="G28" s="77">
        <v>13.031211426556199</v>
      </c>
      <c r="H28" s="75"/>
      <c r="I28" s="77">
        <v>13.3957358294332</v>
      </c>
      <c r="J28" s="75"/>
      <c r="K28" s="77">
        <v>13.4595982757039</v>
      </c>
      <c r="L28" s="75"/>
      <c r="M28" s="77">
        <v>11.422335394689</v>
      </c>
      <c r="N28" s="75"/>
      <c r="O28" s="77">
        <v>6.3880726956143201</v>
      </c>
      <c r="P28" s="75"/>
      <c r="Q28" s="77">
        <v>-1.35365521003818</v>
      </c>
      <c r="R28" s="75"/>
      <c r="S28" s="77">
        <v>5.4820089177698703</v>
      </c>
      <c r="T28" s="75"/>
      <c r="U28" s="77">
        <v>4.2631975620146099</v>
      </c>
      <c r="V28" s="75"/>
      <c r="W28" s="77">
        <v>6.6251807153183702</v>
      </c>
      <c r="X28" s="75"/>
      <c r="Y28" s="77">
        <v>6.41101220303013</v>
      </c>
      <c r="Z28" s="75"/>
      <c r="AA28" s="77">
        <v>4.0248192570842898</v>
      </c>
      <c r="AB28" s="75"/>
      <c r="AC28" s="77">
        <v>0.48729829046172402</v>
      </c>
      <c r="AD28" s="75"/>
      <c r="AE28" s="77">
        <v>-7.8119617351670696</v>
      </c>
      <c r="AF28" s="75"/>
      <c r="AG28" s="77">
        <v>3.8977837822300199</v>
      </c>
      <c r="AH28" s="75"/>
      <c r="AI28" s="77">
        <v>9.2267256882003092</v>
      </c>
      <c r="AJ28" s="75"/>
      <c r="AK28" s="77">
        <v>1.7477203647416499</v>
      </c>
      <c r="AL28" s="77"/>
      <c r="AM28" s="77">
        <v>0.54269355240228501</v>
      </c>
      <c r="AN28" s="77"/>
      <c r="AO28" s="77">
        <v>4.1819352282856297</v>
      </c>
      <c r="AP28" s="77"/>
      <c r="AQ28" s="77">
        <v>4.5297906219549802</v>
      </c>
      <c r="AR28" s="77"/>
      <c r="AS28" s="77">
        <v>10.479048723370401</v>
      </c>
      <c r="AT28" s="77"/>
      <c r="AU28" s="77">
        <v>12.067830095489001</v>
      </c>
      <c r="AV28" s="77"/>
      <c r="AW28" s="77">
        <v>3.5882180108711701</v>
      </c>
      <c r="AX28" s="77"/>
      <c r="AY28" s="77">
        <v>3.46924304201384</v>
      </c>
      <c r="AZ28" s="77"/>
      <c r="BA28" s="77">
        <v>-75.919612109582502</v>
      </c>
      <c r="BB28" s="77"/>
      <c r="BC28" s="77">
        <v>81.287797936677293</v>
      </c>
    </row>
    <row r="29" spans="1:55" s="38" customFormat="1" ht="12.75" customHeight="1">
      <c r="A29" s="14"/>
      <c r="B29" s="5"/>
      <c r="C29" s="63" t="s">
        <v>56</v>
      </c>
      <c r="D29" s="19"/>
      <c r="E29" s="77">
        <v>7.4372971796739602</v>
      </c>
      <c r="F29" s="75"/>
      <c r="G29" s="77">
        <v>16.587999084168398</v>
      </c>
      <c r="H29" s="75"/>
      <c r="I29" s="77">
        <v>11.536689452018599</v>
      </c>
      <c r="J29" s="75"/>
      <c r="K29" s="77">
        <v>14.106549106447501</v>
      </c>
      <c r="L29" s="75"/>
      <c r="M29" s="77">
        <v>21.1845697329377</v>
      </c>
      <c r="N29" s="75"/>
      <c r="O29" s="77">
        <v>3.4535446335873399</v>
      </c>
      <c r="P29" s="75"/>
      <c r="Q29" s="77">
        <v>1.2842725138226201</v>
      </c>
      <c r="R29" s="75"/>
      <c r="S29" s="77">
        <v>4.3690205224316703</v>
      </c>
      <c r="T29" s="75"/>
      <c r="U29" s="77">
        <v>12.0425061238016</v>
      </c>
      <c r="V29" s="75"/>
      <c r="W29" s="77">
        <v>10.3892470453755</v>
      </c>
      <c r="X29" s="75"/>
      <c r="Y29" s="77">
        <v>12.435417006100799</v>
      </c>
      <c r="Z29" s="75"/>
      <c r="AA29" s="77">
        <v>10.0086623022403</v>
      </c>
      <c r="AB29" s="75"/>
      <c r="AC29" s="77">
        <v>-1.39686554144639</v>
      </c>
      <c r="AD29" s="75"/>
      <c r="AE29" s="77">
        <v>-24.024640047498899</v>
      </c>
      <c r="AF29" s="75"/>
      <c r="AG29" s="77">
        <v>13.073072760166101</v>
      </c>
      <c r="AH29" s="75"/>
      <c r="AI29" s="77">
        <v>7.5533900062201997</v>
      </c>
      <c r="AJ29" s="75"/>
      <c r="AK29" s="77">
        <v>-2.6336758364981199</v>
      </c>
      <c r="AL29" s="77"/>
      <c r="AM29" s="77">
        <v>-2.2426008361904799</v>
      </c>
      <c r="AN29" s="77"/>
      <c r="AO29" s="77">
        <v>5.8603520734527201</v>
      </c>
      <c r="AP29" s="77"/>
      <c r="AQ29" s="77">
        <v>5.0993922310159903</v>
      </c>
      <c r="AR29" s="77"/>
      <c r="AS29" s="77">
        <v>1.0200304613498901</v>
      </c>
      <c r="AT29" s="77"/>
      <c r="AU29" s="77">
        <v>10.0711797212878</v>
      </c>
      <c r="AV29" s="77"/>
      <c r="AW29" s="77">
        <v>6.5259090896688399</v>
      </c>
      <c r="AX29" s="77"/>
      <c r="AY29" s="77">
        <v>1.9832996081043299</v>
      </c>
      <c r="AZ29" s="77"/>
      <c r="BA29" s="77">
        <v>-17.606045917021898</v>
      </c>
      <c r="BB29" s="77"/>
      <c r="BC29" s="77">
        <v>23.049254086217498</v>
      </c>
    </row>
    <row r="30" spans="1:55" s="38" customFormat="1" ht="12.75" customHeight="1">
      <c r="A30" s="14"/>
      <c r="B30" s="5"/>
      <c r="C30" s="62" t="s">
        <v>69</v>
      </c>
      <c r="D30" s="13"/>
      <c r="E30" s="77">
        <v>7.3235100065977701</v>
      </c>
      <c r="F30" s="75"/>
      <c r="G30" s="77">
        <v>17.163503019844701</v>
      </c>
      <c r="H30" s="75"/>
      <c r="I30" s="77">
        <v>12.1886333928604</v>
      </c>
      <c r="J30" s="75"/>
      <c r="K30" s="77">
        <v>13.952</v>
      </c>
      <c r="L30" s="75"/>
      <c r="M30" s="77">
        <v>21.697304848105201</v>
      </c>
      <c r="N30" s="75"/>
      <c r="O30" s="77">
        <v>2.3448039192483399</v>
      </c>
      <c r="P30" s="75"/>
      <c r="Q30" s="77">
        <v>0.65732042202630803</v>
      </c>
      <c r="R30" s="75"/>
      <c r="S30" s="77">
        <v>4.8600900569748298</v>
      </c>
      <c r="T30" s="75"/>
      <c r="U30" s="77">
        <v>13.093868787450599</v>
      </c>
      <c r="V30" s="75"/>
      <c r="W30" s="77">
        <v>10.445563734986401</v>
      </c>
      <c r="X30" s="75"/>
      <c r="Y30" s="77">
        <v>12.5188556795061</v>
      </c>
      <c r="Z30" s="75"/>
      <c r="AA30" s="77">
        <v>11.189140948647101</v>
      </c>
      <c r="AB30" s="75"/>
      <c r="AC30" s="77">
        <v>-1.38552020973824</v>
      </c>
      <c r="AD30" s="75"/>
      <c r="AE30" s="77">
        <v>-26.570347070427001</v>
      </c>
      <c r="AF30" s="75"/>
      <c r="AG30" s="77">
        <v>16.157949254106999</v>
      </c>
      <c r="AH30" s="75"/>
      <c r="AI30" s="77">
        <v>9.0303358613217792</v>
      </c>
      <c r="AJ30" s="75"/>
      <c r="AK30" s="77">
        <v>-2.6126405020428001</v>
      </c>
      <c r="AL30" s="77"/>
      <c r="AM30" s="77">
        <v>-1.4995192590702999</v>
      </c>
      <c r="AN30" s="77"/>
      <c r="AO30" s="77">
        <v>4.8825868347450498</v>
      </c>
      <c r="AP30" s="77"/>
      <c r="AQ30" s="77">
        <v>3.8989701765248999</v>
      </c>
      <c r="AR30" s="77"/>
      <c r="AS30" s="77">
        <v>8.0069320288256293E-2</v>
      </c>
      <c r="AT30" s="77"/>
      <c r="AU30" s="77">
        <v>10.7904812005903</v>
      </c>
      <c r="AV30" s="77"/>
      <c r="AW30" s="77">
        <v>5.6870303262120503</v>
      </c>
      <c r="AX30" s="77"/>
      <c r="AY30" s="77">
        <v>0.24741354565767101</v>
      </c>
      <c r="AZ30" s="77"/>
      <c r="BA30" s="77">
        <v>-14.700179577914099</v>
      </c>
      <c r="BB30" s="77"/>
      <c r="BC30" s="77">
        <v>24.225397335045798</v>
      </c>
    </row>
    <row r="31" spans="1:55" s="38" customFormat="1" ht="12.75" customHeight="1">
      <c r="A31" s="14"/>
      <c r="B31" s="5"/>
      <c r="C31" s="62" t="s">
        <v>70</v>
      </c>
      <c r="D31" s="13"/>
      <c r="E31" s="77">
        <v>7.9465395772896796</v>
      </c>
      <c r="F31" s="75"/>
      <c r="G31" s="77">
        <v>14.027257894231701</v>
      </c>
      <c r="H31" s="75"/>
      <c r="I31" s="77">
        <v>8.5560372038213899</v>
      </c>
      <c r="J31" s="75"/>
      <c r="K31" s="77">
        <v>14.836783748158499</v>
      </c>
      <c r="L31" s="75"/>
      <c r="M31" s="77">
        <v>18.7805948482495</v>
      </c>
      <c r="N31" s="75"/>
      <c r="O31" s="77">
        <v>8.7795588904047399</v>
      </c>
      <c r="P31" s="75"/>
      <c r="Q31" s="77">
        <v>4.1177853839521301</v>
      </c>
      <c r="R31" s="75"/>
      <c r="S31" s="77">
        <v>2.2233933097442802</v>
      </c>
      <c r="T31" s="75"/>
      <c r="U31" s="77">
        <v>7.3303056339756996</v>
      </c>
      <c r="V31" s="75"/>
      <c r="W31" s="77">
        <v>10.123281718167499</v>
      </c>
      <c r="X31" s="75"/>
      <c r="Y31" s="77">
        <v>12.040210189627601</v>
      </c>
      <c r="Z31" s="75"/>
      <c r="AA31" s="77">
        <v>4.3934450541302201</v>
      </c>
      <c r="AB31" s="75"/>
      <c r="AC31" s="77">
        <v>-1.4543452782611801</v>
      </c>
      <c r="AD31" s="75"/>
      <c r="AE31" s="77">
        <v>-11.118118749436899</v>
      </c>
      <c r="AF31" s="75"/>
      <c r="AG31" s="77">
        <v>0.152052711606698</v>
      </c>
      <c r="AH31" s="75"/>
      <c r="AI31" s="77">
        <v>0.37854251012146001</v>
      </c>
      <c r="AJ31" s="75"/>
      <c r="AK31" s="77">
        <v>-2.7446709823139099</v>
      </c>
      <c r="AL31" s="77"/>
      <c r="AM31" s="77">
        <v>-6.1688715630572801</v>
      </c>
      <c r="AN31" s="77"/>
      <c r="AO31" s="77">
        <v>11.283728536385899</v>
      </c>
      <c r="AP31" s="77"/>
      <c r="AQ31" s="77">
        <v>11.374784041940501</v>
      </c>
      <c r="AR31" s="77"/>
      <c r="AS31" s="77">
        <v>5.6039939377730201</v>
      </c>
      <c r="AT31" s="77"/>
      <c r="AU31" s="77">
        <v>6.7468089417167496</v>
      </c>
      <c r="AV31" s="77"/>
      <c r="AW31" s="77">
        <v>10.5497912185246</v>
      </c>
      <c r="AX31" s="77"/>
      <c r="AY31" s="77">
        <v>9.9436289237989008</v>
      </c>
      <c r="AZ31" s="77"/>
      <c r="BA31" s="77">
        <v>-29.756389568476401</v>
      </c>
      <c r="BB31" s="77"/>
      <c r="BC31" s="77">
        <v>17.077327800214899</v>
      </c>
    </row>
    <row r="32" spans="1:55" s="38" customFormat="1" ht="12.95" customHeight="1">
      <c r="A32" s="14"/>
      <c r="B32" s="5"/>
      <c r="C32" s="62" t="s">
        <v>93</v>
      </c>
      <c r="D32" s="19"/>
      <c r="E32" s="77">
        <v>13.4168816807962</v>
      </c>
      <c r="F32" s="75"/>
      <c r="G32" s="77">
        <v>7.6048098797530104</v>
      </c>
      <c r="H32" s="75"/>
      <c r="I32" s="77">
        <v>14.346118997281801</v>
      </c>
      <c r="J32" s="75"/>
      <c r="K32" s="77">
        <v>16.8251452720549</v>
      </c>
      <c r="L32" s="75"/>
      <c r="M32" s="77">
        <v>16.821162107167101</v>
      </c>
      <c r="N32" s="75"/>
      <c r="O32" s="77">
        <v>13.3539771627637</v>
      </c>
      <c r="P32" s="75"/>
      <c r="Q32" s="77">
        <v>5.4976950657333203</v>
      </c>
      <c r="R32" s="75"/>
      <c r="S32" s="77">
        <v>4.2563521605437904</v>
      </c>
      <c r="T32" s="75"/>
      <c r="U32" s="77">
        <v>22.1204594846321</v>
      </c>
      <c r="V32" s="75"/>
      <c r="W32" s="77">
        <v>23.744756578111101</v>
      </c>
      <c r="X32" s="75"/>
      <c r="Y32" s="77">
        <v>9.2552645095017994</v>
      </c>
      <c r="Z32" s="75"/>
      <c r="AA32" s="77">
        <v>8.2455810455058298</v>
      </c>
      <c r="AB32" s="75"/>
      <c r="AC32" s="77">
        <v>-3.37878919482324</v>
      </c>
      <c r="AD32" s="75"/>
      <c r="AE32" s="77">
        <v>-12.1179431859044</v>
      </c>
      <c r="AF32" s="75"/>
      <c r="AG32" s="77">
        <v>4.2655482815057404</v>
      </c>
      <c r="AH32" s="75"/>
      <c r="AI32" s="77">
        <v>-2.2564505052486998</v>
      </c>
      <c r="AJ32" s="75"/>
      <c r="AK32" s="77">
        <v>-3.9847435511392102</v>
      </c>
      <c r="AL32" s="77"/>
      <c r="AM32" s="77">
        <v>4.1919297512021698</v>
      </c>
      <c r="AN32" s="77"/>
      <c r="AO32" s="77">
        <v>10.354168756897799</v>
      </c>
      <c r="AP32" s="77"/>
      <c r="AQ32" s="77">
        <v>13.0830075461406</v>
      </c>
      <c r="AR32" s="77"/>
      <c r="AS32" s="77">
        <v>5.1857211770381104</v>
      </c>
      <c r="AT32" s="77"/>
      <c r="AU32" s="77">
        <v>15.0959260108538</v>
      </c>
      <c r="AV32" s="77"/>
      <c r="AW32" s="77">
        <v>15.028556249169901</v>
      </c>
      <c r="AX32" s="77"/>
      <c r="AY32" s="77">
        <v>14.0003464003233</v>
      </c>
      <c r="AZ32" s="77"/>
      <c r="BA32" s="77">
        <v>-68.798744049427697</v>
      </c>
      <c r="BB32" s="77"/>
      <c r="BC32" s="77">
        <v>42.054861223827302</v>
      </c>
    </row>
    <row r="33" spans="1:55" s="36" customFormat="1" ht="15.95" customHeight="1">
      <c r="A33" s="20"/>
      <c r="B33" s="5"/>
      <c r="C33" s="61" t="s">
        <v>32</v>
      </c>
      <c r="D33" s="22"/>
      <c r="E33" s="77">
        <v>6.2127107089199098</v>
      </c>
      <c r="F33" s="75"/>
      <c r="G33" s="77">
        <v>6.1457104719308697</v>
      </c>
      <c r="H33" s="75"/>
      <c r="I33" s="77">
        <v>7.07245584168483</v>
      </c>
      <c r="J33" s="75"/>
      <c r="K33" s="77">
        <v>7.14577341801066</v>
      </c>
      <c r="L33" s="75"/>
      <c r="M33" s="77">
        <v>8.7503755940260692</v>
      </c>
      <c r="N33" s="75"/>
      <c r="O33" s="77">
        <v>8.2028120663547597</v>
      </c>
      <c r="P33" s="75"/>
      <c r="Q33" s="77">
        <v>6.92717330986188</v>
      </c>
      <c r="R33" s="75"/>
      <c r="S33" s="77">
        <v>7.0327342199073604</v>
      </c>
      <c r="T33" s="75"/>
      <c r="U33" s="77">
        <v>7.1261900666362603</v>
      </c>
      <c r="V33" s="75"/>
      <c r="W33" s="77">
        <v>7.9028480272550503</v>
      </c>
      <c r="X33" s="75"/>
      <c r="Y33" s="77">
        <v>8.2455839552621093</v>
      </c>
      <c r="Z33" s="75"/>
      <c r="AA33" s="77">
        <v>7.1442873893106604</v>
      </c>
      <c r="AB33" s="75"/>
      <c r="AC33" s="77">
        <v>3.1613916371233501</v>
      </c>
      <c r="AD33" s="75"/>
      <c r="AE33" s="77">
        <v>-3.6247421230941499</v>
      </c>
      <c r="AF33" s="75"/>
      <c r="AG33" s="77">
        <v>0.316648945173714</v>
      </c>
      <c r="AH33" s="75"/>
      <c r="AI33" s="77">
        <v>-0.83396335818940504</v>
      </c>
      <c r="AJ33" s="75"/>
      <c r="AK33" s="77">
        <v>-3.0701387433103</v>
      </c>
      <c r="AL33" s="77"/>
      <c r="AM33" s="77">
        <v>-1.0112461982496399</v>
      </c>
      <c r="AN33" s="77"/>
      <c r="AO33" s="77">
        <v>1.1689300336933199</v>
      </c>
      <c r="AP33" s="77"/>
      <c r="AQ33" s="77">
        <v>4.4047692832129801</v>
      </c>
      <c r="AR33" s="77"/>
      <c r="AS33" s="77">
        <v>3.3696567639867498</v>
      </c>
      <c r="AT33" s="77"/>
      <c r="AU33" s="77">
        <v>4.3136339979541001</v>
      </c>
      <c r="AV33" s="77"/>
      <c r="AW33" s="77">
        <v>3.5584761013408999</v>
      </c>
      <c r="AX33" s="77"/>
      <c r="AY33" s="77">
        <v>3.4600397554863198</v>
      </c>
      <c r="AZ33" s="77"/>
      <c r="BA33" s="77">
        <v>-10.238672739666301</v>
      </c>
      <c r="BB33" s="77"/>
      <c r="BC33" s="77">
        <v>7.9475737238917397</v>
      </c>
    </row>
    <row r="34" spans="1:55" s="20" customFormat="1" ht="5.45" customHeight="1">
      <c r="B34" s="5"/>
      <c r="C34" s="74"/>
      <c r="D34" s="22"/>
      <c r="E34" s="75"/>
      <c r="F34" s="75"/>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c r="AY34" s="75"/>
      <c r="BA34" s="75"/>
      <c r="BC34" s="75"/>
    </row>
    <row r="35" spans="1:55" s="20" customFormat="1" ht="12.75" customHeight="1">
      <c r="B35" s="5"/>
      <c r="C35" s="61" t="s">
        <v>33</v>
      </c>
      <c r="D35" s="13"/>
      <c r="E35" s="75"/>
      <c r="F35" s="75"/>
      <c r="G35" s="75"/>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BA35" s="75"/>
      <c r="BC35" s="75"/>
    </row>
    <row r="36" spans="1:55" s="37" customFormat="1" ht="12.95" customHeight="1">
      <c r="A36" s="25"/>
      <c r="B36" s="5"/>
      <c r="C36" s="63" t="s">
        <v>71</v>
      </c>
      <c r="D36" s="13"/>
      <c r="E36" s="77">
        <v>20.003353454057699</v>
      </c>
      <c r="F36" s="75"/>
      <c r="G36" s="77">
        <v>4.0473196404452496</v>
      </c>
      <c r="H36" s="75"/>
      <c r="I36" s="77">
        <v>3.2945389435989201</v>
      </c>
      <c r="J36" s="75"/>
      <c r="K36" s="77">
        <v>-1.4517247356560901</v>
      </c>
      <c r="L36" s="75"/>
      <c r="M36" s="77">
        <v>6.69715491842926</v>
      </c>
      <c r="N36" s="75"/>
      <c r="O36" s="77">
        <v>6.2479393339927496</v>
      </c>
      <c r="P36" s="75"/>
      <c r="Q36" s="77">
        <v>1.4429790535298599</v>
      </c>
      <c r="R36" s="75"/>
      <c r="S36" s="77">
        <v>5.25772407464056</v>
      </c>
      <c r="T36" s="75"/>
      <c r="U36" s="77">
        <v>-2.3286228066988799</v>
      </c>
      <c r="V36" s="75"/>
      <c r="W36" s="77">
        <v>-4.4893252994123403</v>
      </c>
      <c r="X36" s="75"/>
      <c r="Y36" s="77">
        <v>-5.7245219829432603</v>
      </c>
      <c r="Z36" s="75"/>
      <c r="AA36" s="77">
        <v>11.4213722169441</v>
      </c>
      <c r="AB36" s="75"/>
      <c r="AC36" s="77">
        <v>-2.5765552013049602</v>
      </c>
      <c r="AD36" s="75"/>
      <c r="AE36" s="77">
        <v>-7.8161269454697697</v>
      </c>
      <c r="AF36" s="75"/>
      <c r="AG36" s="77">
        <v>7.6532507739938103</v>
      </c>
      <c r="AH36" s="75"/>
      <c r="AI36" s="77">
        <v>-3.1941408796349502</v>
      </c>
      <c r="AJ36" s="75"/>
      <c r="AK36" s="77">
        <v>-1.63986374079063</v>
      </c>
      <c r="AL36" s="77"/>
      <c r="AM36" s="77">
        <v>7.7520940721649501</v>
      </c>
      <c r="AN36" s="77"/>
      <c r="AO36" s="77">
        <v>-2.1601823821803601</v>
      </c>
      <c r="AP36" s="77"/>
      <c r="AQ36" s="77">
        <v>12.594063944382899</v>
      </c>
      <c r="AR36" s="77"/>
      <c r="AS36" s="77">
        <v>6.7783959831727598</v>
      </c>
      <c r="AT36" s="77"/>
      <c r="AU36" s="77">
        <v>2.93893372307268</v>
      </c>
      <c r="AV36" s="77"/>
      <c r="AW36" s="77">
        <v>2.41365474243065</v>
      </c>
      <c r="AX36" s="77"/>
      <c r="AY36" s="77">
        <v>-7.3234682499020503</v>
      </c>
      <c r="AZ36" s="77"/>
      <c r="BA36" s="77">
        <v>4.3835972813892203</v>
      </c>
      <c r="BB36" s="77"/>
      <c r="BC36" s="77">
        <v>-1.8162559581295299</v>
      </c>
    </row>
    <row r="37" spans="1:55" s="37" customFormat="1" ht="12.95" customHeight="1">
      <c r="A37" s="25"/>
      <c r="B37" s="5"/>
      <c r="C37" s="63" t="s">
        <v>72</v>
      </c>
      <c r="D37" s="13"/>
      <c r="E37" s="77">
        <v>6.3334542217533301</v>
      </c>
      <c r="F37" s="75"/>
      <c r="G37" s="77">
        <v>6.7406672454421299</v>
      </c>
      <c r="H37" s="75"/>
      <c r="I37" s="77">
        <v>4.84517515831058</v>
      </c>
      <c r="J37" s="75"/>
      <c r="K37" s="77">
        <v>5.0737888106979998</v>
      </c>
      <c r="L37" s="75"/>
      <c r="M37" s="77">
        <v>6.9232527070735497</v>
      </c>
      <c r="N37" s="75"/>
      <c r="O37" s="77">
        <v>5.7746212588263299</v>
      </c>
      <c r="P37" s="75"/>
      <c r="Q37" s="77">
        <v>3.7869721319883798</v>
      </c>
      <c r="R37" s="75"/>
      <c r="S37" s="77">
        <v>4.1107891367342804</v>
      </c>
      <c r="T37" s="75"/>
      <c r="U37" s="77">
        <v>3.8895002193597699</v>
      </c>
      <c r="V37" s="75"/>
      <c r="W37" s="77">
        <v>5.8816606553177904</v>
      </c>
      <c r="X37" s="75"/>
      <c r="Y37" s="77">
        <v>5.62032103043577</v>
      </c>
      <c r="Z37" s="75"/>
      <c r="AA37" s="77">
        <v>5.1237766263672899</v>
      </c>
      <c r="AB37" s="75"/>
      <c r="AC37" s="77">
        <v>3.7310532452390102</v>
      </c>
      <c r="AD37" s="75"/>
      <c r="AE37" s="77">
        <v>-9.9180262724661397</v>
      </c>
      <c r="AF37" s="75"/>
      <c r="AG37" s="77">
        <v>1.38263077960461</v>
      </c>
      <c r="AH37" s="75"/>
      <c r="AI37" s="77">
        <v>0.28406795253517197</v>
      </c>
      <c r="AJ37" s="75"/>
      <c r="AK37" s="77">
        <v>-4.43118003644613</v>
      </c>
      <c r="AL37" s="77"/>
      <c r="AM37" s="77">
        <v>-0.71861724551675099</v>
      </c>
      <c r="AN37" s="77"/>
      <c r="AO37" s="77">
        <v>0.55331630486616901</v>
      </c>
      <c r="AP37" s="77"/>
      <c r="AQ37" s="77">
        <v>3.94090590161378</v>
      </c>
      <c r="AR37" s="77"/>
      <c r="AS37" s="77">
        <v>2.1557597349834299</v>
      </c>
      <c r="AT37" s="77"/>
      <c r="AU37" s="77">
        <v>4.6066116410404598</v>
      </c>
      <c r="AV37" s="77"/>
      <c r="AW37" s="77">
        <v>2.1822797248607402</v>
      </c>
      <c r="AX37" s="77"/>
      <c r="AY37" s="77">
        <v>2.34746621331545</v>
      </c>
      <c r="AZ37" s="77"/>
      <c r="BA37" s="77">
        <v>-8.7276286353467505</v>
      </c>
      <c r="BB37" s="77"/>
      <c r="BC37" s="77">
        <v>13.2491804283219</v>
      </c>
    </row>
    <row r="38" spans="1:55" s="37" customFormat="1" ht="12.95" customHeight="1">
      <c r="A38" s="25" t="s">
        <v>34</v>
      </c>
      <c r="B38" s="5"/>
      <c r="C38" s="62" t="s">
        <v>73</v>
      </c>
      <c r="D38" s="13"/>
      <c r="E38" s="77">
        <v>6.7387387387387401</v>
      </c>
      <c r="F38" s="75"/>
      <c r="G38" s="77">
        <v>8.1651536749443494</v>
      </c>
      <c r="H38" s="75"/>
      <c r="I38" s="77">
        <v>6.3892999167668396</v>
      </c>
      <c r="J38" s="75"/>
      <c r="K38" s="77">
        <v>5.5090132672686503</v>
      </c>
      <c r="L38" s="75"/>
      <c r="M38" s="77">
        <v>8.3026951318729996</v>
      </c>
      <c r="N38" s="75"/>
      <c r="O38" s="77">
        <v>5.53616766353184</v>
      </c>
      <c r="P38" s="75"/>
      <c r="Q38" s="77">
        <v>2.9319277379826101</v>
      </c>
      <c r="R38" s="75"/>
      <c r="S38" s="77">
        <v>3.26771067673912</v>
      </c>
      <c r="T38" s="75"/>
      <c r="U38" s="77">
        <v>3.23466585291425</v>
      </c>
      <c r="V38" s="75"/>
      <c r="W38" s="77">
        <v>4.3887739350346502</v>
      </c>
      <c r="X38" s="75"/>
      <c r="Y38" s="77">
        <v>5.2928822571637602</v>
      </c>
      <c r="Z38" s="75"/>
      <c r="AA38" s="77">
        <v>3.6403161464792202</v>
      </c>
      <c r="AB38" s="75"/>
      <c r="AC38" s="77">
        <v>1.5331387176992</v>
      </c>
      <c r="AD38" s="75"/>
      <c r="AE38" s="77">
        <v>-12.018855333588901</v>
      </c>
      <c r="AF38" s="75"/>
      <c r="AG38" s="77">
        <v>-1.3467062582706699</v>
      </c>
      <c r="AH38" s="75"/>
      <c r="AI38" s="77">
        <v>4.4984991371066499E-2</v>
      </c>
      <c r="AJ38" s="75"/>
      <c r="AK38" s="77">
        <v>-6.2206707107702801</v>
      </c>
      <c r="AL38" s="77"/>
      <c r="AM38" s="77">
        <v>-0.45855163936570098</v>
      </c>
      <c r="AN38" s="77"/>
      <c r="AO38" s="77">
        <v>2.2201203331494201</v>
      </c>
      <c r="AP38" s="77"/>
      <c r="AQ38" s="77">
        <v>4.31981356774447</v>
      </c>
      <c r="AR38" s="77"/>
      <c r="AS38" s="77">
        <v>3.1036465177398198</v>
      </c>
      <c r="AT38" s="77"/>
      <c r="AU38" s="77">
        <v>4.8972829160660103</v>
      </c>
      <c r="AV38" s="77"/>
      <c r="AW38" s="77">
        <v>0.80569836050625698</v>
      </c>
      <c r="AX38" s="77"/>
      <c r="AY38" s="77">
        <v>2.3992828517190401</v>
      </c>
      <c r="AZ38" s="77"/>
      <c r="BA38" s="77">
        <v>-9.4075757910146898</v>
      </c>
      <c r="BB38" s="77"/>
      <c r="BC38" s="77">
        <v>13.0472207560193</v>
      </c>
    </row>
    <row r="39" spans="1:55" s="37" customFormat="1" ht="12.95" customHeight="1">
      <c r="A39" s="25"/>
      <c r="B39" s="5"/>
      <c r="C39" s="63" t="s">
        <v>74</v>
      </c>
      <c r="D39" s="13"/>
      <c r="E39" s="77">
        <v>2.7738408584733598</v>
      </c>
      <c r="F39" s="75"/>
      <c r="G39" s="77">
        <v>4.5434397163120597</v>
      </c>
      <c r="H39" s="75"/>
      <c r="I39" s="77">
        <v>9.6459614161543303</v>
      </c>
      <c r="J39" s="75"/>
      <c r="K39" s="77">
        <v>12.5741170404744</v>
      </c>
      <c r="L39" s="75"/>
      <c r="M39" s="77">
        <v>13.635235968779201</v>
      </c>
      <c r="N39" s="75"/>
      <c r="O39" s="77">
        <v>13.000033587478599</v>
      </c>
      <c r="P39" s="75"/>
      <c r="Q39" s="77">
        <v>10.597886664585999</v>
      </c>
      <c r="R39" s="75"/>
      <c r="S39" s="77">
        <v>8.7774463167513304</v>
      </c>
      <c r="T39" s="75"/>
      <c r="U39" s="77">
        <v>8.1494749845583794</v>
      </c>
      <c r="V39" s="75"/>
      <c r="W39" s="77">
        <v>13.091253840794099</v>
      </c>
      <c r="X39" s="75"/>
      <c r="Y39" s="77">
        <v>9.9042501616031</v>
      </c>
      <c r="Z39" s="75"/>
      <c r="AA39" s="77">
        <v>3.9278034076497499</v>
      </c>
      <c r="AB39" s="75"/>
      <c r="AC39" s="77">
        <v>2.1761813808715398</v>
      </c>
      <c r="AD39" s="75"/>
      <c r="AE39" s="77">
        <v>-6.9009684203238502</v>
      </c>
      <c r="AF39" s="75"/>
      <c r="AG39" s="77">
        <v>-18.605623983267499</v>
      </c>
      <c r="AH39" s="75"/>
      <c r="AI39" s="77">
        <v>-15.9924623115578</v>
      </c>
      <c r="AJ39" s="75"/>
      <c r="AK39" s="77">
        <v>-14.755903584974901</v>
      </c>
      <c r="AL39" s="77"/>
      <c r="AM39" s="77">
        <v>-14.2576910195684</v>
      </c>
      <c r="AN39" s="77"/>
      <c r="AO39" s="77">
        <v>-0.946747763331657</v>
      </c>
      <c r="AP39" s="77"/>
      <c r="AQ39" s="77">
        <v>5.9488489127577298</v>
      </c>
      <c r="AR39" s="77"/>
      <c r="AS39" s="77">
        <v>5.2107334018645304</v>
      </c>
      <c r="AT39" s="77"/>
      <c r="AU39" s="77">
        <v>4.54667969408038</v>
      </c>
      <c r="AV39" s="77"/>
      <c r="AW39" s="77">
        <v>3.8639403167850999</v>
      </c>
      <c r="AX39" s="77"/>
      <c r="AY39" s="77">
        <v>9.8698397430925002</v>
      </c>
      <c r="AZ39" s="77"/>
      <c r="BA39" s="77">
        <v>-12.6247864334025</v>
      </c>
      <c r="BB39" s="77"/>
      <c r="BC39" s="77">
        <v>-1.6402714932126701</v>
      </c>
    </row>
    <row r="40" spans="1:55" s="37" customFormat="1" ht="12.95" customHeight="1">
      <c r="A40" s="25"/>
      <c r="B40" s="5"/>
      <c r="C40" s="63" t="s">
        <v>75</v>
      </c>
      <c r="D40" s="13"/>
      <c r="E40" s="77">
        <v>5.4024406472426696</v>
      </c>
      <c r="F40" s="75"/>
      <c r="G40" s="77">
        <v>5.58448382936034</v>
      </c>
      <c r="H40" s="75"/>
      <c r="I40" s="77">
        <v>6.6067065682485104</v>
      </c>
      <c r="J40" s="75"/>
      <c r="K40" s="77">
        <v>6.8648047266961898</v>
      </c>
      <c r="L40" s="75"/>
      <c r="M40" s="77">
        <v>8.7964801597657996</v>
      </c>
      <c r="N40" s="75"/>
      <c r="O40" s="77">
        <v>8.8255002933316007</v>
      </c>
      <c r="P40" s="75"/>
      <c r="Q40" s="77">
        <v>7.6116567195290603</v>
      </c>
      <c r="R40" s="75"/>
      <c r="S40" s="77">
        <v>6.9516990172373099</v>
      </c>
      <c r="T40" s="75"/>
      <c r="U40" s="77">
        <v>7.5209476127527903</v>
      </c>
      <c r="V40" s="75"/>
      <c r="W40" s="77">
        <v>7.41249155361254</v>
      </c>
      <c r="X40" s="75"/>
      <c r="Y40" s="77">
        <v>8.6367880485527504</v>
      </c>
      <c r="Z40" s="75"/>
      <c r="AA40" s="77">
        <v>9.3911825755401193</v>
      </c>
      <c r="AB40" s="75"/>
      <c r="AC40" s="77">
        <v>6.86750807304188</v>
      </c>
      <c r="AD40" s="75"/>
      <c r="AE40" s="77">
        <v>0.99237833004528497</v>
      </c>
      <c r="AF40" s="75"/>
      <c r="AG40" s="77">
        <v>-8.4180998985328201E-2</v>
      </c>
      <c r="AH40" s="75"/>
      <c r="AI40" s="77">
        <v>1.2854396079683399</v>
      </c>
      <c r="AJ40" s="75"/>
      <c r="AK40" s="77">
        <v>-1.8716792898783801</v>
      </c>
      <c r="AL40" s="77"/>
      <c r="AM40" s="77">
        <v>-1.0534598315370001</v>
      </c>
      <c r="AN40" s="77"/>
      <c r="AO40" s="77">
        <v>1.12446008181013</v>
      </c>
      <c r="AP40" s="77"/>
      <c r="AQ40" s="77">
        <v>3.6830909620644898</v>
      </c>
      <c r="AR40" s="77"/>
      <c r="AS40" s="77">
        <v>3.26156792614205</v>
      </c>
      <c r="AT40" s="77"/>
      <c r="AU40" s="77">
        <v>4.1458771745577696</v>
      </c>
      <c r="AV40" s="77"/>
      <c r="AW40" s="77">
        <v>3.6408976923476799</v>
      </c>
      <c r="AX40" s="77"/>
      <c r="AY40" s="77">
        <v>3.9366966065787801</v>
      </c>
      <c r="AZ40" s="77"/>
      <c r="BA40" s="77">
        <v>-10.168537539726399</v>
      </c>
      <c r="BB40" s="77"/>
      <c r="BC40" s="77">
        <v>6.6633372264189896</v>
      </c>
    </row>
    <row r="41" spans="1:55" s="37" customFormat="1" ht="12.95" customHeight="1">
      <c r="A41" s="25"/>
      <c r="B41" s="5"/>
      <c r="C41" s="62" t="s">
        <v>76</v>
      </c>
      <c r="D41" s="13"/>
      <c r="E41" s="77">
        <v>3.3340893626672798</v>
      </c>
      <c r="F41" s="75"/>
      <c r="G41" s="77">
        <v>4.7300263388937704</v>
      </c>
      <c r="H41" s="75"/>
      <c r="I41" s="77">
        <v>5.8437248943379103</v>
      </c>
      <c r="J41" s="75"/>
      <c r="K41" s="77">
        <v>7.2561217081380702</v>
      </c>
      <c r="L41" s="75"/>
      <c r="M41" s="77">
        <v>7.8128966254624999</v>
      </c>
      <c r="N41" s="75"/>
      <c r="O41" s="77">
        <v>8.1506849315068592</v>
      </c>
      <c r="P41" s="75"/>
      <c r="Q41" s="77">
        <v>6.3588505383153997</v>
      </c>
      <c r="R41" s="75"/>
      <c r="S41" s="77">
        <v>4.7939810076726097</v>
      </c>
      <c r="T41" s="75"/>
      <c r="U41" s="77">
        <v>6.5935887115867304</v>
      </c>
      <c r="V41" s="75"/>
      <c r="W41" s="77">
        <v>4.2417208982075802</v>
      </c>
      <c r="X41" s="75"/>
      <c r="Y41" s="77">
        <v>6.3266056218738598</v>
      </c>
      <c r="Z41" s="75"/>
      <c r="AA41" s="77">
        <v>6.3038555568914996</v>
      </c>
      <c r="AB41" s="75"/>
      <c r="AC41" s="77">
        <v>4.7890815350321203</v>
      </c>
      <c r="AD41" s="75"/>
      <c r="AE41" s="77">
        <v>-1.7296820820946901</v>
      </c>
      <c r="AF41" s="75"/>
      <c r="AG41" s="77">
        <v>0.80043202277273495</v>
      </c>
      <c r="AH41" s="75"/>
      <c r="AI41" s="77">
        <v>1.41971160831034</v>
      </c>
      <c r="AJ41" s="75"/>
      <c r="AK41" s="77">
        <v>-1.8743592842785699</v>
      </c>
      <c r="AL41" s="77"/>
      <c r="AM41" s="77">
        <v>-2.03197138633917</v>
      </c>
      <c r="AN41" s="77"/>
      <c r="AO41" s="77">
        <v>1.1292620912536799</v>
      </c>
      <c r="AP41" s="77"/>
      <c r="AQ41" s="77">
        <v>5.53813424691596</v>
      </c>
      <c r="AR41" s="77"/>
      <c r="AS41" s="77">
        <v>4.5376406014119102</v>
      </c>
      <c r="AT41" s="77"/>
      <c r="AU41" s="77">
        <v>4.9128943128793301</v>
      </c>
      <c r="AV41" s="77"/>
      <c r="AW41" s="77">
        <v>2.9073260000397299</v>
      </c>
      <c r="AX41" s="77"/>
      <c r="AY41" s="77">
        <v>3.73019217312978</v>
      </c>
      <c r="AZ41" s="77"/>
      <c r="BA41" s="77">
        <v>-24.1217641490448</v>
      </c>
      <c r="BB41" s="77"/>
      <c r="BC41" s="77">
        <v>17.956463226554298</v>
      </c>
    </row>
    <row r="42" spans="1:55" s="37" customFormat="1" ht="12.95" customHeight="1">
      <c r="A42" s="25"/>
      <c r="B42" s="5"/>
      <c r="C42" s="62" t="s">
        <v>77</v>
      </c>
      <c r="D42" s="13"/>
      <c r="E42" s="77">
        <v>10.4494242911972</v>
      </c>
      <c r="F42" s="75"/>
      <c r="G42" s="77">
        <v>11.6634906400628</v>
      </c>
      <c r="H42" s="75"/>
      <c r="I42" s="77">
        <v>10.294634342217501</v>
      </c>
      <c r="J42" s="75"/>
      <c r="K42" s="77">
        <v>7.8456357513424901</v>
      </c>
      <c r="L42" s="75"/>
      <c r="M42" s="77">
        <v>9.9797451261709895</v>
      </c>
      <c r="N42" s="75"/>
      <c r="O42" s="77">
        <v>9.4808732686183497</v>
      </c>
      <c r="P42" s="75"/>
      <c r="Q42" s="77">
        <v>9.7602859746267701</v>
      </c>
      <c r="R42" s="75"/>
      <c r="S42" s="77">
        <v>5.5589258916312696</v>
      </c>
      <c r="T42" s="75"/>
      <c r="U42" s="77">
        <v>4.1379310344827704</v>
      </c>
      <c r="V42" s="75"/>
      <c r="W42" s="77">
        <v>5.3386778203787602</v>
      </c>
      <c r="X42" s="75"/>
      <c r="Y42" s="77">
        <v>4.3098218717255898</v>
      </c>
      <c r="Z42" s="75"/>
      <c r="AA42" s="77">
        <v>5.1706362843321196</v>
      </c>
      <c r="AB42" s="75"/>
      <c r="AC42" s="77">
        <v>2.6969963554103402</v>
      </c>
      <c r="AD42" s="75"/>
      <c r="AE42" s="77">
        <v>0.33041264868569598</v>
      </c>
      <c r="AF42" s="75"/>
      <c r="AG42" s="77">
        <v>-3.8152855365550198</v>
      </c>
      <c r="AH42" s="75"/>
      <c r="AI42" s="77">
        <v>-2.9521418245453801</v>
      </c>
      <c r="AJ42" s="75"/>
      <c r="AK42" s="77">
        <v>-2.9478635829086599</v>
      </c>
      <c r="AL42" s="77"/>
      <c r="AM42" s="77">
        <v>-2.53655384118264</v>
      </c>
      <c r="AN42" s="77"/>
      <c r="AO42" s="77">
        <v>-1.90634065478658</v>
      </c>
      <c r="AP42" s="77"/>
      <c r="AQ42" s="77">
        <v>1.66173778341079</v>
      </c>
      <c r="AR42" s="77"/>
      <c r="AS42" s="77">
        <v>2.3548968001108301</v>
      </c>
      <c r="AT42" s="77"/>
      <c r="AU42" s="77">
        <v>6.3039653539044496</v>
      </c>
      <c r="AV42" s="77"/>
      <c r="AW42" s="77">
        <v>1.75434129449508</v>
      </c>
      <c r="AX42" s="77"/>
      <c r="AY42" s="77">
        <v>5.5976778520131099</v>
      </c>
      <c r="AZ42" s="77"/>
      <c r="BA42" s="77">
        <v>-4.5497630331753598</v>
      </c>
      <c r="BB42" s="77"/>
      <c r="BC42" s="77">
        <v>7.1996027805362397</v>
      </c>
    </row>
    <row r="43" spans="1:55" s="37" customFormat="1" ht="12.95" customHeight="1">
      <c r="A43" s="25"/>
      <c r="B43" s="5"/>
      <c r="C43" s="62" t="s">
        <v>78</v>
      </c>
      <c r="D43" s="13"/>
      <c r="E43" s="77">
        <v>4.4700321802091603</v>
      </c>
      <c r="F43" s="75"/>
      <c r="G43" s="77">
        <v>6.4350002406507096</v>
      </c>
      <c r="H43" s="75"/>
      <c r="I43" s="77">
        <v>4.6622049380483004</v>
      </c>
      <c r="J43" s="75"/>
      <c r="K43" s="77">
        <v>-0.58327932598833998</v>
      </c>
      <c r="L43" s="75"/>
      <c r="M43" s="77">
        <v>10.838765754020001</v>
      </c>
      <c r="N43" s="75"/>
      <c r="O43" s="77">
        <v>17.303168130489301</v>
      </c>
      <c r="P43" s="75"/>
      <c r="Q43" s="77">
        <v>6.4745796704215097</v>
      </c>
      <c r="R43" s="75"/>
      <c r="S43" s="77">
        <v>3.2240848872983099</v>
      </c>
      <c r="T43" s="75"/>
      <c r="U43" s="77">
        <v>7.2655941121012102</v>
      </c>
      <c r="V43" s="75"/>
      <c r="W43" s="77">
        <v>6.2205840657782803</v>
      </c>
      <c r="X43" s="75"/>
      <c r="Y43" s="77">
        <v>11.11467008328</v>
      </c>
      <c r="Z43" s="75"/>
      <c r="AA43" s="77">
        <v>15.5928701835303</v>
      </c>
      <c r="AB43" s="75"/>
      <c r="AC43" s="77">
        <v>8.2420665433612594</v>
      </c>
      <c r="AD43" s="75"/>
      <c r="AE43" s="77">
        <v>6.0209273303254198</v>
      </c>
      <c r="AF43" s="75"/>
      <c r="AG43" s="77">
        <v>-25.244019485340701</v>
      </c>
      <c r="AH43" s="75"/>
      <c r="AI43" s="77">
        <v>-5.9252440590101898</v>
      </c>
      <c r="AJ43" s="75"/>
      <c r="AK43" s="77">
        <v>2.98184627269216</v>
      </c>
      <c r="AL43" s="77"/>
      <c r="AM43" s="77">
        <v>-15.5577226014553</v>
      </c>
      <c r="AN43" s="77"/>
      <c r="AO43" s="77">
        <v>9.2742293683929908</v>
      </c>
      <c r="AP43" s="77"/>
      <c r="AQ43" s="77">
        <v>1.1083109774273201</v>
      </c>
      <c r="AR43" s="77"/>
      <c r="AS43" s="77">
        <v>5.0385934819897198</v>
      </c>
      <c r="AT43" s="77"/>
      <c r="AU43" s="77">
        <v>3.84517248418044</v>
      </c>
      <c r="AV43" s="77"/>
      <c r="AW43" s="77">
        <v>9.5800879628492197</v>
      </c>
      <c r="AX43" s="77"/>
      <c r="AY43" s="77">
        <v>-1.33414054441903</v>
      </c>
      <c r="AZ43" s="77"/>
      <c r="BA43" s="77">
        <v>4.3951548758039296</v>
      </c>
      <c r="BB43" s="77"/>
      <c r="BC43" s="77">
        <v>1.0079021268258701</v>
      </c>
    </row>
    <row r="44" spans="1:55" s="37" customFormat="1" ht="12.95" customHeight="1">
      <c r="A44" s="25"/>
      <c r="B44" s="5"/>
      <c r="C44" s="62" t="s">
        <v>79</v>
      </c>
      <c r="D44" s="13"/>
      <c r="E44" s="77">
        <v>7.1347056088591998</v>
      </c>
      <c r="F44" s="75"/>
      <c r="G44" s="77">
        <v>7.6419300114412003</v>
      </c>
      <c r="H44" s="75"/>
      <c r="I44" s="77">
        <v>7.9093974490543903</v>
      </c>
      <c r="J44" s="75"/>
      <c r="K44" s="77">
        <v>9.3743631546769901</v>
      </c>
      <c r="L44" s="75"/>
      <c r="M44" s="77">
        <v>13.8687038072169</v>
      </c>
      <c r="N44" s="75"/>
      <c r="O44" s="77">
        <v>8.8605868877495304</v>
      </c>
      <c r="P44" s="75"/>
      <c r="Q44" s="77">
        <v>15.1188716586918</v>
      </c>
      <c r="R44" s="75"/>
      <c r="S44" s="77">
        <v>13.3857068245125</v>
      </c>
      <c r="T44" s="75"/>
      <c r="U44" s="77">
        <v>14.3542598314876</v>
      </c>
      <c r="V44" s="75"/>
      <c r="W44" s="77">
        <v>15.2109697559666</v>
      </c>
      <c r="X44" s="75"/>
      <c r="Y44" s="77">
        <v>14.022871294340501</v>
      </c>
      <c r="Z44" s="75"/>
      <c r="AA44" s="77">
        <v>16.350883468973201</v>
      </c>
      <c r="AB44" s="75"/>
      <c r="AC44" s="77">
        <v>6.7860633146295601</v>
      </c>
      <c r="AD44" s="75"/>
      <c r="AE44" s="77">
        <v>-2.0791987578278501</v>
      </c>
      <c r="AF44" s="75"/>
      <c r="AG44" s="77">
        <v>12.412446049964799</v>
      </c>
      <c r="AH44" s="75"/>
      <c r="AI44" s="77">
        <v>6.3560865787924996</v>
      </c>
      <c r="AJ44" s="75"/>
      <c r="AK44" s="77">
        <v>1.8708663077179799</v>
      </c>
      <c r="AL44" s="77"/>
      <c r="AM44" s="77">
        <v>3.7600986368456999</v>
      </c>
      <c r="AN44" s="77"/>
      <c r="AO44" s="77">
        <v>-0.71878479666284101</v>
      </c>
      <c r="AP44" s="77"/>
      <c r="AQ44" s="77">
        <v>-1.8539133054897601</v>
      </c>
      <c r="AR44" s="77"/>
      <c r="AS44" s="77">
        <v>1.7226381948116201</v>
      </c>
      <c r="AT44" s="77"/>
      <c r="AU44" s="77">
        <v>2.2082124712865299</v>
      </c>
      <c r="AV44" s="77"/>
      <c r="AW44" s="77">
        <v>3.7894944059844402</v>
      </c>
      <c r="AX44" s="77"/>
      <c r="AY44" s="77">
        <v>3.13507618385283</v>
      </c>
      <c r="AZ44" s="77"/>
      <c r="BA44" s="77">
        <v>-8.2756718236365295E-2</v>
      </c>
      <c r="BB44" s="77"/>
      <c r="BC44" s="77">
        <v>-0.43790022623566599</v>
      </c>
    </row>
    <row r="45" spans="1:55" s="37" customFormat="1" ht="12.95" customHeight="1">
      <c r="A45" s="25"/>
      <c r="B45" s="5"/>
      <c r="C45" s="62" t="s">
        <v>94</v>
      </c>
      <c r="D45" s="13"/>
      <c r="E45" s="77">
        <v>8.2299421009098399</v>
      </c>
      <c r="F45" s="75"/>
      <c r="G45" s="77">
        <v>8.0282766526557108</v>
      </c>
      <c r="H45" s="75"/>
      <c r="I45" s="77">
        <v>9.5327367266810494</v>
      </c>
      <c r="J45" s="75"/>
      <c r="K45" s="77">
        <v>9.3231285926500096</v>
      </c>
      <c r="L45" s="75"/>
      <c r="M45" s="77">
        <v>11.100936401500601</v>
      </c>
      <c r="N45" s="75"/>
      <c r="O45" s="77">
        <v>10.962218499906999</v>
      </c>
      <c r="P45" s="75"/>
      <c r="Q45" s="77">
        <v>6.9487707864091597</v>
      </c>
      <c r="R45" s="75"/>
      <c r="S45" s="77">
        <v>8.7332526773311798</v>
      </c>
      <c r="T45" s="75"/>
      <c r="U45" s="77">
        <v>5.5983680870353503</v>
      </c>
      <c r="V45" s="75"/>
      <c r="W45" s="77">
        <v>10.1250756112314</v>
      </c>
      <c r="X45" s="75"/>
      <c r="Y45" s="77">
        <v>13.864771962153201</v>
      </c>
      <c r="Z45" s="75"/>
      <c r="AA45" s="77">
        <v>11.7797177224842</v>
      </c>
      <c r="AB45" s="75"/>
      <c r="AC45" s="77">
        <v>7.5007308618601396</v>
      </c>
      <c r="AD45" s="75"/>
      <c r="AE45" s="77">
        <v>-1.7029046502894301</v>
      </c>
      <c r="AF45" s="75"/>
      <c r="AG45" s="77">
        <v>-2.3897979079387599</v>
      </c>
      <c r="AH45" s="75"/>
      <c r="AI45" s="77">
        <v>2.9112454785941799</v>
      </c>
      <c r="AJ45" s="75"/>
      <c r="AK45" s="77">
        <v>-4.0052984301433403</v>
      </c>
      <c r="AL45" s="77"/>
      <c r="AM45" s="77">
        <v>-0.13115649976090901</v>
      </c>
      <c r="AN45" s="77"/>
      <c r="AO45" s="77">
        <v>5.1984295270797203</v>
      </c>
      <c r="AP45" s="77"/>
      <c r="AQ45" s="77">
        <v>8.6919205711387697</v>
      </c>
      <c r="AR45" s="77"/>
      <c r="AS45" s="77">
        <v>3.45644449230107</v>
      </c>
      <c r="AT45" s="77"/>
      <c r="AU45" s="77">
        <v>5.4214080858543801</v>
      </c>
      <c r="AV45" s="77"/>
      <c r="AW45" s="77">
        <v>5.1908731899956004</v>
      </c>
      <c r="AX45" s="77"/>
      <c r="AY45" s="77">
        <v>7.5272181203854398</v>
      </c>
      <c r="AZ45" s="77"/>
      <c r="BA45" s="77">
        <v>-10.814663951120201</v>
      </c>
      <c r="BB45" s="77"/>
      <c r="BC45" s="77">
        <v>7.7719418436477099</v>
      </c>
    </row>
    <row r="46" spans="1:55" s="37" customFormat="1" ht="12.75" customHeight="1">
      <c r="A46" s="25"/>
      <c r="B46" s="5"/>
      <c r="C46" s="62" t="s">
        <v>95</v>
      </c>
      <c r="D46" s="13"/>
      <c r="E46" s="77">
        <v>6.2118054078579696</v>
      </c>
      <c r="F46" s="75"/>
      <c r="G46" s="77">
        <v>4.0583115288086704</v>
      </c>
      <c r="H46" s="75"/>
      <c r="I46" s="77">
        <v>5.7448555447221299</v>
      </c>
      <c r="J46" s="75"/>
      <c r="K46" s="77">
        <v>6.30868900589621</v>
      </c>
      <c r="L46" s="75"/>
      <c r="M46" s="77">
        <v>7.2444251706114597</v>
      </c>
      <c r="N46" s="75"/>
      <c r="O46" s="77">
        <v>6.8242279779513497</v>
      </c>
      <c r="P46" s="75"/>
      <c r="Q46" s="77">
        <v>6.6353213065436698</v>
      </c>
      <c r="R46" s="75"/>
      <c r="S46" s="77">
        <v>8.2392945220835596</v>
      </c>
      <c r="T46" s="75"/>
      <c r="U46" s="77">
        <v>7.6725239065143196</v>
      </c>
      <c r="V46" s="75"/>
      <c r="W46" s="77">
        <v>7.47366902322897</v>
      </c>
      <c r="X46" s="75"/>
      <c r="Y46" s="77">
        <v>7.8839814441908702</v>
      </c>
      <c r="Z46" s="75"/>
      <c r="AA46" s="77">
        <v>8.6745522042404897</v>
      </c>
      <c r="AB46" s="75"/>
      <c r="AC46" s="77">
        <v>9.6634245329228108</v>
      </c>
      <c r="AD46" s="75"/>
      <c r="AE46" s="77">
        <v>5.5698640308135001</v>
      </c>
      <c r="AF46" s="75"/>
      <c r="AG46" s="77">
        <v>0.84508280492763299</v>
      </c>
      <c r="AH46" s="75"/>
      <c r="AI46" s="77">
        <v>-8.6633393631629904E-2</v>
      </c>
      <c r="AJ46" s="75"/>
      <c r="AK46" s="77">
        <v>-4.0960228605083602</v>
      </c>
      <c r="AL46" s="77"/>
      <c r="AM46" s="77">
        <v>0.279196187920072</v>
      </c>
      <c r="AN46" s="77"/>
      <c r="AO46" s="77">
        <v>-0.274449541544519</v>
      </c>
      <c r="AP46" s="77"/>
      <c r="AQ46" s="77">
        <v>2.9726671556670001</v>
      </c>
      <c r="AR46" s="77"/>
      <c r="AS46" s="77">
        <v>2.5400752083137901</v>
      </c>
      <c r="AT46" s="77"/>
      <c r="AU46" s="77">
        <v>2.8250321760717698</v>
      </c>
      <c r="AV46" s="77"/>
      <c r="AW46" s="77">
        <v>3.2465185945544</v>
      </c>
      <c r="AX46" s="77"/>
      <c r="AY46" s="77">
        <v>4.3557435756966996</v>
      </c>
      <c r="AZ46" s="77"/>
      <c r="BA46" s="77">
        <v>0.58426376446685202</v>
      </c>
      <c r="BB46" s="77"/>
      <c r="BC46" s="77">
        <v>1.4115816383238899</v>
      </c>
    </row>
    <row r="47" spans="1:55" s="37" customFormat="1" ht="12.75" customHeight="1">
      <c r="A47" s="25"/>
      <c r="B47" s="5"/>
      <c r="C47" s="62" t="s">
        <v>80</v>
      </c>
      <c r="D47" s="13"/>
      <c r="E47" s="77">
        <v>4.8100129090194796</v>
      </c>
      <c r="F47" s="75"/>
      <c r="G47" s="77">
        <v>3.73781728606619</v>
      </c>
      <c r="H47" s="75"/>
      <c r="I47" s="77">
        <v>6.9068759033656697</v>
      </c>
      <c r="J47" s="75"/>
      <c r="K47" s="77">
        <v>6.8276195074843198</v>
      </c>
      <c r="L47" s="75"/>
      <c r="M47" s="77">
        <v>6.4228891701319801</v>
      </c>
      <c r="N47" s="75"/>
      <c r="O47" s="77">
        <v>7.45381184964962</v>
      </c>
      <c r="P47" s="75"/>
      <c r="Q47" s="77">
        <v>7.1620553359683896</v>
      </c>
      <c r="R47" s="75"/>
      <c r="S47" s="77">
        <v>6.8493655945706804</v>
      </c>
      <c r="T47" s="75"/>
      <c r="U47" s="77">
        <v>7.4044668438675698</v>
      </c>
      <c r="V47" s="75"/>
      <c r="W47" s="77">
        <v>9.7640933341903899</v>
      </c>
      <c r="X47" s="75"/>
      <c r="Y47" s="77">
        <v>6.7023893183415302</v>
      </c>
      <c r="Z47" s="75"/>
      <c r="AA47" s="77">
        <v>7.2830054059987299</v>
      </c>
      <c r="AB47" s="75"/>
      <c r="AC47" s="77">
        <v>8.4844609285074792</v>
      </c>
      <c r="AD47" s="75"/>
      <c r="AE47" s="77">
        <v>3.0698858813543302</v>
      </c>
      <c r="AF47" s="75"/>
      <c r="AG47" s="77">
        <v>3.6876058013451098</v>
      </c>
      <c r="AH47" s="75"/>
      <c r="AI47" s="77">
        <v>1.80911618055861</v>
      </c>
      <c r="AJ47" s="75"/>
      <c r="AK47" s="77">
        <v>-1.9199930654877999</v>
      </c>
      <c r="AL47" s="77"/>
      <c r="AM47" s="77">
        <v>-1.28590366769774</v>
      </c>
      <c r="AN47" s="77"/>
      <c r="AO47" s="77">
        <v>1.21760150409598</v>
      </c>
      <c r="AP47" s="77"/>
      <c r="AQ47" s="77">
        <v>7.3371367918269899</v>
      </c>
      <c r="AR47" s="77"/>
      <c r="AS47" s="77">
        <v>2.6184590028842201</v>
      </c>
      <c r="AT47" s="77"/>
      <c r="AU47" s="77">
        <v>6.4423520909036203</v>
      </c>
      <c r="AV47" s="77"/>
      <c r="AW47" s="77">
        <v>2.3708034703885401</v>
      </c>
      <c r="AX47" s="77"/>
      <c r="AY47" s="77">
        <v>2.0321683217569202</v>
      </c>
      <c r="AZ47" s="77"/>
      <c r="BA47" s="77">
        <v>-20.926327193932799</v>
      </c>
      <c r="BB47" s="77"/>
      <c r="BC47" s="77">
        <v>3.2312575643397099</v>
      </c>
    </row>
    <row r="48" spans="1:55" s="36" customFormat="1" ht="15.6" customHeight="1">
      <c r="A48" s="20"/>
      <c r="B48" s="5"/>
      <c r="C48" s="63" t="s">
        <v>96</v>
      </c>
      <c r="D48" s="24"/>
      <c r="E48" s="77">
        <v>9.2415812591508004</v>
      </c>
      <c r="F48" s="75"/>
      <c r="G48" s="77">
        <v>11.9632230740363</v>
      </c>
      <c r="H48" s="75"/>
      <c r="I48" s="77">
        <v>15.4348919054801</v>
      </c>
      <c r="J48" s="75"/>
      <c r="K48" s="77">
        <v>12.595404015264601</v>
      </c>
      <c r="L48" s="75"/>
      <c r="M48" s="77">
        <v>8.4252795225552095</v>
      </c>
      <c r="N48" s="75"/>
      <c r="O48" s="77">
        <v>5.1169665154681097</v>
      </c>
      <c r="P48" s="75"/>
      <c r="Q48" s="77">
        <v>7.1337373737373699</v>
      </c>
      <c r="R48" s="75"/>
      <c r="S48" s="77">
        <v>12.210170616542699</v>
      </c>
      <c r="T48" s="75"/>
      <c r="U48" s="77">
        <v>13.0123818614468</v>
      </c>
      <c r="V48" s="75"/>
      <c r="W48" s="77">
        <v>12.948775903499801</v>
      </c>
      <c r="X48" s="75"/>
      <c r="Y48" s="77">
        <v>12.2373534708838</v>
      </c>
      <c r="Z48" s="75"/>
      <c r="AA48" s="77">
        <v>-0.18767712028226999</v>
      </c>
      <c r="AB48" s="75"/>
      <c r="AC48" s="77">
        <v>-18.217287479081701</v>
      </c>
      <c r="AD48" s="75"/>
      <c r="AE48" s="77">
        <v>-22.659186793732498</v>
      </c>
      <c r="AF48" s="75"/>
      <c r="AG48" s="77">
        <v>29.6560539849579</v>
      </c>
      <c r="AH48" s="75"/>
      <c r="AI48" s="77">
        <v>-4.2485383468990001</v>
      </c>
      <c r="AJ48" s="75"/>
      <c r="AK48" s="77">
        <v>-0.91470715004070602</v>
      </c>
      <c r="AL48" s="77"/>
      <c r="AM48" s="77">
        <v>6.21072982116966</v>
      </c>
      <c r="AN48" s="77"/>
      <c r="AO48" s="77">
        <v>4.9021615472127502</v>
      </c>
      <c r="AP48" s="77"/>
      <c r="AQ48" s="77">
        <v>7.4960144888243097</v>
      </c>
      <c r="AR48" s="77"/>
      <c r="AS48" s="77">
        <v>4.0667467035239797</v>
      </c>
      <c r="AT48" s="77"/>
      <c r="AU48" s="77">
        <v>5.3658678455095403</v>
      </c>
      <c r="AV48" s="77"/>
      <c r="AW48" s="77">
        <v>5.29226126399662</v>
      </c>
      <c r="AX48" s="77"/>
      <c r="AY48" s="77">
        <v>1.27141970831621</v>
      </c>
      <c r="AZ48" s="77"/>
      <c r="BA48" s="77">
        <v>-15.5055481733308</v>
      </c>
      <c r="BB48" s="77"/>
      <c r="BC48" s="77">
        <v>18.3764960581676</v>
      </c>
    </row>
    <row r="49" spans="1:55" s="25" customFormat="1" ht="15.95" customHeight="1">
      <c r="B49" s="5"/>
      <c r="C49" s="61" t="s">
        <v>32</v>
      </c>
      <c r="D49" s="22"/>
      <c r="E49" s="77">
        <v>6.2127107089199098</v>
      </c>
      <c r="F49" s="75"/>
      <c r="G49" s="77">
        <v>6.1457104719308697</v>
      </c>
      <c r="H49" s="75"/>
      <c r="I49" s="77">
        <v>7.07245584168483</v>
      </c>
      <c r="J49" s="75"/>
      <c r="K49" s="77">
        <v>7.14577341801066</v>
      </c>
      <c r="L49" s="75"/>
      <c r="M49" s="77">
        <v>8.7503755940260692</v>
      </c>
      <c r="N49" s="75"/>
      <c r="O49" s="77">
        <v>8.2028120663547597</v>
      </c>
      <c r="P49" s="75"/>
      <c r="Q49" s="77">
        <v>6.92717330986188</v>
      </c>
      <c r="R49" s="75"/>
      <c r="S49" s="77">
        <v>7.0327342199073604</v>
      </c>
      <c r="T49" s="75"/>
      <c r="U49" s="77">
        <v>7.1261900666362603</v>
      </c>
      <c r="V49" s="75"/>
      <c r="W49" s="77">
        <v>7.9028480272550503</v>
      </c>
      <c r="X49" s="75"/>
      <c r="Y49" s="77">
        <v>8.2455839552621093</v>
      </c>
      <c r="Z49" s="75"/>
      <c r="AA49" s="77">
        <v>7.1442873893106604</v>
      </c>
      <c r="AB49" s="75"/>
      <c r="AC49" s="77">
        <v>3.1613916371233501</v>
      </c>
      <c r="AD49" s="75"/>
      <c r="AE49" s="77">
        <v>-3.6247421230941499</v>
      </c>
      <c r="AF49" s="75"/>
      <c r="AG49" s="77">
        <v>0.316648945173714</v>
      </c>
      <c r="AH49" s="75"/>
      <c r="AI49" s="77">
        <v>-0.83396335818940504</v>
      </c>
      <c r="AJ49" s="75"/>
      <c r="AK49" s="77">
        <v>-3.0701387433103</v>
      </c>
      <c r="AL49" s="77"/>
      <c r="AM49" s="77">
        <v>-1.0112461982496399</v>
      </c>
      <c r="AN49" s="77"/>
      <c r="AO49" s="77">
        <v>1.1689300336933199</v>
      </c>
      <c r="AP49" s="77"/>
      <c r="AQ49" s="77">
        <v>4.4047692832129801</v>
      </c>
      <c r="AR49" s="77"/>
      <c r="AS49" s="77">
        <v>3.3696567639867498</v>
      </c>
      <c r="AT49" s="77"/>
      <c r="AU49" s="77">
        <v>4.3136339979541001</v>
      </c>
      <c r="AV49" s="77"/>
      <c r="AW49" s="77">
        <v>3.5584761013408999</v>
      </c>
      <c r="AX49" s="77"/>
      <c r="AY49" s="77">
        <v>3.4600397554863198</v>
      </c>
      <c r="AZ49" s="77"/>
      <c r="BA49" s="77">
        <v>-10.238672739666301</v>
      </c>
      <c r="BB49" s="77"/>
      <c r="BC49" s="77">
        <v>7.9475737238917397</v>
      </c>
    </row>
    <row r="50" spans="1:55" s="20" customFormat="1" ht="6" customHeight="1">
      <c r="B50" s="5"/>
      <c r="C50" s="26"/>
      <c r="D50" s="22"/>
      <c r="E50" s="75"/>
      <c r="F50" s="75"/>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5"/>
      <c r="AH50" s="75"/>
      <c r="AI50" s="75"/>
      <c r="AJ50" s="75"/>
      <c r="AK50" s="75"/>
      <c r="AL50" s="75"/>
      <c r="AM50" s="75"/>
      <c r="AN50" s="75"/>
      <c r="AO50" s="75"/>
      <c r="AP50" s="75"/>
      <c r="AQ50" s="75"/>
      <c r="AR50" s="75"/>
      <c r="AS50" s="75"/>
      <c r="AT50" s="75"/>
      <c r="AU50" s="75"/>
      <c r="AV50" s="75"/>
      <c r="AW50" s="75"/>
      <c r="AX50" s="75"/>
      <c r="AY50" s="75"/>
      <c r="BA50" s="75"/>
      <c r="BC50" s="75"/>
    </row>
    <row r="51" spans="1:55" s="24" customFormat="1" ht="12" customHeight="1">
      <c r="A51" s="20"/>
      <c r="B51" s="5"/>
      <c r="C51" s="61" t="s">
        <v>35</v>
      </c>
      <c r="D51" s="13"/>
      <c r="E51" s="75"/>
      <c r="F51" s="75"/>
      <c r="G51" s="75"/>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75"/>
      <c r="AN51" s="75"/>
      <c r="AO51" s="75"/>
      <c r="AP51" s="75"/>
      <c r="AQ51" s="75"/>
      <c r="AR51" s="75"/>
      <c r="AS51" s="75"/>
      <c r="AT51" s="75"/>
      <c r="AU51" s="75"/>
      <c r="AV51" s="75"/>
      <c r="AW51" s="75"/>
      <c r="AX51" s="75"/>
      <c r="AY51" s="75"/>
      <c r="BA51" s="75"/>
      <c r="BC51" s="75"/>
    </row>
    <row r="52" spans="1:55" s="38" customFormat="1" ht="12.95" customHeight="1">
      <c r="A52" s="25"/>
      <c r="B52" s="5"/>
      <c r="C52" s="63" t="s">
        <v>81</v>
      </c>
      <c r="D52" s="13"/>
      <c r="E52" s="77">
        <v>5.5764314114403701</v>
      </c>
      <c r="F52" s="75"/>
      <c r="G52" s="77">
        <v>8.4627449628569895</v>
      </c>
      <c r="H52" s="75"/>
      <c r="I52" s="77">
        <v>7.3439908468273796</v>
      </c>
      <c r="J52" s="75"/>
      <c r="K52" s="77">
        <v>7.4714472875848399</v>
      </c>
      <c r="L52" s="75"/>
      <c r="M52" s="77">
        <v>8.8963118564688894</v>
      </c>
      <c r="N52" s="75"/>
      <c r="O52" s="77">
        <v>6.53650576806315</v>
      </c>
      <c r="P52" s="75"/>
      <c r="Q52" s="77">
        <v>6.4581144217469104</v>
      </c>
      <c r="R52" s="75"/>
      <c r="S52" s="77">
        <v>5.9068565262609098</v>
      </c>
      <c r="T52" s="75"/>
      <c r="U52" s="77">
        <v>6.7205320190819204</v>
      </c>
      <c r="V52" s="75"/>
      <c r="W52" s="77">
        <v>7.3193656056423499</v>
      </c>
      <c r="X52" s="75"/>
      <c r="Y52" s="77">
        <v>8.3713189574124307</v>
      </c>
      <c r="Z52" s="75"/>
      <c r="AA52" s="77">
        <v>7.8423844683752897</v>
      </c>
      <c r="AB52" s="75"/>
      <c r="AC52" s="77">
        <v>7.0220917973974597</v>
      </c>
      <c r="AD52" s="75"/>
      <c r="AE52" s="77">
        <v>-2.5878197329295101</v>
      </c>
      <c r="AF52" s="75"/>
      <c r="AG52" s="77">
        <v>-0.609759548717559</v>
      </c>
      <c r="AH52" s="75"/>
      <c r="AI52" s="77">
        <v>-2.5597318213483802</v>
      </c>
      <c r="AJ52" s="75"/>
      <c r="AK52" s="77">
        <v>-6.2198048810896696</v>
      </c>
      <c r="AL52" s="77"/>
      <c r="AM52" s="77">
        <v>-2.8830494391358501</v>
      </c>
      <c r="AN52" s="77"/>
      <c r="AO52" s="77">
        <v>1.2855037527726101</v>
      </c>
      <c r="AP52" s="77"/>
      <c r="AQ52" s="77">
        <v>4.0886446716265699</v>
      </c>
      <c r="AR52" s="77"/>
      <c r="AS52" s="77">
        <v>2.1976416740381302</v>
      </c>
      <c r="AT52" s="77"/>
      <c r="AU52" s="77">
        <v>3.9587154870524399</v>
      </c>
      <c r="AV52" s="77"/>
      <c r="AW52" s="77">
        <v>4.2112801122855297</v>
      </c>
      <c r="AX52" s="77"/>
      <c r="AY52" s="77">
        <v>6.1724187217574</v>
      </c>
      <c r="AZ52" s="77"/>
      <c r="BA52" s="77">
        <v>-4.0950842420288502</v>
      </c>
      <c r="BB52" s="77"/>
      <c r="BC52" s="77">
        <v>5.2712466819633699</v>
      </c>
    </row>
    <row r="53" spans="1:55" s="38" customFormat="1" ht="12.95" customHeight="1">
      <c r="A53" s="25"/>
      <c r="B53" s="5"/>
      <c r="C53" s="63" t="s">
        <v>82</v>
      </c>
      <c r="D53" s="13"/>
      <c r="E53" s="77">
        <v>6.5669515669515697</v>
      </c>
      <c r="F53" s="75"/>
      <c r="G53" s="77">
        <v>2.7789941414802599</v>
      </c>
      <c r="H53" s="75"/>
      <c r="I53" s="77">
        <v>5.4987487554826</v>
      </c>
      <c r="J53" s="75"/>
      <c r="K53" s="77">
        <v>6.0019809640408299</v>
      </c>
      <c r="L53" s="75"/>
      <c r="M53" s="77">
        <v>8.4990254974775201</v>
      </c>
      <c r="N53" s="75"/>
      <c r="O53" s="77">
        <v>10.6649023659125</v>
      </c>
      <c r="P53" s="75"/>
      <c r="Q53" s="77">
        <v>7.5609959753511102</v>
      </c>
      <c r="R53" s="75"/>
      <c r="S53" s="77">
        <v>7.4350319677807004</v>
      </c>
      <c r="T53" s="75"/>
      <c r="U53" s="77">
        <v>6.1609251214641096</v>
      </c>
      <c r="V53" s="75"/>
      <c r="W53" s="77">
        <v>7.2847213336128398</v>
      </c>
      <c r="X53" s="75"/>
      <c r="Y53" s="77">
        <v>7.6876617773943101</v>
      </c>
      <c r="Z53" s="75"/>
      <c r="AA53" s="77">
        <v>8.5539431700891306</v>
      </c>
      <c r="AB53" s="75"/>
      <c r="AC53" s="77">
        <v>3.6984454676296501</v>
      </c>
      <c r="AD53" s="75"/>
      <c r="AE53" s="77">
        <v>-1.50139211622601</v>
      </c>
      <c r="AF53" s="75"/>
      <c r="AG53" s="77">
        <v>-2.9590791425620302</v>
      </c>
      <c r="AH53" s="75"/>
      <c r="AI53" s="77">
        <v>1.6881481400365701</v>
      </c>
      <c r="AJ53" s="75"/>
      <c r="AK53" s="77">
        <v>-1.24724587176909</v>
      </c>
      <c r="AL53" s="77"/>
      <c r="AM53" s="77">
        <v>-0.697691663467914</v>
      </c>
      <c r="AN53" s="77"/>
      <c r="AO53" s="77">
        <v>0.113328633269871</v>
      </c>
      <c r="AP53" s="77"/>
      <c r="AQ53" s="77">
        <v>3.79089526993674</v>
      </c>
      <c r="AR53" s="77"/>
      <c r="AS53" s="77">
        <v>4.9227556440482001</v>
      </c>
      <c r="AT53" s="77"/>
      <c r="AU53" s="77">
        <v>4.5628617301807903</v>
      </c>
      <c r="AV53" s="77"/>
      <c r="AW53" s="77">
        <v>2.48743374902944</v>
      </c>
      <c r="AX53" s="77"/>
      <c r="AY53" s="77">
        <v>1.23543123543124</v>
      </c>
      <c r="AZ53" s="77"/>
      <c r="BA53" s="77">
        <v>-14.5127866124947</v>
      </c>
      <c r="BB53" s="77"/>
      <c r="BC53" s="77">
        <v>7.7927606999496097</v>
      </c>
    </row>
    <row r="54" spans="1:55" s="38" customFormat="1" ht="12.95" customHeight="1">
      <c r="A54" s="25"/>
      <c r="B54" s="5"/>
      <c r="C54" s="63" t="s">
        <v>97</v>
      </c>
      <c r="D54" s="13"/>
      <c r="E54" s="77">
        <v>8.0344178542618891</v>
      </c>
      <c r="F54" s="75"/>
      <c r="G54" s="77">
        <v>10.941311165314399</v>
      </c>
      <c r="H54" s="75"/>
      <c r="I54" s="77">
        <v>13.4114057522323</v>
      </c>
      <c r="J54" s="75"/>
      <c r="K54" s="77">
        <v>10.7275676531097</v>
      </c>
      <c r="L54" s="75"/>
      <c r="M54" s="77">
        <v>9.1129968736043008</v>
      </c>
      <c r="N54" s="75"/>
      <c r="O54" s="77">
        <v>5.9237671098303801</v>
      </c>
      <c r="P54" s="75"/>
      <c r="Q54" s="77">
        <v>6.4364546944075203</v>
      </c>
      <c r="R54" s="75"/>
      <c r="S54" s="77">
        <v>11.015423044526401</v>
      </c>
      <c r="T54" s="75"/>
      <c r="U54" s="77">
        <v>13.510720406054199</v>
      </c>
      <c r="V54" s="75"/>
      <c r="W54" s="77">
        <v>13.2452086526605</v>
      </c>
      <c r="X54" s="75"/>
      <c r="Y54" s="77">
        <v>9.9263209313685596</v>
      </c>
      <c r="Z54" s="75"/>
      <c r="AA54" s="77">
        <v>-1.44050065729786</v>
      </c>
      <c r="AB54" s="75"/>
      <c r="AC54" s="77">
        <v>-17.599706937686701</v>
      </c>
      <c r="AD54" s="75"/>
      <c r="AE54" s="77">
        <v>-21.618694784839001</v>
      </c>
      <c r="AF54" s="75"/>
      <c r="AG54" s="77">
        <v>29.8734729493892</v>
      </c>
      <c r="AH54" s="75"/>
      <c r="AI54" s="77">
        <v>-3.5486724672736099</v>
      </c>
      <c r="AJ54" s="75"/>
      <c r="AK54" s="77">
        <v>5.8747039427854899</v>
      </c>
      <c r="AL54" s="77"/>
      <c r="AM54" s="77">
        <v>7.3652214943323404</v>
      </c>
      <c r="AN54" s="77"/>
      <c r="AO54" s="77">
        <v>5.5241560459102796</v>
      </c>
      <c r="AP54" s="77"/>
      <c r="AQ54" s="77">
        <v>8.5648148148148096</v>
      </c>
      <c r="AR54" s="77"/>
      <c r="AS54" s="77">
        <v>1.9680438215378599</v>
      </c>
      <c r="AT54" s="77"/>
      <c r="AU54" s="77">
        <v>4.7954014541063996</v>
      </c>
      <c r="AV54" s="77"/>
      <c r="AW54" s="77">
        <v>5.3457229207366996</v>
      </c>
      <c r="AX54" s="77"/>
      <c r="AY54" s="77">
        <v>1.1079322560448901</v>
      </c>
      <c r="AZ54" s="77"/>
      <c r="BA54" s="77">
        <v>-20.098135273046498</v>
      </c>
      <c r="BB54" s="77"/>
      <c r="BC54" s="77">
        <v>23.2356922835449</v>
      </c>
    </row>
    <row r="55" spans="1:55" s="37" customFormat="1" ht="15" customHeight="1">
      <c r="A55" s="25"/>
      <c r="B55" s="5"/>
      <c r="C55" s="61" t="s">
        <v>32</v>
      </c>
      <c r="D55" s="22"/>
      <c r="E55" s="77">
        <v>6.2127107089199098</v>
      </c>
      <c r="F55" s="75"/>
      <c r="G55" s="77">
        <v>6.1457104719308697</v>
      </c>
      <c r="H55" s="75"/>
      <c r="I55" s="77">
        <v>7.07245584168483</v>
      </c>
      <c r="J55" s="75"/>
      <c r="K55" s="77">
        <v>7.14577341801066</v>
      </c>
      <c r="L55" s="75"/>
      <c r="M55" s="77">
        <v>8.7503755940260692</v>
      </c>
      <c r="N55" s="75"/>
      <c r="O55" s="77">
        <v>8.2028120663547597</v>
      </c>
      <c r="P55" s="75"/>
      <c r="Q55" s="77">
        <v>6.92717330986188</v>
      </c>
      <c r="R55" s="75"/>
      <c r="S55" s="77">
        <v>7.0327342199073604</v>
      </c>
      <c r="T55" s="75"/>
      <c r="U55" s="77">
        <v>7.1261900666362603</v>
      </c>
      <c r="V55" s="75"/>
      <c r="W55" s="77">
        <v>7.9028480272550503</v>
      </c>
      <c r="X55" s="75"/>
      <c r="Y55" s="77">
        <v>8.2455839552621093</v>
      </c>
      <c r="Z55" s="75"/>
      <c r="AA55" s="77">
        <v>7.1442873893106604</v>
      </c>
      <c r="AB55" s="75"/>
      <c r="AC55" s="77">
        <v>3.1613916371233501</v>
      </c>
      <c r="AD55" s="75"/>
      <c r="AE55" s="77">
        <v>-3.6247421230941499</v>
      </c>
      <c r="AF55" s="75"/>
      <c r="AG55" s="77">
        <v>0.316648945173714</v>
      </c>
      <c r="AH55" s="75"/>
      <c r="AI55" s="77">
        <v>-0.83396335818940504</v>
      </c>
      <c r="AJ55" s="75"/>
      <c r="AK55" s="77">
        <v>-3.0701387433103</v>
      </c>
      <c r="AL55" s="77"/>
      <c r="AM55" s="77">
        <v>-1.00538968791797</v>
      </c>
      <c r="AN55" s="77"/>
      <c r="AO55" s="77">
        <v>1.1689300336933199</v>
      </c>
      <c r="AP55" s="77"/>
      <c r="AQ55" s="77">
        <v>4.4047692832129801</v>
      </c>
      <c r="AR55" s="77"/>
      <c r="AS55" s="77">
        <v>3.3696567639867498</v>
      </c>
      <c r="AT55" s="77"/>
      <c r="AU55" s="77">
        <v>4.3136339979541001</v>
      </c>
      <c r="AV55" s="77"/>
      <c r="AW55" s="77">
        <v>3.5584761013408999</v>
      </c>
      <c r="AX55" s="77"/>
      <c r="AY55" s="77">
        <v>3.4600397554863198</v>
      </c>
      <c r="AZ55" s="77"/>
      <c r="BA55" s="77">
        <v>-10.238672739666301</v>
      </c>
      <c r="BB55" s="77"/>
      <c r="BC55" s="77">
        <v>7.9475737238917397</v>
      </c>
    </row>
    <row r="56" spans="1:55" s="4" customFormat="1" ht="12.75">
      <c r="B56" s="5"/>
      <c r="C56" s="28"/>
      <c r="D56" s="5"/>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BA56" s="30"/>
      <c r="BC56" s="30"/>
    </row>
    <row r="57" spans="1:55" s="4" customFormat="1" ht="12.75">
      <c r="B57" s="5"/>
      <c r="C57" s="72" t="s">
        <v>36</v>
      </c>
      <c r="D57" s="5"/>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BA57" s="30"/>
      <c r="BC57" s="30"/>
    </row>
    <row r="58" spans="1:55" s="4" customFormat="1" ht="12.75" customHeight="1">
      <c r="B58" s="5"/>
      <c r="C58" s="72" t="s">
        <v>37</v>
      </c>
      <c r="D58" s="5"/>
    </row>
    <row r="59" spans="1:55" ht="14.25">
      <c r="E59" s="34"/>
      <c r="F59" s="35"/>
      <c r="G59" s="34"/>
      <c r="H59" s="35"/>
      <c r="I59" s="34"/>
      <c r="J59" s="35"/>
      <c r="K59" s="34"/>
      <c r="L59" s="35"/>
      <c r="M59" s="34"/>
      <c r="N59" s="35"/>
      <c r="O59" s="34"/>
      <c r="P59" s="35"/>
      <c r="Q59" s="34"/>
      <c r="R59" s="35"/>
      <c r="S59" s="34"/>
      <c r="T59" s="35"/>
      <c r="U59" s="34"/>
      <c r="V59" s="35"/>
      <c r="W59" s="34"/>
      <c r="X59" s="35"/>
      <c r="Y59" s="34"/>
      <c r="Z59" s="35"/>
      <c r="AA59" s="34"/>
      <c r="AB59" s="35"/>
      <c r="AC59" s="34"/>
      <c r="AD59" s="35"/>
      <c r="AE59" s="34"/>
      <c r="AF59" s="35"/>
      <c r="AG59" s="34"/>
      <c r="AH59" s="35"/>
      <c r="AI59" s="34"/>
      <c r="AJ59" s="35"/>
      <c r="AK59" s="34"/>
      <c r="AL59" s="35"/>
      <c r="AM59" s="34"/>
      <c r="AN59" s="35"/>
      <c r="AO59" s="34"/>
      <c r="AP59" s="35"/>
      <c r="AQ59" s="34"/>
      <c r="AR59" s="35"/>
      <c r="AS59" s="35"/>
      <c r="AT59" s="35"/>
      <c r="AU59" s="35"/>
      <c r="AV59" s="35"/>
      <c r="AW59" s="35"/>
      <c r="AX59" s="35"/>
      <c r="AY59" s="35"/>
      <c r="BA59" s="35"/>
      <c r="BC59" s="35"/>
    </row>
  </sheetData>
  <hyperlinks>
    <hyperlink ref="C4" location="Lista_Tablas!A1" display="&lt;&lt; Indice"/>
  </hyperlinks>
  <pageMargins left="0.41" right="0.27" top="0.18" bottom="0.18" header="0" footer="0.18"/>
  <pageSetup paperSize="9" scale="71" orientation="landscape" horizontalDpi="4294967292" verticalDpi="300" r:id="rId1"/>
  <headerFooter alignWithMargins="0">
    <oddFooter>&amp;RINE -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BE59"/>
  <sheetViews>
    <sheetView showGridLines="0" showRowColHeaders="0" zoomScale="85" zoomScaleNormal="85" workbookViewId="0">
      <pane xSplit="4" ySplit="10" topLeftCell="E11" activePane="bottomRight" state="frozen"/>
      <selection activeCell="BC35" sqref="BC35"/>
      <selection pane="topRight" activeCell="BC35" sqref="BC35"/>
      <selection pane="bottomLeft" activeCell="BC35" sqref="BC35"/>
      <selection pane="bottomRight" activeCell="E11" sqref="E11"/>
    </sheetView>
  </sheetViews>
  <sheetFormatPr baseColWidth="10" defaultColWidth="0" defaultRowHeight="0" customHeight="1" zeroHeight="1"/>
  <cols>
    <col min="1" max="1" width="0.28515625" style="31" hidden="1" customWidth="1"/>
    <col min="2" max="2" width="1" style="5" customWidth="1"/>
    <col min="3" max="3" width="67.85546875" style="32" customWidth="1"/>
    <col min="4" max="4" width="0.5703125" style="5" customWidth="1"/>
    <col min="5" max="5" width="10.7109375" style="31" customWidth="1"/>
    <col min="6" max="6" width="0.5703125" style="4" customWidth="1"/>
    <col min="7" max="7" width="10.7109375" style="5" customWidth="1"/>
    <col min="8" max="8" width="0.5703125" style="5" customWidth="1"/>
    <col min="9" max="9" width="10.7109375" style="31" customWidth="1"/>
    <col min="10" max="10" width="0.5703125" style="4" customWidth="1"/>
    <col min="11" max="11" width="10.7109375" style="31" customWidth="1"/>
    <col min="12" max="12" width="0.5703125" style="4" customWidth="1"/>
    <col min="13" max="13" width="10.7109375" style="31" customWidth="1"/>
    <col min="14" max="14" width="0.5703125" style="4" customWidth="1"/>
    <col min="15" max="15" width="10.7109375" style="31" customWidth="1"/>
    <col min="16" max="16" width="0.5703125" style="4" customWidth="1"/>
    <col min="17" max="17" width="10.7109375" style="31" customWidth="1"/>
    <col min="18" max="18" width="0.5703125" style="4" customWidth="1"/>
    <col min="19" max="19" width="10.7109375" style="31" customWidth="1"/>
    <col min="20" max="20" width="0.5703125" style="4" customWidth="1"/>
    <col min="21" max="21" width="10.7109375" style="31" customWidth="1"/>
    <col min="22" max="22" width="0.5703125" style="4" customWidth="1"/>
    <col min="23" max="23" width="10.7109375" style="31" customWidth="1"/>
    <col min="24" max="24" width="0.5703125" style="4" customWidth="1"/>
    <col min="25" max="25" width="10.7109375" style="31" customWidth="1"/>
    <col min="26" max="26" width="0.5703125" style="4" customWidth="1"/>
    <col min="27" max="27" width="10.7109375" style="31" customWidth="1"/>
    <col min="28" max="28" width="0.5703125" style="4" customWidth="1"/>
    <col min="29" max="29" width="10.7109375" style="31" customWidth="1"/>
    <col min="30" max="30" width="0.5703125" style="4" customWidth="1"/>
    <col min="31" max="31" width="10.7109375" style="31" customWidth="1"/>
    <col min="32" max="32" width="0.5703125" style="4" customWidth="1"/>
    <col min="33" max="33" width="10.7109375" style="31" customWidth="1"/>
    <col min="34" max="34" width="0.5703125" style="4" customWidth="1"/>
    <col min="35" max="35" width="10.7109375" style="31" customWidth="1"/>
    <col min="36" max="36" width="0.5703125" style="4" customWidth="1"/>
    <col min="37" max="37" width="10.7109375" style="31" customWidth="1"/>
    <col min="38" max="38" width="0.5703125" style="4" customWidth="1"/>
    <col min="39" max="39" width="10.7109375" style="31" customWidth="1"/>
    <col min="40" max="40" width="0.5703125" style="4" customWidth="1"/>
    <col min="41" max="41" width="10.7109375" style="31" customWidth="1"/>
    <col min="42" max="42" width="0.5703125" style="4" customWidth="1"/>
    <col min="43" max="43" width="10.7109375" style="31" customWidth="1"/>
    <col min="44" max="44" width="0.5703125" style="4" customWidth="1"/>
    <col min="45" max="45" width="10.7109375" style="31" customWidth="1"/>
    <col min="46" max="46" width="0.5703125" style="4" customWidth="1"/>
    <col min="47" max="47" width="10.7109375" style="4" customWidth="1"/>
    <col min="48" max="48" width="0.5703125" style="4" customWidth="1"/>
    <col min="49" max="49" width="10.7109375" style="4" customWidth="1"/>
    <col min="50" max="50" width="0.5703125" style="4" customWidth="1"/>
    <col min="51" max="51" width="10.7109375" style="4" customWidth="1"/>
    <col min="52" max="52" width="0.5703125" style="4" customWidth="1"/>
    <col min="53" max="53" width="10.7109375" style="4" customWidth="1"/>
    <col min="54" max="54" width="0.5703125" style="4" customWidth="1"/>
    <col min="55" max="55" width="10.7109375" style="4" customWidth="1"/>
    <col min="56" max="56" width="0.5703125" style="4" customWidth="1"/>
    <col min="57" max="57" width="10.7109375" style="4" customWidth="1"/>
    <col min="58" max="16384" width="3" style="31" hidden="1"/>
  </cols>
  <sheetData>
    <row r="1" spans="1:57" s="4" customFormat="1" ht="6.6" customHeight="1">
      <c r="A1" s="5"/>
      <c r="B1" s="5"/>
      <c r="C1" s="6"/>
      <c r="D1" s="5"/>
      <c r="E1" s="5"/>
      <c r="F1" s="5"/>
    </row>
    <row r="2" spans="1:57" s="5" customFormat="1" ht="19.5" customHeight="1">
      <c r="A2" s="4"/>
      <c r="C2" s="53" t="s">
        <v>61</v>
      </c>
    </row>
    <row r="3" spans="1:57" s="5" customFormat="1" ht="6.6" customHeight="1">
      <c r="A3" s="4"/>
      <c r="C3" s="51"/>
    </row>
    <row r="4" spans="1:57" s="5" customFormat="1" ht="16.899999999999999" customHeight="1">
      <c r="A4" s="4"/>
      <c r="C4" s="60" t="s">
        <v>60</v>
      </c>
      <c r="AA4"/>
    </row>
    <row r="5" spans="1:57" s="5" customFormat="1" ht="17.45" customHeight="1">
      <c r="A5" s="4"/>
      <c r="C5" s="51"/>
    </row>
    <row r="6" spans="1:57" s="5" customFormat="1" ht="20.100000000000001" customHeight="1">
      <c r="A6" s="4"/>
      <c r="C6" s="54" t="s">
        <v>1</v>
      </c>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Y6" s="7"/>
      <c r="BA6" s="7"/>
      <c r="BC6" s="7"/>
      <c r="BE6" s="7"/>
    </row>
    <row r="7" spans="1:57" s="5" customFormat="1" ht="19.899999999999999" customHeight="1">
      <c r="A7" s="4"/>
      <c r="C7" s="52" t="s">
        <v>2</v>
      </c>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Y7" s="8"/>
      <c r="BA7" s="8"/>
      <c r="BC7" s="8"/>
      <c r="BE7" s="8"/>
    </row>
    <row r="8" spans="1:57" s="5" customFormat="1" ht="19.149999999999999" customHeight="1">
      <c r="A8" s="4"/>
      <c r="C8" s="55" t="s">
        <v>58</v>
      </c>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row>
    <row r="9" spans="1:57" s="4" customFormat="1" ht="13.15" customHeight="1">
      <c r="B9" s="5"/>
      <c r="C9" s="6"/>
      <c r="D9" s="5"/>
      <c r="E9" s="5"/>
      <c r="F9" s="5"/>
    </row>
    <row r="10" spans="1:57" s="11" customFormat="1" ht="15" customHeight="1">
      <c r="B10" s="5"/>
      <c r="C10" s="57"/>
      <c r="D10" s="13"/>
      <c r="E10" s="58">
        <v>1995</v>
      </c>
      <c r="F10" s="59"/>
      <c r="G10" s="58">
        <v>1996</v>
      </c>
      <c r="H10" s="59"/>
      <c r="I10" s="58">
        <v>1997</v>
      </c>
      <c r="J10" s="59"/>
      <c r="K10" s="58">
        <v>1998</v>
      </c>
      <c r="L10" s="59"/>
      <c r="M10" s="58">
        <v>1999</v>
      </c>
      <c r="N10" s="59"/>
      <c r="O10" s="58" t="s">
        <v>38</v>
      </c>
      <c r="P10" s="59"/>
      <c r="Q10" s="58" t="s">
        <v>39</v>
      </c>
      <c r="R10" s="59"/>
      <c r="S10" s="58" t="s">
        <v>17</v>
      </c>
      <c r="T10" s="59"/>
      <c r="U10" s="58" t="s">
        <v>40</v>
      </c>
      <c r="V10" s="59"/>
      <c r="W10" s="58" t="s">
        <v>41</v>
      </c>
      <c r="X10" s="59"/>
      <c r="Y10" s="58" t="s">
        <v>42</v>
      </c>
      <c r="Z10" s="59"/>
      <c r="AA10" s="58" t="s">
        <v>43</v>
      </c>
      <c r="AB10" s="59"/>
      <c r="AC10" s="58" t="s">
        <v>44</v>
      </c>
      <c r="AD10" s="59"/>
      <c r="AE10" s="58" t="s">
        <v>45</v>
      </c>
      <c r="AF10" s="59"/>
      <c r="AG10" s="58" t="s">
        <v>24</v>
      </c>
      <c r="AH10" s="59"/>
      <c r="AI10" s="58" t="s">
        <v>25</v>
      </c>
      <c r="AJ10" s="59"/>
      <c r="AK10" s="58" t="s">
        <v>46</v>
      </c>
      <c r="AL10" s="59"/>
      <c r="AM10" s="58" t="s">
        <v>27</v>
      </c>
      <c r="AN10" s="59"/>
      <c r="AO10" s="58" t="s">
        <v>28</v>
      </c>
      <c r="AP10" s="59"/>
      <c r="AQ10" s="58" t="s">
        <v>29</v>
      </c>
      <c r="AR10" s="59"/>
      <c r="AS10" s="58" t="s">
        <v>47</v>
      </c>
      <c r="AT10" s="59"/>
      <c r="AU10" s="58">
        <v>2016</v>
      </c>
      <c r="AV10" s="59"/>
      <c r="AW10" s="58">
        <v>2017</v>
      </c>
      <c r="AX10" s="59"/>
      <c r="AY10" s="58">
        <f>Tabla_1!AY10</f>
        <v>2018</v>
      </c>
      <c r="AZ10" s="59"/>
      <c r="BA10" s="58">
        <f>Tabla_1!BA10</f>
        <v>2019</v>
      </c>
      <c r="BB10" s="59"/>
      <c r="BC10" s="58" t="str">
        <f>Tabla_1!BC10</f>
        <v>2020 (P)</v>
      </c>
      <c r="BD10" s="59"/>
      <c r="BE10" s="58" t="str">
        <f>Tabla_1!BE10</f>
        <v>2021 (A)</v>
      </c>
    </row>
    <row r="11" spans="1:57" s="13" customFormat="1" ht="15" customHeight="1">
      <c r="A11" s="12"/>
      <c r="B11" s="5"/>
      <c r="C11" s="61" t="s">
        <v>31</v>
      </c>
      <c r="E11" s="67"/>
      <c r="F11" s="67"/>
      <c r="G11" s="67"/>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row>
    <row r="12" spans="1:57" s="17" customFormat="1" ht="12.75" customHeight="1">
      <c r="A12" s="14"/>
      <c r="B12" s="5"/>
      <c r="C12" s="63" t="s">
        <v>53</v>
      </c>
      <c r="D12" s="13"/>
      <c r="E12" s="77">
        <v>78.602351776424896</v>
      </c>
      <c r="F12" s="75"/>
      <c r="G12" s="77">
        <v>77.953937322542998</v>
      </c>
      <c r="H12" s="75"/>
      <c r="I12" s="77">
        <v>77.215618909696005</v>
      </c>
      <c r="J12" s="75"/>
      <c r="K12" s="77">
        <v>76.530459915862295</v>
      </c>
      <c r="L12" s="75"/>
      <c r="M12" s="77">
        <v>76.395740973573297</v>
      </c>
      <c r="N12" s="75"/>
      <c r="O12" s="77">
        <v>76.315232977953301</v>
      </c>
      <c r="P12" s="75"/>
      <c r="Q12" s="77">
        <v>75.814879749155807</v>
      </c>
      <c r="R12" s="75"/>
      <c r="S12" s="77">
        <v>75.306983371400506</v>
      </c>
      <c r="T12" s="75"/>
      <c r="U12" s="77">
        <v>74.702405436600799</v>
      </c>
      <c r="V12" s="75"/>
      <c r="W12" s="77">
        <v>75.414835526047895</v>
      </c>
      <c r="X12" s="75"/>
      <c r="Y12" s="77">
        <v>75.4165871395805</v>
      </c>
      <c r="Z12" s="75"/>
      <c r="AA12" s="77">
        <v>75.129181140499895</v>
      </c>
      <c r="AB12" s="75"/>
      <c r="AC12" s="77">
        <v>75.335901348068305</v>
      </c>
      <c r="AD12" s="75"/>
      <c r="AE12" s="77">
        <v>76.280912557535004</v>
      </c>
      <c r="AF12" s="75"/>
      <c r="AG12" s="77">
        <v>77.568143582434899</v>
      </c>
      <c r="AH12" s="75"/>
      <c r="AI12" s="77">
        <v>78.721815515671096</v>
      </c>
      <c r="AJ12" s="75"/>
      <c r="AK12" s="77">
        <v>79.151371123079102</v>
      </c>
      <c r="AL12" s="75"/>
      <c r="AM12" s="77">
        <v>79.499255167276999</v>
      </c>
      <c r="AN12" s="77"/>
      <c r="AO12" s="77">
        <v>78.862264947676906</v>
      </c>
      <c r="AP12" s="77"/>
      <c r="AQ12" s="77">
        <v>79.008103752827793</v>
      </c>
      <c r="AR12" s="77"/>
      <c r="AS12" s="77">
        <v>77.974050452095</v>
      </c>
      <c r="AT12" s="77"/>
      <c r="AU12" s="77">
        <v>77.271405753665604</v>
      </c>
      <c r="AV12" s="77"/>
      <c r="AW12" s="77">
        <v>76.995196526083603</v>
      </c>
      <c r="AX12" s="77"/>
      <c r="AY12" s="77">
        <v>76.817052495350396</v>
      </c>
      <c r="AZ12" s="77"/>
      <c r="BA12" s="77">
        <v>76.230677640458197</v>
      </c>
      <c r="BB12" s="77"/>
      <c r="BC12" s="77">
        <v>78.144418236673204</v>
      </c>
      <c r="BD12" s="77"/>
      <c r="BE12" s="77">
        <v>77.673465126338002</v>
      </c>
    </row>
    <row r="13" spans="1:57" s="17" customFormat="1" ht="12.75" customHeight="1">
      <c r="A13" s="14"/>
      <c r="B13" s="5"/>
      <c r="C13" s="62" t="s">
        <v>62</v>
      </c>
      <c r="D13" s="13"/>
      <c r="E13" s="77">
        <v>60.005688380939098</v>
      </c>
      <c r="F13" s="75"/>
      <c r="G13" s="77">
        <v>59.514352937328702</v>
      </c>
      <c r="H13" s="75"/>
      <c r="I13" s="77">
        <v>59.277482918261903</v>
      </c>
      <c r="J13" s="75"/>
      <c r="K13" s="77">
        <v>58.755056268693998</v>
      </c>
      <c r="L13" s="75"/>
      <c r="M13" s="77">
        <v>58.678110464091503</v>
      </c>
      <c r="N13" s="75"/>
      <c r="O13" s="77">
        <v>58.707943647536197</v>
      </c>
      <c r="P13" s="75"/>
      <c r="Q13" s="77">
        <v>58.335960558807301</v>
      </c>
      <c r="R13" s="75"/>
      <c r="S13" s="77">
        <v>57.738889363246301</v>
      </c>
      <c r="T13" s="75"/>
      <c r="U13" s="77">
        <v>57.022608461532698</v>
      </c>
      <c r="V13" s="75"/>
      <c r="W13" s="77">
        <v>57.355454791916102</v>
      </c>
      <c r="X13" s="75"/>
      <c r="Y13" s="77">
        <v>57.154256667065702</v>
      </c>
      <c r="Z13" s="75"/>
      <c r="AA13" s="77">
        <v>56.868093279392902</v>
      </c>
      <c r="AB13" s="75"/>
      <c r="AC13" s="77">
        <v>56.691947014473698</v>
      </c>
      <c r="AD13" s="75"/>
      <c r="AE13" s="77">
        <v>56.5110257304597</v>
      </c>
      <c r="AF13" s="75"/>
      <c r="AG13" s="77">
        <v>55.969057057596302</v>
      </c>
      <c r="AH13" s="75"/>
      <c r="AI13" s="77">
        <v>57.084353725008398</v>
      </c>
      <c r="AJ13" s="75"/>
      <c r="AK13" s="77">
        <v>57.473892210952997</v>
      </c>
      <c r="AL13" s="75"/>
      <c r="AM13" s="77">
        <v>58.459767394947498</v>
      </c>
      <c r="AN13" s="77"/>
      <c r="AO13" s="77">
        <v>57.886775150218902</v>
      </c>
      <c r="AP13" s="77"/>
      <c r="AQ13" s="77">
        <v>58.2588939849391</v>
      </c>
      <c r="AR13" s="77"/>
      <c r="AS13" s="77">
        <v>57.371170549452202</v>
      </c>
      <c r="AT13" s="77"/>
      <c r="AU13" s="77">
        <v>57.0990290913659</v>
      </c>
      <c r="AV13" s="77"/>
      <c r="AW13" s="77">
        <v>57.303448109750398</v>
      </c>
      <c r="AX13" s="77"/>
      <c r="AY13" s="77">
        <v>57.154616944343203</v>
      </c>
      <c r="AZ13" s="77"/>
      <c r="BA13" s="77">
        <v>56.306758741177298</v>
      </c>
      <c r="BB13" s="77"/>
      <c r="BC13" s="77">
        <v>54.959932521697397</v>
      </c>
      <c r="BD13" s="77"/>
      <c r="BE13" s="77">
        <v>55.144086798437598</v>
      </c>
    </row>
    <row r="14" spans="1:57" s="17" customFormat="1" ht="12.75" customHeight="1">
      <c r="A14" s="14"/>
      <c r="B14" s="5"/>
      <c r="C14" s="62" t="s">
        <v>63</v>
      </c>
      <c r="D14" s="13"/>
      <c r="E14" s="77">
        <v>0.98287406532519295</v>
      </c>
      <c r="F14" s="75"/>
      <c r="G14" s="77">
        <v>0.952365377971926</v>
      </c>
      <c r="H14" s="75"/>
      <c r="I14" s="77">
        <v>0.93150357811380602</v>
      </c>
      <c r="J14" s="75"/>
      <c r="K14" s="77">
        <v>0.91763745227008198</v>
      </c>
      <c r="L14" s="75"/>
      <c r="M14" s="77">
        <v>0.92710874013593603</v>
      </c>
      <c r="N14" s="75"/>
      <c r="O14" s="77">
        <v>0.90946838084683101</v>
      </c>
      <c r="P14" s="75"/>
      <c r="Q14" s="77">
        <v>0.93424613369890996</v>
      </c>
      <c r="R14" s="75"/>
      <c r="S14" s="77">
        <v>0.94376374154161402</v>
      </c>
      <c r="T14" s="75"/>
      <c r="U14" s="77">
        <v>0.90319170948288996</v>
      </c>
      <c r="V14" s="75"/>
      <c r="W14" s="77">
        <v>0.89046666596853497</v>
      </c>
      <c r="X14" s="75"/>
      <c r="Y14" s="77">
        <v>0.93070953257483402</v>
      </c>
      <c r="Z14" s="75"/>
      <c r="AA14" s="77">
        <v>0.90075640825125503</v>
      </c>
      <c r="AB14" s="75"/>
      <c r="AC14" s="77">
        <v>0.93832022827624095</v>
      </c>
      <c r="AD14" s="75"/>
      <c r="AE14" s="77">
        <v>0.94678790598995399</v>
      </c>
      <c r="AF14" s="75"/>
      <c r="AG14" s="77">
        <v>0.95939206395074295</v>
      </c>
      <c r="AH14" s="75"/>
      <c r="AI14" s="77">
        <v>1.0045594844454599</v>
      </c>
      <c r="AJ14" s="75"/>
      <c r="AK14" s="77">
        <v>1.0057691421867501</v>
      </c>
      <c r="AL14" s="75"/>
      <c r="AM14" s="77">
        <v>1.0621624976724</v>
      </c>
      <c r="AN14" s="77"/>
      <c r="AO14" s="77">
        <v>1.06899636221841</v>
      </c>
      <c r="AP14" s="77"/>
      <c r="AQ14" s="77">
        <v>1.0773691468592099</v>
      </c>
      <c r="AR14" s="77"/>
      <c r="AS14" s="77">
        <v>1.0853433658723</v>
      </c>
      <c r="AT14" s="77"/>
      <c r="AU14" s="77">
        <v>1.0715888085281999</v>
      </c>
      <c r="AV14" s="77"/>
      <c r="AW14" s="77">
        <v>1.0283081517980299</v>
      </c>
      <c r="AX14" s="77"/>
      <c r="AY14" s="77">
        <v>0.94803461202682404</v>
      </c>
      <c r="AZ14" s="77"/>
      <c r="BA14" s="77">
        <v>1.0619720548882301</v>
      </c>
      <c r="BB14" s="77"/>
      <c r="BC14" s="77">
        <v>1.1497429760042399</v>
      </c>
      <c r="BD14" s="77"/>
      <c r="BE14" s="77">
        <v>1.0981553509075801</v>
      </c>
    </row>
    <row r="15" spans="1:57" s="17" customFormat="1" ht="12.75" customHeight="1">
      <c r="A15" s="14"/>
      <c r="B15" s="5"/>
      <c r="C15" s="62" t="s">
        <v>64</v>
      </c>
      <c r="D15" s="13"/>
      <c r="E15" s="77">
        <v>17.6137893301606</v>
      </c>
      <c r="F15" s="75"/>
      <c r="G15" s="77">
        <v>17.487219007242398</v>
      </c>
      <c r="H15" s="75"/>
      <c r="I15" s="77">
        <v>17.0066324133203</v>
      </c>
      <c r="J15" s="75"/>
      <c r="K15" s="77">
        <v>16.857766194898101</v>
      </c>
      <c r="L15" s="75"/>
      <c r="M15" s="77">
        <v>16.790521769345801</v>
      </c>
      <c r="N15" s="75"/>
      <c r="O15" s="77">
        <v>16.6978209495702</v>
      </c>
      <c r="P15" s="75"/>
      <c r="Q15" s="77">
        <v>16.5446730566496</v>
      </c>
      <c r="R15" s="75"/>
      <c r="S15" s="77">
        <v>16.624330266612599</v>
      </c>
      <c r="T15" s="75"/>
      <c r="U15" s="77">
        <v>16.7766052655852</v>
      </c>
      <c r="V15" s="75"/>
      <c r="W15" s="77">
        <v>17.1689140681632</v>
      </c>
      <c r="X15" s="75"/>
      <c r="Y15" s="77">
        <v>17.331620939940098</v>
      </c>
      <c r="Z15" s="75"/>
      <c r="AA15" s="77">
        <v>17.3603314528557</v>
      </c>
      <c r="AB15" s="75"/>
      <c r="AC15" s="77">
        <v>17.705634105318399</v>
      </c>
      <c r="AD15" s="75"/>
      <c r="AE15" s="77">
        <v>18.8230989210854</v>
      </c>
      <c r="AF15" s="75"/>
      <c r="AG15" s="77">
        <v>20.639694460887899</v>
      </c>
      <c r="AH15" s="75"/>
      <c r="AI15" s="77">
        <v>20.6329023062173</v>
      </c>
      <c r="AJ15" s="75"/>
      <c r="AK15" s="77">
        <v>20.671709769939401</v>
      </c>
      <c r="AL15" s="75"/>
      <c r="AM15" s="77">
        <v>19.977325274657101</v>
      </c>
      <c r="AN15" s="77"/>
      <c r="AO15" s="77">
        <v>19.9064934352396</v>
      </c>
      <c r="AP15" s="77"/>
      <c r="AQ15" s="77">
        <v>19.671840621029499</v>
      </c>
      <c r="AR15" s="77"/>
      <c r="AS15" s="77">
        <v>19.5175365367705</v>
      </c>
      <c r="AT15" s="77"/>
      <c r="AU15" s="77">
        <v>19.1007878537715</v>
      </c>
      <c r="AV15" s="77"/>
      <c r="AW15" s="77">
        <v>18.6634402645352</v>
      </c>
      <c r="AX15" s="77"/>
      <c r="AY15" s="77">
        <v>18.7144009389804</v>
      </c>
      <c r="AZ15" s="77"/>
      <c r="BA15" s="77">
        <v>18.861946844392602</v>
      </c>
      <c r="BB15" s="77"/>
      <c r="BC15" s="77">
        <v>22.034742738971499</v>
      </c>
      <c r="BD15" s="77"/>
      <c r="BE15" s="77">
        <v>21.4312229769928</v>
      </c>
    </row>
    <row r="16" spans="1:57" s="17" customFormat="1" ht="12.95" customHeight="1">
      <c r="A16" s="14"/>
      <c r="B16" s="5"/>
      <c r="C16" s="63" t="s">
        <v>54</v>
      </c>
      <c r="D16" s="13"/>
      <c r="E16" s="77">
        <v>22.5188237644055</v>
      </c>
      <c r="F16" s="75"/>
      <c r="G16" s="77">
        <v>22.226560344069799</v>
      </c>
      <c r="H16" s="75"/>
      <c r="I16" s="77">
        <v>22.611060184721602</v>
      </c>
      <c r="J16" s="75"/>
      <c r="K16" s="77">
        <v>23.927099801616201</v>
      </c>
      <c r="L16" s="75"/>
      <c r="M16" s="77">
        <v>25.5377079615862</v>
      </c>
      <c r="N16" s="75"/>
      <c r="O16" s="77">
        <v>26.6403849033188</v>
      </c>
      <c r="P16" s="75"/>
      <c r="Q16" s="77">
        <v>26.459037394096701</v>
      </c>
      <c r="R16" s="75"/>
      <c r="S16" s="77">
        <v>26.684206032403399</v>
      </c>
      <c r="T16" s="75"/>
      <c r="U16" s="77">
        <v>27.5034714172108</v>
      </c>
      <c r="V16" s="75"/>
      <c r="W16" s="77">
        <v>28.285377520400001</v>
      </c>
      <c r="X16" s="75"/>
      <c r="Y16" s="77">
        <v>29.387172361884399</v>
      </c>
      <c r="Z16" s="75"/>
      <c r="AA16" s="77">
        <v>30.565348672026801</v>
      </c>
      <c r="AB16" s="75"/>
      <c r="AC16" s="77">
        <v>30.442224782179</v>
      </c>
      <c r="AD16" s="75"/>
      <c r="AE16" s="77">
        <v>28.454559137517201</v>
      </c>
      <c r="AF16" s="75"/>
      <c r="AG16" s="77">
        <v>23.303342395141598</v>
      </c>
      <c r="AH16" s="75"/>
      <c r="AI16" s="77">
        <v>22.303066348841998</v>
      </c>
      <c r="AJ16" s="75"/>
      <c r="AK16" s="77">
        <v>20.571875502344</v>
      </c>
      <c r="AL16" s="75"/>
      <c r="AM16" s="77">
        <v>18.435579728136101</v>
      </c>
      <c r="AN16" s="77"/>
      <c r="AO16" s="77">
        <v>17.210145814983601</v>
      </c>
      <c r="AP16" s="77"/>
      <c r="AQ16" s="77">
        <v>17.894205739254399</v>
      </c>
      <c r="AR16" s="77"/>
      <c r="AS16" s="77">
        <v>18.987433354481801</v>
      </c>
      <c r="AT16" s="77"/>
      <c r="AU16" s="77">
        <v>18.743561673336799</v>
      </c>
      <c r="AV16" s="77"/>
      <c r="AW16" s="77">
        <v>19.400735660976601</v>
      </c>
      <c r="AX16" s="77"/>
      <c r="AY16" s="77">
        <v>20.467762420682199</v>
      </c>
      <c r="AZ16" s="77"/>
      <c r="BA16" s="77">
        <v>20.829409247434601</v>
      </c>
      <c r="BB16" s="77"/>
      <c r="BC16" s="77">
        <v>20.398859022763201</v>
      </c>
      <c r="BD16" s="77"/>
      <c r="BE16" s="77">
        <v>20.841336314115701</v>
      </c>
    </row>
    <row r="17" spans="1:57" s="17" customFormat="1" ht="12.75" customHeight="1">
      <c r="A17" s="14"/>
      <c r="B17" s="5"/>
      <c r="C17" s="62" t="s">
        <v>65</v>
      </c>
      <c r="D17" s="13"/>
      <c r="E17" s="77">
        <v>21.896792795296399</v>
      </c>
      <c r="F17" s="75"/>
      <c r="G17" s="77">
        <v>21.6869070712976</v>
      </c>
      <c r="H17" s="75"/>
      <c r="I17" s="77">
        <v>22.131346433826099</v>
      </c>
      <c r="J17" s="75"/>
      <c r="K17" s="77">
        <v>23.276731901300899</v>
      </c>
      <c r="L17" s="75"/>
      <c r="M17" s="77">
        <v>24.7316286260561</v>
      </c>
      <c r="N17" s="75"/>
      <c r="O17" s="77">
        <v>25.940841335430498</v>
      </c>
      <c r="P17" s="75"/>
      <c r="Q17" s="77">
        <v>25.877291214034901</v>
      </c>
      <c r="R17" s="75"/>
      <c r="S17" s="77">
        <v>26.155757038871201</v>
      </c>
      <c r="T17" s="75"/>
      <c r="U17" s="77">
        <v>27.098618164050301</v>
      </c>
      <c r="V17" s="75"/>
      <c r="W17" s="77">
        <v>27.807622897315301</v>
      </c>
      <c r="X17" s="75"/>
      <c r="Y17" s="77">
        <v>29.011588848738899</v>
      </c>
      <c r="Z17" s="75"/>
      <c r="AA17" s="77">
        <v>30.027305610650501</v>
      </c>
      <c r="AB17" s="75"/>
      <c r="AC17" s="77">
        <v>29.862236515830698</v>
      </c>
      <c r="AD17" s="75"/>
      <c r="AE17" s="77">
        <v>27.836465709694401</v>
      </c>
      <c r="AF17" s="75"/>
      <c r="AG17" s="77">
        <v>23.113222104078901</v>
      </c>
      <c r="AH17" s="75"/>
      <c r="AI17" s="77">
        <v>21.788947421901</v>
      </c>
      <c r="AJ17" s="75"/>
      <c r="AK17" s="77">
        <v>20.021752965651199</v>
      </c>
      <c r="AL17" s="75"/>
      <c r="AM17" s="77">
        <v>18.527520017379398</v>
      </c>
      <c r="AN17" s="77"/>
      <c r="AO17" s="77">
        <v>17.364945031582</v>
      </c>
      <c r="AP17" s="77"/>
      <c r="AQ17" s="77">
        <v>17.7719909200781</v>
      </c>
      <c r="AR17" s="77"/>
      <c r="AS17" s="77">
        <v>18.006069982895699</v>
      </c>
      <c r="AT17" s="77"/>
      <c r="AU17" s="77">
        <v>17.950862331975401</v>
      </c>
      <c r="AV17" s="77"/>
      <c r="AW17" s="77">
        <v>18.6609456237118</v>
      </c>
      <c r="AX17" s="77"/>
      <c r="AY17" s="77">
        <v>19.437159999634499</v>
      </c>
      <c r="AZ17" s="77"/>
      <c r="BA17" s="77">
        <v>20.032067108091201</v>
      </c>
      <c r="BB17" s="77"/>
      <c r="BC17" s="77">
        <v>20.354851434137501</v>
      </c>
      <c r="BD17" s="77"/>
      <c r="BE17" s="77">
        <v>19.7664648727837</v>
      </c>
    </row>
    <row r="18" spans="1:57" s="17" customFormat="1" ht="12.95" customHeight="1">
      <c r="A18" s="14"/>
      <c r="B18" s="5"/>
      <c r="C18" s="62" t="s">
        <v>89</v>
      </c>
      <c r="D18" s="18"/>
      <c r="E18" s="77">
        <v>20.3515940493456</v>
      </c>
      <c r="F18" s="75"/>
      <c r="G18" s="77">
        <v>20.1098521472681</v>
      </c>
      <c r="H18" s="75"/>
      <c r="I18" s="77">
        <v>20.5425714659867</v>
      </c>
      <c r="J18" s="75"/>
      <c r="K18" s="77">
        <v>21.641999089916599</v>
      </c>
      <c r="L18" s="75"/>
      <c r="M18" s="77">
        <v>23.025130807439002</v>
      </c>
      <c r="N18" s="75"/>
      <c r="O18" s="77">
        <v>24.2032504387583</v>
      </c>
      <c r="P18" s="75"/>
      <c r="Q18" s="77">
        <v>24.068856607697899</v>
      </c>
      <c r="R18" s="75"/>
      <c r="S18" s="77">
        <v>24.211662433026699</v>
      </c>
      <c r="T18" s="75"/>
      <c r="U18" s="77">
        <v>24.942350791383401</v>
      </c>
      <c r="V18" s="75"/>
      <c r="W18" s="77">
        <v>25.6579598039181</v>
      </c>
      <c r="X18" s="75"/>
      <c r="Y18" s="77">
        <v>26.8483442730254</v>
      </c>
      <c r="Z18" s="75"/>
      <c r="AA18" s="77">
        <v>27.742042172773498</v>
      </c>
      <c r="AB18" s="75"/>
      <c r="AC18" s="77">
        <v>27.470226556173198</v>
      </c>
      <c r="AD18" s="75"/>
      <c r="AE18" s="77">
        <v>25.330384366147801</v>
      </c>
      <c r="AF18" s="75"/>
      <c r="AG18" s="77">
        <v>20.5364515679547</v>
      </c>
      <c r="AH18" s="75"/>
      <c r="AI18" s="77">
        <v>18.943348102794001</v>
      </c>
      <c r="AJ18" s="75"/>
      <c r="AK18" s="77">
        <v>17.0754199948673</v>
      </c>
      <c r="AL18" s="75"/>
      <c r="AM18" s="77">
        <v>15.3710973868785</v>
      </c>
      <c r="AN18" s="77"/>
      <c r="AO18" s="77">
        <v>14.1564863321109</v>
      </c>
      <c r="AP18" s="77"/>
      <c r="AQ18" s="77">
        <v>14.472771855341</v>
      </c>
      <c r="AR18" s="77"/>
      <c r="AS18" s="77">
        <v>14.6749071507812</v>
      </c>
      <c r="AT18" s="77"/>
      <c r="AU18" s="77">
        <v>14.5550151648391</v>
      </c>
      <c r="AV18" s="77"/>
      <c r="AW18" s="77">
        <v>15.275115871765101</v>
      </c>
      <c r="AX18" s="77"/>
      <c r="AY18" s="77">
        <v>16.094908124622599</v>
      </c>
      <c r="AZ18" s="77"/>
      <c r="BA18" s="77">
        <v>16.741856568337699</v>
      </c>
      <c r="BB18" s="77"/>
      <c r="BC18" s="77">
        <v>16.7813815699439</v>
      </c>
      <c r="BD18" s="77"/>
      <c r="BE18" s="77">
        <v>16.2496830571028</v>
      </c>
    </row>
    <row r="19" spans="1:57" s="17" customFormat="1" ht="12.95" customHeight="1">
      <c r="A19" s="14"/>
      <c r="B19" s="5"/>
      <c r="C19" s="62" t="s">
        <v>90</v>
      </c>
      <c r="D19" s="18"/>
      <c r="E19" s="77">
        <v>14.2298540126968</v>
      </c>
      <c r="F19" s="75"/>
      <c r="G19" s="77">
        <v>13.6425982669771</v>
      </c>
      <c r="H19" s="75"/>
      <c r="I19" s="77">
        <v>13.572760116163501</v>
      </c>
      <c r="J19" s="75"/>
      <c r="K19" s="77">
        <v>14.0284140267953</v>
      </c>
      <c r="L19" s="75"/>
      <c r="M19" s="77">
        <v>15.0655589930219</v>
      </c>
      <c r="N19" s="75"/>
      <c r="O19" s="77">
        <v>16.016028376895299</v>
      </c>
      <c r="P19" s="75"/>
      <c r="Q19" s="77">
        <v>16.513289005739001</v>
      </c>
      <c r="R19" s="75"/>
      <c r="S19" s="77">
        <v>17.253105855230899</v>
      </c>
      <c r="T19" s="75"/>
      <c r="U19" s="77">
        <v>18.120299252367701</v>
      </c>
      <c r="V19" s="75"/>
      <c r="W19" s="77">
        <v>18.8567632066108</v>
      </c>
      <c r="X19" s="75"/>
      <c r="Y19" s="77">
        <v>19.813297360132101</v>
      </c>
      <c r="Z19" s="75"/>
      <c r="AA19" s="77">
        <v>20.6693809566029</v>
      </c>
      <c r="AB19" s="75"/>
      <c r="AC19" s="77">
        <v>20.1806722024957</v>
      </c>
      <c r="AD19" s="75"/>
      <c r="AE19" s="77">
        <v>18.446817197381598</v>
      </c>
      <c r="AF19" s="75"/>
      <c r="AG19" s="77">
        <v>15.222341612403399</v>
      </c>
      <c r="AH19" s="75"/>
      <c r="AI19" s="77">
        <v>13.361685228706</v>
      </c>
      <c r="AJ19" s="75"/>
      <c r="AK19" s="77">
        <v>11.4611995341068</v>
      </c>
      <c r="AL19" s="75"/>
      <c r="AM19" s="77">
        <v>9.9273206194525496</v>
      </c>
      <c r="AN19" s="77"/>
      <c r="AO19" s="77">
        <v>8.7007936888947199</v>
      </c>
      <c r="AP19" s="77"/>
      <c r="AQ19" s="77">
        <v>8.8353954259505993</v>
      </c>
      <c r="AR19" s="77"/>
      <c r="AS19" s="77">
        <v>8.6803352589574896</v>
      </c>
      <c r="AT19" s="77"/>
      <c r="AU19" s="77">
        <v>8.5978356454478604</v>
      </c>
      <c r="AV19" s="77"/>
      <c r="AW19" s="77">
        <v>8.9864704445277894</v>
      </c>
      <c r="AX19" s="77"/>
      <c r="AY19" s="77">
        <v>9.7178324039609301</v>
      </c>
      <c r="AZ19" s="77"/>
      <c r="BA19" s="77">
        <v>10.378855941286799</v>
      </c>
      <c r="BB19" s="77"/>
      <c r="BC19" s="77">
        <v>10.5460787181269</v>
      </c>
      <c r="BD19" s="77"/>
      <c r="BE19" s="77">
        <v>9.9768652400231304</v>
      </c>
    </row>
    <row r="20" spans="1:57" s="17" customFormat="1" ht="12.95" customHeight="1">
      <c r="A20" s="14"/>
      <c r="B20" s="5"/>
      <c r="C20" s="62" t="s">
        <v>91</v>
      </c>
      <c r="D20" s="18"/>
      <c r="E20" s="77">
        <v>6.08635049111136</v>
      </c>
      <c r="F20" s="75"/>
      <c r="G20" s="77">
        <v>6.3562570139594401</v>
      </c>
      <c r="H20" s="75"/>
      <c r="I20" s="77">
        <v>6.8810325304081896</v>
      </c>
      <c r="J20" s="75"/>
      <c r="K20" s="77">
        <v>7.5339078009974898</v>
      </c>
      <c r="L20" s="75"/>
      <c r="M20" s="77">
        <v>7.8769830944918997</v>
      </c>
      <c r="N20" s="75"/>
      <c r="O20" s="77">
        <v>8.1030977801994606</v>
      </c>
      <c r="P20" s="75"/>
      <c r="Q20" s="77">
        <v>7.45499598426803</v>
      </c>
      <c r="R20" s="75"/>
      <c r="S20" s="77">
        <v>6.8435545499178199</v>
      </c>
      <c r="T20" s="75"/>
      <c r="U20" s="77">
        <v>6.6937898402774101</v>
      </c>
      <c r="V20" s="75"/>
      <c r="W20" s="77">
        <v>6.6947315510037404</v>
      </c>
      <c r="X20" s="75"/>
      <c r="Y20" s="77">
        <v>6.8638075735666</v>
      </c>
      <c r="Z20" s="75"/>
      <c r="AA20" s="77">
        <v>7.0035255219296602</v>
      </c>
      <c r="AB20" s="75"/>
      <c r="AC20" s="77">
        <v>7.1704512807066996</v>
      </c>
      <c r="AD20" s="75"/>
      <c r="AE20" s="77">
        <v>6.7402646680023501</v>
      </c>
      <c r="AF20" s="75"/>
      <c r="AG20" s="77">
        <v>5.15419569204066</v>
      </c>
      <c r="AH20" s="75"/>
      <c r="AI20" s="77">
        <v>5.4499402913558104</v>
      </c>
      <c r="AJ20" s="75"/>
      <c r="AK20" s="77">
        <v>5.4859964108546704</v>
      </c>
      <c r="AL20" s="75"/>
      <c r="AM20" s="77">
        <v>5.3105215380795698</v>
      </c>
      <c r="AN20" s="77"/>
      <c r="AO20" s="77">
        <v>5.3172551159671499</v>
      </c>
      <c r="AP20" s="77"/>
      <c r="AQ20" s="77">
        <v>5.4707110539527104</v>
      </c>
      <c r="AR20" s="77"/>
      <c r="AS20" s="77">
        <v>5.77019400941664</v>
      </c>
      <c r="AT20" s="77"/>
      <c r="AU20" s="77">
        <v>5.7212720518296498</v>
      </c>
      <c r="AV20" s="77"/>
      <c r="AW20" s="77">
        <v>6.0391813449038798</v>
      </c>
      <c r="AX20" s="77"/>
      <c r="AY20" s="77">
        <v>6.1292892273929098</v>
      </c>
      <c r="AZ20" s="77"/>
      <c r="BA20" s="77">
        <v>6.0994947463414704</v>
      </c>
      <c r="BB20" s="77"/>
      <c r="BC20" s="77">
        <v>5.9356576853618401</v>
      </c>
      <c r="BD20" s="77"/>
      <c r="BE20" s="77">
        <v>5.9605151295695702</v>
      </c>
    </row>
    <row r="21" spans="1:57" s="17" customFormat="1" ht="12.95" customHeight="1">
      <c r="A21" s="14"/>
      <c r="B21" s="5"/>
      <c r="C21" s="62" t="s">
        <v>100</v>
      </c>
      <c r="D21" s="18"/>
      <c r="E21" s="77">
        <v>3.5389545537443397E-2</v>
      </c>
      <c r="F21" s="75"/>
      <c r="G21" s="77">
        <v>0.110996866331564</v>
      </c>
      <c r="H21" s="75"/>
      <c r="I21" s="77">
        <v>8.8778819415022706E-2</v>
      </c>
      <c r="J21" s="75"/>
      <c r="K21" s="77">
        <v>7.9677262123803702E-2</v>
      </c>
      <c r="L21" s="75"/>
      <c r="M21" s="77">
        <v>8.2588719925200102E-2</v>
      </c>
      <c r="N21" s="75"/>
      <c r="O21" s="77">
        <v>8.4124281663530698E-2</v>
      </c>
      <c r="P21" s="75"/>
      <c r="Q21" s="77">
        <v>0.100571617690904</v>
      </c>
      <c r="R21" s="75"/>
      <c r="S21" s="77">
        <v>0.115002027877986</v>
      </c>
      <c r="T21" s="75"/>
      <c r="U21" s="77">
        <v>0.12826169873832399</v>
      </c>
      <c r="V21" s="75"/>
      <c r="W21" s="77">
        <v>0.106465046303569</v>
      </c>
      <c r="X21" s="75"/>
      <c r="Y21" s="77">
        <v>0.17123933932671001</v>
      </c>
      <c r="Z21" s="75"/>
      <c r="AA21" s="77">
        <v>6.9135694240917006E-2</v>
      </c>
      <c r="AB21" s="75"/>
      <c r="AC21" s="77">
        <v>0.119103072970855</v>
      </c>
      <c r="AD21" s="75"/>
      <c r="AE21" s="77">
        <v>0.143302500763829</v>
      </c>
      <c r="AF21" s="75"/>
      <c r="AG21" s="77">
        <v>0.15991426351065099</v>
      </c>
      <c r="AH21" s="75"/>
      <c r="AI21" s="77">
        <v>0.13172258273213</v>
      </c>
      <c r="AJ21" s="75"/>
      <c r="AK21" s="77">
        <v>0.12822404990585301</v>
      </c>
      <c r="AL21" s="75"/>
      <c r="AM21" s="77">
        <v>0.13325522934640899</v>
      </c>
      <c r="AN21" s="77"/>
      <c r="AO21" s="77">
        <v>0.13843752724907099</v>
      </c>
      <c r="AP21" s="77"/>
      <c r="AQ21" s="77">
        <v>0.166665375437727</v>
      </c>
      <c r="AR21" s="77"/>
      <c r="AS21" s="77">
        <v>0.22437788240706699</v>
      </c>
      <c r="AT21" s="77"/>
      <c r="AU21" s="77">
        <v>0.235907467561602</v>
      </c>
      <c r="AV21" s="77"/>
      <c r="AW21" s="77">
        <v>0.24946408233347001</v>
      </c>
      <c r="AX21" s="77"/>
      <c r="AY21" s="77">
        <v>0.24778649326873001</v>
      </c>
      <c r="AZ21" s="77"/>
      <c r="BA21" s="77">
        <v>0.26350588070939401</v>
      </c>
      <c r="BB21" s="77"/>
      <c r="BC21" s="77">
        <v>0.29964516645512601</v>
      </c>
      <c r="BD21" s="77"/>
      <c r="BE21" s="77">
        <v>0.31230268751004697</v>
      </c>
    </row>
    <row r="22" spans="1:57" s="17" customFormat="1" ht="12.95" customHeight="1">
      <c r="A22" s="14"/>
      <c r="B22" s="5"/>
      <c r="C22" s="62" t="s">
        <v>66</v>
      </c>
      <c r="D22" s="18"/>
      <c r="E22" s="77">
        <v>1.5451987459508301</v>
      </c>
      <c r="F22" s="75"/>
      <c r="G22" s="77">
        <v>1.57705492402949</v>
      </c>
      <c r="H22" s="75"/>
      <c r="I22" s="77">
        <v>1.5887749678393399</v>
      </c>
      <c r="J22" s="75"/>
      <c r="K22" s="77">
        <v>1.63473281138432</v>
      </c>
      <c r="L22" s="75"/>
      <c r="M22" s="77">
        <v>1.7064978186170401</v>
      </c>
      <c r="N22" s="75"/>
      <c r="O22" s="77">
        <v>1.73759089667223</v>
      </c>
      <c r="P22" s="75"/>
      <c r="Q22" s="77">
        <v>1.80843460633701</v>
      </c>
      <c r="R22" s="75"/>
      <c r="S22" s="77">
        <v>1.9440946058445601</v>
      </c>
      <c r="T22" s="75"/>
      <c r="U22" s="77">
        <v>2.1562673726669201</v>
      </c>
      <c r="V22" s="75"/>
      <c r="W22" s="77">
        <v>2.1496630933971899</v>
      </c>
      <c r="X22" s="75"/>
      <c r="Y22" s="77">
        <v>2.1632445757135601</v>
      </c>
      <c r="Z22" s="75"/>
      <c r="AA22" s="77">
        <v>2.285263437877</v>
      </c>
      <c r="AB22" s="75"/>
      <c r="AC22" s="77">
        <v>2.39200995965744</v>
      </c>
      <c r="AD22" s="75"/>
      <c r="AE22" s="77">
        <v>2.5060813435465699</v>
      </c>
      <c r="AF22" s="75"/>
      <c r="AG22" s="77">
        <v>2.5767705361242599</v>
      </c>
      <c r="AH22" s="75"/>
      <c r="AI22" s="77">
        <v>2.8455993191070501</v>
      </c>
      <c r="AJ22" s="75"/>
      <c r="AK22" s="77">
        <v>2.9463329707839101</v>
      </c>
      <c r="AL22" s="75"/>
      <c r="AM22" s="77">
        <v>3.1564226305009</v>
      </c>
      <c r="AN22" s="77"/>
      <c r="AO22" s="77">
        <v>3.20845869947104</v>
      </c>
      <c r="AP22" s="77"/>
      <c r="AQ22" s="77">
        <v>3.2992190647370498</v>
      </c>
      <c r="AR22" s="77"/>
      <c r="AS22" s="77">
        <v>3.3311628321145101</v>
      </c>
      <c r="AT22" s="77"/>
      <c r="AU22" s="77">
        <v>3.39584716713627</v>
      </c>
      <c r="AV22" s="77"/>
      <c r="AW22" s="77">
        <v>3.3858297519466798</v>
      </c>
      <c r="AX22" s="77"/>
      <c r="AY22" s="77">
        <v>3.3422518750119399</v>
      </c>
      <c r="AZ22" s="77"/>
      <c r="BA22" s="77">
        <v>3.2902105397535002</v>
      </c>
      <c r="BB22" s="77"/>
      <c r="BC22" s="77">
        <v>3.5734698641936502</v>
      </c>
      <c r="BD22" s="77"/>
      <c r="BE22" s="77">
        <v>3.5167818156809298</v>
      </c>
    </row>
    <row r="23" spans="1:57" s="17" customFormat="1" ht="12.75" customHeight="1">
      <c r="A23" s="14"/>
      <c r="B23" s="5"/>
      <c r="C23" s="62" t="s">
        <v>84</v>
      </c>
      <c r="D23" s="13"/>
      <c r="E23" s="77">
        <v>0</v>
      </c>
      <c r="F23" s="75"/>
      <c r="G23" s="77">
        <v>0</v>
      </c>
      <c r="H23" s="75"/>
      <c r="I23" s="77">
        <v>0</v>
      </c>
      <c r="J23" s="75"/>
      <c r="K23" s="77">
        <v>0</v>
      </c>
      <c r="L23" s="75"/>
      <c r="M23" s="77">
        <v>0</v>
      </c>
      <c r="N23" s="75"/>
      <c r="O23" s="77">
        <v>0</v>
      </c>
      <c r="P23" s="75"/>
      <c r="Q23" s="77">
        <v>0</v>
      </c>
      <c r="R23" s="75"/>
      <c r="S23" s="77">
        <v>0</v>
      </c>
      <c r="T23" s="75"/>
      <c r="U23" s="77">
        <v>0</v>
      </c>
      <c r="V23" s="75"/>
      <c r="W23" s="77">
        <v>0</v>
      </c>
      <c r="X23" s="75"/>
      <c r="Y23" s="77">
        <v>0</v>
      </c>
      <c r="Z23" s="75"/>
      <c r="AA23" s="77">
        <v>0</v>
      </c>
      <c r="AB23" s="75"/>
      <c r="AC23" s="77">
        <v>0</v>
      </c>
      <c r="AD23" s="75"/>
      <c r="AE23" s="77">
        <v>0</v>
      </c>
      <c r="AF23" s="75"/>
      <c r="AG23" s="77">
        <v>0</v>
      </c>
      <c r="AH23" s="75"/>
      <c r="AI23" s="77">
        <v>0</v>
      </c>
      <c r="AJ23" s="75"/>
      <c r="AK23" s="77">
        <v>0</v>
      </c>
      <c r="AL23" s="75"/>
      <c r="AM23" s="77">
        <v>0</v>
      </c>
      <c r="AN23" s="77"/>
      <c r="AO23" s="77">
        <v>0</v>
      </c>
      <c r="AP23" s="77"/>
      <c r="AQ23" s="77">
        <v>0</v>
      </c>
      <c r="AR23" s="77"/>
      <c r="AS23" s="77">
        <v>0</v>
      </c>
      <c r="AT23" s="77"/>
      <c r="AU23" s="77">
        <v>0</v>
      </c>
      <c r="AV23" s="77"/>
      <c r="AW23" s="77">
        <v>0</v>
      </c>
      <c r="AX23" s="77"/>
      <c r="AY23" s="77">
        <v>0</v>
      </c>
      <c r="AZ23" s="77"/>
      <c r="BA23" s="77">
        <v>0</v>
      </c>
      <c r="BB23" s="77"/>
      <c r="BC23" s="77">
        <v>0</v>
      </c>
      <c r="BD23" s="77"/>
      <c r="BE23" s="77">
        <v>0</v>
      </c>
    </row>
    <row r="24" spans="1:57" s="17" customFormat="1" ht="12.75" customHeight="1">
      <c r="A24" s="14"/>
      <c r="B24" s="5"/>
      <c r="C24" s="62" t="s">
        <v>85</v>
      </c>
      <c r="D24" s="13"/>
      <c r="E24" s="77">
        <v>0.26639860352419098</v>
      </c>
      <c r="F24" s="75"/>
      <c r="G24" s="77">
        <v>0.26021917281782803</v>
      </c>
      <c r="H24" s="75"/>
      <c r="I24" s="77">
        <v>0.25362625850235299</v>
      </c>
      <c r="J24" s="75"/>
      <c r="K24" s="77">
        <v>0.243348387479699</v>
      </c>
      <c r="L24" s="75"/>
      <c r="M24" s="77">
        <v>0.23668718515148801</v>
      </c>
      <c r="N24" s="75"/>
      <c r="O24" s="77">
        <v>0.25113799314965901</v>
      </c>
      <c r="P24" s="75"/>
      <c r="Q24" s="77">
        <v>0.22896091687078199</v>
      </c>
      <c r="R24" s="75"/>
      <c r="S24" s="77">
        <v>0.24347877131940099</v>
      </c>
      <c r="T24" s="75"/>
      <c r="U24" s="77">
        <v>0.23321442015491101</v>
      </c>
      <c r="V24" s="75"/>
      <c r="W24" s="77">
        <v>0.24236796879817801</v>
      </c>
      <c r="X24" s="75"/>
      <c r="Y24" s="77">
        <v>0.14600633844355501</v>
      </c>
      <c r="Z24" s="75"/>
      <c r="AA24" s="77">
        <v>0.17473199956565999</v>
      </c>
      <c r="AB24" s="75"/>
      <c r="AC24" s="77">
        <v>3.1798010113998701E-2</v>
      </c>
      <c r="AD24" s="75"/>
      <c r="AE24" s="77">
        <v>0.220812029478857</v>
      </c>
      <c r="AF24" s="75"/>
      <c r="AG24" s="77">
        <v>0.19554428362618201</v>
      </c>
      <c r="AH24" s="75"/>
      <c r="AI24" s="77">
        <v>0.19138461595828901</v>
      </c>
      <c r="AJ24" s="75"/>
      <c r="AK24" s="77">
        <v>0.21640158569154999</v>
      </c>
      <c r="AL24" s="75"/>
      <c r="AM24" s="77">
        <v>0.26340698901371701</v>
      </c>
      <c r="AN24" s="77"/>
      <c r="AO24" s="77">
        <v>0.20182682670423599</v>
      </c>
      <c r="AP24" s="77"/>
      <c r="AQ24" s="77">
        <v>0.163856952493105</v>
      </c>
      <c r="AR24" s="77"/>
      <c r="AS24" s="77">
        <v>0.18885215732980101</v>
      </c>
      <c r="AT24" s="77"/>
      <c r="AU24" s="77">
        <v>0.18511871646237499</v>
      </c>
      <c r="AV24" s="77"/>
      <c r="AW24" s="77">
        <v>0.18623784077653899</v>
      </c>
      <c r="AX24" s="77"/>
      <c r="AY24" s="77">
        <v>0.20293074188920801</v>
      </c>
      <c r="AZ24" s="77"/>
      <c r="BA24" s="77">
        <v>0.20457434005104699</v>
      </c>
      <c r="BB24" s="77"/>
      <c r="BC24" s="77">
        <v>0.22781977282424101</v>
      </c>
      <c r="BD24" s="77"/>
      <c r="BE24" s="77">
        <v>0.22728741624835699</v>
      </c>
    </row>
    <row r="25" spans="1:57" s="17" customFormat="1" ht="12.95" customHeight="1">
      <c r="A25" s="14"/>
      <c r="B25" s="5"/>
      <c r="C25" s="63" t="s">
        <v>55</v>
      </c>
      <c r="D25" s="19"/>
      <c r="E25" s="77">
        <v>21.827099273103101</v>
      </c>
      <c r="F25" s="75"/>
      <c r="G25" s="77">
        <v>23.032360799095699</v>
      </c>
      <c r="H25" s="75"/>
      <c r="I25" s="77">
        <v>25.669789010684301</v>
      </c>
      <c r="J25" s="75"/>
      <c r="K25" s="77">
        <v>26.101947326674999</v>
      </c>
      <c r="L25" s="75"/>
      <c r="M25" s="77">
        <v>26.351509006702798</v>
      </c>
      <c r="N25" s="75"/>
      <c r="O25" s="77">
        <v>28.563357932611101</v>
      </c>
      <c r="P25" s="75"/>
      <c r="Q25" s="77">
        <v>27.861619160248399</v>
      </c>
      <c r="R25" s="75"/>
      <c r="S25" s="77">
        <v>26.553994919632</v>
      </c>
      <c r="T25" s="75"/>
      <c r="U25" s="77">
        <v>25.6289061234055</v>
      </c>
      <c r="V25" s="75"/>
      <c r="W25" s="77">
        <v>25.411984822622301</v>
      </c>
      <c r="X25" s="75"/>
      <c r="Y25" s="77">
        <v>24.979269040941102</v>
      </c>
      <c r="Z25" s="75"/>
      <c r="AA25" s="77">
        <v>25.241302500540399</v>
      </c>
      <c r="AB25" s="75"/>
      <c r="AC25" s="77">
        <v>25.984738814678</v>
      </c>
      <c r="AD25" s="75"/>
      <c r="AE25" s="77">
        <v>25.623929174316199</v>
      </c>
      <c r="AF25" s="75"/>
      <c r="AG25" s="77">
        <v>23.061694174725499</v>
      </c>
      <c r="AH25" s="75"/>
      <c r="AI25" s="77">
        <v>25.9516793464024</v>
      </c>
      <c r="AJ25" s="75"/>
      <c r="AK25" s="77">
        <v>29.534962204927201</v>
      </c>
      <c r="AL25" s="75"/>
      <c r="AM25" s="77">
        <v>31.4551199491031</v>
      </c>
      <c r="AN25" s="77"/>
      <c r="AO25" s="77">
        <v>32.951952478599999</v>
      </c>
      <c r="AP25" s="77"/>
      <c r="AQ25" s="77">
        <v>33.467976231057698</v>
      </c>
      <c r="AR25" s="77"/>
      <c r="AS25" s="77">
        <v>33.610860668662802</v>
      </c>
      <c r="AT25" s="77"/>
      <c r="AU25" s="77">
        <v>33.862457601263401</v>
      </c>
      <c r="AV25" s="77"/>
      <c r="AW25" s="77">
        <v>35.130564339367503</v>
      </c>
      <c r="AX25" s="77"/>
      <c r="AY25" s="77">
        <v>35.1450626692993</v>
      </c>
      <c r="AZ25" s="77"/>
      <c r="BA25" s="77">
        <v>34.9069018147542</v>
      </c>
      <c r="BB25" s="77"/>
      <c r="BC25" s="77">
        <v>30.799945258853199</v>
      </c>
      <c r="BD25" s="77"/>
      <c r="BE25" s="77">
        <v>34.9334875650665</v>
      </c>
    </row>
    <row r="26" spans="1:57" s="17" customFormat="1" ht="12.75" customHeight="1">
      <c r="A26" s="14"/>
      <c r="B26" s="5"/>
      <c r="C26" s="62" t="s">
        <v>68</v>
      </c>
      <c r="D26" s="13"/>
      <c r="E26" s="77">
        <v>15.2500716475462</v>
      </c>
      <c r="F26" s="75"/>
      <c r="G26" s="77">
        <v>16.132566644112998</v>
      </c>
      <c r="H26" s="75"/>
      <c r="I26" s="77">
        <v>18.163838326259299</v>
      </c>
      <c r="J26" s="75"/>
      <c r="K26" s="77">
        <v>18.158142278769699</v>
      </c>
      <c r="L26" s="75"/>
      <c r="M26" s="77">
        <v>18.082565219069899</v>
      </c>
      <c r="N26" s="75"/>
      <c r="O26" s="77">
        <v>19.705920034081899</v>
      </c>
      <c r="P26" s="75"/>
      <c r="Q26" s="77">
        <v>18.937421629031999</v>
      </c>
      <c r="R26" s="75"/>
      <c r="S26" s="77">
        <v>18.049047964650899</v>
      </c>
      <c r="T26" s="75"/>
      <c r="U26" s="77">
        <v>17.443466381474501</v>
      </c>
      <c r="V26" s="75"/>
      <c r="W26" s="77">
        <v>17.4535189897572</v>
      </c>
      <c r="X26" s="75"/>
      <c r="Y26" s="77">
        <v>16.9091299251529</v>
      </c>
      <c r="Z26" s="75"/>
      <c r="AA26" s="77">
        <v>16.9448199533185</v>
      </c>
      <c r="AB26" s="75"/>
      <c r="AC26" s="77">
        <v>17.783455551123701</v>
      </c>
      <c r="AD26" s="75"/>
      <c r="AE26" s="77">
        <v>17.437480904265801</v>
      </c>
      <c r="AF26" s="75"/>
      <c r="AG26" s="77">
        <v>15.40105281566</v>
      </c>
      <c r="AH26" s="75"/>
      <c r="AI26" s="77">
        <v>17.900101518678401</v>
      </c>
      <c r="AJ26" s="75"/>
      <c r="AK26" s="77">
        <v>20.547245956101101</v>
      </c>
      <c r="AL26" s="75"/>
      <c r="AM26" s="77">
        <v>21.999623704301399</v>
      </c>
      <c r="AN26" s="77"/>
      <c r="AO26" s="77">
        <v>23.355282817189</v>
      </c>
      <c r="AP26" s="77"/>
      <c r="AQ26" s="77">
        <v>23.434933682481599</v>
      </c>
      <c r="AR26" s="77"/>
      <c r="AS26" s="77">
        <v>23.4523584258115</v>
      </c>
      <c r="AT26" s="77"/>
      <c r="AU26" s="77">
        <v>23.281258412447698</v>
      </c>
      <c r="AV26" s="77"/>
      <c r="AW26" s="77">
        <v>24.192080461629001</v>
      </c>
      <c r="AX26" s="77"/>
      <c r="AY26" s="77">
        <v>24.189626858294901</v>
      </c>
      <c r="AZ26" s="77"/>
      <c r="BA26" s="77">
        <v>23.6597289630859</v>
      </c>
      <c r="BB26" s="77"/>
      <c r="BC26" s="77">
        <v>23.743525204630799</v>
      </c>
      <c r="BD26" s="77"/>
      <c r="BE26" s="77">
        <v>26.579038515398</v>
      </c>
    </row>
    <row r="27" spans="1:57" s="17" customFormat="1" ht="12.75" customHeight="1">
      <c r="A27" s="14"/>
      <c r="B27" s="5"/>
      <c r="C27" s="62" t="s">
        <v>67</v>
      </c>
      <c r="D27" s="13"/>
      <c r="E27" s="77">
        <v>6.5770276255568998</v>
      </c>
      <c r="F27" s="75"/>
      <c r="G27" s="77">
        <v>6.8997941549827004</v>
      </c>
      <c r="H27" s="75"/>
      <c r="I27" s="77">
        <v>7.5059506844249997</v>
      </c>
      <c r="J27" s="75"/>
      <c r="K27" s="77">
        <v>7.94380504790528</v>
      </c>
      <c r="L27" s="75"/>
      <c r="M27" s="77">
        <v>8.2689437876328409</v>
      </c>
      <c r="N27" s="75"/>
      <c r="O27" s="77">
        <v>8.85743789852914</v>
      </c>
      <c r="P27" s="75"/>
      <c r="Q27" s="77">
        <v>8.9241975312164303</v>
      </c>
      <c r="R27" s="75"/>
      <c r="S27" s="77">
        <v>8.5049469549811096</v>
      </c>
      <c r="T27" s="75"/>
      <c r="U27" s="77">
        <v>8.1854397419309795</v>
      </c>
      <c r="V27" s="75"/>
      <c r="W27" s="77">
        <v>7.9584658328650004</v>
      </c>
      <c r="X27" s="75"/>
      <c r="Y27" s="77">
        <v>8.0701391157881996</v>
      </c>
      <c r="Z27" s="75"/>
      <c r="AA27" s="77">
        <v>8.2964825472219701</v>
      </c>
      <c r="AB27" s="75"/>
      <c r="AC27" s="77">
        <v>8.2012832635543695</v>
      </c>
      <c r="AD27" s="75"/>
      <c r="AE27" s="77">
        <v>8.1864482700504109</v>
      </c>
      <c r="AF27" s="75"/>
      <c r="AG27" s="77">
        <v>7.6606413590655</v>
      </c>
      <c r="AH27" s="75"/>
      <c r="AI27" s="77">
        <v>8.0515778277240102</v>
      </c>
      <c r="AJ27" s="75"/>
      <c r="AK27" s="77">
        <v>8.9877162488261</v>
      </c>
      <c r="AL27" s="75"/>
      <c r="AM27" s="77">
        <v>9.4554962448016902</v>
      </c>
      <c r="AN27" s="77"/>
      <c r="AO27" s="77">
        <v>9.5966696614109992</v>
      </c>
      <c r="AP27" s="77"/>
      <c r="AQ27" s="77">
        <v>10.033042548576001</v>
      </c>
      <c r="AR27" s="77"/>
      <c r="AS27" s="77">
        <v>10.1585022428513</v>
      </c>
      <c r="AT27" s="77"/>
      <c r="AU27" s="77">
        <v>10.581199188815701</v>
      </c>
      <c r="AV27" s="77"/>
      <c r="AW27" s="77">
        <v>10.9384838777385</v>
      </c>
      <c r="AX27" s="77"/>
      <c r="AY27" s="77">
        <v>10.955435811004399</v>
      </c>
      <c r="AZ27" s="77"/>
      <c r="BA27" s="77">
        <v>11.247172851668299</v>
      </c>
      <c r="BB27" s="77"/>
      <c r="BC27" s="77">
        <v>7.0564200542223601</v>
      </c>
      <c r="BD27" s="77"/>
      <c r="BE27" s="77">
        <v>8.3544490496684691</v>
      </c>
    </row>
    <row r="28" spans="1:57" s="17" customFormat="1" ht="12.95" customHeight="1">
      <c r="A28" s="14"/>
      <c r="B28" s="5"/>
      <c r="C28" s="62" t="s">
        <v>92</v>
      </c>
      <c r="D28" s="19"/>
      <c r="E28" s="77">
        <v>3.3472430892684999</v>
      </c>
      <c r="F28" s="75"/>
      <c r="G28" s="77">
        <v>3.4776973976038601</v>
      </c>
      <c r="H28" s="75"/>
      <c r="I28" s="77">
        <v>3.70329001594552</v>
      </c>
      <c r="J28" s="75"/>
      <c r="K28" s="77">
        <v>3.92199182363807</v>
      </c>
      <c r="L28" s="75"/>
      <c r="M28" s="77">
        <v>4.1531047147751599</v>
      </c>
      <c r="N28" s="75"/>
      <c r="O28" s="77">
        <v>4.2551450873734904</v>
      </c>
      <c r="P28" s="75"/>
      <c r="Q28" s="77">
        <v>4.1837792959416102</v>
      </c>
      <c r="R28" s="75"/>
      <c r="S28" s="77">
        <v>3.8597722372830701</v>
      </c>
      <c r="T28" s="75"/>
      <c r="U28" s="77">
        <v>3.8038505931947801</v>
      </c>
      <c r="V28" s="75"/>
      <c r="W28" s="77">
        <v>3.7021910855594999</v>
      </c>
      <c r="X28" s="75"/>
      <c r="Y28" s="77">
        <v>3.6583537947090501</v>
      </c>
      <c r="Z28" s="75"/>
      <c r="AA28" s="77">
        <v>3.5963511495552498</v>
      </c>
      <c r="AB28" s="75"/>
      <c r="AC28" s="77">
        <v>3.49164465444768</v>
      </c>
      <c r="AD28" s="75"/>
      <c r="AE28" s="77">
        <v>3.40113614548719</v>
      </c>
      <c r="AF28" s="75"/>
      <c r="AG28" s="77">
        <v>3.2533668498666901</v>
      </c>
      <c r="AH28" s="75"/>
      <c r="AI28" s="77">
        <v>3.3695065483742601</v>
      </c>
      <c r="AJ28" s="75"/>
      <c r="AK28" s="77">
        <v>3.7113529987412601</v>
      </c>
      <c r="AL28" s="75"/>
      <c r="AM28" s="77">
        <v>3.8958242815467701</v>
      </c>
      <c r="AN28" s="77"/>
      <c r="AO28" s="77">
        <v>3.9569814936556802</v>
      </c>
      <c r="AP28" s="77"/>
      <c r="AQ28" s="77">
        <v>4.0748280083051904</v>
      </c>
      <c r="AR28" s="77"/>
      <c r="AS28" s="77">
        <v>4.0797074832203597</v>
      </c>
      <c r="AT28" s="77"/>
      <c r="AU28" s="77">
        <v>4.3602950413668102</v>
      </c>
      <c r="AV28" s="77"/>
      <c r="AW28" s="77">
        <v>4.6844193336384299</v>
      </c>
      <c r="AX28" s="77"/>
      <c r="AY28" s="77">
        <v>4.6857646950348801</v>
      </c>
      <c r="AZ28" s="77"/>
      <c r="BA28" s="77">
        <v>4.6861815171740497</v>
      </c>
      <c r="BB28" s="77"/>
      <c r="BC28" s="77">
        <v>1.25716800433636</v>
      </c>
      <c r="BD28" s="77"/>
      <c r="BE28" s="77">
        <v>2.1112954305534601</v>
      </c>
    </row>
    <row r="29" spans="1:57" s="17" customFormat="1" ht="12.75" customHeight="1">
      <c r="A29" s="14"/>
      <c r="B29" s="5"/>
      <c r="C29" s="63" t="s">
        <v>56</v>
      </c>
      <c r="D29" s="19"/>
      <c r="E29" s="77">
        <v>22.948274813933502</v>
      </c>
      <c r="F29" s="75"/>
      <c r="G29" s="77">
        <v>23.2128584657085</v>
      </c>
      <c r="H29" s="75"/>
      <c r="I29" s="77">
        <v>25.496468105101801</v>
      </c>
      <c r="J29" s="75"/>
      <c r="K29" s="77">
        <v>26.559507044153399</v>
      </c>
      <c r="L29" s="75"/>
      <c r="M29" s="77">
        <v>28.284957941862199</v>
      </c>
      <c r="N29" s="75"/>
      <c r="O29" s="77">
        <v>31.518975813883099</v>
      </c>
      <c r="P29" s="75"/>
      <c r="Q29" s="77">
        <v>30.135536303500899</v>
      </c>
      <c r="R29" s="75"/>
      <c r="S29" s="77">
        <v>28.545184323435901</v>
      </c>
      <c r="T29" s="75"/>
      <c r="U29" s="77">
        <v>27.834782977216999</v>
      </c>
      <c r="V29" s="75"/>
      <c r="W29" s="77">
        <v>29.112197869070101</v>
      </c>
      <c r="X29" s="75"/>
      <c r="Y29" s="77">
        <v>29.783028542406001</v>
      </c>
      <c r="Z29" s="75"/>
      <c r="AA29" s="77">
        <v>30.935832313067099</v>
      </c>
      <c r="AB29" s="75"/>
      <c r="AC29" s="77">
        <v>31.762864944925301</v>
      </c>
      <c r="AD29" s="75"/>
      <c r="AE29" s="77">
        <v>30.3594008693685</v>
      </c>
      <c r="AF29" s="75"/>
      <c r="AG29" s="77">
        <v>23.933180152302</v>
      </c>
      <c r="AH29" s="75"/>
      <c r="AI29" s="77">
        <v>26.976561210915499</v>
      </c>
      <c r="AJ29" s="75"/>
      <c r="AK29" s="77">
        <v>29.258208830350402</v>
      </c>
      <c r="AL29" s="75"/>
      <c r="AM29" s="77">
        <v>29.3899548445162</v>
      </c>
      <c r="AN29" s="77"/>
      <c r="AO29" s="77">
        <v>29.024363241260499</v>
      </c>
      <c r="AP29" s="77"/>
      <c r="AQ29" s="77">
        <v>30.370285723139901</v>
      </c>
      <c r="AR29" s="77"/>
      <c r="AS29" s="77">
        <v>30.5723444752396</v>
      </c>
      <c r="AT29" s="77"/>
      <c r="AU29" s="77">
        <v>29.877425028265801</v>
      </c>
      <c r="AV29" s="77"/>
      <c r="AW29" s="77">
        <v>31.5264965264277</v>
      </c>
      <c r="AX29" s="77"/>
      <c r="AY29" s="77">
        <v>32.429877585331802</v>
      </c>
      <c r="AZ29" s="77"/>
      <c r="BA29" s="77">
        <v>31.966988702647001</v>
      </c>
      <c r="BB29" s="77"/>
      <c r="BC29" s="77">
        <v>29.343222518289501</v>
      </c>
      <c r="BD29" s="77"/>
      <c r="BE29" s="77">
        <v>33.448289005520202</v>
      </c>
    </row>
    <row r="30" spans="1:57" s="17" customFormat="1" ht="12.75" customHeight="1">
      <c r="A30" s="14"/>
      <c r="B30" s="5"/>
      <c r="C30" s="62" t="s">
        <v>69</v>
      </c>
      <c r="D30" s="13"/>
      <c r="E30" s="77">
        <v>18.757110476173899</v>
      </c>
      <c r="F30" s="75"/>
      <c r="G30" s="77">
        <v>18.953277064940298</v>
      </c>
      <c r="H30" s="75"/>
      <c r="I30" s="77">
        <v>20.9206036189405</v>
      </c>
      <c r="J30" s="75"/>
      <c r="K30" s="77">
        <v>21.9202400030216</v>
      </c>
      <c r="L30" s="75"/>
      <c r="M30" s="77">
        <v>23.312680557910301</v>
      </c>
      <c r="N30" s="75"/>
      <c r="O30" s="77">
        <v>26.0880974174617</v>
      </c>
      <c r="P30" s="75"/>
      <c r="Q30" s="77">
        <v>24.675710028488201</v>
      </c>
      <c r="R30" s="75"/>
      <c r="S30" s="77">
        <v>23.228808675048601</v>
      </c>
      <c r="T30" s="75"/>
      <c r="U30" s="77">
        <v>22.757289976142602</v>
      </c>
      <c r="V30" s="75"/>
      <c r="W30" s="77">
        <v>24.0250303396293</v>
      </c>
      <c r="X30" s="75"/>
      <c r="Y30" s="77">
        <v>24.591176860691199</v>
      </c>
      <c r="Z30" s="75"/>
      <c r="AA30" s="77">
        <v>25.561976563597401</v>
      </c>
      <c r="AB30" s="75"/>
      <c r="AC30" s="77">
        <v>26.5269785660957</v>
      </c>
      <c r="AD30" s="75"/>
      <c r="AE30" s="77">
        <v>25.357783083274999</v>
      </c>
      <c r="AF30" s="75"/>
      <c r="AG30" s="77">
        <v>19.3204485454816</v>
      </c>
      <c r="AH30" s="75"/>
      <c r="AI30" s="77">
        <v>22.3713980212714</v>
      </c>
      <c r="AJ30" s="75"/>
      <c r="AK30" s="77">
        <v>24.596738183223099</v>
      </c>
      <c r="AL30" s="75"/>
      <c r="AM30" s="77">
        <v>24.712832071255701</v>
      </c>
      <c r="AN30" s="77"/>
      <c r="AO30" s="77">
        <v>24.590933272720001</v>
      </c>
      <c r="AP30" s="77"/>
      <c r="AQ30" s="77">
        <v>25.493604543059899</v>
      </c>
      <c r="AR30" s="77"/>
      <c r="AS30" s="77">
        <v>25.370098284747499</v>
      </c>
      <c r="AT30" s="77"/>
      <c r="AU30" s="77">
        <v>24.562732183557401</v>
      </c>
      <c r="AV30" s="77"/>
      <c r="AW30" s="77">
        <v>26.087835443168601</v>
      </c>
      <c r="AX30" s="77"/>
      <c r="AY30" s="77">
        <v>26.624048165108999</v>
      </c>
      <c r="AZ30" s="77"/>
      <c r="BA30" s="77">
        <v>25.7973220672928</v>
      </c>
      <c r="BB30" s="77"/>
      <c r="BC30" s="77">
        <v>24.515089146673201</v>
      </c>
      <c r="BD30" s="77"/>
      <c r="BE30" s="77">
        <v>28.211812316773901</v>
      </c>
    </row>
    <row r="31" spans="1:57" s="17" customFormat="1" ht="12.75" customHeight="1">
      <c r="A31" s="14"/>
      <c r="B31" s="5"/>
      <c r="C31" s="62" t="s">
        <v>70</v>
      </c>
      <c r="D31" s="13"/>
      <c r="E31" s="77">
        <v>4.1911643377595604</v>
      </c>
      <c r="F31" s="75"/>
      <c r="G31" s="77">
        <v>4.25958140076819</v>
      </c>
      <c r="H31" s="75"/>
      <c r="I31" s="77">
        <v>4.57586448616129</v>
      </c>
      <c r="J31" s="75"/>
      <c r="K31" s="77">
        <v>4.6392670411318102</v>
      </c>
      <c r="L31" s="75"/>
      <c r="M31" s="77">
        <v>4.9722773839519396</v>
      </c>
      <c r="N31" s="75"/>
      <c r="O31" s="77">
        <v>5.4308783964213996</v>
      </c>
      <c r="P31" s="75"/>
      <c r="Q31" s="77">
        <v>5.4598262750127304</v>
      </c>
      <c r="R31" s="75"/>
      <c r="S31" s="77">
        <v>5.3163756483873001</v>
      </c>
      <c r="T31" s="75"/>
      <c r="U31" s="77">
        <v>5.0774930010744601</v>
      </c>
      <c r="V31" s="75"/>
      <c r="W31" s="77">
        <v>5.0871675294407899</v>
      </c>
      <c r="X31" s="75"/>
      <c r="Y31" s="77">
        <v>5.1918516817148097</v>
      </c>
      <c r="Z31" s="75"/>
      <c r="AA31" s="77">
        <v>5.3738557494697803</v>
      </c>
      <c r="AB31" s="75"/>
      <c r="AC31" s="77">
        <v>5.2358863788295897</v>
      </c>
      <c r="AD31" s="75"/>
      <c r="AE31" s="77">
        <v>5.0016177860935302</v>
      </c>
      <c r="AF31" s="75"/>
      <c r="AG31" s="77">
        <v>4.6127316068203896</v>
      </c>
      <c r="AH31" s="75"/>
      <c r="AI31" s="77">
        <v>4.60516318964416</v>
      </c>
      <c r="AJ31" s="75"/>
      <c r="AK31" s="77">
        <v>4.6614706471272296</v>
      </c>
      <c r="AL31" s="75"/>
      <c r="AM31" s="77">
        <v>4.6771227732605096</v>
      </c>
      <c r="AN31" s="77"/>
      <c r="AO31" s="77">
        <v>4.4334299685404899</v>
      </c>
      <c r="AP31" s="77"/>
      <c r="AQ31" s="77">
        <v>4.8766811800799497</v>
      </c>
      <c r="AR31" s="77"/>
      <c r="AS31" s="77">
        <v>5.2022461904920902</v>
      </c>
      <c r="AT31" s="77"/>
      <c r="AU31" s="77">
        <v>5.3146928447084596</v>
      </c>
      <c r="AV31" s="77"/>
      <c r="AW31" s="77">
        <v>5.4386610832590696</v>
      </c>
      <c r="AX31" s="77"/>
      <c r="AY31" s="77">
        <v>5.8058294202227998</v>
      </c>
      <c r="AZ31" s="77"/>
      <c r="BA31" s="77">
        <v>6.16966663535427</v>
      </c>
      <c r="BB31" s="77"/>
      <c r="BC31" s="77">
        <v>4.8281333716163601</v>
      </c>
      <c r="BD31" s="77"/>
      <c r="BE31" s="77">
        <v>5.2364766887463299</v>
      </c>
    </row>
    <row r="32" spans="1:57" s="17" customFormat="1" ht="12.95" customHeight="1">
      <c r="A32" s="14"/>
      <c r="B32" s="5"/>
      <c r="C32" s="62" t="s">
        <v>93</v>
      </c>
      <c r="D32" s="19"/>
      <c r="E32" s="77">
        <v>0.58902967511094495</v>
      </c>
      <c r="F32" s="75"/>
      <c r="G32" s="77">
        <v>0.62898224254552804</v>
      </c>
      <c r="H32" s="75"/>
      <c r="I32" s="77">
        <v>0.63762835375952298</v>
      </c>
      <c r="J32" s="75"/>
      <c r="K32" s="77">
        <v>0.68094382483232696</v>
      </c>
      <c r="L32" s="75"/>
      <c r="M32" s="77">
        <v>0.74245916306739901</v>
      </c>
      <c r="N32" s="75"/>
      <c r="O32" s="77">
        <v>0.79755993276231696</v>
      </c>
      <c r="P32" s="75"/>
      <c r="Q32" s="77">
        <v>0.83552902810727103</v>
      </c>
      <c r="R32" s="75"/>
      <c r="S32" s="77">
        <v>0.82435908382607204</v>
      </c>
      <c r="T32" s="75"/>
      <c r="U32" s="77">
        <v>0.80297557169317901</v>
      </c>
      <c r="V32" s="75"/>
      <c r="W32" s="77">
        <v>0.91536668772696494</v>
      </c>
      <c r="X32" s="75"/>
      <c r="Y32" s="77">
        <v>1.04975753674151</v>
      </c>
      <c r="Z32" s="75"/>
      <c r="AA32" s="77">
        <v>1.05954934286224</v>
      </c>
      <c r="AB32" s="75"/>
      <c r="AC32" s="77">
        <v>1.07044003053353</v>
      </c>
      <c r="AD32" s="75"/>
      <c r="AE32" s="77">
        <v>1.00257674119298</v>
      </c>
      <c r="AF32" s="75"/>
      <c r="AG32" s="77">
        <v>0.91422329829247095</v>
      </c>
      <c r="AH32" s="75"/>
      <c r="AI32" s="77">
        <v>0.95021110105350104</v>
      </c>
      <c r="AJ32" s="75"/>
      <c r="AK32" s="77">
        <v>0.93658079854253296</v>
      </c>
      <c r="AL32" s="75"/>
      <c r="AM32" s="77">
        <v>0.92774346719632494</v>
      </c>
      <c r="AN32" s="77"/>
      <c r="AO32" s="77">
        <v>0.97650872901025498</v>
      </c>
      <c r="AP32" s="77"/>
      <c r="AQ32" s="77">
        <v>1.06516703337569</v>
      </c>
      <c r="AR32" s="77"/>
      <c r="AS32" s="77">
        <v>1.1537048786188899</v>
      </c>
      <c r="AT32" s="77"/>
      <c r="AU32" s="77">
        <v>1.1739739057087999</v>
      </c>
      <c r="AV32" s="77"/>
      <c r="AW32" s="77">
        <v>1.2953207419921999</v>
      </c>
      <c r="AX32" s="77"/>
      <c r="AY32" s="77">
        <v>1.4387897586013001</v>
      </c>
      <c r="AZ32" s="77"/>
      <c r="BA32" s="77">
        <v>1.5853708471930801</v>
      </c>
      <c r="BB32" s="77"/>
      <c r="BC32" s="77">
        <v>0.55107876732239802</v>
      </c>
      <c r="BD32" s="77"/>
      <c r="BE32" s="77">
        <v>0.72519849325760999</v>
      </c>
    </row>
    <row r="33" spans="1:57" s="36" customFormat="1" ht="15.95" customHeight="1">
      <c r="A33" s="20"/>
      <c r="B33" s="5"/>
      <c r="C33" s="61" t="s">
        <v>32</v>
      </c>
      <c r="D33" s="22"/>
      <c r="E33" s="77">
        <v>100</v>
      </c>
      <c r="F33" s="75"/>
      <c r="G33" s="77">
        <v>100</v>
      </c>
      <c r="H33" s="75"/>
      <c r="I33" s="77">
        <v>100</v>
      </c>
      <c r="J33" s="75"/>
      <c r="K33" s="77">
        <v>100</v>
      </c>
      <c r="L33" s="75"/>
      <c r="M33" s="77">
        <v>100</v>
      </c>
      <c r="N33" s="75"/>
      <c r="O33" s="77">
        <v>100</v>
      </c>
      <c r="P33" s="75"/>
      <c r="Q33" s="77">
        <v>100</v>
      </c>
      <c r="R33" s="75"/>
      <c r="S33" s="77">
        <v>100</v>
      </c>
      <c r="T33" s="75"/>
      <c r="U33" s="77">
        <v>100</v>
      </c>
      <c r="V33" s="75"/>
      <c r="W33" s="77">
        <v>100</v>
      </c>
      <c r="X33" s="75"/>
      <c r="Y33" s="77">
        <v>100</v>
      </c>
      <c r="Z33" s="75"/>
      <c r="AA33" s="77">
        <v>100</v>
      </c>
      <c r="AB33" s="75"/>
      <c r="AC33" s="77">
        <v>100</v>
      </c>
      <c r="AD33" s="75"/>
      <c r="AE33" s="77">
        <v>100</v>
      </c>
      <c r="AF33" s="75"/>
      <c r="AG33" s="77">
        <v>100</v>
      </c>
      <c r="AH33" s="75"/>
      <c r="AI33" s="77">
        <v>100</v>
      </c>
      <c r="AJ33" s="75"/>
      <c r="AK33" s="77">
        <v>100</v>
      </c>
      <c r="AL33" s="75"/>
      <c r="AM33" s="77">
        <v>100</v>
      </c>
      <c r="AN33" s="77"/>
      <c r="AO33" s="77">
        <v>100</v>
      </c>
      <c r="AP33" s="77"/>
      <c r="AQ33" s="77">
        <v>100</v>
      </c>
      <c r="AR33" s="77"/>
      <c r="AS33" s="77">
        <v>100</v>
      </c>
      <c r="AT33" s="77"/>
      <c r="AU33" s="77">
        <v>100</v>
      </c>
      <c r="AV33" s="77"/>
      <c r="AW33" s="77">
        <v>100</v>
      </c>
      <c r="AX33" s="77"/>
      <c r="AY33" s="77">
        <v>100</v>
      </c>
      <c r="AZ33" s="77"/>
      <c r="BA33" s="77">
        <v>100</v>
      </c>
      <c r="BB33" s="77"/>
      <c r="BC33" s="77">
        <v>100</v>
      </c>
      <c r="BD33" s="77"/>
      <c r="BE33" s="77">
        <v>100</v>
      </c>
    </row>
    <row r="34" spans="1:57" s="20" customFormat="1" ht="5.45" customHeight="1">
      <c r="B34" s="5"/>
      <c r="C34" s="74"/>
      <c r="D34" s="22"/>
      <c r="E34" s="75"/>
      <c r="F34" s="75"/>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row>
    <row r="35" spans="1:57" s="20" customFormat="1" ht="12.75" customHeight="1">
      <c r="B35" s="5"/>
      <c r="C35" s="61" t="s">
        <v>33</v>
      </c>
      <c r="D35" s="13"/>
      <c r="E35" s="75"/>
      <c r="F35" s="75"/>
      <c r="G35" s="75"/>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row>
    <row r="36" spans="1:57" s="37" customFormat="1" ht="12.95" customHeight="1">
      <c r="A36" s="25"/>
      <c r="B36" s="5"/>
      <c r="C36" s="63" t="s">
        <v>71</v>
      </c>
      <c r="D36" s="13"/>
      <c r="E36" s="77">
        <v>3.88459968561925</v>
      </c>
      <c r="F36" s="75"/>
      <c r="G36" s="77">
        <v>4.3889755377624402</v>
      </c>
      <c r="H36" s="75"/>
      <c r="I36" s="77">
        <v>4.3022100341249603</v>
      </c>
      <c r="J36" s="75"/>
      <c r="K36" s="77">
        <v>4.1504119656182699</v>
      </c>
      <c r="L36" s="75"/>
      <c r="M36" s="77">
        <v>3.8173782110141801</v>
      </c>
      <c r="N36" s="75"/>
      <c r="O36" s="77">
        <v>3.7453056335484498</v>
      </c>
      <c r="P36" s="75"/>
      <c r="Q36" s="77">
        <v>3.6776401476191598</v>
      </c>
      <c r="R36" s="75"/>
      <c r="S36" s="77">
        <v>3.4890174397506799</v>
      </c>
      <c r="T36" s="75"/>
      <c r="U36" s="77">
        <v>3.4311562499221</v>
      </c>
      <c r="V36" s="75"/>
      <c r="W36" s="77">
        <v>3.1283270326969901</v>
      </c>
      <c r="X36" s="75"/>
      <c r="Y36" s="77">
        <v>2.7690522635835002</v>
      </c>
      <c r="Z36" s="75"/>
      <c r="AA36" s="77">
        <v>2.4116801467987901</v>
      </c>
      <c r="AB36" s="75"/>
      <c r="AC36" s="77">
        <v>2.5079518269444399</v>
      </c>
      <c r="AD36" s="75"/>
      <c r="AE36" s="77">
        <v>2.36845686639791</v>
      </c>
      <c r="AF36" s="75"/>
      <c r="AG36" s="77">
        <v>2.2654520664008899</v>
      </c>
      <c r="AH36" s="75"/>
      <c r="AI36" s="77">
        <v>2.4311346320390701</v>
      </c>
      <c r="AJ36" s="75"/>
      <c r="AK36" s="77">
        <v>2.3732729940785702</v>
      </c>
      <c r="AL36" s="75"/>
      <c r="AM36" s="77">
        <v>2.4082924709825599</v>
      </c>
      <c r="AN36" s="77"/>
      <c r="AO36" s="77">
        <v>2.6214953408374999</v>
      </c>
      <c r="AP36" s="77"/>
      <c r="AQ36" s="77">
        <v>2.5352311816294302</v>
      </c>
      <c r="AR36" s="77"/>
      <c r="AS36" s="77">
        <v>2.7340894840143499</v>
      </c>
      <c r="AT36" s="77"/>
      <c r="AU36" s="77">
        <v>2.8242493853304902</v>
      </c>
      <c r="AV36" s="77"/>
      <c r="AW36" s="77">
        <v>2.78702993224899</v>
      </c>
      <c r="AX36" s="77"/>
      <c r="AY36" s="77">
        <v>2.7562197898591099</v>
      </c>
      <c r="AZ36" s="77"/>
      <c r="BA36" s="77">
        <v>2.46894251605563</v>
      </c>
      <c r="BB36" s="77"/>
      <c r="BC36" s="77">
        <v>2.8711373725501801</v>
      </c>
      <c r="BD36" s="77"/>
      <c r="BE36" s="77">
        <v>2.61144375154328</v>
      </c>
    </row>
    <row r="37" spans="1:57" s="37" customFormat="1" ht="12.95" customHeight="1">
      <c r="A37" s="25"/>
      <c r="B37" s="5"/>
      <c r="C37" s="63" t="s">
        <v>72</v>
      </c>
      <c r="D37" s="13"/>
      <c r="E37" s="77">
        <v>19.755833847169299</v>
      </c>
      <c r="F37" s="75"/>
      <c r="G37" s="77">
        <v>19.7782924471027</v>
      </c>
      <c r="H37" s="75"/>
      <c r="I37" s="77">
        <v>19.8891516519408</v>
      </c>
      <c r="J37" s="75"/>
      <c r="K37" s="77">
        <v>19.475425050315401</v>
      </c>
      <c r="L37" s="75"/>
      <c r="M37" s="77">
        <v>19.0988093459544</v>
      </c>
      <c r="N37" s="75"/>
      <c r="O37" s="77">
        <v>18.7779288756211</v>
      </c>
      <c r="P37" s="75"/>
      <c r="Q37" s="77">
        <v>18.356531377631399</v>
      </c>
      <c r="R37" s="75"/>
      <c r="S37" s="77">
        <v>17.817442952590302</v>
      </c>
      <c r="T37" s="75"/>
      <c r="U37" s="77">
        <v>17.3310348438049</v>
      </c>
      <c r="V37" s="75"/>
      <c r="W37" s="77">
        <v>16.807398331698501</v>
      </c>
      <c r="X37" s="75"/>
      <c r="Y37" s="77">
        <v>16.4925697439066</v>
      </c>
      <c r="Z37" s="75"/>
      <c r="AA37" s="77">
        <v>16.092578074022999</v>
      </c>
      <c r="AB37" s="75"/>
      <c r="AC37" s="77">
        <v>15.789106671166699</v>
      </c>
      <c r="AD37" s="75"/>
      <c r="AE37" s="77">
        <v>15.8762947921708</v>
      </c>
      <c r="AF37" s="75"/>
      <c r="AG37" s="77">
        <v>14.8395760682226</v>
      </c>
      <c r="AH37" s="75"/>
      <c r="AI37" s="77">
        <v>14.997263936445</v>
      </c>
      <c r="AJ37" s="75"/>
      <c r="AK37" s="77">
        <v>15.1663481433364</v>
      </c>
      <c r="AL37" s="75"/>
      <c r="AM37" s="77">
        <v>14.953389764757</v>
      </c>
      <c r="AN37" s="77"/>
      <c r="AO37" s="77">
        <v>14.9975947336915</v>
      </c>
      <c r="AP37" s="77"/>
      <c r="AQ37" s="77">
        <v>14.9063342526883</v>
      </c>
      <c r="AR37" s="77"/>
      <c r="AS37" s="77">
        <v>14.8401064102136</v>
      </c>
      <c r="AT37" s="77"/>
      <c r="AU37" s="77">
        <v>14.665835142944299</v>
      </c>
      <c r="AV37" s="77"/>
      <c r="AW37" s="77">
        <v>14.7070259408237</v>
      </c>
      <c r="AX37" s="77"/>
      <c r="AY37" s="77">
        <v>14.5115831671317</v>
      </c>
      <c r="AZ37" s="77"/>
      <c r="BA37" s="77">
        <v>14.3555306126873</v>
      </c>
      <c r="BB37" s="77"/>
      <c r="BC37" s="77">
        <v>14.597191922281899</v>
      </c>
      <c r="BD37" s="77"/>
      <c r="BE37" s="77">
        <v>15.3141007687833</v>
      </c>
    </row>
    <row r="38" spans="1:57" s="37" customFormat="1" ht="12.95" customHeight="1">
      <c r="A38" s="25" t="s">
        <v>34</v>
      </c>
      <c r="B38" s="5"/>
      <c r="C38" s="62" t="s">
        <v>73</v>
      </c>
      <c r="D38" s="13"/>
      <c r="E38" s="77">
        <v>16.267249689527301</v>
      </c>
      <c r="F38" s="75"/>
      <c r="G38" s="77">
        <v>16.347814710866501</v>
      </c>
      <c r="H38" s="75"/>
      <c r="I38" s="77">
        <v>16.6588351294515</v>
      </c>
      <c r="J38" s="75"/>
      <c r="K38" s="77">
        <v>16.552546524866301</v>
      </c>
      <c r="L38" s="75"/>
      <c r="M38" s="77">
        <v>16.2996896208473</v>
      </c>
      <c r="N38" s="75"/>
      <c r="O38" s="77">
        <v>16.232590518498899</v>
      </c>
      <c r="P38" s="75"/>
      <c r="Q38" s="77">
        <v>15.8325404105319</v>
      </c>
      <c r="R38" s="75"/>
      <c r="S38" s="77">
        <v>15.2409706064422</v>
      </c>
      <c r="T38" s="75"/>
      <c r="U38" s="77">
        <v>14.704848516576799</v>
      </c>
      <c r="V38" s="75"/>
      <c r="W38" s="77">
        <v>14.1706721958678</v>
      </c>
      <c r="X38" s="75"/>
      <c r="Y38" s="77">
        <v>13.7091756464878</v>
      </c>
      <c r="Z38" s="75"/>
      <c r="AA38" s="77">
        <v>13.335219456019599</v>
      </c>
      <c r="AB38" s="75"/>
      <c r="AC38" s="77">
        <v>12.8991138396655</v>
      </c>
      <c r="AD38" s="75"/>
      <c r="AE38" s="77">
        <v>12.695520039367601</v>
      </c>
      <c r="AF38" s="75"/>
      <c r="AG38" s="77">
        <v>11.5897628686561</v>
      </c>
      <c r="AH38" s="75"/>
      <c r="AI38" s="77">
        <v>11.3975924505155</v>
      </c>
      <c r="AJ38" s="75"/>
      <c r="AK38" s="77">
        <v>11.498613882979599</v>
      </c>
      <c r="AL38" s="75"/>
      <c r="AM38" s="77">
        <v>11.1248719818757</v>
      </c>
      <c r="AN38" s="77"/>
      <c r="AO38" s="77">
        <v>11.1869866764902</v>
      </c>
      <c r="AP38" s="77"/>
      <c r="AQ38" s="77">
        <v>11.303224456909099</v>
      </c>
      <c r="AR38" s="77"/>
      <c r="AS38" s="77">
        <v>11.294026854850999</v>
      </c>
      <c r="AT38" s="77"/>
      <c r="AU38" s="77">
        <v>11.264962940363599</v>
      </c>
      <c r="AV38" s="77"/>
      <c r="AW38" s="77">
        <v>11.3279919345682</v>
      </c>
      <c r="AX38" s="77"/>
      <c r="AY38" s="77">
        <v>11.0268727483866</v>
      </c>
      <c r="AZ38" s="77"/>
      <c r="BA38" s="77">
        <v>10.9138162347563</v>
      </c>
      <c r="BB38" s="77"/>
      <c r="BC38" s="77">
        <v>11.0148668725721</v>
      </c>
      <c r="BD38" s="77"/>
      <c r="BE38" s="77">
        <v>11.5352299638229</v>
      </c>
    </row>
    <row r="39" spans="1:57" s="37" customFormat="1" ht="12.95" customHeight="1">
      <c r="A39" s="25"/>
      <c r="B39" s="5"/>
      <c r="C39" s="63" t="s">
        <v>74</v>
      </c>
      <c r="D39" s="13"/>
      <c r="E39" s="77">
        <v>8.5785995292973301</v>
      </c>
      <c r="F39" s="75"/>
      <c r="G39" s="77">
        <v>8.30084852300579</v>
      </c>
      <c r="H39" s="75"/>
      <c r="I39" s="77">
        <v>8.1755471163252906</v>
      </c>
      <c r="J39" s="75"/>
      <c r="K39" s="77">
        <v>8.3720478495232893</v>
      </c>
      <c r="L39" s="75"/>
      <c r="M39" s="77">
        <v>8.7962022617894604</v>
      </c>
      <c r="N39" s="75"/>
      <c r="O39" s="77">
        <v>9.1913109650212803</v>
      </c>
      <c r="P39" s="75"/>
      <c r="Q39" s="77">
        <v>9.5988119710182591</v>
      </c>
      <c r="R39" s="75"/>
      <c r="S39" s="77">
        <v>9.9283305227656005</v>
      </c>
      <c r="T39" s="75"/>
      <c r="U39" s="77">
        <v>10.0901695946232</v>
      </c>
      <c r="V39" s="75"/>
      <c r="W39" s="77">
        <v>10.186552359277099</v>
      </c>
      <c r="X39" s="75"/>
      <c r="Y39" s="77">
        <v>10.6763630403394</v>
      </c>
      <c r="Z39" s="75"/>
      <c r="AA39" s="77">
        <v>10.839958837364801</v>
      </c>
      <c r="AB39" s="75"/>
      <c r="AC39" s="77">
        <v>10.514542011028899</v>
      </c>
      <c r="AD39" s="75"/>
      <c r="AE39" s="77">
        <v>10.4141262017357</v>
      </c>
      <c r="AF39" s="75"/>
      <c r="AG39" s="77">
        <v>10.060103448630599</v>
      </c>
      <c r="AH39" s="75"/>
      <c r="AI39" s="77">
        <v>8.1625119207539001</v>
      </c>
      <c r="AJ39" s="75"/>
      <c r="AK39" s="77">
        <v>6.91479211064871</v>
      </c>
      <c r="AL39" s="75"/>
      <c r="AM39" s="77">
        <v>6.0811518527714004</v>
      </c>
      <c r="AN39" s="77"/>
      <c r="AO39" s="77">
        <v>5.2673862544174099</v>
      </c>
      <c r="AP39" s="77"/>
      <c r="AQ39" s="77">
        <v>5.1572329480306198</v>
      </c>
      <c r="AR39" s="77"/>
      <c r="AS39" s="77">
        <v>5.2335051183015899</v>
      </c>
      <c r="AT39" s="77"/>
      <c r="AU39" s="77">
        <v>5.3267170366648102</v>
      </c>
      <c r="AV39" s="77"/>
      <c r="AW39" s="77">
        <v>5.3386173840336104</v>
      </c>
      <c r="AX39" s="77"/>
      <c r="AY39" s="77">
        <v>5.3543645892085401</v>
      </c>
      <c r="AZ39" s="77"/>
      <c r="BA39" s="77">
        <v>5.6860907915051904</v>
      </c>
      <c r="BB39" s="77"/>
      <c r="BC39" s="77">
        <v>5.5349381791770798</v>
      </c>
      <c r="BD39" s="77"/>
      <c r="BE39" s="77">
        <v>5.0433279584237196</v>
      </c>
    </row>
    <row r="40" spans="1:57" s="37" customFormat="1" ht="12.95" customHeight="1">
      <c r="A40" s="25"/>
      <c r="B40" s="5"/>
      <c r="C40" s="63" t="s">
        <v>75</v>
      </c>
      <c r="D40" s="13"/>
      <c r="E40" s="77">
        <v>60.366531477155299</v>
      </c>
      <c r="F40" s="75"/>
      <c r="G40" s="77">
        <v>59.906010388325498</v>
      </c>
      <c r="H40" s="75"/>
      <c r="I40" s="77">
        <v>59.589267969526297</v>
      </c>
      <c r="J40" s="75"/>
      <c r="K40" s="77">
        <v>59.330063507993799</v>
      </c>
      <c r="L40" s="75"/>
      <c r="M40" s="77">
        <v>59.1744820999021</v>
      </c>
      <c r="N40" s="75"/>
      <c r="O40" s="77">
        <v>59.199569036707501</v>
      </c>
      <c r="P40" s="75"/>
      <c r="Q40" s="77">
        <v>59.540252185114497</v>
      </c>
      <c r="R40" s="75"/>
      <c r="S40" s="77">
        <v>59.921393045445797</v>
      </c>
      <c r="T40" s="75"/>
      <c r="U40" s="77">
        <v>59.876026155913401</v>
      </c>
      <c r="V40" s="75"/>
      <c r="W40" s="77">
        <v>60.0966679349388</v>
      </c>
      <c r="X40" s="75"/>
      <c r="Y40" s="77">
        <v>59.823563093824703</v>
      </c>
      <c r="Z40" s="75"/>
      <c r="AA40" s="77">
        <v>60.039767967061898</v>
      </c>
      <c r="AB40" s="75"/>
      <c r="AC40" s="77">
        <v>61.2988464388553</v>
      </c>
      <c r="AD40" s="75"/>
      <c r="AE40" s="77">
        <v>63.501033310170598</v>
      </c>
      <c r="AF40" s="75"/>
      <c r="AG40" s="77">
        <v>66.543224077290006</v>
      </c>
      <c r="AH40" s="75"/>
      <c r="AI40" s="77">
        <v>66.277340825890306</v>
      </c>
      <c r="AJ40" s="75"/>
      <c r="AK40" s="77">
        <v>67.693837819138295</v>
      </c>
      <c r="AL40" s="75"/>
      <c r="AM40" s="77">
        <v>68.5308174539135</v>
      </c>
      <c r="AN40" s="77"/>
      <c r="AO40" s="77">
        <v>68.501592570421394</v>
      </c>
      <c r="AP40" s="77"/>
      <c r="AQ40" s="77">
        <v>68.471481917629902</v>
      </c>
      <c r="AR40" s="77"/>
      <c r="AS40" s="77">
        <v>67.998185683596603</v>
      </c>
      <c r="AT40" s="77"/>
      <c r="AU40" s="77">
        <v>67.927083146390103</v>
      </c>
      <c r="AV40" s="77"/>
      <c r="AW40" s="77">
        <v>67.817843047522004</v>
      </c>
      <c r="AX40" s="77"/>
      <c r="AY40" s="77">
        <v>67.871818875798596</v>
      </c>
      <c r="AZ40" s="77"/>
      <c r="BA40" s="77">
        <v>68.184515135530503</v>
      </c>
      <c r="BB40" s="77"/>
      <c r="BC40" s="77">
        <v>68.237791248393293</v>
      </c>
      <c r="BD40" s="77"/>
      <c r="BE40" s="77">
        <v>67.425976225553995</v>
      </c>
    </row>
    <row r="41" spans="1:57" s="37" customFormat="1" ht="12.95" customHeight="1">
      <c r="A41" s="25"/>
      <c r="B41" s="5"/>
      <c r="C41" s="62" t="s">
        <v>76</v>
      </c>
      <c r="D41" s="13"/>
      <c r="E41" s="77">
        <v>22.974111353313599</v>
      </c>
      <c r="F41" s="75"/>
      <c r="G41" s="77">
        <v>22.351457370457702</v>
      </c>
      <c r="H41" s="75"/>
      <c r="I41" s="77">
        <v>22.053352026313998</v>
      </c>
      <c r="J41" s="75"/>
      <c r="K41" s="77">
        <v>21.800274463887099</v>
      </c>
      <c r="L41" s="75"/>
      <c r="M41" s="77">
        <v>21.822726334219102</v>
      </c>
      <c r="N41" s="75"/>
      <c r="O41" s="77">
        <v>21.634604253138502</v>
      </c>
      <c r="P41" s="75"/>
      <c r="Q41" s="77">
        <v>21.624181696536201</v>
      </c>
      <c r="R41" s="75"/>
      <c r="S41" s="77">
        <v>21.509248190919401</v>
      </c>
      <c r="T41" s="75"/>
      <c r="U41" s="77">
        <v>21.059349392844801</v>
      </c>
      <c r="V41" s="75"/>
      <c r="W41" s="77">
        <v>20.9546482173795</v>
      </c>
      <c r="X41" s="75"/>
      <c r="Y41" s="77">
        <v>20.243660208528102</v>
      </c>
      <c r="Z41" s="75"/>
      <c r="AA41" s="77">
        <v>19.8847804842089</v>
      </c>
      <c r="AB41" s="75"/>
      <c r="AC41" s="77">
        <v>19.728805742980999</v>
      </c>
      <c r="AD41" s="75"/>
      <c r="AE41" s="77">
        <v>20.040088649270299</v>
      </c>
      <c r="AF41" s="75"/>
      <c r="AG41" s="77">
        <v>20.434143846153098</v>
      </c>
      <c r="AH41" s="75"/>
      <c r="AI41" s="77">
        <v>20.532688734782699</v>
      </c>
      <c r="AJ41" s="75"/>
      <c r="AK41" s="77">
        <v>20.999320337330801</v>
      </c>
      <c r="AL41" s="75"/>
      <c r="AM41" s="77">
        <v>21.2583793681336</v>
      </c>
      <c r="AN41" s="77"/>
      <c r="AO41" s="77">
        <v>21.039173019476301</v>
      </c>
      <c r="AP41" s="77"/>
      <c r="AQ41" s="77">
        <v>21.030923641885401</v>
      </c>
      <c r="AR41" s="77"/>
      <c r="AS41" s="77">
        <v>21.25922463018</v>
      </c>
      <c r="AT41" s="77"/>
      <c r="AU41" s="77">
        <v>21.499434683512501</v>
      </c>
      <c r="AV41" s="77"/>
      <c r="AW41" s="77">
        <v>21.622944501983699</v>
      </c>
      <c r="AX41" s="77"/>
      <c r="AY41" s="77">
        <v>21.4869847714724</v>
      </c>
      <c r="AZ41" s="77"/>
      <c r="BA41" s="77">
        <v>21.543091079739799</v>
      </c>
      <c r="BB41" s="77"/>
      <c r="BC41" s="77">
        <v>18.211091522367401</v>
      </c>
      <c r="BD41" s="77"/>
      <c r="BE41" s="77">
        <v>19.8996223200717</v>
      </c>
    </row>
    <row r="42" spans="1:57" s="37" customFormat="1" ht="12.95" customHeight="1">
      <c r="A42" s="25"/>
      <c r="B42" s="5"/>
      <c r="C42" s="62" t="s">
        <v>77</v>
      </c>
      <c r="D42" s="13"/>
      <c r="E42" s="77">
        <v>3.5072559424040599</v>
      </c>
      <c r="F42" s="75"/>
      <c r="G42" s="77">
        <v>3.64715670181908</v>
      </c>
      <c r="H42" s="75"/>
      <c r="I42" s="77">
        <v>3.8367471132440301</v>
      </c>
      <c r="J42" s="75"/>
      <c r="K42" s="77">
        <v>3.9522080313960801</v>
      </c>
      <c r="L42" s="75"/>
      <c r="M42" s="77">
        <v>3.9780233430638101</v>
      </c>
      <c r="N42" s="75"/>
      <c r="O42" s="77">
        <v>4.0229929412781598</v>
      </c>
      <c r="P42" s="75"/>
      <c r="Q42" s="77">
        <v>4.0705114031095899</v>
      </c>
      <c r="R42" s="75"/>
      <c r="S42" s="77">
        <v>4.1783625418916897</v>
      </c>
      <c r="T42" s="75"/>
      <c r="U42" s="77">
        <v>4.12082775538288</v>
      </c>
      <c r="V42" s="75"/>
      <c r="W42" s="77">
        <v>4.0058782668188604</v>
      </c>
      <c r="X42" s="75"/>
      <c r="Y42" s="77">
        <v>3.9106838035406</v>
      </c>
      <c r="Z42" s="75"/>
      <c r="AA42" s="77">
        <v>3.7684930510657799</v>
      </c>
      <c r="AB42" s="75"/>
      <c r="AC42" s="77">
        <v>3.6990755332907499</v>
      </c>
      <c r="AD42" s="75"/>
      <c r="AE42" s="77">
        <v>3.68242363283556</v>
      </c>
      <c r="AF42" s="75"/>
      <c r="AG42" s="77">
        <v>3.8335470199369102</v>
      </c>
      <c r="AH42" s="75"/>
      <c r="AI42" s="77">
        <v>3.6756473563659902</v>
      </c>
      <c r="AJ42" s="75"/>
      <c r="AK42" s="77">
        <v>3.5971358281872901</v>
      </c>
      <c r="AL42" s="75"/>
      <c r="AM42" s="77">
        <v>3.6016735460244602</v>
      </c>
      <c r="AN42" s="77"/>
      <c r="AO42" s="77">
        <v>3.5461757245436099</v>
      </c>
      <c r="AP42" s="77"/>
      <c r="AQ42" s="77">
        <v>3.43838126375159</v>
      </c>
      <c r="AR42" s="77"/>
      <c r="AS42" s="77">
        <v>3.3480445082608901</v>
      </c>
      <c r="AT42" s="77"/>
      <c r="AU42" s="77">
        <v>3.3151774016977398</v>
      </c>
      <c r="AV42" s="77"/>
      <c r="AW42" s="77">
        <v>3.3784318515740299</v>
      </c>
      <c r="AX42" s="77"/>
      <c r="AY42" s="77">
        <v>3.3195748007033998</v>
      </c>
      <c r="AZ42" s="77"/>
      <c r="BA42" s="77">
        <v>3.3881621468423</v>
      </c>
      <c r="BB42" s="77"/>
      <c r="BC42" s="77">
        <v>3.6028977029290998</v>
      </c>
      <c r="BD42" s="77"/>
      <c r="BE42" s="77">
        <v>3.57793315114986</v>
      </c>
    </row>
    <row r="43" spans="1:57" s="37" customFormat="1" ht="12.95" customHeight="1">
      <c r="A43" s="25"/>
      <c r="B43" s="5"/>
      <c r="C43" s="62" t="s">
        <v>78</v>
      </c>
      <c r="D43" s="13"/>
      <c r="E43" s="77">
        <v>4.3179587831207096</v>
      </c>
      <c r="F43" s="75"/>
      <c r="G43" s="77">
        <v>4.2471121395412501</v>
      </c>
      <c r="H43" s="75"/>
      <c r="I43" s="77">
        <v>4.2586872289453597</v>
      </c>
      <c r="J43" s="75"/>
      <c r="K43" s="77">
        <v>4.1628221938046002</v>
      </c>
      <c r="L43" s="75"/>
      <c r="M43" s="77">
        <v>3.8625334257700299</v>
      </c>
      <c r="N43" s="75"/>
      <c r="O43" s="77">
        <v>3.9367076688929998</v>
      </c>
      <c r="P43" s="75"/>
      <c r="Q43" s="77">
        <v>4.2678029595159996</v>
      </c>
      <c r="R43" s="75"/>
      <c r="S43" s="77">
        <v>4.2497385104702499</v>
      </c>
      <c r="T43" s="75"/>
      <c r="U43" s="77">
        <v>4.0985159535615399</v>
      </c>
      <c r="V43" s="75"/>
      <c r="W43" s="77">
        <v>4.1038493804665102</v>
      </c>
      <c r="X43" s="75"/>
      <c r="Y43" s="77">
        <v>4.0398681413953801</v>
      </c>
      <c r="Z43" s="75"/>
      <c r="AA43" s="77">
        <v>4.1469462245834201</v>
      </c>
      <c r="AB43" s="75"/>
      <c r="AC43" s="77">
        <v>4.4739428323845098</v>
      </c>
      <c r="AD43" s="75"/>
      <c r="AE43" s="77">
        <v>4.6942834920025502</v>
      </c>
      <c r="AF43" s="75"/>
      <c r="AG43" s="77">
        <v>5.1641085060360599</v>
      </c>
      <c r="AH43" s="75"/>
      <c r="AI43" s="77">
        <v>3.8482943650141799</v>
      </c>
      <c r="AJ43" s="75"/>
      <c r="AK43" s="77">
        <v>3.6507191921508801</v>
      </c>
      <c r="AL43" s="75"/>
      <c r="AM43" s="77">
        <v>3.8786582148842399</v>
      </c>
      <c r="AN43" s="77"/>
      <c r="AO43" s="77">
        <v>3.3086862935091101</v>
      </c>
      <c r="AP43" s="77"/>
      <c r="AQ43" s="77">
        <v>3.5737666181164598</v>
      </c>
      <c r="AR43" s="77"/>
      <c r="AS43" s="77">
        <v>3.4609291229319901</v>
      </c>
      <c r="AT43" s="77"/>
      <c r="AU43" s="77">
        <v>3.5168069489061602</v>
      </c>
      <c r="AV43" s="77"/>
      <c r="AW43" s="77">
        <v>3.50101334030686</v>
      </c>
      <c r="AX43" s="77"/>
      <c r="AY43" s="77">
        <v>3.7045866667109699</v>
      </c>
      <c r="AZ43" s="77"/>
      <c r="BA43" s="77">
        <v>3.5329217760071501</v>
      </c>
      <c r="BB43" s="77"/>
      <c r="BC43" s="77">
        <v>4.1088955258057096</v>
      </c>
      <c r="BD43" s="77"/>
      <c r="BE43" s="77">
        <v>3.84474521105497</v>
      </c>
    </row>
    <row r="44" spans="1:57" s="37" customFormat="1" ht="12.95" customHeight="1">
      <c r="A44" s="25"/>
      <c r="B44" s="5"/>
      <c r="C44" s="62" t="s">
        <v>79</v>
      </c>
      <c r="D44" s="13"/>
      <c r="E44" s="77">
        <v>5.13669483356058</v>
      </c>
      <c r="F44" s="75"/>
      <c r="G44" s="77">
        <v>5.1812846609689602</v>
      </c>
      <c r="H44" s="75"/>
      <c r="I44" s="77">
        <v>5.25431954212468</v>
      </c>
      <c r="J44" s="75"/>
      <c r="K44" s="77">
        <v>5.2953904095914899</v>
      </c>
      <c r="L44" s="75"/>
      <c r="M44" s="77">
        <v>5.4055324370554798</v>
      </c>
      <c r="N44" s="75"/>
      <c r="O44" s="77">
        <v>5.65994341291439</v>
      </c>
      <c r="P44" s="75"/>
      <c r="Q44" s="77">
        <v>5.6943507281813099</v>
      </c>
      <c r="R44" s="75"/>
      <c r="S44" s="77">
        <v>6.1305953422844599</v>
      </c>
      <c r="T44" s="75"/>
      <c r="U44" s="77">
        <v>6.4944793871359403</v>
      </c>
      <c r="V44" s="75"/>
      <c r="W44" s="77">
        <v>6.9326780206111698</v>
      </c>
      <c r="X44" s="75"/>
      <c r="Y44" s="77">
        <v>7.4022194257443497</v>
      </c>
      <c r="Z44" s="75"/>
      <c r="AA44" s="77">
        <v>7.79729095667264</v>
      </c>
      <c r="AB44" s="75"/>
      <c r="AC44" s="77">
        <v>8.4672894241863794</v>
      </c>
      <c r="AD44" s="75"/>
      <c r="AE44" s="77">
        <v>8.7647955325670708</v>
      </c>
      <c r="AF44" s="75"/>
      <c r="AG44" s="77">
        <v>8.9053541352799908</v>
      </c>
      <c r="AH44" s="75"/>
      <c r="AI44" s="77">
        <v>9.9791276105635394</v>
      </c>
      <c r="AJ44" s="75"/>
      <c r="AK44" s="77">
        <v>10.702665913365999</v>
      </c>
      <c r="AL44" s="75"/>
      <c r="AM44" s="77">
        <v>11.24823490162</v>
      </c>
      <c r="AN44" s="77"/>
      <c r="AO44" s="77">
        <v>11.790409698660801</v>
      </c>
      <c r="AP44" s="77"/>
      <c r="AQ44" s="77">
        <v>11.5704120053302</v>
      </c>
      <c r="AR44" s="77"/>
      <c r="AS44" s="77">
        <v>10.8768082872334</v>
      </c>
      <c r="AT44" s="77"/>
      <c r="AU44" s="77">
        <v>10.7035049622225</v>
      </c>
      <c r="AV44" s="77"/>
      <c r="AW44" s="77">
        <v>10.487470021299099</v>
      </c>
      <c r="AX44" s="77"/>
      <c r="AY44" s="77">
        <v>10.5108654751096</v>
      </c>
      <c r="AZ44" s="77"/>
      <c r="BA44" s="77">
        <v>10.4778512950086</v>
      </c>
      <c r="BB44" s="77"/>
      <c r="BC44" s="77">
        <v>11.663352680572</v>
      </c>
      <c r="BD44" s="77"/>
      <c r="BE44" s="77">
        <v>10.7573319456897</v>
      </c>
    </row>
    <row r="45" spans="1:57" s="37" customFormat="1" ht="12.95" customHeight="1">
      <c r="A45" s="25"/>
      <c r="B45" s="5"/>
      <c r="C45" s="62" t="s">
        <v>94</v>
      </c>
      <c r="D45" s="13"/>
      <c r="E45" s="77">
        <v>5.2498111110146199</v>
      </c>
      <c r="F45" s="75"/>
      <c r="G45" s="77">
        <v>5.3495174804733399</v>
      </c>
      <c r="H45" s="75"/>
      <c r="I45" s="77">
        <v>5.44439480191346</v>
      </c>
      <c r="J45" s="75"/>
      <c r="K45" s="77">
        <v>5.5694945799677296</v>
      </c>
      <c r="L45" s="75"/>
      <c r="M45" s="77">
        <v>5.6826746659101603</v>
      </c>
      <c r="N45" s="75"/>
      <c r="O45" s="77">
        <v>5.8055015736643103</v>
      </c>
      <c r="P45" s="75"/>
      <c r="Q45" s="77">
        <v>5.9535544577477904</v>
      </c>
      <c r="R45" s="75"/>
      <c r="S45" s="77">
        <v>5.9547569748329696</v>
      </c>
      <c r="T45" s="75"/>
      <c r="U45" s="77">
        <v>6.0493651731470601</v>
      </c>
      <c r="V45" s="75"/>
      <c r="W45" s="77">
        <v>5.96308979017659</v>
      </c>
      <c r="X45" s="75"/>
      <c r="Y45" s="77">
        <v>6.08589787967309</v>
      </c>
      <c r="Z45" s="75"/>
      <c r="AA45" s="77">
        <v>6.4018258198905604</v>
      </c>
      <c r="AB45" s="75"/>
      <c r="AC45" s="77">
        <v>6.6787908202306001</v>
      </c>
      <c r="AD45" s="75"/>
      <c r="AE45" s="77">
        <v>6.9597247870966497</v>
      </c>
      <c r="AF45" s="75"/>
      <c r="AG45" s="77">
        <v>7.09850999183596</v>
      </c>
      <c r="AH45" s="75"/>
      <c r="AI45" s="77">
        <v>6.9069990090509199</v>
      </c>
      <c r="AJ45" s="75"/>
      <c r="AK45" s="77">
        <v>7.16785599799955</v>
      </c>
      <c r="AL45" s="75"/>
      <c r="AM45" s="77">
        <v>7.0987019738067199</v>
      </c>
      <c r="AN45" s="77"/>
      <c r="AO45" s="77">
        <v>7.1618151481810601</v>
      </c>
      <c r="AP45" s="77"/>
      <c r="AQ45" s="77">
        <v>7.4470660696024096</v>
      </c>
      <c r="AR45" s="77"/>
      <c r="AS45" s="77">
        <v>7.7528633919925198</v>
      </c>
      <c r="AT45" s="77"/>
      <c r="AU45" s="77">
        <v>7.75937258843165</v>
      </c>
      <c r="AV45" s="77"/>
      <c r="AW45" s="77">
        <v>7.8417743950065901</v>
      </c>
      <c r="AX45" s="77"/>
      <c r="AY45" s="77">
        <v>7.9653846505280104</v>
      </c>
      <c r="AZ45" s="77"/>
      <c r="BA45" s="77">
        <v>8.2785165630547404</v>
      </c>
      <c r="BB45" s="77"/>
      <c r="BC45" s="77">
        <v>8.2253939886707297</v>
      </c>
      <c r="BD45" s="77"/>
      <c r="BE45" s="77">
        <v>8.2120111829054707</v>
      </c>
    </row>
    <row r="46" spans="1:57" s="37" customFormat="1" ht="12.75" customHeight="1">
      <c r="A46" s="25"/>
      <c r="B46" s="5"/>
      <c r="C46" s="62" t="s">
        <v>95</v>
      </c>
      <c r="D46" s="13"/>
      <c r="E46" s="77">
        <v>15.3123833013452</v>
      </c>
      <c r="F46" s="75"/>
      <c r="G46" s="77">
        <v>15.312252786675501</v>
      </c>
      <c r="H46" s="75"/>
      <c r="I46" s="77">
        <v>15.011131053714101</v>
      </c>
      <c r="J46" s="75"/>
      <c r="K46" s="77">
        <v>14.8250067896538</v>
      </c>
      <c r="L46" s="75"/>
      <c r="M46" s="77">
        <v>14.709185309279601</v>
      </c>
      <c r="N46" s="75"/>
      <c r="O46" s="77">
        <v>14.5054958624746</v>
      </c>
      <c r="P46" s="75"/>
      <c r="Q46" s="77">
        <v>14.320685085300401</v>
      </c>
      <c r="R46" s="75"/>
      <c r="S46" s="77">
        <v>14.2815975409311</v>
      </c>
      <c r="T46" s="75"/>
      <c r="U46" s="77">
        <v>14.4425913599729</v>
      </c>
      <c r="V46" s="75"/>
      <c r="W46" s="77">
        <v>14.5162472641974</v>
      </c>
      <c r="X46" s="75"/>
      <c r="Y46" s="77">
        <v>14.4585095060478</v>
      </c>
      <c r="Z46" s="75"/>
      <c r="AA46" s="77">
        <v>14.410209768056699</v>
      </c>
      <c r="AB46" s="75"/>
      <c r="AC46" s="77">
        <v>14.6160204325459</v>
      </c>
      <c r="AD46" s="75"/>
      <c r="AE46" s="77">
        <v>15.537235667722101</v>
      </c>
      <c r="AF46" s="75"/>
      <c r="AG46" s="77">
        <v>17.019553493191498</v>
      </c>
      <c r="AH46" s="75"/>
      <c r="AI46" s="77">
        <v>17.1092066907241</v>
      </c>
      <c r="AJ46" s="75"/>
      <c r="AK46" s="77">
        <v>17.238144210693498</v>
      </c>
      <c r="AL46" s="75"/>
      <c r="AM46" s="77">
        <v>17.055699522065702</v>
      </c>
      <c r="AN46" s="77"/>
      <c r="AO46" s="77">
        <v>17.2780419270739</v>
      </c>
      <c r="AP46" s="77"/>
      <c r="AQ46" s="77">
        <v>17.031535684403</v>
      </c>
      <c r="AR46" s="77"/>
      <c r="AS46" s="77">
        <v>16.797917060881598</v>
      </c>
      <c r="AT46" s="77"/>
      <c r="AU46" s="77">
        <v>16.6631072665602</v>
      </c>
      <c r="AV46" s="77"/>
      <c r="AW46" s="77">
        <v>16.4253173355171</v>
      </c>
      <c r="AX46" s="77"/>
      <c r="AY46" s="77">
        <v>16.375838034188401</v>
      </c>
      <c r="AZ46" s="77"/>
      <c r="BA46" s="77">
        <v>16.5176116186664</v>
      </c>
      <c r="BB46" s="77"/>
      <c r="BC46" s="77">
        <v>18.509216101410701</v>
      </c>
      <c r="BD46" s="77"/>
      <c r="BE46" s="77">
        <v>17.388523104101399</v>
      </c>
    </row>
    <row r="47" spans="1:57" s="37" customFormat="1" ht="12.75" customHeight="1">
      <c r="A47" s="25"/>
      <c r="B47" s="5"/>
      <c r="C47" s="62" t="s">
        <v>80</v>
      </c>
      <c r="D47" s="13"/>
      <c r="E47" s="77">
        <v>3.8683161523965</v>
      </c>
      <c r="F47" s="75"/>
      <c r="G47" s="77">
        <v>3.8172292483897299</v>
      </c>
      <c r="H47" s="75"/>
      <c r="I47" s="77">
        <v>3.7306362032707598</v>
      </c>
      <c r="J47" s="75"/>
      <c r="K47" s="77">
        <v>3.72486703969295</v>
      </c>
      <c r="L47" s="75"/>
      <c r="M47" s="77">
        <v>3.7138065846039199</v>
      </c>
      <c r="N47" s="75"/>
      <c r="O47" s="77">
        <v>3.6343233243446398</v>
      </c>
      <c r="P47" s="75"/>
      <c r="Q47" s="77">
        <v>3.6091658547232299</v>
      </c>
      <c r="R47" s="75"/>
      <c r="S47" s="77">
        <v>3.61709394411595</v>
      </c>
      <c r="T47" s="75"/>
      <c r="U47" s="77">
        <v>3.61089713386832</v>
      </c>
      <c r="V47" s="75"/>
      <c r="W47" s="77">
        <v>3.6202769952887799</v>
      </c>
      <c r="X47" s="75"/>
      <c r="Y47" s="77">
        <v>3.6827241288953498</v>
      </c>
      <c r="Z47" s="75"/>
      <c r="AA47" s="77">
        <v>3.6302216625839399</v>
      </c>
      <c r="AB47" s="75"/>
      <c r="AC47" s="77">
        <v>3.6349216532361899</v>
      </c>
      <c r="AD47" s="75"/>
      <c r="AE47" s="77">
        <v>3.8224815486764299</v>
      </c>
      <c r="AF47" s="75"/>
      <c r="AG47" s="77">
        <v>4.08800708485649</v>
      </c>
      <c r="AH47" s="75"/>
      <c r="AI47" s="77">
        <v>4.2253770593888902</v>
      </c>
      <c r="AJ47" s="75"/>
      <c r="AK47" s="77">
        <v>4.3379963394101901</v>
      </c>
      <c r="AL47" s="75"/>
      <c r="AM47" s="77">
        <v>4.3894699273788103</v>
      </c>
      <c r="AN47" s="77"/>
      <c r="AO47" s="77">
        <v>4.3772907589766401</v>
      </c>
      <c r="AP47" s="77"/>
      <c r="AQ47" s="77">
        <v>4.3793966345408899</v>
      </c>
      <c r="AR47" s="77"/>
      <c r="AS47" s="77">
        <v>4.5023986821161799</v>
      </c>
      <c r="AT47" s="77"/>
      <c r="AU47" s="77">
        <v>4.4696792950593096</v>
      </c>
      <c r="AV47" s="77"/>
      <c r="AW47" s="77">
        <v>4.5608916018346797</v>
      </c>
      <c r="AX47" s="77"/>
      <c r="AY47" s="77">
        <v>4.5085844770857699</v>
      </c>
      <c r="AZ47" s="77"/>
      <c r="BA47" s="77">
        <v>4.4463606562115396</v>
      </c>
      <c r="BB47" s="77"/>
      <c r="BC47" s="77">
        <v>3.91694372663774</v>
      </c>
      <c r="BD47" s="77"/>
      <c r="BE47" s="77">
        <v>3.7458093105808401</v>
      </c>
    </row>
    <row r="48" spans="1:57" s="36" customFormat="1" ht="15.6" customHeight="1">
      <c r="A48" s="20"/>
      <c r="B48" s="5"/>
      <c r="C48" s="63" t="s">
        <v>96</v>
      </c>
      <c r="D48" s="24"/>
      <c r="E48" s="77">
        <v>7.4144354607588596</v>
      </c>
      <c r="F48" s="75"/>
      <c r="G48" s="77">
        <v>7.6258731038035297</v>
      </c>
      <c r="H48" s="75"/>
      <c r="I48" s="77">
        <v>8.0438232280826103</v>
      </c>
      <c r="J48" s="75"/>
      <c r="K48" s="77">
        <v>8.6720516265492495</v>
      </c>
      <c r="L48" s="75"/>
      <c r="M48" s="77">
        <v>9.1131280813398199</v>
      </c>
      <c r="N48" s="75"/>
      <c r="O48" s="77">
        <v>9.0858854891016598</v>
      </c>
      <c r="P48" s="75"/>
      <c r="Q48" s="77">
        <v>8.8267643186165898</v>
      </c>
      <c r="R48" s="75"/>
      <c r="S48" s="77">
        <v>8.8438160394475602</v>
      </c>
      <c r="T48" s="75"/>
      <c r="U48" s="77">
        <v>9.2716131557363806</v>
      </c>
      <c r="V48" s="75"/>
      <c r="W48" s="77">
        <v>9.7810543413886109</v>
      </c>
      <c r="X48" s="75"/>
      <c r="Y48" s="77">
        <v>10.238451858345799</v>
      </c>
      <c r="Z48" s="75"/>
      <c r="AA48" s="77">
        <v>10.616014974751501</v>
      </c>
      <c r="AB48" s="75"/>
      <c r="AC48" s="77">
        <v>9.8895530520046204</v>
      </c>
      <c r="AD48" s="75"/>
      <c r="AE48" s="77">
        <v>7.8400888295250004</v>
      </c>
      <c r="AF48" s="75"/>
      <c r="AG48" s="77">
        <v>6.2916443394558996</v>
      </c>
      <c r="AH48" s="75"/>
      <c r="AI48" s="77">
        <v>8.1317486848716705</v>
      </c>
      <c r="AJ48" s="75"/>
      <c r="AK48" s="77">
        <v>7.8517489327980003</v>
      </c>
      <c r="AL48" s="75"/>
      <c r="AM48" s="77">
        <v>8.0263484575755708</v>
      </c>
      <c r="AN48" s="77"/>
      <c r="AO48" s="77">
        <v>8.6119311006322299</v>
      </c>
      <c r="AP48" s="77"/>
      <c r="AQ48" s="77">
        <v>8.9297197000216908</v>
      </c>
      <c r="AR48" s="77"/>
      <c r="AS48" s="77">
        <v>9.1941133038738805</v>
      </c>
      <c r="AT48" s="77"/>
      <c r="AU48" s="77">
        <v>9.2561152886703404</v>
      </c>
      <c r="AV48" s="77"/>
      <c r="AW48" s="77">
        <v>9.3494836953716707</v>
      </c>
      <c r="AX48" s="77"/>
      <c r="AY48" s="77">
        <v>9.5060135780020705</v>
      </c>
      <c r="AZ48" s="77"/>
      <c r="BA48" s="77">
        <v>9.3049209442213794</v>
      </c>
      <c r="BB48" s="77"/>
      <c r="BC48" s="77">
        <v>8.7589412775975397</v>
      </c>
      <c r="BD48" s="77"/>
      <c r="BE48" s="77">
        <v>9.6051512956957108</v>
      </c>
    </row>
    <row r="49" spans="1:57" s="25" customFormat="1" ht="15.95" customHeight="1">
      <c r="B49" s="5"/>
      <c r="C49" s="61" t="s">
        <v>32</v>
      </c>
      <c r="D49" s="22"/>
      <c r="E49" s="77">
        <v>100</v>
      </c>
      <c r="F49" s="75"/>
      <c r="G49" s="77">
        <v>100</v>
      </c>
      <c r="H49" s="75"/>
      <c r="I49" s="77">
        <v>100</v>
      </c>
      <c r="J49" s="75"/>
      <c r="K49" s="77">
        <v>100</v>
      </c>
      <c r="L49" s="75"/>
      <c r="M49" s="77">
        <v>100</v>
      </c>
      <c r="N49" s="75"/>
      <c r="O49" s="77">
        <v>100</v>
      </c>
      <c r="P49" s="75"/>
      <c r="Q49" s="77">
        <v>100</v>
      </c>
      <c r="R49" s="75"/>
      <c r="S49" s="77">
        <v>100</v>
      </c>
      <c r="T49" s="75"/>
      <c r="U49" s="77">
        <v>100</v>
      </c>
      <c r="V49" s="75"/>
      <c r="W49" s="77">
        <v>100</v>
      </c>
      <c r="X49" s="75"/>
      <c r="Y49" s="77">
        <v>100</v>
      </c>
      <c r="Z49" s="75"/>
      <c r="AA49" s="77">
        <v>100</v>
      </c>
      <c r="AB49" s="75"/>
      <c r="AC49" s="77">
        <v>100</v>
      </c>
      <c r="AD49" s="75"/>
      <c r="AE49" s="77">
        <v>100</v>
      </c>
      <c r="AF49" s="75"/>
      <c r="AG49" s="77">
        <v>100</v>
      </c>
      <c r="AH49" s="75"/>
      <c r="AI49" s="77">
        <v>100</v>
      </c>
      <c r="AJ49" s="75"/>
      <c r="AK49" s="77">
        <v>100</v>
      </c>
      <c r="AL49" s="75"/>
      <c r="AM49" s="77">
        <v>100</v>
      </c>
      <c r="AN49" s="77"/>
      <c r="AO49" s="77">
        <v>100</v>
      </c>
      <c r="AP49" s="77"/>
      <c r="AQ49" s="77">
        <v>100</v>
      </c>
      <c r="AR49" s="77"/>
      <c r="AS49" s="77">
        <v>100</v>
      </c>
      <c r="AT49" s="77"/>
      <c r="AU49" s="77">
        <v>100</v>
      </c>
      <c r="AV49" s="77"/>
      <c r="AW49" s="77">
        <v>100</v>
      </c>
      <c r="AX49" s="77"/>
      <c r="AY49" s="77">
        <v>100</v>
      </c>
      <c r="AZ49" s="77"/>
      <c r="BA49" s="77">
        <v>100</v>
      </c>
      <c r="BB49" s="77"/>
      <c r="BC49" s="77">
        <v>100</v>
      </c>
      <c r="BD49" s="77"/>
      <c r="BE49" s="77">
        <v>100</v>
      </c>
    </row>
    <row r="50" spans="1:57" s="20" customFormat="1" ht="6" customHeight="1">
      <c r="B50" s="5"/>
      <c r="C50" s="26"/>
      <c r="D50" s="22"/>
      <c r="E50" s="75"/>
      <c r="F50" s="75"/>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5"/>
      <c r="AH50" s="75"/>
      <c r="AI50" s="75"/>
      <c r="AJ50" s="75"/>
      <c r="AK50" s="75"/>
      <c r="AL50" s="75"/>
      <c r="AM50" s="75"/>
      <c r="AN50" s="75"/>
      <c r="AO50" s="75"/>
      <c r="AP50" s="75"/>
      <c r="AQ50" s="75"/>
      <c r="AR50" s="75"/>
      <c r="AS50" s="75"/>
      <c r="AT50" s="75"/>
      <c r="AU50" s="75"/>
      <c r="AV50" s="75"/>
      <c r="AW50" s="75"/>
      <c r="AX50" s="75"/>
      <c r="AY50" s="75"/>
      <c r="AZ50" s="75"/>
      <c r="BA50" s="75"/>
      <c r="BB50" s="75"/>
      <c r="BC50" s="75"/>
      <c r="BD50" s="75"/>
      <c r="BE50" s="75"/>
    </row>
    <row r="51" spans="1:57" s="24" customFormat="1" ht="12" customHeight="1">
      <c r="A51" s="20"/>
      <c r="B51" s="5"/>
      <c r="C51" s="61" t="s">
        <v>35</v>
      </c>
      <c r="D51" s="13"/>
      <c r="E51" s="75"/>
      <c r="F51" s="75"/>
      <c r="G51" s="75"/>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75"/>
      <c r="AN51" s="75"/>
      <c r="AO51" s="75"/>
      <c r="AP51" s="75"/>
      <c r="AQ51" s="75"/>
      <c r="AR51" s="75"/>
      <c r="AS51" s="75"/>
      <c r="AT51" s="75"/>
      <c r="AU51" s="75"/>
      <c r="AV51" s="75"/>
      <c r="AW51" s="75"/>
      <c r="AX51" s="75"/>
      <c r="AY51" s="75"/>
      <c r="AZ51" s="75"/>
      <c r="BA51" s="75"/>
      <c r="BB51" s="75"/>
      <c r="BC51" s="75"/>
      <c r="BD51" s="75"/>
      <c r="BE51" s="75"/>
    </row>
    <row r="52" spans="1:57" s="38" customFormat="1" ht="12.95" customHeight="1">
      <c r="A52" s="25"/>
      <c r="B52" s="5"/>
      <c r="C52" s="63" t="s">
        <v>81</v>
      </c>
      <c r="D52" s="13"/>
      <c r="E52" s="77">
        <v>47.725516079446301</v>
      </c>
      <c r="F52" s="75"/>
      <c r="G52" s="77">
        <v>47.439610959049702</v>
      </c>
      <c r="H52" s="75"/>
      <c r="I52" s="77">
        <v>48.4751611884422</v>
      </c>
      <c r="J52" s="75"/>
      <c r="K52" s="77">
        <v>48.598093860893897</v>
      </c>
      <c r="L52" s="75"/>
      <c r="M52" s="77">
        <v>48.7458097135749</v>
      </c>
      <c r="N52" s="75"/>
      <c r="O52" s="77">
        <v>48.811223568382204</v>
      </c>
      <c r="P52" s="75"/>
      <c r="Q52" s="77">
        <v>48.059538397673002</v>
      </c>
      <c r="R52" s="75"/>
      <c r="S52" s="77">
        <v>47.848714965739497</v>
      </c>
      <c r="T52" s="75"/>
      <c r="U52" s="77">
        <v>47.345394171010597</v>
      </c>
      <c r="V52" s="75"/>
      <c r="W52" s="77">
        <v>47.1661099068344</v>
      </c>
      <c r="X52" s="75"/>
      <c r="Y52" s="77">
        <v>46.911060141887098</v>
      </c>
      <c r="Z52" s="75"/>
      <c r="AA52" s="77">
        <v>46.965550699675099</v>
      </c>
      <c r="AB52" s="75"/>
      <c r="AC52" s="77">
        <v>47.271554076607202</v>
      </c>
      <c r="AD52" s="75"/>
      <c r="AE52" s="77">
        <v>49.040639327433603</v>
      </c>
      <c r="AF52" s="75"/>
      <c r="AG52" s="77">
        <v>49.568278247077799</v>
      </c>
      <c r="AH52" s="75"/>
      <c r="AI52" s="77">
        <v>49.110522984332199</v>
      </c>
      <c r="AJ52" s="75"/>
      <c r="AK52" s="77">
        <v>48.255861502985198</v>
      </c>
      <c r="AL52" s="75"/>
      <c r="AM52" s="77">
        <v>46.687821984979202</v>
      </c>
      <c r="AN52" s="77"/>
      <c r="AO52" s="77">
        <v>45.8049902172774</v>
      </c>
      <c r="AP52" s="77"/>
      <c r="AQ52" s="77">
        <v>45.857769841023902</v>
      </c>
      <c r="AR52" s="77"/>
      <c r="AS52" s="77">
        <v>45.718918237033598</v>
      </c>
      <c r="AT52" s="77"/>
      <c r="AU52" s="77">
        <v>45.200552753898897</v>
      </c>
      <c r="AV52" s="77"/>
      <c r="AW52" s="77">
        <v>45.0467616121229</v>
      </c>
      <c r="AX52" s="77"/>
      <c r="AY52" s="77">
        <v>45.330723946907398</v>
      </c>
      <c r="AZ52" s="77"/>
      <c r="BA52" s="77">
        <v>46.519145123334702</v>
      </c>
      <c r="BB52" s="77"/>
      <c r="BC52" s="77">
        <v>49.703082946254398</v>
      </c>
      <c r="BD52" s="77"/>
      <c r="BE52" s="77">
        <v>48.4708023088358</v>
      </c>
    </row>
    <row r="53" spans="1:57" s="38" customFormat="1" ht="12.95" customHeight="1">
      <c r="A53" s="25"/>
      <c r="B53" s="5"/>
      <c r="C53" s="63" t="s">
        <v>82</v>
      </c>
      <c r="D53" s="13"/>
      <c r="E53" s="77">
        <v>44.200022579832698</v>
      </c>
      <c r="F53" s="75"/>
      <c r="G53" s="77">
        <v>44.347438588888501</v>
      </c>
      <c r="H53" s="75"/>
      <c r="I53" s="77">
        <v>42.940832094409799</v>
      </c>
      <c r="J53" s="75"/>
      <c r="K53" s="77">
        <v>42.309705338016798</v>
      </c>
      <c r="L53" s="75"/>
      <c r="M53" s="77">
        <v>41.858044762414799</v>
      </c>
      <c r="N53" s="75"/>
      <c r="O53" s="77">
        <v>41.7613000520181</v>
      </c>
      <c r="P53" s="75"/>
      <c r="Q53" s="77">
        <v>42.711553467723597</v>
      </c>
      <c r="R53" s="75"/>
      <c r="S53" s="77">
        <v>42.964730932610401</v>
      </c>
      <c r="T53" s="75"/>
      <c r="U53" s="77">
        <v>43.126219981901301</v>
      </c>
      <c r="V53" s="75"/>
      <c r="W53" s="77">
        <v>42.7376294015734</v>
      </c>
      <c r="X53" s="75"/>
      <c r="Y53" s="77">
        <v>42.492804820581497</v>
      </c>
      <c r="Z53" s="75"/>
      <c r="AA53" s="77">
        <v>42.273787311109601</v>
      </c>
      <c r="AB53" s="75"/>
      <c r="AC53" s="77">
        <v>42.829967114163203</v>
      </c>
      <c r="AD53" s="75"/>
      <c r="AE53" s="77">
        <v>43.052938106838802</v>
      </c>
      <c r="AF53" s="75"/>
      <c r="AG53" s="77">
        <v>44.001485051757001</v>
      </c>
      <c r="AH53" s="75"/>
      <c r="AI53" s="77">
        <v>42.5646657201534</v>
      </c>
      <c r="AJ53" s="75"/>
      <c r="AK53" s="77">
        <v>43.647222172607997</v>
      </c>
      <c r="AL53" s="75"/>
      <c r="AM53" s="77">
        <v>44.468065297001999</v>
      </c>
      <c r="AN53" s="77"/>
      <c r="AO53" s="77">
        <v>44.608921333585499</v>
      </c>
      <c r="AP53" s="77"/>
      <c r="AQ53" s="77">
        <v>44.143469738758597</v>
      </c>
      <c r="AR53" s="77"/>
      <c r="AS53" s="77">
        <v>43.8839171425073</v>
      </c>
      <c r="AT53" s="77"/>
      <c r="AU53" s="77">
        <v>44.5432601712101</v>
      </c>
      <c r="AV53" s="77"/>
      <c r="AW53" s="77">
        <v>44.649683610725901</v>
      </c>
      <c r="AX53" s="77"/>
      <c r="AY53" s="77">
        <v>44.187899081204698</v>
      </c>
      <c r="AZ53" s="77"/>
      <c r="BA53" s="77">
        <v>43.237766285859699</v>
      </c>
      <c r="BB53" s="77"/>
      <c r="BC53" s="77">
        <v>41.178938254312001</v>
      </c>
      <c r="BD53" s="77"/>
      <c r="BE53" s="77">
        <v>41.119881475785597</v>
      </c>
    </row>
    <row r="54" spans="1:57" s="38" customFormat="1" ht="12.95" customHeight="1">
      <c r="A54" s="25"/>
      <c r="B54" s="5"/>
      <c r="C54" s="63" t="s">
        <v>97</v>
      </c>
      <c r="D54" s="13"/>
      <c r="E54" s="77">
        <v>8.0744613407209904</v>
      </c>
      <c r="F54" s="75"/>
      <c r="G54" s="77">
        <v>8.2129504520618202</v>
      </c>
      <c r="H54" s="75"/>
      <c r="I54" s="77">
        <v>8.5840067171479895</v>
      </c>
      <c r="J54" s="75"/>
      <c r="K54" s="77">
        <v>9.0922008010892199</v>
      </c>
      <c r="L54" s="75"/>
      <c r="M54" s="77">
        <v>9.3961455240103202</v>
      </c>
      <c r="N54" s="75"/>
      <c r="O54" s="77">
        <v>9.4274763795996304</v>
      </c>
      <c r="P54" s="75"/>
      <c r="Q54" s="77">
        <v>9.2289081346033406</v>
      </c>
      <c r="R54" s="75"/>
      <c r="S54" s="77">
        <v>9.1865541016500494</v>
      </c>
      <c r="T54" s="75"/>
      <c r="U54" s="77">
        <v>9.5283858470881206</v>
      </c>
      <c r="V54" s="75"/>
      <c r="W54" s="77">
        <v>10.096260691592301</v>
      </c>
      <c r="X54" s="75"/>
      <c r="Y54" s="77">
        <v>10.596135037531401</v>
      </c>
      <c r="Z54" s="75"/>
      <c r="AA54" s="77">
        <v>10.760661989215199</v>
      </c>
      <c r="AB54" s="75"/>
      <c r="AC54" s="77">
        <v>9.8984788092296103</v>
      </c>
      <c r="AD54" s="75"/>
      <c r="AE54" s="77">
        <v>7.9064225657276301</v>
      </c>
      <c r="AF54" s="75"/>
      <c r="AG54" s="77">
        <v>6.4302367011651302</v>
      </c>
      <c r="AH54" s="75"/>
      <c r="AI54" s="77">
        <v>8.32481129551444</v>
      </c>
      <c r="AJ54" s="75"/>
      <c r="AK54" s="77">
        <v>8.0969163244068501</v>
      </c>
      <c r="AL54" s="75"/>
      <c r="AM54" s="77">
        <v>8.8441127180187404</v>
      </c>
      <c r="AN54" s="77"/>
      <c r="AO54" s="77">
        <v>9.5860884491371898</v>
      </c>
      <c r="AP54" s="77"/>
      <c r="AQ54" s="77">
        <v>9.9987604202175504</v>
      </c>
      <c r="AR54" s="77"/>
      <c r="AS54" s="77">
        <v>10.397164620459099</v>
      </c>
      <c r="AT54" s="77"/>
      <c r="AU54" s="77">
        <v>10.256187074891001</v>
      </c>
      <c r="AV54" s="77"/>
      <c r="AW54" s="77">
        <v>10.3035547771512</v>
      </c>
      <c r="AX54" s="77"/>
      <c r="AY54" s="77">
        <v>10.481376971887901</v>
      </c>
      <c r="AZ54" s="77"/>
      <c r="BA54" s="77">
        <v>10.2430885908056</v>
      </c>
      <c r="BB54" s="77"/>
      <c r="BC54" s="77">
        <v>9.1179787994336294</v>
      </c>
      <c r="BD54" s="77"/>
      <c r="BE54" s="77">
        <v>10.4093162153787</v>
      </c>
    </row>
    <row r="55" spans="1:57" s="37" customFormat="1" ht="15" customHeight="1">
      <c r="A55" s="25"/>
      <c r="B55" s="5"/>
      <c r="C55" s="61" t="s">
        <v>32</v>
      </c>
      <c r="D55" s="22"/>
      <c r="E55" s="77">
        <v>100</v>
      </c>
      <c r="F55" s="75"/>
      <c r="G55" s="77">
        <v>100</v>
      </c>
      <c r="H55" s="75"/>
      <c r="I55" s="77">
        <v>100</v>
      </c>
      <c r="J55" s="75"/>
      <c r="K55" s="77">
        <v>100</v>
      </c>
      <c r="L55" s="75"/>
      <c r="M55" s="77">
        <v>100</v>
      </c>
      <c r="N55" s="75"/>
      <c r="O55" s="77">
        <v>100</v>
      </c>
      <c r="P55" s="75"/>
      <c r="Q55" s="77">
        <v>100</v>
      </c>
      <c r="R55" s="75"/>
      <c r="S55" s="77">
        <v>100</v>
      </c>
      <c r="T55" s="75"/>
      <c r="U55" s="77">
        <v>100</v>
      </c>
      <c r="V55" s="75"/>
      <c r="W55" s="77">
        <v>100</v>
      </c>
      <c r="X55" s="75"/>
      <c r="Y55" s="77">
        <v>100</v>
      </c>
      <c r="Z55" s="75"/>
      <c r="AA55" s="77">
        <v>100</v>
      </c>
      <c r="AB55" s="75"/>
      <c r="AC55" s="77">
        <v>100</v>
      </c>
      <c r="AD55" s="75"/>
      <c r="AE55" s="77">
        <v>100</v>
      </c>
      <c r="AF55" s="75"/>
      <c r="AG55" s="77">
        <v>100</v>
      </c>
      <c r="AH55" s="75"/>
      <c r="AI55" s="77">
        <v>100</v>
      </c>
      <c r="AJ55" s="75"/>
      <c r="AK55" s="77">
        <v>100</v>
      </c>
      <c r="AL55" s="75"/>
      <c r="AM55" s="77">
        <v>100</v>
      </c>
      <c r="AN55" s="77"/>
      <c r="AO55" s="77">
        <v>100</v>
      </c>
      <c r="AP55" s="77"/>
      <c r="AQ55" s="77">
        <v>100</v>
      </c>
      <c r="AR55" s="77"/>
      <c r="AS55" s="77">
        <v>100</v>
      </c>
      <c r="AT55" s="77"/>
      <c r="AU55" s="77">
        <v>100</v>
      </c>
      <c r="AV55" s="77"/>
      <c r="AW55" s="77">
        <v>100</v>
      </c>
      <c r="AX55" s="77"/>
      <c r="AY55" s="77">
        <v>100</v>
      </c>
      <c r="AZ55" s="77"/>
      <c r="BA55" s="77">
        <v>100</v>
      </c>
      <c r="BB55" s="77"/>
      <c r="BC55" s="77">
        <v>100</v>
      </c>
      <c r="BD55" s="77"/>
      <c r="BE55" s="77">
        <v>100</v>
      </c>
    </row>
    <row r="56" spans="1:57" s="4" customFormat="1" ht="12.75">
      <c r="B56" s="5"/>
      <c r="C56" s="28"/>
      <c r="D56" s="5"/>
      <c r="E56" s="30"/>
      <c r="F56" s="30"/>
      <c r="G56" s="29"/>
      <c r="H56" s="29"/>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row>
    <row r="57" spans="1:57" s="4" customFormat="1" ht="12.75">
      <c r="B57" s="5"/>
      <c r="C57" s="72" t="s">
        <v>36</v>
      </c>
      <c r="D57" s="5"/>
      <c r="E57" s="30"/>
      <c r="F57" s="30"/>
      <c r="G57" s="29"/>
      <c r="H57" s="29"/>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row>
    <row r="58" spans="1:57" s="4" customFormat="1" ht="12.75" customHeight="1">
      <c r="B58" s="5"/>
      <c r="C58" s="72" t="s">
        <v>37</v>
      </c>
      <c r="D58" s="5"/>
      <c r="G58" s="5"/>
      <c r="H58" s="5"/>
    </row>
    <row r="59" spans="1:57" ht="14.25">
      <c r="E59" s="34"/>
      <c r="F59" s="35"/>
      <c r="G59" s="33"/>
      <c r="H59" s="33"/>
      <c r="I59" s="34"/>
      <c r="J59" s="35"/>
      <c r="K59" s="34"/>
      <c r="L59" s="35"/>
      <c r="M59" s="34"/>
      <c r="N59" s="35"/>
      <c r="O59" s="34"/>
      <c r="P59" s="35"/>
      <c r="Q59" s="34"/>
      <c r="R59" s="35"/>
      <c r="S59" s="34"/>
      <c r="T59" s="35"/>
      <c r="U59" s="34"/>
      <c r="V59" s="35"/>
      <c r="W59" s="34"/>
      <c r="X59" s="35"/>
      <c r="Y59" s="34"/>
      <c r="Z59" s="35"/>
      <c r="AA59" s="34"/>
      <c r="AB59" s="35"/>
      <c r="AC59" s="34"/>
      <c r="AD59" s="35"/>
      <c r="AE59" s="34"/>
      <c r="AF59" s="35"/>
      <c r="AG59" s="34"/>
      <c r="AH59" s="35"/>
      <c r="AI59" s="34"/>
      <c r="AJ59" s="35"/>
      <c r="AK59" s="34"/>
      <c r="AL59" s="35"/>
      <c r="AM59" s="34"/>
      <c r="AN59" s="35"/>
      <c r="AO59" s="34"/>
      <c r="AP59" s="35"/>
      <c r="AQ59" s="34"/>
      <c r="AR59" s="35"/>
      <c r="AS59" s="34"/>
      <c r="AT59" s="35"/>
      <c r="AU59" s="35"/>
      <c r="AV59" s="35"/>
      <c r="AW59" s="35"/>
      <c r="AX59" s="35"/>
      <c r="AY59" s="35"/>
      <c r="AZ59" s="35"/>
      <c r="BA59" s="35"/>
      <c r="BB59" s="35"/>
      <c r="BC59" s="35"/>
      <c r="BD59" s="35"/>
      <c r="BE59" s="35"/>
    </row>
  </sheetData>
  <hyperlinks>
    <hyperlink ref="C4" location="Lista_Tablas!A1" display="&lt;&lt; Indice"/>
  </hyperlinks>
  <pageMargins left="0.41" right="0.27" top="0.18" bottom="0.18" header="0" footer="0.18"/>
  <pageSetup paperSize="9" scale="52" orientation="landscape" horizontalDpi="4294967292" verticalDpi="300" r:id="rId1"/>
  <headerFooter alignWithMargins="0">
    <oddFooter>&amp;RINE -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A1:BE53"/>
  <sheetViews>
    <sheetView showGridLines="0" showRowColHeaders="0" topLeftCell="B1" zoomScale="85" zoomScaleNormal="85" workbookViewId="0">
      <pane xSplit="3" ySplit="10" topLeftCell="E11" activePane="bottomRight" state="frozen"/>
      <selection activeCell="BC35" sqref="BC35"/>
      <selection pane="topRight" activeCell="BC35" sqref="BC35"/>
      <selection pane="bottomLeft" activeCell="BC35" sqref="BC35"/>
      <selection pane="bottomRight" activeCell="B1" sqref="B1"/>
    </sheetView>
  </sheetViews>
  <sheetFormatPr baseColWidth="10" defaultColWidth="0" defaultRowHeight="0" customHeight="1" zeroHeight="1"/>
  <cols>
    <col min="1" max="1" width="0.28515625" style="31" hidden="1" customWidth="1"/>
    <col min="2" max="2" width="1" style="5" customWidth="1"/>
    <col min="3" max="3" width="67.85546875" style="32" customWidth="1"/>
    <col min="4" max="4" width="0.5703125" style="5" customWidth="1"/>
    <col min="5" max="5" width="10.7109375" style="31" customWidth="1"/>
    <col min="6" max="6" width="0.5703125" style="4" customWidth="1"/>
    <col min="7" max="7" width="10.7109375" style="31" customWidth="1"/>
    <col min="8" max="8" width="0.5703125" style="4" customWidth="1"/>
    <col min="9" max="9" width="10.7109375" style="31" customWidth="1"/>
    <col min="10" max="10" width="0.5703125" style="4" customWidth="1"/>
    <col min="11" max="11" width="10.7109375" style="31" customWidth="1"/>
    <col min="12" max="12" width="0.5703125" style="4" customWidth="1"/>
    <col min="13" max="13" width="10.7109375" style="5" customWidth="1"/>
    <col min="14" max="14" width="0.5703125" style="5" customWidth="1"/>
    <col min="15" max="15" width="10.7109375" style="5" customWidth="1"/>
    <col min="16" max="16" width="0.5703125" style="5" customWidth="1"/>
    <col min="17" max="17" width="10.7109375" style="5" customWidth="1"/>
    <col min="18" max="18" width="0.5703125" style="5" customWidth="1"/>
    <col min="19" max="19" width="10.7109375" style="5" customWidth="1"/>
    <col min="20" max="20" width="0.5703125" style="5" customWidth="1"/>
    <col min="21" max="21" width="10.7109375" style="5" customWidth="1"/>
    <col min="22" max="22" width="0.5703125" style="5" customWidth="1"/>
    <col min="23" max="23" width="10.7109375" style="5" customWidth="1"/>
    <col min="24" max="24" width="0.5703125" style="5" customWidth="1"/>
    <col min="25" max="25" width="10.7109375" style="5" customWidth="1"/>
    <col min="26" max="26" width="0.5703125" style="5" customWidth="1"/>
    <col min="27" max="27" width="10.7109375" style="5" customWidth="1"/>
    <col min="28" max="28" width="0.5703125" style="5" customWidth="1"/>
    <col min="29" max="29" width="10.7109375" style="5" customWidth="1"/>
    <col min="30" max="30" width="0.5703125" style="5" customWidth="1"/>
    <col min="31" max="31" width="10.7109375" style="5" customWidth="1"/>
    <col min="32" max="32" width="0.5703125" style="5" customWidth="1"/>
    <col min="33" max="33" width="10.7109375" style="5" customWidth="1"/>
    <col min="34" max="34" width="0.5703125" style="5" customWidth="1"/>
    <col min="35" max="35" width="10.7109375" style="5" customWidth="1"/>
    <col min="36" max="36" width="0.5703125" style="5" customWidth="1"/>
    <col min="37" max="37" width="10.7109375" style="5" customWidth="1"/>
    <col min="38" max="38" width="0.5703125" style="5" customWidth="1"/>
    <col min="39" max="39" width="10.7109375" style="5" customWidth="1"/>
    <col min="40" max="40" width="0.5703125" style="5" customWidth="1"/>
    <col min="41" max="41" width="10.7109375" style="5" customWidth="1"/>
    <col min="42" max="42" width="0.5703125" style="5" customWidth="1"/>
    <col min="43" max="43" width="10.7109375" style="5" customWidth="1"/>
    <col min="44" max="44" width="0.5703125" style="5" customWidth="1"/>
    <col min="45" max="45" width="10.7109375" style="5" customWidth="1"/>
    <col min="46" max="46" width="0.5703125" style="5" customWidth="1"/>
    <col min="47" max="47" width="10.7109375" style="5" customWidth="1"/>
    <col min="48" max="48" width="0.5703125" style="5" customWidth="1"/>
    <col min="49" max="49" width="10.7109375" style="5" customWidth="1"/>
    <col min="50" max="50" width="0.5703125" style="5" customWidth="1"/>
    <col min="51" max="51" width="10.7109375" style="5" customWidth="1"/>
    <col min="52" max="52" width="0.5703125" style="5" customWidth="1"/>
    <col min="53" max="53" width="10.7109375" style="5" customWidth="1"/>
    <col min="54" max="54" width="0.5703125" style="5" customWidth="1"/>
    <col min="55" max="55" width="10.7109375" style="5" customWidth="1"/>
    <col min="56" max="56" width="0.5703125" style="5" customWidth="1"/>
    <col min="57" max="57" width="10.7109375" style="5" customWidth="1"/>
    <col min="58" max="16384" width="12.28515625" style="31" hidden="1"/>
  </cols>
  <sheetData>
    <row r="1" spans="1:57" s="4" customFormat="1" ht="6.6" customHeight="1">
      <c r="B1" s="5"/>
      <c r="C1" s="6"/>
      <c r="D1" s="5"/>
      <c r="E1" s="5"/>
      <c r="F1" s="5"/>
    </row>
    <row r="2" spans="1:57" s="5" customFormat="1" ht="19.5" customHeight="1">
      <c r="A2" s="4"/>
      <c r="C2" s="53" t="s">
        <v>61</v>
      </c>
    </row>
    <row r="3" spans="1:57" s="5" customFormat="1" ht="6.6" customHeight="1">
      <c r="A3" s="4"/>
      <c r="C3" s="51"/>
    </row>
    <row r="4" spans="1:57" s="5" customFormat="1" ht="16.899999999999999" customHeight="1">
      <c r="A4" s="4"/>
      <c r="C4" s="60" t="s">
        <v>60</v>
      </c>
      <c r="AA4"/>
    </row>
    <row r="5" spans="1:57" s="5" customFormat="1" ht="17.45" customHeight="1">
      <c r="A5" s="4"/>
      <c r="C5" s="51"/>
    </row>
    <row r="6" spans="1:57" s="5" customFormat="1" ht="20.100000000000001" customHeight="1">
      <c r="A6" s="4"/>
      <c r="C6" s="54" t="s">
        <v>1</v>
      </c>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row>
    <row r="7" spans="1:57" s="5" customFormat="1" ht="19.899999999999999" customHeight="1">
      <c r="A7" s="4"/>
      <c r="C7" s="52" t="s">
        <v>9</v>
      </c>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row>
    <row r="8" spans="1:57" s="5" customFormat="1" ht="19.149999999999999" customHeight="1">
      <c r="A8" s="4"/>
      <c r="C8" s="55" t="s">
        <v>48</v>
      </c>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row>
    <row r="9" spans="1:57" s="4" customFormat="1" ht="13.15" customHeight="1">
      <c r="B9" s="5"/>
      <c r="C9" s="6"/>
      <c r="D9" s="5"/>
      <c r="E9" s="5"/>
      <c r="F9" s="5"/>
    </row>
    <row r="10" spans="1:57" s="11" customFormat="1" ht="15" customHeight="1">
      <c r="B10" s="5"/>
      <c r="C10" s="57"/>
      <c r="D10" s="13"/>
      <c r="E10" s="58">
        <v>1995</v>
      </c>
      <c r="F10" s="59"/>
      <c r="G10" s="58">
        <v>1996</v>
      </c>
      <c r="H10" s="59"/>
      <c r="I10" s="58">
        <v>1997</v>
      </c>
      <c r="J10" s="59"/>
      <c r="K10" s="58">
        <v>1998</v>
      </c>
      <c r="L10" s="59"/>
      <c r="M10" s="58">
        <v>1999</v>
      </c>
      <c r="N10" s="59"/>
      <c r="O10" s="58" t="s">
        <v>38</v>
      </c>
      <c r="P10" s="59"/>
      <c r="Q10" s="58" t="s">
        <v>39</v>
      </c>
      <c r="R10" s="59"/>
      <c r="S10" s="58" t="s">
        <v>17</v>
      </c>
      <c r="T10" s="59"/>
      <c r="U10" s="58" t="s">
        <v>40</v>
      </c>
      <c r="V10" s="59"/>
      <c r="W10" s="58" t="s">
        <v>41</v>
      </c>
      <c r="X10" s="59"/>
      <c r="Y10" s="58" t="s">
        <v>42</v>
      </c>
      <c r="Z10" s="59"/>
      <c r="AA10" s="58" t="s">
        <v>43</v>
      </c>
      <c r="AB10" s="59"/>
      <c r="AC10" s="58" t="s">
        <v>44</v>
      </c>
      <c r="AD10" s="59"/>
      <c r="AE10" s="58" t="s">
        <v>45</v>
      </c>
      <c r="AF10" s="59"/>
      <c r="AG10" s="58" t="s">
        <v>24</v>
      </c>
      <c r="AH10" s="59"/>
      <c r="AI10" s="58" t="s">
        <v>25</v>
      </c>
      <c r="AJ10" s="59"/>
      <c r="AK10" s="58" t="s">
        <v>46</v>
      </c>
      <c r="AL10" s="59"/>
      <c r="AM10" s="58" t="s">
        <v>49</v>
      </c>
      <c r="AN10" s="59"/>
      <c r="AO10" s="58" t="s">
        <v>28</v>
      </c>
      <c r="AP10" s="59"/>
      <c r="AQ10" s="58" t="s">
        <v>29</v>
      </c>
      <c r="AR10" s="59"/>
      <c r="AS10" s="58" t="s">
        <v>30</v>
      </c>
      <c r="AT10" s="59"/>
      <c r="AU10" s="58">
        <v>2016</v>
      </c>
      <c r="AV10" s="59"/>
      <c r="AW10" s="58">
        <v>2017</v>
      </c>
      <c r="AX10" s="59"/>
      <c r="AY10" s="58">
        <f>Tabla_1!AY10</f>
        <v>2018</v>
      </c>
      <c r="AZ10" s="59"/>
      <c r="BA10" s="58">
        <f>Tabla_1!BA10</f>
        <v>2019</v>
      </c>
      <c r="BB10" s="59"/>
      <c r="BC10" s="58" t="str">
        <f>Tabla_1!BC10</f>
        <v>2020 (P)</v>
      </c>
      <c r="BD10" s="59"/>
      <c r="BE10" s="58" t="str">
        <f>Tabla_1!BE10</f>
        <v>2021 (A)</v>
      </c>
    </row>
    <row r="11" spans="1:57" s="13" customFormat="1" ht="15" customHeight="1">
      <c r="A11" s="12"/>
      <c r="B11" s="5"/>
      <c r="C11" s="61" t="s">
        <v>31</v>
      </c>
      <c r="E11" s="67"/>
      <c r="F11" s="67"/>
      <c r="G11" s="67"/>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row>
    <row r="12" spans="1:57" s="17" customFormat="1" ht="12.75" customHeight="1">
      <c r="A12" s="14"/>
      <c r="B12" s="5"/>
      <c r="C12" s="63" t="s">
        <v>53</v>
      </c>
      <c r="D12" s="13"/>
      <c r="E12" s="77">
        <v>67.00391018172121</v>
      </c>
      <c r="F12" s="75"/>
      <c r="G12" s="77">
        <v>68.4432524778192</v>
      </c>
      <c r="H12" s="75"/>
      <c r="I12" s="77">
        <v>70.346941655647171</v>
      </c>
      <c r="J12" s="75"/>
      <c r="K12" s="77">
        <v>73.31008349071692</v>
      </c>
      <c r="L12" s="75">
        <v>0</v>
      </c>
      <c r="M12" s="77">
        <v>76.664569760092206</v>
      </c>
      <c r="N12" s="75"/>
      <c r="O12" s="77">
        <v>80.079131234727981</v>
      </c>
      <c r="P12" s="75"/>
      <c r="Q12" s="77">
        <v>83.176310184687381</v>
      </c>
      <c r="R12" s="75"/>
      <c r="S12" s="77">
        <v>85.865399540163551</v>
      </c>
      <c r="T12" s="75"/>
      <c r="U12" s="77">
        <v>88.357095649697143</v>
      </c>
      <c r="V12" s="75"/>
      <c r="W12" s="77">
        <v>92.382400970671327</v>
      </c>
      <c r="X12" s="75"/>
      <c r="Y12" s="77">
        <v>96.501918041525059</v>
      </c>
      <c r="Z12" s="75"/>
      <c r="AA12" s="77">
        <v>100.54727133699839</v>
      </c>
      <c r="AB12" s="75"/>
      <c r="AC12" s="77">
        <v>104.61548387111188</v>
      </c>
      <c r="AD12" s="75"/>
      <c r="AE12" s="77">
        <v>105.52482221625519</v>
      </c>
      <c r="AF12" s="75"/>
      <c r="AG12" s="77">
        <v>103.7589850661635</v>
      </c>
      <c r="AH12" s="75"/>
      <c r="AI12" s="77">
        <v>104.45988179259524</v>
      </c>
      <c r="AJ12" s="75"/>
      <c r="AK12" s="77">
        <v>102.57443421654303</v>
      </c>
      <c r="AL12" s="75"/>
      <c r="AM12" s="77">
        <v>98.932968280571998</v>
      </c>
      <c r="AN12" s="77"/>
      <c r="AO12" s="77">
        <v>96.300935181144496</v>
      </c>
      <c r="AP12" s="77"/>
      <c r="AQ12" s="77">
        <v>97.365961941246994</v>
      </c>
      <c r="AR12" s="77"/>
      <c r="AS12" s="77">
        <v>100</v>
      </c>
      <c r="AT12" s="77"/>
      <c r="AU12" s="77">
        <v>102.27471711759701</v>
      </c>
      <c r="AV12" s="77"/>
      <c r="AW12" s="77">
        <v>104.862203515814</v>
      </c>
      <c r="AX12" s="77"/>
      <c r="AY12" s="77">
        <v>106.781456817533</v>
      </c>
      <c r="AZ12" s="77"/>
      <c r="BA12" s="77">
        <v>108.14432855611599</v>
      </c>
      <c r="BB12" s="77"/>
      <c r="BC12" s="77">
        <v>99.112814695965099</v>
      </c>
      <c r="BD12" s="77"/>
      <c r="BE12" s="77">
        <v>104.161561662602</v>
      </c>
    </row>
    <row r="13" spans="1:57" s="17" customFormat="1" ht="12.75" customHeight="1">
      <c r="A13" s="14"/>
      <c r="B13" s="5"/>
      <c r="C13" s="62" t="s">
        <v>62</v>
      </c>
      <c r="D13" s="13"/>
      <c r="E13" s="77">
        <v>71.035437716898159</v>
      </c>
      <c r="F13" s="75"/>
      <c r="G13" s="77">
        <v>72.786784500130395</v>
      </c>
      <c r="H13" s="75"/>
      <c r="I13" s="77">
        <v>74.864292620441447</v>
      </c>
      <c r="J13" s="75"/>
      <c r="K13" s="77">
        <v>78.17909317573384</v>
      </c>
      <c r="L13" s="75">
        <v>0</v>
      </c>
      <c r="M13" s="77">
        <v>81.935195183831041</v>
      </c>
      <c r="N13" s="75"/>
      <c r="O13" s="77">
        <v>85.553330242169181</v>
      </c>
      <c r="P13" s="75"/>
      <c r="Q13" s="77">
        <v>88.825519060155287</v>
      </c>
      <c r="R13" s="75"/>
      <c r="S13" s="77">
        <v>91.532222129887316</v>
      </c>
      <c r="T13" s="75"/>
      <c r="U13" s="77">
        <v>93.754207572237391</v>
      </c>
      <c r="V13" s="75"/>
      <c r="W13" s="77">
        <v>97.536567744210856</v>
      </c>
      <c r="X13" s="75"/>
      <c r="Y13" s="77">
        <v>101.47120128459078</v>
      </c>
      <c r="Z13" s="75"/>
      <c r="AA13" s="77">
        <v>105.47204872630167</v>
      </c>
      <c r="AB13" s="75"/>
      <c r="AC13" s="77">
        <v>108.97993131840924</v>
      </c>
      <c r="AD13" s="75"/>
      <c r="AE13" s="77">
        <v>108.2058489452493</v>
      </c>
      <c r="AF13" s="75"/>
      <c r="AG13" s="77">
        <v>104.25581333752217</v>
      </c>
      <c r="AH13" s="75"/>
      <c r="AI13" s="77">
        <v>104.58853168448647</v>
      </c>
      <c r="AJ13" s="75"/>
      <c r="AK13" s="77">
        <v>102.01612954828627</v>
      </c>
      <c r="AL13" s="75"/>
      <c r="AM13" s="77">
        <v>98.506387308655903</v>
      </c>
      <c r="AN13" s="77"/>
      <c r="AO13" s="77">
        <v>95.581825473966902</v>
      </c>
      <c r="AP13" s="77"/>
      <c r="AQ13" s="77">
        <v>97.191149195763302</v>
      </c>
      <c r="AR13" s="77"/>
      <c r="AS13" s="77">
        <v>100</v>
      </c>
      <c r="AT13" s="77"/>
      <c r="AU13" s="77">
        <v>102.648444497618</v>
      </c>
      <c r="AV13" s="77"/>
      <c r="AW13" s="77">
        <v>105.771180260093</v>
      </c>
      <c r="AX13" s="77"/>
      <c r="AY13" s="77">
        <v>107.647328302199</v>
      </c>
      <c r="AZ13" s="77"/>
      <c r="BA13" s="77">
        <v>108.65533738315401</v>
      </c>
      <c r="BB13" s="77"/>
      <c r="BC13" s="77">
        <v>95.178386916867098</v>
      </c>
      <c r="BD13" s="77"/>
      <c r="BE13" s="77">
        <v>100.93249962783101</v>
      </c>
    </row>
    <row r="14" spans="1:57" s="17" customFormat="1" ht="12.75" customHeight="1">
      <c r="A14" s="14"/>
      <c r="B14" s="5"/>
      <c r="C14" s="62" t="s">
        <v>63</v>
      </c>
      <c r="D14" s="13"/>
      <c r="E14" s="77">
        <v>50.38817136428532</v>
      </c>
      <c r="F14" s="75"/>
      <c r="G14" s="77">
        <v>51.178443104259749</v>
      </c>
      <c r="H14" s="75"/>
      <c r="I14" s="77">
        <v>51.815564739813965</v>
      </c>
      <c r="J14" s="75"/>
      <c r="K14" s="77">
        <v>53.465264340792132</v>
      </c>
      <c r="L14" s="75">
        <v>0</v>
      </c>
      <c r="M14" s="77">
        <v>55.812622085272224</v>
      </c>
      <c r="N14" s="75"/>
      <c r="O14" s="77">
        <v>59.016062462065868</v>
      </c>
      <c r="P14" s="75"/>
      <c r="Q14" s="77">
        <v>63.242942699505079</v>
      </c>
      <c r="R14" s="75"/>
      <c r="S14" s="77">
        <v>66.342802923438683</v>
      </c>
      <c r="T14" s="75"/>
      <c r="U14" s="77">
        <v>65.414341304917272</v>
      </c>
      <c r="V14" s="75"/>
      <c r="W14" s="77">
        <v>69.016373071500496</v>
      </c>
      <c r="X14" s="75"/>
      <c r="Y14" s="77">
        <v>76.276033377597187</v>
      </c>
      <c r="Z14" s="75"/>
      <c r="AA14" s="77">
        <v>81.278030236793114</v>
      </c>
      <c r="AB14" s="75"/>
      <c r="AC14" s="77">
        <v>87.552313039854553</v>
      </c>
      <c r="AD14" s="75"/>
      <c r="AE14" s="77">
        <v>87.378804690588098</v>
      </c>
      <c r="AF14" s="75"/>
      <c r="AG14" s="77">
        <v>87.245719409764732</v>
      </c>
      <c r="AH14" s="75"/>
      <c r="AI14" s="77">
        <v>90.128680602854729</v>
      </c>
      <c r="AJ14" s="75"/>
      <c r="AK14" s="77">
        <v>87.786806942053033</v>
      </c>
      <c r="AL14" s="75"/>
      <c r="AM14" s="77">
        <v>90.995017196688295</v>
      </c>
      <c r="AN14" s="77"/>
      <c r="AO14" s="77">
        <v>92.440701363253694</v>
      </c>
      <c r="AP14" s="77"/>
      <c r="AQ14" s="77">
        <v>94.287651495889506</v>
      </c>
      <c r="AR14" s="77"/>
      <c r="AS14" s="77">
        <v>100</v>
      </c>
      <c r="AT14" s="77"/>
      <c r="AU14" s="77">
        <v>105.07648918895801</v>
      </c>
      <c r="AV14" s="77"/>
      <c r="AW14" s="77">
        <v>107.24101911196</v>
      </c>
      <c r="AX14" s="77"/>
      <c r="AY14" s="77">
        <v>104.334369438857</v>
      </c>
      <c r="AZ14" s="77"/>
      <c r="BA14" s="77">
        <v>114.60051303649399</v>
      </c>
      <c r="BB14" s="77"/>
      <c r="BC14" s="77">
        <v>110.59768268774801</v>
      </c>
      <c r="BD14" s="77"/>
      <c r="BE14" s="77">
        <v>113.316592578002</v>
      </c>
    </row>
    <row r="15" spans="1:57" s="17" customFormat="1" ht="12.75" customHeight="1">
      <c r="A15" s="14"/>
      <c r="B15" s="5"/>
      <c r="C15" s="62" t="s">
        <v>64</v>
      </c>
      <c r="D15" s="13"/>
      <c r="E15" s="77">
        <v>56.983020846721132</v>
      </c>
      <c r="F15" s="75"/>
      <c r="G15" s="77">
        <v>57.609555226092681</v>
      </c>
      <c r="H15" s="75"/>
      <c r="I15" s="77">
        <v>59.117337922955514</v>
      </c>
      <c r="J15" s="75"/>
      <c r="K15" s="77">
        <v>61.196586610405404</v>
      </c>
      <c r="L15" s="75">
        <v>0</v>
      </c>
      <c r="M15" s="77">
        <v>63.51509419675687</v>
      </c>
      <c r="N15" s="75"/>
      <c r="O15" s="77">
        <v>66.383353936689403</v>
      </c>
      <c r="P15" s="75"/>
      <c r="Q15" s="77">
        <v>68.931863036581916</v>
      </c>
      <c r="R15" s="75"/>
      <c r="S15" s="77">
        <v>71.547038436540191</v>
      </c>
      <c r="T15" s="75"/>
      <c r="U15" s="77">
        <v>74.976597217529019</v>
      </c>
      <c r="V15" s="75"/>
      <c r="W15" s="77">
        <v>79.682653946286706</v>
      </c>
      <c r="X15" s="75"/>
      <c r="Y15" s="77">
        <v>84.117268290718016</v>
      </c>
      <c r="Z15" s="75"/>
      <c r="AA15" s="77">
        <v>88.227723507392966</v>
      </c>
      <c r="AB15" s="75"/>
      <c r="AC15" s="77">
        <v>93.710725140433453</v>
      </c>
      <c r="AD15" s="75"/>
      <c r="AE15" s="77">
        <v>99.317690404755425</v>
      </c>
      <c r="AF15" s="75"/>
      <c r="AG15" s="77">
        <v>103.4749096985949</v>
      </c>
      <c r="AH15" s="75"/>
      <c r="AI15" s="77">
        <v>105.0473926379442</v>
      </c>
      <c r="AJ15" s="75"/>
      <c r="AK15" s="77">
        <v>105.09437969294848</v>
      </c>
      <c r="AL15" s="75"/>
      <c r="AM15" s="77">
        <v>100.674544935923</v>
      </c>
      <c r="AN15" s="77"/>
      <c r="AO15" s="77">
        <v>98.677544199914394</v>
      </c>
      <c r="AP15" s="77"/>
      <c r="AQ15" s="77">
        <v>98.0636658556367</v>
      </c>
      <c r="AR15" s="77"/>
      <c r="AS15" s="77">
        <v>100</v>
      </c>
      <c r="AT15" s="77"/>
      <c r="AU15" s="77">
        <v>101.02035481924</v>
      </c>
      <c r="AV15" s="77"/>
      <c r="AW15" s="77">
        <v>102.055886659981</v>
      </c>
      <c r="AX15" s="77"/>
      <c r="AY15" s="77">
        <v>104.356084786682</v>
      </c>
      <c r="AZ15" s="77"/>
      <c r="BA15" s="77">
        <v>106.318652669863</v>
      </c>
      <c r="BB15" s="77"/>
      <c r="BC15" s="77">
        <v>110.009266868778</v>
      </c>
      <c r="BD15" s="77"/>
      <c r="BE15" s="77">
        <v>113.153077763845</v>
      </c>
    </row>
    <row r="16" spans="1:57" s="17" customFormat="1" ht="12.95" customHeight="1">
      <c r="A16" s="14"/>
      <c r="B16" s="5"/>
      <c r="C16" s="63" t="s">
        <v>54</v>
      </c>
      <c r="D16" s="13"/>
      <c r="E16" s="77">
        <v>71.325042715304932</v>
      </c>
      <c r="F16" s="75"/>
      <c r="G16" s="77">
        <v>72.820737505129259</v>
      </c>
      <c r="H16" s="75"/>
      <c r="I16" s="77">
        <v>76.790171910442297</v>
      </c>
      <c r="J16" s="75"/>
      <c r="K16" s="77">
        <v>85.721512724064425</v>
      </c>
      <c r="L16" s="75">
        <v>0</v>
      </c>
      <c r="M16" s="77">
        <v>94.741947177351776</v>
      </c>
      <c r="N16" s="75"/>
      <c r="O16" s="77">
        <v>101.41910782280621</v>
      </c>
      <c r="P16" s="75"/>
      <c r="Q16" s="77">
        <v>105.25515820734344</v>
      </c>
      <c r="R16" s="75"/>
      <c r="S16" s="77">
        <v>109.19975807309019</v>
      </c>
      <c r="T16" s="75"/>
      <c r="U16" s="77">
        <v>115.62960003670631</v>
      </c>
      <c r="V16" s="75"/>
      <c r="W16" s="77">
        <v>121.12623895873709</v>
      </c>
      <c r="X16" s="75"/>
      <c r="Y16" s="77">
        <v>128.98391101443252</v>
      </c>
      <c r="Z16" s="75"/>
      <c r="AA16" s="77">
        <v>138.6665549339892</v>
      </c>
      <c r="AB16" s="75"/>
      <c r="AC16" s="77">
        <v>144.09440992729873</v>
      </c>
      <c r="AD16" s="75"/>
      <c r="AE16" s="77">
        <v>138.02816632909128</v>
      </c>
      <c r="AF16" s="75"/>
      <c r="AG16" s="77">
        <v>112.48258317094188</v>
      </c>
      <c r="AH16" s="75"/>
      <c r="AI16" s="77">
        <v>107.81198391227076</v>
      </c>
      <c r="AJ16" s="75"/>
      <c r="AK16" s="77">
        <v>99.720012873500593</v>
      </c>
      <c r="AL16" s="75"/>
      <c r="AM16" s="77">
        <v>89.383282298903694</v>
      </c>
      <c r="AN16" s="77"/>
      <c r="AO16" s="77">
        <v>85.850552539780793</v>
      </c>
      <c r="AP16" s="77"/>
      <c r="AQ16" s="77">
        <v>90.867380057831895</v>
      </c>
      <c r="AR16" s="77"/>
      <c r="AS16" s="77">
        <v>100</v>
      </c>
      <c r="AT16" s="77"/>
      <c r="AU16" s="77">
        <v>101.41522798995599</v>
      </c>
      <c r="AV16" s="77"/>
      <c r="AW16" s="77">
        <v>107.812851812132</v>
      </c>
      <c r="AX16" s="77"/>
      <c r="AY16" s="77">
        <v>116.17325727717601</v>
      </c>
      <c r="AZ16" s="77"/>
      <c r="BA16" s="77">
        <v>119.82342938482</v>
      </c>
      <c r="BB16" s="77"/>
      <c r="BC16" s="77">
        <v>104.02666901964101</v>
      </c>
      <c r="BD16" s="77"/>
      <c r="BE16" s="77">
        <v>110.127129305748</v>
      </c>
    </row>
    <row r="17" spans="1:57" s="17" customFormat="1" ht="12.75" customHeight="1">
      <c r="A17" s="14"/>
      <c r="B17" s="5"/>
      <c r="C17" s="62" t="s">
        <v>65</v>
      </c>
      <c r="D17" s="13"/>
      <c r="E17" s="77">
        <v>72.888777071820186</v>
      </c>
      <c r="F17" s="75"/>
      <c r="G17" s="77">
        <v>74.665935169858983</v>
      </c>
      <c r="H17" s="75"/>
      <c r="I17" s="77">
        <v>78.802743130124327</v>
      </c>
      <c r="J17" s="75"/>
      <c r="K17" s="77">
        <v>87.306947064129432</v>
      </c>
      <c r="L17" s="75">
        <v>0</v>
      </c>
      <c r="M17" s="77">
        <v>95.954866227879748</v>
      </c>
      <c r="N17" s="75"/>
      <c r="O17" s="77">
        <v>103.17564380415986</v>
      </c>
      <c r="P17" s="75"/>
      <c r="Q17" s="77">
        <v>107.4897213786391</v>
      </c>
      <c r="R17" s="75"/>
      <c r="S17" s="77">
        <v>111.85157674125702</v>
      </c>
      <c r="T17" s="75"/>
      <c r="U17" s="77">
        <v>119.15883350047795</v>
      </c>
      <c r="V17" s="75"/>
      <c r="W17" s="77">
        <v>124.60750699545387</v>
      </c>
      <c r="X17" s="75"/>
      <c r="Y17" s="77">
        <v>133.28976520184955</v>
      </c>
      <c r="Z17" s="75"/>
      <c r="AA17" s="77">
        <v>142.91092792507732</v>
      </c>
      <c r="AB17" s="75"/>
      <c r="AC17" s="77">
        <v>148.53309022742377</v>
      </c>
      <c r="AD17" s="75"/>
      <c r="AE17" s="77">
        <v>142.15622124073113</v>
      </c>
      <c r="AF17" s="75"/>
      <c r="AG17" s="77">
        <v>117.58356677733818</v>
      </c>
      <c r="AH17" s="75"/>
      <c r="AI17" s="77">
        <v>111.25992060548496</v>
      </c>
      <c r="AJ17" s="75"/>
      <c r="AK17" s="77">
        <v>102.84730882421096</v>
      </c>
      <c r="AL17" s="75"/>
      <c r="AM17" s="77">
        <v>95.220583832805104</v>
      </c>
      <c r="AN17" s="77"/>
      <c r="AO17" s="77">
        <v>91.618871405037595</v>
      </c>
      <c r="AP17" s="77"/>
      <c r="AQ17" s="77">
        <v>95.357235645622296</v>
      </c>
      <c r="AR17" s="77"/>
      <c r="AS17" s="77">
        <v>100</v>
      </c>
      <c r="AT17" s="77"/>
      <c r="AU17" s="77">
        <v>102.355735053214</v>
      </c>
      <c r="AV17" s="77"/>
      <c r="AW17" s="77">
        <v>109.33318625952801</v>
      </c>
      <c r="AX17" s="77"/>
      <c r="AY17" s="77">
        <v>116.251559979332</v>
      </c>
      <c r="AZ17" s="77"/>
      <c r="BA17" s="77">
        <v>121.48495684433099</v>
      </c>
      <c r="BB17" s="77"/>
      <c r="BC17" s="77">
        <v>109.694437209276</v>
      </c>
      <c r="BD17" s="77"/>
      <c r="BE17" s="77">
        <v>110.702855738671</v>
      </c>
    </row>
    <row r="18" spans="1:57" s="17" customFormat="1" ht="12.95" customHeight="1">
      <c r="A18" s="14"/>
      <c r="B18" s="5"/>
      <c r="C18" s="62" t="s">
        <v>89</v>
      </c>
      <c r="D18" s="18"/>
      <c r="E18" s="77">
        <v>81.260347920328272</v>
      </c>
      <c r="F18" s="75"/>
      <c r="G18" s="77">
        <v>83.136313578495177</v>
      </c>
      <c r="H18" s="75"/>
      <c r="I18" s="77">
        <v>87.853495289804187</v>
      </c>
      <c r="J18" s="75"/>
      <c r="K18" s="77">
        <v>97.54553841839973</v>
      </c>
      <c r="L18" s="75">
        <v>0</v>
      </c>
      <c r="M18" s="77">
        <v>107.28890510155533</v>
      </c>
      <c r="N18" s="75"/>
      <c r="O18" s="77">
        <v>115.38136979528912</v>
      </c>
      <c r="P18" s="75"/>
      <c r="Q18" s="77">
        <v>119.78467153988902</v>
      </c>
      <c r="R18" s="75"/>
      <c r="S18" s="77">
        <v>123.99471713131832</v>
      </c>
      <c r="T18" s="75"/>
      <c r="U18" s="77">
        <v>131.23507010571524</v>
      </c>
      <c r="V18" s="75"/>
      <c r="W18" s="77">
        <v>137.38351682462681</v>
      </c>
      <c r="X18" s="75"/>
      <c r="Y18" s="77">
        <v>147.11438719695622</v>
      </c>
      <c r="Z18" s="75"/>
      <c r="AA18" s="77">
        <v>157.2672770483712</v>
      </c>
      <c r="AB18" s="75"/>
      <c r="AC18" s="77">
        <v>162.86264686173465</v>
      </c>
      <c r="AD18" s="75"/>
      <c r="AE18" s="77">
        <v>154.48008763632012</v>
      </c>
      <c r="AF18" s="75"/>
      <c r="AG18" s="77">
        <v>125.42935993265631</v>
      </c>
      <c r="AH18" s="75"/>
      <c r="AI18" s="77">
        <v>116.29293504623607</v>
      </c>
      <c r="AJ18" s="75"/>
      <c r="AK18" s="77">
        <v>105.84524465070793</v>
      </c>
      <c r="AL18" s="75"/>
      <c r="AM18" s="77">
        <v>95.998552012949801</v>
      </c>
      <c r="AN18" s="77"/>
      <c r="AO18" s="77">
        <v>91.725340844869606</v>
      </c>
      <c r="AP18" s="77"/>
      <c r="AQ18" s="77">
        <v>95.454864814803003</v>
      </c>
      <c r="AR18" s="77"/>
      <c r="AS18" s="77">
        <v>100</v>
      </c>
      <c r="AT18" s="77"/>
      <c r="AU18" s="77">
        <v>101.704074989413</v>
      </c>
      <c r="AV18" s="77"/>
      <c r="AW18" s="77">
        <v>109.576227719876</v>
      </c>
      <c r="AX18" s="77"/>
      <c r="AY18" s="77">
        <v>117.77537700982001</v>
      </c>
      <c r="AZ18" s="77"/>
      <c r="BA18" s="77">
        <v>124.02277236958</v>
      </c>
      <c r="BB18" s="77"/>
      <c r="BC18" s="77">
        <v>110.234203624584</v>
      </c>
      <c r="BD18" s="77"/>
      <c r="BE18" s="77">
        <v>110.350540210967</v>
      </c>
    </row>
    <row r="19" spans="1:57" s="17" customFormat="1" ht="12.95" customHeight="1">
      <c r="A19" s="14"/>
      <c r="B19" s="5"/>
      <c r="C19" s="62" t="s">
        <v>90</v>
      </c>
      <c r="D19" s="18"/>
      <c r="E19" s="77">
        <v>100.71274811530972</v>
      </c>
      <c r="F19" s="75"/>
      <c r="G19" s="77">
        <v>99.640175249706729</v>
      </c>
      <c r="H19" s="75"/>
      <c r="I19" s="77">
        <v>102.30809543507121</v>
      </c>
      <c r="J19" s="75"/>
      <c r="K19" s="77">
        <v>111.45324507171402</v>
      </c>
      <c r="L19" s="75">
        <v>0</v>
      </c>
      <c r="M19" s="77">
        <v>122.3717963697507</v>
      </c>
      <c r="N19" s="75"/>
      <c r="O19" s="77">
        <v>131.16357503014973</v>
      </c>
      <c r="P19" s="75"/>
      <c r="Q19" s="77">
        <v>139.59515796626286</v>
      </c>
      <c r="R19" s="75"/>
      <c r="S19" s="77">
        <v>148.17175172263234</v>
      </c>
      <c r="T19" s="75"/>
      <c r="U19" s="77">
        <v>158.11357315687178</v>
      </c>
      <c r="V19" s="75"/>
      <c r="W19" s="77">
        <v>165.0331424883434</v>
      </c>
      <c r="X19" s="75"/>
      <c r="Y19" s="77">
        <v>175.2877595167499</v>
      </c>
      <c r="Z19" s="75"/>
      <c r="AA19" s="77">
        <v>186.61554256073538</v>
      </c>
      <c r="AB19" s="75"/>
      <c r="AC19" s="77">
        <v>189.80039361531095</v>
      </c>
      <c r="AD19" s="75"/>
      <c r="AE19" s="77">
        <v>178.65464530260675</v>
      </c>
      <c r="AF19" s="75"/>
      <c r="AG19" s="77">
        <v>149.45016443032324</v>
      </c>
      <c r="AH19" s="75"/>
      <c r="AI19" s="77">
        <v>132.80715114440599</v>
      </c>
      <c r="AJ19" s="75"/>
      <c r="AK19" s="77">
        <v>116.41797852808685</v>
      </c>
      <c r="AL19" s="75"/>
      <c r="AM19" s="77">
        <v>104.280602174162</v>
      </c>
      <c r="AN19" s="77"/>
      <c r="AO19" s="77">
        <v>95.725112319054602</v>
      </c>
      <c r="AP19" s="77"/>
      <c r="AQ19" s="77">
        <v>98.558912810984197</v>
      </c>
      <c r="AR19" s="77"/>
      <c r="AS19" s="77">
        <v>100</v>
      </c>
      <c r="AT19" s="77"/>
      <c r="AU19" s="77">
        <v>101.55906050308801</v>
      </c>
      <c r="AV19" s="77"/>
      <c r="AW19" s="77">
        <v>108.41368232275801</v>
      </c>
      <c r="AX19" s="77"/>
      <c r="AY19" s="77">
        <v>118.718830029354</v>
      </c>
      <c r="AZ19" s="77"/>
      <c r="BA19" s="77">
        <v>127.292759158742</v>
      </c>
      <c r="BB19" s="77"/>
      <c r="BC19" s="77">
        <v>114.33207767001799</v>
      </c>
      <c r="BD19" s="77"/>
      <c r="BE19" s="77">
        <v>110.14683164593301</v>
      </c>
    </row>
    <row r="20" spans="1:57" s="17" customFormat="1" ht="12.95" customHeight="1">
      <c r="A20" s="14"/>
      <c r="B20" s="5"/>
      <c r="C20" s="62" t="s">
        <v>91</v>
      </c>
      <c r="D20" s="18"/>
      <c r="E20" s="77">
        <v>54.358622165520678</v>
      </c>
      <c r="F20" s="75"/>
      <c r="G20" s="77">
        <v>59.208296265187762</v>
      </c>
      <c r="H20" s="75"/>
      <c r="I20" s="77">
        <v>66.590530213415249</v>
      </c>
      <c r="J20" s="75"/>
      <c r="K20" s="77">
        <v>76.816447184141182</v>
      </c>
      <c r="L20" s="75">
        <v>0</v>
      </c>
      <c r="M20" s="77">
        <v>84.769868962159265</v>
      </c>
      <c r="N20" s="75"/>
      <c r="O20" s="77">
        <v>91.741140657949842</v>
      </c>
      <c r="P20" s="75"/>
      <c r="Q20" s="77">
        <v>90.330840815848234</v>
      </c>
      <c r="R20" s="75"/>
      <c r="S20" s="77">
        <v>87.993878823023522</v>
      </c>
      <c r="T20" s="75"/>
      <c r="U20" s="77">
        <v>90.939244737307916</v>
      </c>
      <c r="V20" s="75"/>
      <c r="W20" s="77">
        <v>96.314112764498987</v>
      </c>
      <c r="X20" s="75"/>
      <c r="Y20" s="77">
        <v>104.54827722716773</v>
      </c>
      <c r="Z20" s="75"/>
      <c r="AA20" s="77">
        <v>114.19959497031543</v>
      </c>
      <c r="AB20" s="75"/>
      <c r="AC20" s="77">
        <v>123.66979736106603</v>
      </c>
      <c r="AD20" s="75"/>
      <c r="AE20" s="77">
        <v>119.33210980694091</v>
      </c>
      <c r="AF20" s="75"/>
      <c r="AG20" s="77">
        <v>88.114857964844902</v>
      </c>
      <c r="AH20" s="75"/>
      <c r="AI20" s="77">
        <v>92.074950556315841</v>
      </c>
      <c r="AJ20" s="75"/>
      <c r="AK20" s="77">
        <v>91.232350259582418</v>
      </c>
      <c r="AL20" s="75"/>
      <c r="AM20" s="77">
        <v>84.788336623577095</v>
      </c>
      <c r="AN20" s="77"/>
      <c r="AO20" s="77">
        <v>86.855513959670702</v>
      </c>
      <c r="AP20" s="77"/>
      <c r="AQ20" s="77">
        <v>91.683843219995097</v>
      </c>
      <c r="AR20" s="77"/>
      <c r="AS20" s="77">
        <v>100</v>
      </c>
      <c r="AT20" s="77"/>
      <c r="AU20" s="77">
        <v>101.774691358025</v>
      </c>
      <c r="AV20" s="77"/>
      <c r="AW20" s="77">
        <v>111.117486391173</v>
      </c>
      <c r="AX20" s="77"/>
      <c r="AY20" s="77">
        <v>116.28677220491301</v>
      </c>
      <c r="AZ20" s="77"/>
      <c r="BA20" s="77">
        <v>118.664892485408</v>
      </c>
      <c r="BB20" s="77"/>
      <c r="BC20" s="77">
        <v>102.927775310333</v>
      </c>
      <c r="BD20" s="77"/>
      <c r="BE20" s="77">
        <v>109.39876202815501</v>
      </c>
    </row>
    <row r="21" spans="1:57" s="17" customFormat="1" ht="12.95" customHeight="1">
      <c r="A21" s="14"/>
      <c r="B21" s="5"/>
      <c r="C21" s="62" t="s">
        <v>100</v>
      </c>
      <c r="D21" s="18"/>
      <c r="E21" s="77">
        <v>6.7442395114507905</v>
      </c>
      <c r="F21" s="75"/>
      <c r="G21" s="77">
        <v>21.680868122700716</v>
      </c>
      <c r="H21" s="75"/>
      <c r="I21" s="77">
        <v>18.406777540635414</v>
      </c>
      <c r="J21" s="75"/>
      <c r="K21" s="77">
        <v>17.648146796010529</v>
      </c>
      <c r="L21" s="75">
        <v>0</v>
      </c>
      <c r="M21" s="77">
        <v>19.281496725212406</v>
      </c>
      <c r="N21" s="75"/>
      <c r="O21" s="77">
        <v>20.809908050991439</v>
      </c>
      <c r="P21" s="75"/>
      <c r="Q21" s="77">
        <v>25.430089471486781</v>
      </c>
      <c r="R21" s="75"/>
      <c r="S21" s="77">
        <v>31.562167783760195</v>
      </c>
      <c r="T21" s="75"/>
      <c r="U21" s="77">
        <v>38.995021681791904</v>
      </c>
      <c r="V21" s="75"/>
      <c r="W21" s="77">
        <v>32.893759786001318</v>
      </c>
      <c r="X21" s="75"/>
      <c r="Y21" s="77">
        <v>55.541922261608796</v>
      </c>
      <c r="Z21" s="75"/>
      <c r="AA21" s="77">
        <v>35.71051802840212</v>
      </c>
      <c r="AB21" s="75"/>
      <c r="AC21" s="77">
        <v>63.342431834240635</v>
      </c>
      <c r="AD21" s="75"/>
      <c r="AE21" s="77">
        <v>75.407656945524536</v>
      </c>
      <c r="AF21" s="75"/>
      <c r="AG21" s="77">
        <v>83.422684633445101</v>
      </c>
      <c r="AH21" s="75"/>
      <c r="AI21" s="77">
        <v>66.543006923987761</v>
      </c>
      <c r="AJ21" s="75"/>
      <c r="AK21" s="77">
        <v>64.98892395973327</v>
      </c>
      <c r="AL21" s="75"/>
      <c r="AM21" s="77">
        <v>61.891944445523102</v>
      </c>
      <c r="AN21" s="77"/>
      <c r="AO21" s="77">
        <v>62.252305111872602</v>
      </c>
      <c r="AP21" s="77"/>
      <c r="AQ21" s="77">
        <v>72.341319882303495</v>
      </c>
      <c r="AR21" s="77"/>
      <c r="AS21" s="77">
        <v>100</v>
      </c>
      <c r="AT21" s="77"/>
      <c r="AU21" s="77">
        <v>105.49813972715999</v>
      </c>
      <c r="AV21" s="77"/>
      <c r="AW21" s="77">
        <v>114.92836522578401</v>
      </c>
      <c r="AX21" s="77"/>
      <c r="AY21" s="77">
        <v>118.53473806562801</v>
      </c>
      <c r="AZ21" s="77"/>
      <c r="BA21" s="77">
        <v>131.250499440418</v>
      </c>
      <c r="BB21" s="77"/>
      <c r="BC21" s="77">
        <v>133.41001405643999</v>
      </c>
      <c r="BD21" s="77"/>
      <c r="BE21" s="77">
        <v>147.02978265563499</v>
      </c>
    </row>
    <row r="22" spans="1:57" s="17" customFormat="1" ht="12.95" customHeight="1">
      <c r="A22" s="14"/>
      <c r="B22" s="5"/>
      <c r="C22" s="62" t="s">
        <v>66</v>
      </c>
      <c r="D22" s="18"/>
      <c r="E22" s="77">
        <v>30.529666903052679</v>
      </c>
      <c r="F22" s="75"/>
      <c r="G22" s="77">
        <v>31.795123097572919</v>
      </c>
      <c r="H22" s="75"/>
      <c r="I22" s="77">
        <v>33.015000795159644</v>
      </c>
      <c r="J22" s="75"/>
      <c r="K22" s="77">
        <v>35.552153583539187</v>
      </c>
      <c r="L22" s="75">
        <v>0</v>
      </c>
      <c r="M22" s="77">
        <v>38.681400240688639</v>
      </c>
      <c r="N22" s="75"/>
      <c r="O22" s="77">
        <v>41.50088849352656</v>
      </c>
      <c r="P22" s="75"/>
      <c r="Q22" s="77">
        <v>45.346089408401596</v>
      </c>
      <c r="R22" s="75"/>
      <c r="S22" s="77">
        <v>50.464828380037069</v>
      </c>
      <c r="T22" s="75"/>
      <c r="U22" s="77">
        <v>58.121823682552979</v>
      </c>
      <c r="V22" s="75"/>
      <c r="W22" s="77">
        <v>60.023491536436154</v>
      </c>
      <c r="X22" s="75"/>
      <c r="Y22" s="77">
        <v>63.379608816930798</v>
      </c>
      <c r="Z22" s="75"/>
      <c r="AA22" s="77">
        <v>70.447062329890002</v>
      </c>
      <c r="AB22" s="75"/>
      <c r="AC22" s="77">
        <v>76.435369720617345</v>
      </c>
      <c r="AD22" s="75"/>
      <c r="AE22" s="77">
        <v>80.648272673306565</v>
      </c>
      <c r="AF22" s="75"/>
      <c r="AG22" s="77">
        <v>79.096563478160959</v>
      </c>
      <c r="AH22" s="75"/>
      <c r="AI22" s="77">
        <v>86.858670890694427</v>
      </c>
      <c r="AJ22" s="75"/>
      <c r="AK22" s="77">
        <v>88.517593253651825</v>
      </c>
      <c r="AL22" s="75"/>
      <c r="AM22" s="77">
        <v>91.635563483759398</v>
      </c>
      <c r="AN22" s="77"/>
      <c r="AO22" s="77">
        <v>91.154100896783305</v>
      </c>
      <c r="AP22" s="77"/>
      <c r="AQ22" s="77">
        <v>94.931312174325001</v>
      </c>
      <c r="AR22" s="77"/>
      <c r="AS22" s="77">
        <v>100</v>
      </c>
      <c r="AT22" s="77"/>
      <c r="AU22" s="77">
        <v>105.22651964469701</v>
      </c>
      <c r="AV22" s="77"/>
      <c r="AW22" s="77">
        <v>108.235057173911</v>
      </c>
      <c r="AX22" s="77"/>
      <c r="AY22" s="77">
        <v>109.445001918741</v>
      </c>
      <c r="AZ22" s="77"/>
      <c r="BA22" s="77">
        <v>110.14134152733</v>
      </c>
      <c r="BB22" s="77"/>
      <c r="BC22" s="77">
        <v>107.367650349775</v>
      </c>
      <c r="BD22" s="77"/>
      <c r="BE22" s="77">
        <v>112.457743958508</v>
      </c>
    </row>
    <row r="23" spans="1:57" s="17" customFormat="1" ht="12.75" customHeight="1">
      <c r="A23" s="14"/>
      <c r="B23" s="5"/>
      <c r="C23" s="62" t="s">
        <v>84</v>
      </c>
      <c r="D23" s="13"/>
      <c r="E23" s="77" t="s">
        <v>103</v>
      </c>
      <c r="F23" s="75"/>
      <c r="G23" s="77" t="s">
        <v>103</v>
      </c>
      <c r="H23" s="75"/>
      <c r="I23" s="77" t="s">
        <v>103</v>
      </c>
      <c r="J23" s="75"/>
      <c r="K23" s="77" t="s">
        <v>103</v>
      </c>
      <c r="L23" s="75">
        <v>0</v>
      </c>
      <c r="M23" s="77" t="s">
        <v>103</v>
      </c>
      <c r="N23" s="75"/>
      <c r="O23" s="77" t="s">
        <v>103</v>
      </c>
      <c r="P23" s="75"/>
      <c r="Q23" s="77" t="s">
        <v>103</v>
      </c>
      <c r="R23" s="75"/>
      <c r="S23" s="77" t="s">
        <v>103</v>
      </c>
      <c r="T23" s="75"/>
      <c r="U23" s="77" t="s">
        <v>103</v>
      </c>
      <c r="V23" s="75"/>
      <c r="W23" s="77" t="s">
        <v>103</v>
      </c>
      <c r="X23" s="75"/>
      <c r="Y23" s="77" t="s">
        <v>103</v>
      </c>
      <c r="Z23" s="75"/>
      <c r="AA23" s="77" t="s">
        <v>103</v>
      </c>
      <c r="AB23" s="75"/>
      <c r="AC23" s="77" t="s">
        <v>103</v>
      </c>
      <c r="AD23" s="75"/>
      <c r="AE23" s="77" t="s">
        <v>103</v>
      </c>
      <c r="AF23" s="75"/>
      <c r="AG23" s="77" t="s">
        <v>103</v>
      </c>
      <c r="AH23" s="75"/>
      <c r="AI23" s="77" t="s">
        <v>103</v>
      </c>
      <c r="AJ23" s="75"/>
      <c r="AK23" s="77" t="s">
        <v>103</v>
      </c>
      <c r="AL23" s="75"/>
      <c r="AM23" s="77" t="s">
        <v>103</v>
      </c>
      <c r="AN23" s="75"/>
      <c r="AO23" s="77" t="s">
        <v>103</v>
      </c>
      <c r="AP23" s="75"/>
      <c r="AQ23" s="77" t="s">
        <v>103</v>
      </c>
      <c r="AR23" s="75"/>
      <c r="AS23" s="77" t="s">
        <v>103</v>
      </c>
      <c r="AT23" s="75"/>
      <c r="AU23" s="77" t="s">
        <v>103</v>
      </c>
      <c r="AV23" s="75"/>
      <c r="AW23" s="77" t="s">
        <v>103</v>
      </c>
      <c r="AX23" s="75"/>
      <c r="AY23" s="77" t="s">
        <v>103</v>
      </c>
      <c r="AZ23" s="75"/>
      <c r="BA23" s="77" t="s">
        <v>103</v>
      </c>
      <c r="BB23" s="75"/>
      <c r="BC23" s="77" t="s">
        <v>103</v>
      </c>
      <c r="BD23" s="75"/>
      <c r="BE23" s="77" t="s">
        <v>103</v>
      </c>
    </row>
    <row r="24" spans="1:57" s="17" customFormat="1" ht="12.75" customHeight="1">
      <c r="A24" s="14"/>
      <c r="B24" s="5"/>
      <c r="C24" s="62" t="s">
        <v>85</v>
      </c>
      <c r="D24" s="13"/>
      <c r="E24" s="77">
        <v>196.77265127220301</v>
      </c>
      <c r="F24" s="75"/>
      <c r="G24" s="77">
        <v>202.22519417624099</v>
      </c>
      <c r="H24" s="75"/>
      <c r="I24" s="77">
        <v>244.95777644914699</v>
      </c>
      <c r="J24" s="75"/>
      <c r="K24" s="77">
        <v>283.273115817806</v>
      </c>
      <c r="L24" s="75">
        <v>0</v>
      </c>
      <c r="M24" s="77">
        <v>311.53761739608001</v>
      </c>
      <c r="N24" s="75"/>
      <c r="O24" s="77">
        <v>359.04158033236098</v>
      </c>
      <c r="P24" s="75"/>
      <c r="Q24" s="77">
        <v>364.77918395168598</v>
      </c>
      <c r="R24" s="75"/>
      <c r="S24" s="77">
        <v>362.50641645042901</v>
      </c>
      <c r="T24" s="75"/>
      <c r="U24" s="77">
        <v>316.82067629503302</v>
      </c>
      <c r="V24" s="75"/>
      <c r="W24" s="77">
        <v>313.264698634853</v>
      </c>
      <c r="X24" s="75"/>
      <c r="Y24" s="77">
        <v>185.43224839979601</v>
      </c>
      <c r="Z24" s="75"/>
      <c r="AA24" s="77">
        <v>171.600153061258</v>
      </c>
      <c r="AB24" s="75"/>
      <c r="AC24" s="77">
        <v>27.980412642827801</v>
      </c>
      <c r="AD24" s="75"/>
      <c r="AE24" s="77">
        <v>160.19195308379199</v>
      </c>
      <c r="AF24" s="75"/>
      <c r="AG24" s="77">
        <v>122.465113520793</v>
      </c>
      <c r="AH24" s="75"/>
      <c r="AI24" s="77">
        <v>95.523959900723497</v>
      </c>
      <c r="AJ24" s="75"/>
      <c r="AK24" s="77">
        <v>83.612545514661505</v>
      </c>
      <c r="AL24" s="75"/>
      <c r="AM24" s="77">
        <v>92.729291354878697</v>
      </c>
      <c r="AN24" s="77"/>
      <c r="AO24" s="77">
        <v>83.203712456494699</v>
      </c>
      <c r="AP24" s="77"/>
      <c r="AQ24" s="77">
        <v>76.216216216216196</v>
      </c>
      <c r="AR24" s="77"/>
      <c r="AS24" s="77">
        <v>100</v>
      </c>
      <c r="AT24" s="77"/>
      <c r="AU24" s="77">
        <v>99.705304518664093</v>
      </c>
      <c r="AV24" s="77"/>
      <c r="AW24" s="77">
        <v>106.858181430328</v>
      </c>
      <c r="AX24" s="77"/>
      <c r="AY24" s="77">
        <v>125.95938984304701</v>
      </c>
      <c r="AZ24" s="77"/>
      <c r="BA24" s="77">
        <v>117.709900536912</v>
      </c>
      <c r="BB24" s="77"/>
      <c r="BC24" s="77">
        <v>96.135911702242495</v>
      </c>
      <c r="BD24" s="77"/>
      <c r="BE24" s="77">
        <v>99.948132778774294</v>
      </c>
    </row>
    <row r="25" spans="1:57" s="17" customFormat="1" ht="12.95" customHeight="1">
      <c r="A25" s="14"/>
      <c r="B25" s="5"/>
      <c r="C25" s="63" t="s">
        <v>55</v>
      </c>
      <c r="D25" s="19"/>
      <c r="E25" s="77">
        <v>39.334409553940176</v>
      </c>
      <c r="F25" s="75"/>
      <c r="G25" s="77">
        <v>43.256777888499478</v>
      </c>
      <c r="H25" s="75"/>
      <c r="I25" s="77">
        <v>49.48183804791389</v>
      </c>
      <c r="J25" s="75"/>
      <c r="K25" s="77">
        <v>53.512921579646495</v>
      </c>
      <c r="L25" s="75">
        <v>0</v>
      </c>
      <c r="M25" s="77">
        <v>57.831935191790507</v>
      </c>
      <c r="N25" s="75"/>
      <c r="O25" s="77">
        <v>63.868513207439932</v>
      </c>
      <c r="P25" s="75"/>
      <c r="Q25" s="77">
        <v>66.386005616626022</v>
      </c>
      <c r="R25" s="75"/>
      <c r="S25" s="77">
        <v>67.330599333261304</v>
      </c>
      <c r="T25" s="75"/>
      <c r="U25" s="77">
        <v>69.733088915371169</v>
      </c>
      <c r="V25" s="75"/>
      <c r="W25" s="77">
        <v>72.7345569080031</v>
      </c>
      <c r="X25" s="75"/>
      <c r="Y25" s="77">
        <v>74.109652995334343</v>
      </c>
      <c r="Z25" s="75"/>
      <c r="AA25" s="77">
        <v>77.614430732856889</v>
      </c>
      <c r="AB25" s="75"/>
      <c r="AC25" s="77">
        <v>83.511066556043971</v>
      </c>
      <c r="AD25" s="75"/>
      <c r="AE25" s="77">
        <v>82.753874372625646</v>
      </c>
      <c r="AF25" s="75"/>
      <c r="AG25" s="77">
        <v>73.785097092198384</v>
      </c>
      <c r="AH25" s="75"/>
      <c r="AI25" s="77">
        <v>80.472623268204146</v>
      </c>
      <c r="AJ25" s="75"/>
      <c r="AK25" s="77">
        <v>87.050087903080609</v>
      </c>
      <c r="AL25" s="75"/>
      <c r="AM25" s="77">
        <v>87.864116581551201</v>
      </c>
      <c r="AN25" s="77"/>
      <c r="AO25" s="77">
        <v>91.711244765603496</v>
      </c>
      <c r="AP25" s="77"/>
      <c r="AQ25" s="77">
        <v>95.8622507003967</v>
      </c>
      <c r="AR25" s="77"/>
      <c r="AS25" s="77">
        <v>100</v>
      </c>
      <c r="AT25" s="77"/>
      <c r="AU25" s="77">
        <v>105.37123712592</v>
      </c>
      <c r="AV25" s="77"/>
      <c r="AW25" s="77">
        <v>111.178564125271</v>
      </c>
      <c r="AX25" s="77"/>
      <c r="AY25" s="77">
        <v>113.09919090336</v>
      </c>
      <c r="AZ25" s="77"/>
      <c r="BA25" s="77">
        <v>115.603376043842</v>
      </c>
      <c r="BB25" s="77"/>
      <c r="BC25" s="77">
        <v>92.549706494993004</v>
      </c>
      <c r="BD25" s="77"/>
      <c r="BE25" s="77">
        <v>105.85698569076899</v>
      </c>
    </row>
    <row r="26" spans="1:57" s="17" customFormat="1" ht="12.75" customHeight="1">
      <c r="A26" s="14"/>
      <c r="B26" s="5"/>
      <c r="C26" s="62" t="s">
        <v>68</v>
      </c>
      <c r="D26" s="13"/>
      <c r="E26" s="77">
        <v>37.099375693569392</v>
      </c>
      <c r="F26" s="75"/>
      <c r="G26" s="77">
        <v>41.079213333817755</v>
      </c>
      <c r="H26" s="75"/>
      <c r="I26" s="77">
        <v>47.440893309564665</v>
      </c>
      <c r="J26" s="75"/>
      <c r="K26" s="77">
        <v>50.73945858616986</v>
      </c>
      <c r="L26" s="75">
        <v>0</v>
      </c>
      <c r="M26" s="77">
        <v>54.459052209223437</v>
      </c>
      <c r="N26" s="75"/>
      <c r="O26" s="77">
        <v>60.222848409046669</v>
      </c>
      <c r="P26" s="75"/>
      <c r="Q26" s="77">
        <v>62.264005069571823</v>
      </c>
      <c r="R26" s="75"/>
      <c r="S26" s="77">
        <v>64.055707513005075</v>
      </c>
      <c r="T26" s="75"/>
      <c r="U26" s="77">
        <v>67.154161540111204</v>
      </c>
      <c r="V26" s="75"/>
      <c r="W26" s="77">
        <v>71.077082090552523</v>
      </c>
      <c r="X26" s="75"/>
      <c r="Y26" s="77">
        <v>71.138681407040124</v>
      </c>
      <c r="Z26" s="75"/>
      <c r="AA26" s="77">
        <v>73.614798206690807</v>
      </c>
      <c r="AB26" s="75"/>
      <c r="AC26" s="77">
        <v>81.032713038683795</v>
      </c>
      <c r="AD26" s="75"/>
      <c r="AE26" s="77">
        <v>80.23962042095151</v>
      </c>
      <c r="AF26" s="75"/>
      <c r="AG26" s="77">
        <v>71.07001795084031</v>
      </c>
      <c r="AH26" s="75"/>
      <c r="AI26" s="77">
        <v>79.421296360093422</v>
      </c>
      <c r="AJ26" s="75"/>
      <c r="AK26" s="77">
        <v>86.390761632089379</v>
      </c>
      <c r="AL26" s="75"/>
      <c r="AM26" s="77">
        <v>87.188765730176002</v>
      </c>
      <c r="AN26" s="77"/>
      <c r="AO26" s="77">
        <v>92.674410017538804</v>
      </c>
      <c r="AP26" s="77"/>
      <c r="AQ26" s="77">
        <v>96.238601068208695</v>
      </c>
      <c r="AR26" s="77"/>
      <c r="AS26" s="77">
        <v>100</v>
      </c>
      <c r="AT26" s="77"/>
      <c r="AU26" s="77">
        <v>104.233936354504</v>
      </c>
      <c r="AV26" s="77"/>
      <c r="AW26" s="77">
        <v>109.524556578949</v>
      </c>
      <c r="AX26" s="77"/>
      <c r="AY26" s="77">
        <v>111.058588134376</v>
      </c>
      <c r="AZ26" s="77"/>
      <c r="BA26" s="77">
        <v>111.94336822177701</v>
      </c>
      <c r="BB26" s="77"/>
      <c r="BC26" s="77">
        <v>102.039655603523</v>
      </c>
      <c r="BD26" s="77"/>
      <c r="BE26" s="77">
        <v>112.89172385495699</v>
      </c>
    </row>
    <row r="27" spans="1:57" s="17" customFormat="1" ht="12.75" customHeight="1">
      <c r="A27" s="14"/>
      <c r="B27" s="5"/>
      <c r="C27" s="62" t="s">
        <v>67</v>
      </c>
      <c r="D27" s="13"/>
      <c r="E27" s="77">
        <v>44.739448617085017</v>
      </c>
      <c r="F27" s="75"/>
      <c r="G27" s="77">
        <v>48.416906348459975</v>
      </c>
      <c r="H27" s="75"/>
      <c r="I27" s="77">
        <v>54.144485510911871</v>
      </c>
      <c r="J27" s="75"/>
      <c r="K27" s="77">
        <v>60.119327264360976</v>
      </c>
      <c r="L27" s="75">
        <v>0</v>
      </c>
      <c r="M27" s="77">
        <v>65.988744230963292</v>
      </c>
      <c r="N27" s="75"/>
      <c r="O27" s="77">
        <v>72.66665511182714</v>
      </c>
      <c r="P27" s="75"/>
      <c r="Q27" s="77">
        <v>76.423899691524809</v>
      </c>
      <c r="R27" s="75"/>
      <c r="S27" s="77">
        <v>75.152163389551006</v>
      </c>
      <c r="T27" s="75"/>
      <c r="U27" s="77">
        <v>75.809976173616164</v>
      </c>
      <c r="V27" s="75"/>
      <c r="W27" s="77">
        <v>76.589213468491849</v>
      </c>
      <c r="X27" s="75"/>
      <c r="Y27" s="77">
        <v>81.067126048691549</v>
      </c>
      <c r="Z27" s="75"/>
      <c r="AA27" s="77">
        <v>87.021588185941596</v>
      </c>
      <c r="AB27" s="75"/>
      <c r="AC27" s="77">
        <v>89.226332921566765</v>
      </c>
      <c r="AD27" s="75"/>
      <c r="AE27" s="77">
        <v>88.556690344996881</v>
      </c>
      <c r="AF27" s="75"/>
      <c r="AG27" s="77">
        <v>80.071697434210947</v>
      </c>
      <c r="AH27" s="75"/>
      <c r="AI27" s="77">
        <v>83.003140487608889</v>
      </c>
      <c r="AJ27" s="75"/>
      <c r="AK27" s="77">
        <v>88.676991841537813</v>
      </c>
      <c r="AL27" s="75"/>
      <c r="AM27" s="77">
        <v>89.529369838173807</v>
      </c>
      <c r="AN27" s="77"/>
      <c r="AO27" s="77">
        <v>89.464171417125598</v>
      </c>
      <c r="AP27" s="77"/>
      <c r="AQ27" s="77">
        <v>94.994544337572506</v>
      </c>
      <c r="AR27" s="77"/>
      <c r="AS27" s="77">
        <v>100</v>
      </c>
      <c r="AT27" s="77"/>
      <c r="AU27" s="77">
        <v>107.996858963823</v>
      </c>
      <c r="AV27" s="77"/>
      <c r="AW27" s="77">
        <v>114.983926671614</v>
      </c>
      <c r="AX27" s="77"/>
      <c r="AY27" s="77">
        <v>117.8015794961</v>
      </c>
      <c r="AZ27" s="77"/>
      <c r="BA27" s="77">
        <v>124.09681130102901</v>
      </c>
      <c r="BB27" s="77"/>
      <c r="BC27" s="77">
        <v>70.385751830045805</v>
      </c>
      <c r="BD27" s="77"/>
      <c r="BE27" s="77">
        <v>89.371793140013807</v>
      </c>
    </row>
    <row r="28" spans="1:57" s="17" customFormat="1" ht="12.95" customHeight="1">
      <c r="A28" s="14"/>
      <c r="B28" s="5"/>
      <c r="C28" s="62" t="s">
        <v>92</v>
      </c>
      <c r="D28" s="19"/>
      <c r="E28" s="77">
        <v>59.301936483574153</v>
      </c>
      <c r="F28" s="75"/>
      <c r="G28" s="77">
        <v>62.936906320570827</v>
      </c>
      <c r="H28" s="75"/>
      <c r="I28" s="77">
        <v>69.384859516171559</v>
      </c>
      <c r="J28" s="75"/>
      <c r="K28" s="77">
        <v>76.492928847781471</v>
      </c>
      <c r="L28" s="75">
        <v>0</v>
      </c>
      <c r="M28" s="77">
        <v>84.10503815713146</v>
      </c>
      <c r="N28" s="75"/>
      <c r="O28" s="77">
        <v>89.510115181901639</v>
      </c>
      <c r="P28" s="75"/>
      <c r="Q28" s="77">
        <v>91.880426934460431</v>
      </c>
      <c r="R28" s="75"/>
      <c r="S28" s="77">
        <v>86.4104588006781</v>
      </c>
      <c r="T28" s="75"/>
      <c r="U28" s="77">
        <v>88.465361695665024</v>
      </c>
      <c r="V28" s="75"/>
      <c r="W28" s="77">
        <v>89.381410268454943</v>
      </c>
      <c r="X28" s="75"/>
      <c r="Y28" s="77">
        <v>92.221456964708878</v>
      </c>
      <c r="Z28" s="75"/>
      <c r="AA28" s="77">
        <v>94.556487075322693</v>
      </c>
      <c r="AB28" s="75"/>
      <c r="AC28" s="77">
        <v>94.815789926225904</v>
      </c>
      <c r="AD28" s="75"/>
      <c r="AE28" s="77">
        <v>91.281090402960302</v>
      </c>
      <c r="AF28" s="75"/>
      <c r="AG28" s="77">
        <v>83.775320905639745</v>
      </c>
      <c r="AH28" s="75"/>
      <c r="AI28" s="77">
        <v>85.798123215586486</v>
      </c>
      <c r="AJ28" s="75"/>
      <c r="AK28" s="77">
        <v>91.506920734841856</v>
      </c>
      <c r="AL28" s="75"/>
      <c r="AM28" s="77">
        <v>91.365534661771306</v>
      </c>
      <c r="AN28" s="77"/>
      <c r="AO28" s="77">
        <v>91.0880490947129</v>
      </c>
      <c r="AP28" s="77"/>
      <c r="AQ28" s="77">
        <v>95.140867363089598</v>
      </c>
      <c r="AR28" s="77"/>
      <c r="AS28" s="77">
        <v>100</v>
      </c>
      <c r="AT28" s="77"/>
      <c r="AU28" s="77">
        <v>110.597276220358</v>
      </c>
      <c r="AV28" s="77"/>
      <c r="AW28" s="77">
        <v>121.645168440757</v>
      </c>
      <c r="AX28" s="77"/>
      <c r="AY28" s="77">
        <v>124.030893427805</v>
      </c>
      <c r="AZ28" s="77"/>
      <c r="BA28" s="77">
        <v>127.131116078633</v>
      </c>
      <c r="BB28" s="77"/>
      <c r="BC28" s="77">
        <v>30.731285088379401</v>
      </c>
      <c r="BD28" s="77"/>
      <c r="BE28" s="77">
        <v>54.380490318967098</v>
      </c>
    </row>
    <row r="29" spans="1:57" s="17" customFormat="1" ht="12.75" customHeight="1">
      <c r="A29" s="14"/>
      <c r="B29" s="5"/>
      <c r="C29" s="63" t="s">
        <v>56</v>
      </c>
      <c r="D29" s="19"/>
      <c r="E29" s="77">
        <v>43.188824286475324</v>
      </c>
      <c r="F29" s="75"/>
      <c r="G29" s="77">
        <v>46.344517352167337</v>
      </c>
      <c r="H29" s="75"/>
      <c r="I29" s="77">
        <v>52.317661965196109</v>
      </c>
      <c r="J29" s="75"/>
      <c r="K29" s="77">
        <v>59.664540406654801</v>
      </c>
      <c r="L29" s="75">
        <v>0</v>
      </c>
      <c r="M29" s="77">
        <v>67.832257966335732</v>
      </c>
      <c r="N29" s="75"/>
      <c r="O29" s="77">
        <v>74.324429029974269</v>
      </c>
      <c r="P29" s="75"/>
      <c r="Q29" s="77">
        <v>77.041218478737846</v>
      </c>
      <c r="R29" s="75"/>
      <c r="S29" s="77">
        <v>79.874173986685065</v>
      </c>
      <c r="T29" s="75"/>
      <c r="U29" s="77">
        <v>84.692883180510719</v>
      </c>
      <c r="V29" s="75"/>
      <c r="W29" s="77">
        <v>92.880796139612443</v>
      </c>
      <c r="X29" s="75"/>
      <c r="Y29" s="77">
        <v>99.345303411666563</v>
      </c>
      <c r="Z29" s="75"/>
      <c r="AA29" s="77">
        <v>107.50457082269951</v>
      </c>
      <c r="AB29" s="75"/>
      <c r="AC29" s="77">
        <v>116.36309340999733</v>
      </c>
      <c r="AD29" s="75"/>
      <c r="AE29" s="77">
        <v>109.95399807772216</v>
      </c>
      <c r="AF29" s="75"/>
      <c r="AG29" s="77">
        <v>89.829331776740077</v>
      </c>
      <c r="AH29" s="75"/>
      <c r="AI29" s="77">
        <v>95.397618016375446</v>
      </c>
      <c r="AJ29" s="75"/>
      <c r="AK29" s="77">
        <v>94.834225490319781</v>
      </c>
      <c r="AL29" s="75"/>
      <c r="AM29" s="77">
        <v>89.300568388263798</v>
      </c>
      <c r="AN29" s="77"/>
      <c r="AO29" s="77">
        <v>89.1090254305374</v>
      </c>
      <c r="AP29" s="77"/>
      <c r="AQ29" s="77">
        <v>95.1682406350902</v>
      </c>
      <c r="AR29" s="77"/>
      <c r="AS29" s="77">
        <v>100</v>
      </c>
      <c r="AT29" s="77"/>
      <c r="AU29" s="77">
        <v>102.649287920436</v>
      </c>
      <c r="AV29" s="77"/>
      <c r="AW29" s="77">
        <v>109.616404864556</v>
      </c>
      <c r="AX29" s="77"/>
      <c r="AY29" s="77">
        <v>113.914108017137</v>
      </c>
      <c r="AZ29" s="77"/>
      <c r="BA29" s="77">
        <v>115.38147322094299</v>
      </c>
      <c r="BB29" s="77"/>
      <c r="BC29" s="77">
        <v>98.243765949265907</v>
      </c>
      <c r="BD29" s="77"/>
      <c r="BE29" s="77">
        <v>111.923755306391</v>
      </c>
    </row>
    <row r="30" spans="1:57" s="17" customFormat="1" ht="12.75" customHeight="1">
      <c r="A30" s="14"/>
      <c r="B30" s="5"/>
      <c r="C30" s="62" t="s">
        <v>69</v>
      </c>
      <c r="D30" s="13"/>
      <c r="E30" s="77">
        <v>41.551466780796247</v>
      </c>
      <c r="F30" s="75"/>
      <c r="G30" s="77">
        <v>44.473291010691455</v>
      </c>
      <c r="H30" s="75"/>
      <c r="I30" s="77">
        <v>50.408499196264096</v>
      </c>
      <c r="J30" s="75"/>
      <c r="K30" s="77">
        <v>58.054179565732639</v>
      </c>
      <c r="L30" s="75">
        <v>0</v>
      </c>
      <c r="M30" s="77">
        <v>66.173905062163215</v>
      </c>
      <c r="N30" s="75"/>
      <c r="O30" s="77">
        <v>72.133792478673541</v>
      </c>
      <c r="P30" s="75"/>
      <c r="Q30" s="77">
        <v>74.507209869000278</v>
      </c>
      <c r="R30" s="75"/>
      <c r="S30" s="77">
        <v>77.568046598753796</v>
      </c>
      <c r="T30" s="75"/>
      <c r="U30" s="77">
        <v>82.8156689388953</v>
      </c>
      <c r="V30" s="75"/>
      <c r="W30" s="77">
        <v>91.562902169353407</v>
      </c>
      <c r="X30" s="75"/>
      <c r="Y30" s="77">
        <v>97.752533070553682</v>
      </c>
      <c r="Z30" s="75"/>
      <c r="AA30" s="77">
        <v>105.44463826749067</v>
      </c>
      <c r="AB30" s="75"/>
      <c r="AC30" s="77">
        <v>115.23803655036554</v>
      </c>
      <c r="AD30" s="75"/>
      <c r="AE30" s="77">
        <v>108.2900200042491</v>
      </c>
      <c r="AF30" s="75"/>
      <c r="AG30" s="77">
        <v>87.438355296850204</v>
      </c>
      <c r="AH30" s="75"/>
      <c r="AI30" s="77">
        <v>94.600243835622607</v>
      </c>
      <c r="AJ30" s="75"/>
      <c r="AK30" s="77">
        <v>94.12838579798931</v>
      </c>
      <c r="AL30" s="75"/>
      <c r="AM30" s="77">
        <v>88.735405715751298</v>
      </c>
      <c r="AN30" s="77"/>
      <c r="AO30" s="77">
        <v>89.279348198446598</v>
      </c>
      <c r="AP30" s="77"/>
      <c r="AQ30" s="77">
        <v>95.168013303689307</v>
      </c>
      <c r="AR30" s="77"/>
      <c r="AS30" s="77">
        <v>100</v>
      </c>
      <c r="AT30" s="77"/>
      <c r="AU30" s="77">
        <v>101.714726539506</v>
      </c>
      <c r="AV30" s="77"/>
      <c r="AW30" s="77">
        <v>108.849903205046</v>
      </c>
      <c r="AX30" s="77"/>
      <c r="AY30" s="77">
        <v>111.840799878982</v>
      </c>
      <c r="AZ30" s="77"/>
      <c r="BA30" s="77">
        <v>111.76263735613399</v>
      </c>
      <c r="BB30" s="77"/>
      <c r="BC30" s="77">
        <v>99.1612572947666</v>
      </c>
      <c r="BD30" s="77"/>
      <c r="BE30" s="77">
        <v>112.872107593379</v>
      </c>
    </row>
    <row r="31" spans="1:57" s="17" customFormat="1" ht="12.75" customHeight="1">
      <c r="A31" s="14"/>
      <c r="B31" s="5"/>
      <c r="C31" s="62" t="s">
        <v>70</v>
      </c>
      <c r="D31" s="13"/>
      <c r="E31" s="77">
        <v>51.523577321270622</v>
      </c>
      <c r="F31" s="75"/>
      <c r="G31" s="77">
        <v>55.922191879157786</v>
      </c>
      <c r="H31" s="75"/>
      <c r="I31" s="77">
        <v>61.992640004249189</v>
      </c>
      <c r="J31" s="75"/>
      <c r="K31" s="77">
        <v>67.510692005805822</v>
      </c>
      <c r="L31" s="75">
        <v>0</v>
      </c>
      <c r="M31" s="77">
        <v>75.804922561997131</v>
      </c>
      <c r="N31" s="75"/>
      <c r="O31" s="77">
        <v>85.066528002457162</v>
      </c>
      <c r="P31" s="75"/>
      <c r="Q31" s="77">
        <v>89.667528536469092</v>
      </c>
      <c r="R31" s="75"/>
      <c r="S31" s="77">
        <v>91.218488845071562</v>
      </c>
      <c r="T31" s="75"/>
      <c r="U31" s="77">
        <v>93.802886794984644</v>
      </c>
      <c r="V31" s="75"/>
      <c r="W31" s="77">
        <v>99.110746229437552</v>
      </c>
      <c r="X31" s="75"/>
      <c r="Y31" s="77">
        <v>106.94512190631906</v>
      </c>
      <c r="Z31" s="75"/>
      <c r="AA31" s="77">
        <v>117.47148767602528</v>
      </c>
      <c r="AB31" s="75"/>
      <c r="AC31" s="77">
        <v>121.29762967229505</v>
      </c>
      <c r="AD31" s="75"/>
      <c r="AE31" s="77">
        <v>117.8211518108204</v>
      </c>
      <c r="AF31" s="75"/>
      <c r="AG31" s="77">
        <v>101.94677119834166</v>
      </c>
      <c r="AH31" s="75"/>
      <c r="AI31" s="77">
        <v>99.760056876439066</v>
      </c>
      <c r="AJ31" s="75"/>
      <c r="AK31" s="77">
        <v>98.726106489379617</v>
      </c>
      <c r="AL31" s="75"/>
      <c r="AM31" s="77">
        <v>92.4147394461761</v>
      </c>
      <c r="AN31" s="77"/>
      <c r="AO31" s="77">
        <v>88.175917987731694</v>
      </c>
      <c r="AP31" s="77"/>
      <c r="AQ31" s="77">
        <v>95.1694290628012</v>
      </c>
      <c r="AR31" s="77"/>
      <c r="AS31" s="77">
        <v>100</v>
      </c>
      <c r="AT31" s="77"/>
      <c r="AU31" s="77">
        <v>107.20691807078499</v>
      </c>
      <c r="AV31" s="77"/>
      <c r="AW31" s="77">
        <v>113.355731143765</v>
      </c>
      <c r="AX31" s="77"/>
      <c r="AY31" s="77">
        <v>124.177811258655</v>
      </c>
      <c r="AZ31" s="77"/>
      <c r="BA31" s="77">
        <v>133.51060152021799</v>
      </c>
      <c r="BB31" s="77"/>
      <c r="BC31" s="77">
        <v>93.706220165418898</v>
      </c>
      <c r="BD31" s="77"/>
      <c r="BE31" s="77">
        <v>107.21930360251601</v>
      </c>
    </row>
    <row r="32" spans="1:57" s="17" customFormat="1" ht="12.95" customHeight="1">
      <c r="A32" s="14"/>
      <c r="B32" s="5"/>
      <c r="C32" s="62" t="s">
        <v>93</v>
      </c>
      <c r="D32" s="19"/>
      <c r="E32" s="77">
        <v>33.013670435758314</v>
      </c>
      <c r="F32" s="75"/>
      <c r="G32" s="77">
        <v>36.518254691378807</v>
      </c>
      <c r="H32" s="75"/>
      <c r="I32" s="77">
        <v>38.227266285645477</v>
      </c>
      <c r="J32" s="75"/>
      <c r="K32" s="77">
        <v>42.995572228252414</v>
      </c>
      <c r="L32" s="75">
        <v>0</v>
      </c>
      <c r="M32" s="77">
        <v>49.400617853380339</v>
      </c>
      <c r="N32" s="75"/>
      <c r="O32" s="77">
        <v>55.621767332090009</v>
      </c>
      <c r="P32" s="75"/>
      <c r="Q32" s="77">
        <v>61.69311952394191</v>
      </c>
      <c r="R32" s="75"/>
      <c r="S32" s="77">
        <v>63.915630744626853</v>
      </c>
      <c r="T32" s="75"/>
      <c r="U32" s="77">
        <v>66.12924864062137</v>
      </c>
      <c r="V32" s="75"/>
      <c r="W32" s="77">
        <v>79.207277632883319</v>
      </c>
      <c r="X32" s="75"/>
      <c r="Y32" s="77">
        <v>96.011262172006539</v>
      </c>
      <c r="Z32" s="75"/>
      <c r="AA32" s="77">
        <v>102.48105035740319</v>
      </c>
      <c r="AB32" s="75"/>
      <c r="AC32" s="77">
        <v>108.84998362989694</v>
      </c>
      <c r="AD32" s="75"/>
      <c r="AE32" s="77">
        <v>102.73290385846089</v>
      </c>
      <c r="AF32" s="75"/>
      <c r="AG32" s="77">
        <v>90.17296595415425</v>
      </c>
      <c r="AH32" s="75"/>
      <c r="AI32" s="77">
        <v>91.962404926648702</v>
      </c>
      <c r="AJ32" s="75"/>
      <c r="AK32" s="77">
        <v>87.469392304901319</v>
      </c>
      <c r="AL32" s="75"/>
      <c r="AM32" s="77">
        <v>80.735574790311404</v>
      </c>
      <c r="AN32" s="77"/>
      <c r="AO32" s="77">
        <v>83.765479802826803</v>
      </c>
      <c r="AP32" s="77"/>
      <c r="AQ32" s="77">
        <v>91.505823627287896</v>
      </c>
      <c r="AR32" s="77"/>
      <c r="AS32" s="77">
        <v>100</v>
      </c>
      <c r="AT32" s="77"/>
      <c r="AU32" s="77">
        <v>106.930374658305</v>
      </c>
      <c r="AV32" s="77"/>
      <c r="AW32" s="77">
        <v>121.535937565466</v>
      </c>
      <c r="AX32" s="77"/>
      <c r="AY32" s="77">
        <v>139.33290544512201</v>
      </c>
      <c r="AZ32" s="77"/>
      <c r="BA32" s="77">
        <v>155.23621091622701</v>
      </c>
      <c r="BB32" s="77"/>
      <c r="BC32" s="77">
        <v>48.8837617480552</v>
      </c>
      <c r="BD32" s="77"/>
      <c r="BE32" s="77">
        <v>67.664457099077296</v>
      </c>
    </row>
    <row r="33" spans="1:57" s="36" customFormat="1" ht="15.95" customHeight="1">
      <c r="A33" s="20"/>
      <c r="B33" s="5"/>
      <c r="C33" s="61" t="s">
        <v>32</v>
      </c>
      <c r="D33" s="22"/>
      <c r="E33" s="77">
        <v>66.425423004810995</v>
      </c>
      <c r="F33" s="75"/>
      <c r="G33" s="77">
        <v>68.192679497600537</v>
      </c>
      <c r="H33" s="75"/>
      <c r="I33" s="77">
        <v>70.717549548969885</v>
      </c>
      <c r="J33" s="75"/>
      <c r="K33" s="77">
        <v>73.824247324128578</v>
      </c>
      <c r="L33" s="75">
        <v>0</v>
      </c>
      <c r="M33" s="77">
        <v>77.139342987098289</v>
      </c>
      <c r="N33" s="75"/>
      <c r="O33" s="77">
        <v>81.185991526251229</v>
      </c>
      <c r="P33" s="75"/>
      <c r="Q33" s="77">
        <v>84.379039100599158</v>
      </c>
      <c r="R33" s="75"/>
      <c r="S33" s="77">
        <v>86.683416354782679</v>
      </c>
      <c r="T33" s="75"/>
      <c r="U33" s="77">
        <v>89.268241742408549</v>
      </c>
      <c r="V33" s="75"/>
      <c r="W33" s="77">
        <v>92.055892297676451</v>
      </c>
      <c r="X33" s="75"/>
      <c r="Y33" s="77">
        <v>95.417812126060809</v>
      </c>
      <c r="Z33" s="75"/>
      <c r="AA33" s="77">
        <v>99.332552078377148</v>
      </c>
      <c r="AB33" s="75"/>
      <c r="AC33" s="77">
        <v>102.91321161392882</v>
      </c>
      <c r="AD33" s="75"/>
      <c r="AE33" s="77">
        <v>103.82614452664374</v>
      </c>
      <c r="AF33" s="75"/>
      <c r="AG33" s="77">
        <v>99.918982160795622</v>
      </c>
      <c r="AH33" s="75"/>
      <c r="AI33" s="77">
        <v>100.08185042969686</v>
      </c>
      <c r="AJ33" s="75"/>
      <c r="AK33" s="77">
        <v>99.266797097102611</v>
      </c>
      <c r="AL33" s="75"/>
      <c r="AM33" s="77">
        <v>96.329562294398997</v>
      </c>
      <c r="AN33" s="77"/>
      <c r="AO33" s="77">
        <v>94.977721193598398</v>
      </c>
      <c r="AP33" s="77"/>
      <c r="AQ33" s="77">
        <v>96.303363503676906</v>
      </c>
      <c r="AR33" s="77"/>
      <c r="AS33" s="77">
        <v>100</v>
      </c>
      <c r="AT33" s="77"/>
      <c r="AU33" s="77">
        <v>103.037774141724</v>
      </c>
      <c r="AV33" s="77"/>
      <c r="AW33" s="77">
        <v>106.10388805397299</v>
      </c>
      <c r="AX33" s="77"/>
      <c r="AY33" s="77">
        <v>108.52781953483399</v>
      </c>
      <c r="AZ33" s="77"/>
      <c r="BA33" s="77">
        <v>110.680960759654</v>
      </c>
      <c r="BB33" s="77"/>
      <c r="BC33" s="77">
        <v>98.145928492791697</v>
      </c>
      <c r="BD33" s="77"/>
      <c r="BE33" s="77">
        <v>103.563145438069</v>
      </c>
    </row>
    <row r="34" spans="1:57" s="20" customFormat="1" ht="5.45" customHeight="1">
      <c r="B34" s="5"/>
      <c r="C34" s="74"/>
      <c r="D34" s="22"/>
      <c r="E34" s="75"/>
      <c r="F34" s="75"/>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c r="AY34" s="77"/>
      <c r="AZ34" s="75"/>
      <c r="BA34" s="75"/>
      <c r="BB34" s="75"/>
      <c r="BC34" s="75"/>
      <c r="BD34" s="75"/>
      <c r="BE34" s="75"/>
    </row>
    <row r="35" spans="1:57" s="20" customFormat="1" ht="12.75" customHeight="1">
      <c r="B35" s="5"/>
      <c r="C35" s="61" t="s">
        <v>33</v>
      </c>
      <c r="D35" s="13"/>
      <c r="E35" s="75"/>
      <c r="F35" s="75"/>
      <c r="G35" s="75"/>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row>
    <row r="36" spans="1:57" s="37" customFormat="1" ht="12.95" customHeight="1">
      <c r="A36" s="25"/>
      <c r="B36" s="5"/>
      <c r="C36" s="63" t="s">
        <v>71</v>
      </c>
      <c r="D36" s="13"/>
      <c r="E36" s="77">
        <v>62.180016640880226</v>
      </c>
      <c r="F36" s="75"/>
      <c r="G36" s="77">
        <v>75.198479771706161</v>
      </c>
      <c r="H36" s="75"/>
      <c r="I36" s="77">
        <v>80.420450492194902</v>
      </c>
      <c r="J36" s="75"/>
      <c r="K36" s="77">
        <v>82.807145150938197</v>
      </c>
      <c r="L36" s="75">
        <v>0</v>
      </c>
      <c r="M36" s="77">
        <v>82.265288723576802</v>
      </c>
      <c r="N36" s="75"/>
      <c r="O36" s="77">
        <v>88.635684635903388</v>
      </c>
      <c r="P36" s="75"/>
      <c r="Q36" s="77">
        <v>87.861254816301866</v>
      </c>
      <c r="R36" s="75"/>
      <c r="S36" s="77">
        <v>88.682610999805689</v>
      </c>
      <c r="T36" s="75"/>
      <c r="U36" s="77">
        <v>88.468975159602749</v>
      </c>
      <c r="V36" s="75"/>
      <c r="W36" s="77">
        <v>86.678833874177585</v>
      </c>
      <c r="X36" s="75"/>
      <c r="Y36" s="77">
        <v>80.143908773271619</v>
      </c>
      <c r="Z36" s="75"/>
      <c r="AA36" s="77">
        <v>85.159340114003243</v>
      </c>
      <c r="AB36" s="75"/>
      <c r="AC36" s="77">
        <v>91.83236536065796</v>
      </c>
      <c r="AD36" s="75"/>
      <c r="AE36" s="77">
        <v>90.014374587966074</v>
      </c>
      <c r="AF36" s="75"/>
      <c r="AG36" s="77">
        <v>87.198749339238631</v>
      </c>
      <c r="AH36" s="75"/>
      <c r="AI36" s="77">
        <v>89.506051643736114</v>
      </c>
      <c r="AJ36" s="75"/>
      <c r="AK36" s="77">
        <v>93.851105571454596</v>
      </c>
      <c r="AL36" s="75"/>
      <c r="AM36" s="77">
        <v>85.003540362706204</v>
      </c>
      <c r="AN36" s="77"/>
      <c r="AO36" s="77">
        <v>96.796275404165698</v>
      </c>
      <c r="AP36" s="77"/>
      <c r="AQ36" s="77">
        <v>95.522878201853601</v>
      </c>
      <c r="AR36" s="77"/>
      <c r="AS36" s="77">
        <v>100</v>
      </c>
      <c r="AT36" s="77"/>
      <c r="AU36" s="77">
        <v>104.773374949111</v>
      </c>
      <c r="AV36" s="77"/>
      <c r="AW36" s="77">
        <v>100.941826541968</v>
      </c>
      <c r="AX36" s="77"/>
      <c r="AY36" s="77">
        <v>108.51892837072999</v>
      </c>
      <c r="AZ36" s="77"/>
      <c r="BA36" s="77">
        <v>102.154507931038</v>
      </c>
      <c r="BB36" s="77"/>
      <c r="BC36" s="77">
        <v>106.715599908187</v>
      </c>
      <c r="BD36" s="77"/>
      <c r="BE36" s="77">
        <v>108.92311909380101</v>
      </c>
    </row>
    <row r="37" spans="1:57" s="37" customFormat="1" ht="12.95" customHeight="1">
      <c r="A37" s="25"/>
      <c r="B37" s="5"/>
      <c r="C37" s="63" t="s">
        <v>72</v>
      </c>
      <c r="D37" s="13"/>
      <c r="E37" s="77">
        <v>81.090769695974089</v>
      </c>
      <c r="F37" s="75"/>
      <c r="G37" s="77">
        <v>83.444365277689911</v>
      </c>
      <c r="H37" s="75"/>
      <c r="I37" s="77">
        <v>87.932401956604906</v>
      </c>
      <c r="J37" s="75"/>
      <c r="K37" s="77">
        <v>92.054100264782093</v>
      </c>
      <c r="L37" s="75">
        <v>0</v>
      </c>
      <c r="M37" s="77">
        <v>96.64991920081404</v>
      </c>
      <c r="N37" s="75"/>
      <c r="O37" s="77">
        <v>101.5811242085549</v>
      </c>
      <c r="P37" s="75"/>
      <c r="Q37" s="77">
        <v>105.21758032495366</v>
      </c>
      <c r="R37" s="75"/>
      <c r="S37" s="77">
        <v>105.87417832151047</v>
      </c>
      <c r="T37" s="75"/>
      <c r="U37" s="77">
        <v>108.25642859186516</v>
      </c>
      <c r="V37" s="75"/>
      <c r="W37" s="77">
        <v>109.38616786220123</v>
      </c>
      <c r="X37" s="75"/>
      <c r="Y37" s="77">
        <v>111.35127046313589</v>
      </c>
      <c r="Z37" s="75"/>
      <c r="AA37" s="77">
        <v>114.05232779366801</v>
      </c>
      <c r="AB37" s="75"/>
      <c r="AC37" s="77">
        <v>115.70513729320669</v>
      </c>
      <c r="AD37" s="75"/>
      <c r="AE37" s="77">
        <v>114.55093395448705</v>
      </c>
      <c r="AF37" s="75"/>
      <c r="AG37" s="77">
        <v>102.49848547240624</v>
      </c>
      <c r="AH37" s="75"/>
      <c r="AI37" s="77">
        <v>106.34113711168293</v>
      </c>
      <c r="AJ37" s="75"/>
      <c r="AK37" s="77">
        <v>105.46860529552883</v>
      </c>
      <c r="AL37" s="75"/>
      <c r="AM37" s="77">
        <v>99.828891051262104</v>
      </c>
      <c r="AN37" s="77"/>
      <c r="AO37" s="77">
        <v>95.813333232408596</v>
      </c>
      <c r="AP37" s="77"/>
      <c r="AQ37" s="77">
        <v>97.093331314813398</v>
      </c>
      <c r="AR37" s="77"/>
      <c r="AS37" s="77">
        <v>100</v>
      </c>
      <c r="AT37" s="77"/>
      <c r="AU37" s="77">
        <v>104.07587974248401</v>
      </c>
      <c r="AV37" s="77"/>
      <c r="AW37" s="77">
        <v>108.22263864876101</v>
      </c>
      <c r="AX37" s="77"/>
      <c r="AY37" s="77">
        <v>108.200483670328</v>
      </c>
      <c r="AZ37" s="77"/>
      <c r="BA37" s="77">
        <v>109.84610662817001</v>
      </c>
      <c r="BB37" s="77"/>
      <c r="BC37" s="77">
        <v>95.430341012789995</v>
      </c>
      <c r="BD37" s="77"/>
      <c r="BE37" s="77">
        <v>101.696657592912</v>
      </c>
    </row>
    <row r="38" spans="1:57" s="37" customFormat="1" ht="12.95" customHeight="1">
      <c r="A38" s="25"/>
      <c r="B38" s="5"/>
      <c r="C38" s="62" t="s">
        <v>73</v>
      </c>
      <c r="D38" s="13"/>
      <c r="E38" s="77">
        <v>84.244895928339105</v>
      </c>
      <c r="F38" s="75"/>
      <c r="G38" s="77">
        <v>86.619606908661467</v>
      </c>
      <c r="H38" s="75"/>
      <c r="I38" s="77">
        <v>92.111992266825638</v>
      </c>
      <c r="J38" s="75"/>
      <c r="K38" s="77">
        <v>97.146505115220535</v>
      </c>
      <c r="L38" s="75">
        <v>0</v>
      </c>
      <c r="M38" s="77">
        <v>102.28509088415592</v>
      </c>
      <c r="N38" s="75"/>
      <c r="O38" s="77">
        <v>107.42773425236479</v>
      </c>
      <c r="P38" s="75"/>
      <c r="Q38" s="77">
        <v>111.0981111831175</v>
      </c>
      <c r="R38" s="75"/>
      <c r="S38" s="77">
        <v>111.25026609504103</v>
      </c>
      <c r="T38" s="75"/>
      <c r="U38" s="77">
        <v>112.90189514726656</v>
      </c>
      <c r="V38" s="75"/>
      <c r="W38" s="77">
        <v>113.35360991441051</v>
      </c>
      <c r="X38" s="75"/>
      <c r="Y38" s="77">
        <v>114.88654744133463</v>
      </c>
      <c r="Z38" s="75"/>
      <c r="AA38" s="77">
        <v>117.60479317378436</v>
      </c>
      <c r="AB38" s="75"/>
      <c r="AC38" s="77">
        <v>118.79171758532597</v>
      </c>
      <c r="AD38" s="75"/>
      <c r="AE38" s="77">
        <v>115.74518332094721</v>
      </c>
      <c r="AF38" s="75"/>
      <c r="AG38" s="77">
        <v>102.50361618987526</v>
      </c>
      <c r="AH38" s="75"/>
      <c r="AI38" s="77">
        <v>102.14548378008428</v>
      </c>
      <c r="AJ38" s="75"/>
      <c r="AK38" s="77">
        <v>100.50882344355414</v>
      </c>
      <c r="AL38" s="75"/>
      <c r="AM38" s="77">
        <v>94.630374458816107</v>
      </c>
      <c r="AN38" s="77"/>
      <c r="AO38" s="77">
        <v>93.6478467061511</v>
      </c>
      <c r="AP38" s="77"/>
      <c r="AQ38" s="77">
        <v>95.585874799357896</v>
      </c>
      <c r="AR38" s="77"/>
      <c r="AS38" s="77">
        <v>100</v>
      </c>
      <c r="AT38" s="77"/>
      <c r="AU38" s="77">
        <v>102.297963206307</v>
      </c>
      <c r="AV38" s="77"/>
      <c r="AW38" s="77">
        <v>108.111245688355</v>
      </c>
      <c r="AX38" s="77"/>
      <c r="AY38" s="77">
        <v>106.874862932224</v>
      </c>
      <c r="AZ38" s="77"/>
      <c r="BA38" s="77">
        <v>107.357920437869</v>
      </c>
      <c r="BB38" s="77"/>
      <c r="BC38" s="77">
        <v>90.837975893137795</v>
      </c>
      <c r="BD38" s="77"/>
      <c r="BE38" s="77">
        <v>98.927051727675504</v>
      </c>
    </row>
    <row r="39" spans="1:57" s="37" customFormat="1" ht="12.95" customHeight="1">
      <c r="A39" s="25" t="s">
        <v>34</v>
      </c>
      <c r="B39" s="5"/>
      <c r="C39" s="63" t="s">
        <v>74</v>
      </c>
      <c r="D39" s="13"/>
      <c r="E39" s="77">
        <v>121.84895037211265</v>
      </c>
      <c r="F39" s="75"/>
      <c r="G39" s="77">
        <v>120.99164099259639</v>
      </c>
      <c r="H39" s="75"/>
      <c r="I39" s="77">
        <v>122.91044065766809</v>
      </c>
      <c r="J39" s="75"/>
      <c r="K39" s="77">
        <v>128.64585589199405</v>
      </c>
      <c r="L39" s="75">
        <v>0</v>
      </c>
      <c r="M39" s="77">
        <v>136.63578391003466</v>
      </c>
      <c r="N39" s="75"/>
      <c r="O39" s="77">
        <v>143.97851339020983</v>
      </c>
      <c r="P39" s="75"/>
      <c r="Q39" s="77">
        <v>153.87271412229489</v>
      </c>
      <c r="R39" s="75"/>
      <c r="S39" s="77">
        <v>158.98145196688907</v>
      </c>
      <c r="T39" s="75"/>
      <c r="U39" s="77">
        <v>162.6773039368791</v>
      </c>
      <c r="V39" s="75"/>
      <c r="W39" s="77">
        <v>164.35532183418971</v>
      </c>
      <c r="X39" s="75"/>
      <c r="Y39" s="77">
        <v>170.90723193049595</v>
      </c>
      <c r="Z39" s="75"/>
      <c r="AA39" s="77">
        <v>176.01849883565717</v>
      </c>
      <c r="AB39" s="75"/>
      <c r="AC39" s="77">
        <v>177.75581083364912</v>
      </c>
      <c r="AD39" s="75"/>
      <c r="AE39" s="77">
        <v>175.85546088230254</v>
      </c>
      <c r="AF39" s="75"/>
      <c r="AG39" s="77">
        <v>161.57383451669551</v>
      </c>
      <c r="AH39" s="75"/>
      <c r="AI39" s="77">
        <v>137.06027139192685</v>
      </c>
      <c r="AJ39" s="75"/>
      <c r="AK39" s="77">
        <v>118.51267938960915</v>
      </c>
      <c r="AL39" s="75"/>
      <c r="AM39" s="77">
        <v>107.112055120527</v>
      </c>
      <c r="AN39" s="77"/>
      <c r="AO39" s="77">
        <v>96.042630736031796</v>
      </c>
      <c r="AP39" s="77"/>
      <c r="AQ39" s="77">
        <v>94.815368728412196</v>
      </c>
      <c r="AR39" s="77"/>
      <c r="AS39" s="77">
        <v>100</v>
      </c>
      <c r="AT39" s="77"/>
      <c r="AU39" s="77">
        <v>103.924001276098</v>
      </c>
      <c r="AV39" s="77"/>
      <c r="AW39" s="77">
        <v>105.960044763246</v>
      </c>
      <c r="AX39" s="77"/>
      <c r="AY39" s="77">
        <v>108.394730376311</v>
      </c>
      <c r="AZ39" s="77"/>
      <c r="BA39" s="77">
        <v>113.08809658553299</v>
      </c>
      <c r="BB39" s="77"/>
      <c r="BC39" s="77">
        <v>98.192998169105294</v>
      </c>
      <c r="BD39" s="77"/>
      <c r="BE39" s="77">
        <v>95.273232224839703</v>
      </c>
    </row>
    <row r="40" spans="1:57" s="37" customFormat="1" ht="12.95" customHeight="1">
      <c r="A40" s="25"/>
      <c r="B40" s="5"/>
      <c r="C40" s="63" t="s">
        <v>75</v>
      </c>
      <c r="D40" s="13"/>
      <c r="E40" s="77">
        <v>59.482930960163969</v>
      </c>
      <c r="F40" s="75"/>
      <c r="G40" s="77">
        <v>60.557744549324795</v>
      </c>
      <c r="H40" s="75"/>
      <c r="I40" s="77">
        <v>62.290404150522122</v>
      </c>
      <c r="J40" s="75"/>
      <c r="K40" s="77">
        <v>64.543848519037397</v>
      </c>
      <c r="L40" s="75">
        <v>0</v>
      </c>
      <c r="M40" s="77">
        <v>67.321689000391544</v>
      </c>
      <c r="N40" s="75"/>
      <c r="O40" s="77">
        <v>70.872675296824283</v>
      </c>
      <c r="P40" s="75"/>
      <c r="Q40" s="77">
        <v>73.684483203261877</v>
      </c>
      <c r="R40" s="75"/>
      <c r="S40" s="77">
        <v>76.077706661184209</v>
      </c>
      <c r="T40" s="75"/>
      <c r="U40" s="77">
        <v>78.412333640872376</v>
      </c>
      <c r="V40" s="75"/>
      <c r="W40" s="77">
        <v>81.460092493846105</v>
      </c>
      <c r="X40" s="75"/>
      <c r="Y40" s="77">
        <v>85.052744179188053</v>
      </c>
      <c r="Z40" s="75"/>
      <c r="AA40" s="77">
        <v>89.192100990089131</v>
      </c>
      <c r="AB40" s="75"/>
      <c r="AC40" s="77">
        <v>93.792495637742078</v>
      </c>
      <c r="AD40" s="75"/>
      <c r="AE40" s="77">
        <v>96.043795505126184</v>
      </c>
      <c r="AF40" s="75"/>
      <c r="AG40" s="77">
        <v>95.438827418986065</v>
      </c>
      <c r="AH40" s="75"/>
      <c r="AI40" s="77">
        <v>96.601966416539966</v>
      </c>
      <c r="AJ40" s="75"/>
      <c r="AK40" s="77">
        <v>97.636789011004623</v>
      </c>
      <c r="AL40" s="75"/>
      <c r="AM40" s="77">
        <v>96.250949754230604</v>
      </c>
      <c r="AN40" s="77"/>
      <c r="AO40" s="77">
        <v>95.887807500295295</v>
      </c>
      <c r="AP40" s="77"/>
      <c r="AQ40" s="77">
        <v>96.973296210448396</v>
      </c>
      <c r="AR40" s="77"/>
      <c r="AS40" s="77">
        <v>100</v>
      </c>
      <c r="AT40" s="77"/>
      <c r="AU40" s="77">
        <v>102.386360071097</v>
      </c>
      <c r="AV40" s="77"/>
      <c r="AW40" s="77">
        <v>105.72835209876</v>
      </c>
      <c r="AX40" s="77"/>
      <c r="AY40" s="77">
        <v>108.473426649526</v>
      </c>
      <c r="AZ40" s="77"/>
      <c r="BA40" s="77">
        <v>111.020374492239</v>
      </c>
      <c r="BB40" s="77"/>
      <c r="BC40" s="77">
        <v>98.322762402433</v>
      </c>
      <c r="BD40" s="77"/>
      <c r="BE40" s="77">
        <v>104.202736591519</v>
      </c>
    </row>
    <row r="41" spans="1:57" s="37" customFormat="1" ht="12.95" customHeight="1">
      <c r="A41" s="25"/>
      <c r="B41" s="5"/>
      <c r="C41" s="62" t="s">
        <v>76</v>
      </c>
      <c r="D41" s="13"/>
      <c r="E41" s="77">
        <v>71.06424394277964</v>
      </c>
      <c r="F41" s="75"/>
      <c r="G41" s="77">
        <v>71.379888029242053</v>
      </c>
      <c r="H41" s="75"/>
      <c r="I41" s="77">
        <v>73.175743969837285</v>
      </c>
      <c r="J41" s="75"/>
      <c r="K41" s="77">
        <v>75.547712617153266</v>
      </c>
      <c r="L41" s="75">
        <v>0</v>
      </c>
      <c r="M41" s="77">
        <v>78.93092976524504</v>
      </c>
      <c r="N41" s="75"/>
      <c r="O41" s="77">
        <v>82.235630816084097</v>
      </c>
      <c r="P41" s="75"/>
      <c r="Q41" s="77">
        <v>84.543814118242153</v>
      </c>
      <c r="R41" s="75"/>
      <c r="S41" s="77">
        <v>85.910824412229715</v>
      </c>
      <c r="T41" s="75"/>
      <c r="U41" s="77">
        <v>87.123635465008988</v>
      </c>
      <c r="V41" s="75"/>
      <c r="W41" s="77">
        <v>89.737571424169772</v>
      </c>
      <c r="X41" s="75"/>
      <c r="Y41" s="77">
        <v>91.486061851992275</v>
      </c>
      <c r="Z41" s="75"/>
      <c r="AA41" s="77">
        <v>93.926099521279326</v>
      </c>
      <c r="AB41" s="75"/>
      <c r="AC41" s="77">
        <v>97.156444363237483</v>
      </c>
      <c r="AD41" s="75"/>
      <c r="AE41" s="77">
        <v>97.717338295331515</v>
      </c>
      <c r="AF41" s="75"/>
      <c r="AG41" s="77">
        <v>94.776848576127975</v>
      </c>
      <c r="AH41" s="75"/>
      <c r="AI41" s="77">
        <v>96.381714048317292</v>
      </c>
      <c r="AJ41" s="75"/>
      <c r="AK41" s="77">
        <v>96.419346745760976</v>
      </c>
      <c r="AL41" s="75"/>
      <c r="AM41" s="77">
        <v>94.637136449036305</v>
      </c>
      <c r="AN41" s="77"/>
      <c r="AO41" s="77">
        <v>93.216258257583107</v>
      </c>
      <c r="AP41" s="77"/>
      <c r="AQ41" s="77">
        <v>94.568866786564996</v>
      </c>
      <c r="AR41" s="77"/>
      <c r="AS41" s="77">
        <v>100</v>
      </c>
      <c r="AT41" s="77"/>
      <c r="AU41" s="77">
        <v>102.940740158992</v>
      </c>
      <c r="AV41" s="77"/>
      <c r="AW41" s="77">
        <v>106.58414306786401</v>
      </c>
      <c r="AX41" s="77"/>
      <c r="AY41" s="77">
        <v>108.968839507757</v>
      </c>
      <c r="AZ41" s="77"/>
      <c r="BA41" s="77">
        <v>111.892390656055</v>
      </c>
      <c r="BB41" s="77"/>
      <c r="BC41" s="77">
        <v>83.403245730032097</v>
      </c>
      <c r="BD41" s="77"/>
      <c r="BE41" s="77">
        <v>96.449673347248606</v>
      </c>
    </row>
    <row r="42" spans="1:57" s="37" customFormat="1" ht="12.95" customHeight="1">
      <c r="A42" s="25"/>
      <c r="B42" s="5"/>
      <c r="C42" s="62" t="s">
        <v>77</v>
      </c>
      <c r="D42" s="13"/>
      <c r="E42" s="77">
        <v>44.700406384277514</v>
      </c>
      <c r="F42" s="75"/>
      <c r="G42" s="77">
        <v>47.168696745474463</v>
      </c>
      <c r="H42" s="75"/>
      <c r="I42" s="77">
        <v>50.243306896521815</v>
      </c>
      <c r="J42" s="75"/>
      <c r="K42" s="77">
        <v>52.253240922347636</v>
      </c>
      <c r="L42" s="75">
        <v>0</v>
      </c>
      <c r="M42" s="77">
        <v>53.9962838638276</v>
      </c>
      <c r="N42" s="75"/>
      <c r="O42" s="77">
        <v>59.897641582087104</v>
      </c>
      <c r="P42" s="75"/>
      <c r="Q42" s="77">
        <v>64.595135323935168</v>
      </c>
      <c r="R42" s="75"/>
      <c r="S42" s="77">
        <v>68.042895578310763</v>
      </c>
      <c r="T42" s="75"/>
      <c r="U42" s="77">
        <v>70.736889336639749</v>
      </c>
      <c r="V42" s="75"/>
      <c r="W42" s="77">
        <v>73.107623558811468</v>
      </c>
      <c r="X42" s="75"/>
      <c r="Y42" s="77">
        <v>77.033962467846038</v>
      </c>
      <c r="Z42" s="75"/>
      <c r="AA42" s="77">
        <v>79.466099649384773</v>
      </c>
      <c r="AB42" s="75"/>
      <c r="AC42" s="77">
        <v>82.797756157458565</v>
      </c>
      <c r="AD42" s="75"/>
      <c r="AE42" s="77">
        <v>84.516769518927987</v>
      </c>
      <c r="AF42" s="75"/>
      <c r="AG42" s="77">
        <v>84.673979232654517</v>
      </c>
      <c r="AH42" s="75"/>
      <c r="AI42" s="77">
        <v>87.148534086427617</v>
      </c>
      <c r="AJ42" s="75"/>
      <c r="AK42" s="77">
        <v>86.11191985612669</v>
      </c>
      <c r="AL42" s="75"/>
      <c r="AM42" s="77">
        <v>86.958073831454101</v>
      </c>
      <c r="AN42" s="77"/>
      <c r="AO42" s="77">
        <v>88.988196081820902</v>
      </c>
      <c r="AP42" s="77"/>
      <c r="AQ42" s="77">
        <v>94.672426205903506</v>
      </c>
      <c r="AR42" s="77"/>
      <c r="AS42" s="77">
        <v>100</v>
      </c>
      <c r="AT42" s="77"/>
      <c r="AU42" s="77">
        <v>104.31915777808599</v>
      </c>
      <c r="AV42" s="77"/>
      <c r="AW42" s="77">
        <v>113.35761018159501</v>
      </c>
      <c r="AX42" s="77"/>
      <c r="AY42" s="77">
        <v>117.687100818464</v>
      </c>
      <c r="AZ42" s="77"/>
      <c r="BA42" s="77">
        <v>123.32658729513901</v>
      </c>
      <c r="BB42" s="77"/>
      <c r="BC42" s="77">
        <v>117.604467439123</v>
      </c>
      <c r="BD42" s="77"/>
      <c r="BE42" s="77">
        <v>125.934297270399</v>
      </c>
    </row>
    <row r="43" spans="1:57" s="37" customFormat="1" ht="12.95" customHeight="1">
      <c r="A43" s="25"/>
      <c r="B43" s="5"/>
      <c r="C43" s="62" t="s">
        <v>78</v>
      </c>
      <c r="D43" s="13"/>
      <c r="E43" s="77">
        <v>58.556586156410006</v>
      </c>
      <c r="F43" s="75"/>
      <c r="G43" s="77">
        <v>60.856098112773452</v>
      </c>
      <c r="H43" s="75"/>
      <c r="I43" s="77">
        <v>63.993070778643421</v>
      </c>
      <c r="J43" s="75"/>
      <c r="K43" s="77">
        <v>69.450741552294573</v>
      </c>
      <c r="L43" s="75">
        <v>0</v>
      </c>
      <c r="M43" s="77">
        <v>74.578903890288572</v>
      </c>
      <c r="N43" s="75"/>
      <c r="O43" s="77">
        <v>81.521451136398866</v>
      </c>
      <c r="P43" s="75"/>
      <c r="Q43" s="77">
        <v>89.474139751022477</v>
      </c>
      <c r="R43" s="75"/>
      <c r="S43" s="77">
        <v>94.615231646333086</v>
      </c>
      <c r="T43" s="75"/>
      <c r="U43" s="77">
        <v>97.989467320039196</v>
      </c>
      <c r="V43" s="75"/>
      <c r="W43" s="77">
        <v>107.37983900963027</v>
      </c>
      <c r="X43" s="75"/>
      <c r="Y43" s="77">
        <v>119.2899589474152</v>
      </c>
      <c r="Z43" s="75"/>
      <c r="AA43" s="77">
        <v>134.43682886821529</v>
      </c>
      <c r="AB43" s="75"/>
      <c r="AC43" s="77">
        <v>145.78199509801351</v>
      </c>
      <c r="AD43" s="75"/>
      <c r="AE43" s="77">
        <v>153.362089275682</v>
      </c>
      <c r="AF43" s="75"/>
      <c r="AG43" s="77">
        <v>143.76904546536863</v>
      </c>
      <c r="AH43" s="75"/>
      <c r="AI43" s="77">
        <v>138.2261487812128</v>
      </c>
      <c r="AJ43" s="75"/>
      <c r="AK43" s="77">
        <v>132.18559810653662</v>
      </c>
      <c r="AL43" s="75"/>
      <c r="AM43" s="77">
        <v>123.281322977228</v>
      </c>
      <c r="AN43" s="77"/>
      <c r="AO43" s="77">
        <v>111.502813360646</v>
      </c>
      <c r="AP43" s="77"/>
      <c r="AQ43" s="77">
        <v>106.80114606546501</v>
      </c>
      <c r="AR43" s="77"/>
      <c r="AS43" s="77">
        <v>100</v>
      </c>
      <c r="AT43" s="77"/>
      <c r="AU43" s="77">
        <v>103.106239279588</v>
      </c>
      <c r="AV43" s="77"/>
      <c r="AW43" s="77">
        <v>103.040469326996</v>
      </c>
      <c r="AX43" s="77"/>
      <c r="AY43" s="77">
        <v>109.501543990317</v>
      </c>
      <c r="AZ43" s="77"/>
      <c r="BA43" s="77">
        <v>105.759664241422</v>
      </c>
      <c r="BB43" s="77"/>
      <c r="BC43" s="77">
        <v>111.018445355442</v>
      </c>
      <c r="BD43" s="77"/>
      <c r="BE43" s="77">
        <v>111.859475875147</v>
      </c>
    </row>
    <row r="44" spans="1:57" s="37" customFormat="1" ht="12.95" customHeight="1">
      <c r="A44" s="25"/>
      <c r="B44" s="5"/>
      <c r="C44" s="62" t="s">
        <v>79</v>
      </c>
      <c r="D44" s="13"/>
      <c r="E44" s="77">
        <v>43.7012672161758</v>
      </c>
      <c r="F44" s="75"/>
      <c r="G44" s="77">
        <v>44.369928559945848</v>
      </c>
      <c r="H44" s="75"/>
      <c r="I44" s="77">
        <v>44.681517595479463</v>
      </c>
      <c r="J44" s="75"/>
      <c r="K44" s="77">
        <v>45.015597260831974</v>
      </c>
      <c r="L44" s="75">
        <v>0</v>
      </c>
      <c r="M44" s="77">
        <v>47.087336079133294</v>
      </c>
      <c r="N44" s="75"/>
      <c r="O44" s="77">
        <v>48.963401298359678</v>
      </c>
      <c r="P44" s="75"/>
      <c r="Q44" s="77">
        <v>51.344271389855678</v>
      </c>
      <c r="R44" s="75"/>
      <c r="S44" s="77">
        <v>57.064339903789289</v>
      </c>
      <c r="T44" s="75"/>
      <c r="U44" s="77">
        <v>61.408243563770469</v>
      </c>
      <c r="V44" s="75"/>
      <c r="W44" s="77">
        <v>65.648822039912844</v>
      </c>
      <c r="X44" s="75"/>
      <c r="Y44" s="77">
        <v>70.641182361198545</v>
      </c>
      <c r="Z44" s="75"/>
      <c r="AA44" s="77">
        <v>75.813337398672275</v>
      </c>
      <c r="AB44" s="75"/>
      <c r="AC44" s="77">
        <v>83.868219970855563</v>
      </c>
      <c r="AD44" s="75"/>
      <c r="AE44" s="77">
        <v>86.493792834694077</v>
      </c>
      <c r="AF44" s="75"/>
      <c r="AG44" s="77">
        <v>90.158143383069273</v>
      </c>
      <c r="AH44" s="75"/>
      <c r="AI44" s="77">
        <v>92.232518215336441</v>
      </c>
      <c r="AJ44" s="75"/>
      <c r="AK44" s="77">
        <v>95.633283761273574</v>
      </c>
      <c r="AL44" s="75"/>
      <c r="AM44" s="77">
        <v>97.940726212303602</v>
      </c>
      <c r="AN44" s="77"/>
      <c r="AO44" s="77">
        <v>100.482535525028</v>
      </c>
      <c r="AP44" s="77"/>
      <c r="AQ44" s="77">
        <v>100.753902330014</v>
      </c>
      <c r="AR44" s="77"/>
      <c r="AS44" s="77">
        <v>100</v>
      </c>
      <c r="AT44" s="77"/>
      <c r="AU44" s="77">
        <v>100.620831983081</v>
      </c>
      <c r="AV44" s="77"/>
      <c r="AW44" s="77">
        <v>102.217680082073</v>
      </c>
      <c r="AX44" s="77"/>
      <c r="AY44" s="77">
        <v>104.84028009599</v>
      </c>
      <c r="AZ44" s="77"/>
      <c r="BA44" s="77">
        <v>106.351539112357</v>
      </c>
      <c r="BB44" s="77"/>
      <c r="BC44" s="77">
        <v>106.380061857957</v>
      </c>
      <c r="BD44" s="77"/>
      <c r="BE44" s="77">
        <v>106.78960816765201</v>
      </c>
    </row>
    <row r="45" spans="1:57" s="37" customFormat="1" ht="12.95" customHeight="1">
      <c r="A45" s="25"/>
      <c r="B45" s="5"/>
      <c r="C45" s="62" t="s">
        <v>94</v>
      </c>
      <c r="D45" s="13"/>
      <c r="E45" s="77">
        <v>48.506693879159108</v>
      </c>
      <c r="F45" s="75"/>
      <c r="G45" s="77">
        <v>50.288081148170406</v>
      </c>
      <c r="H45" s="75"/>
      <c r="I45" s="77">
        <v>52.0463384752845</v>
      </c>
      <c r="J45" s="75"/>
      <c r="K45" s="77">
        <v>55.220187562030297</v>
      </c>
      <c r="L45" s="75">
        <v>0</v>
      </c>
      <c r="M45" s="77">
        <v>58.497805101880829</v>
      </c>
      <c r="N45" s="75"/>
      <c r="O45" s="77">
        <v>63.353470252274747</v>
      </c>
      <c r="P45" s="75"/>
      <c r="Q45" s="77">
        <v>65.797592592442541</v>
      </c>
      <c r="R45" s="75"/>
      <c r="S45" s="77">
        <v>66.507060092960074</v>
      </c>
      <c r="T45" s="75"/>
      <c r="U45" s="77">
        <v>68.432209567354136</v>
      </c>
      <c r="V45" s="75"/>
      <c r="W45" s="77">
        <v>69.539093365886501</v>
      </c>
      <c r="X45" s="75"/>
      <c r="Y45" s="77">
        <v>74.798386735243483</v>
      </c>
      <c r="Z45" s="75"/>
      <c r="AA45" s="77">
        <v>82.661507832734557</v>
      </c>
      <c r="AB45" s="75"/>
      <c r="AC45" s="77">
        <v>89.644831456342473</v>
      </c>
      <c r="AD45" s="75"/>
      <c r="AE45" s="77">
        <v>92.005974957454768</v>
      </c>
      <c r="AF45" s="75"/>
      <c r="AG45" s="77">
        <v>89.269184130124458</v>
      </c>
      <c r="AH45" s="75"/>
      <c r="AI45" s="77">
        <v>89.092776762860765</v>
      </c>
      <c r="AJ45" s="75"/>
      <c r="AK45" s="77">
        <v>91.525356358380762</v>
      </c>
      <c r="AL45" s="75"/>
      <c r="AM45" s="77">
        <v>88.466868929022297</v>
      </c>
      <c r="AN45" s="77"/>
      <c r="AO45" s="77">
        <v>87.8371641853646</v>
      </c>
      <c r="AP45" s="77"/>
      <c r="AQ45" s="77">
        <v>93.029360883608902</v>
      </c>
      <c r="AR45" s="77"/>
      <c r="AS45" s="77">
        <v>100</v>
      </c>
      <c r="AT45" s="77"/>
      <c r="AU45" s="77">
        <v>104.516468659895</v>
      </c>
      <c r="AV45" s="77"/>
      <c r="AW45" s="77">
        <v>109.51554482764099</v>
      </c>
      <c r="AX45" s="77"/>
      <c r="AY45" s="77">
        <v>114.009814827643</v>
      </c>
      <c r="AZ45" s="77"/>
      <c r="BA45" s="77">
        <v>122.283646861447</v>
      </c>
      <c r="BB45" s="77"/>
      <c r="BC45" s="77">
        <v>105.454969245659</v>
      </c>
      <c r="BD45" s="77"/>
      <c r="BE45" s="77">
        <v>112.99836127578099</v>
      </c>
    </row>
    <row r="46" spans="1:57" s="37" customFormat="1" ht="12.75" customHeight="1">
      <c r="A46" s="25"/>
      <c r="B46" s="5"/>
      <c r="C46" s="62" t="s">
        <v>95</v>
      </c>
      <c r="D46" s="13"/>
      <c r="E46" s="77">
        <v>68.381238381837051</v>
      </c>
      <c r="F46" s="75"/>
      <c r="G46" s="77">
        <v>69.040549597394914</v>
      </c>
      <c r="H46" s="75"/>
      <c r="I46" s="77">
        <v>70.536422027530179</v>
      </c>
      <c r="J46" s="75"/>
      <c r="K46" s="77">
        <v>72.017770142415316</v>
      </c>
      <c r="L46" s="75">
        <v>0</v>
      </c>
      <c r="M46" s="77">
        <v>73.743379732001983</v>
      </c>
      <c r="N46" s="75"/>
      <c r="O46" s="77">
        <v>76.165417105255386</v>
      </c>
      <c r="P46" s="75"/>
      <c r="Q46" s="77">
        <v>78.052248473730018</v>
      </c>
      <c r="R46" s="75"/>
      <c r="S46" s="77">
        <v>79.799321325000307</v>
      </c>
      <c r="T46" s="75"/>
      <c r="U46" s="77">
        <v>82.494881689614317</v>
      </c>
      <c r="V46" s="75"/>
      <c r="W46" s="77">
        <v>85.068663901337615</v>
      </c>
      <c r="X46" s="75"/>
      <c r="Y46" s="77">
        <v>87.581352678621883</v>
      </c>
      <c r="Z46" s="75"/>
      <c r="AA46" s="77">
        <v>90.192816171179643</v>
      </c>
      <c r="AB46" s="75"/>
      <c r="AC46" s="77">
        <v>92.822164375460673</v>
      </c>
      <c r="AD46" s="75"/>
      <c r="AE46" s="77">
        <v>95.797532765534186</v>
      </c>
      <c r="AF46" s="75"/>
      <c r="AG46" s="77">
        <v>97.507964838091581</v>
      </c>
      <c r="AH46" s="75"/>
      <c r="AI46" s="77">
        <v>99.174227300845658</v>
      </c>
      <c r="AJ46" s="75"/>
      <c r="AK46" s="77">
        <v>100.99093366368943</v>
      </c>
      <c r="AL46" s="75"/>
      <c r="AM46" s="77">
        <v>99.304566320197097</v>
      </c>
      <c r="AN46" s="77"/>
      <c r="AO46" s="77">
        <v>99.593679021951502</v>
      </c>
      <c r="AP46" s="77"/>
      <c r="AQ46" s="77">
        <v>98.928414728812996</v>
      </c>
      <c r="AR46" s="77"/>
      <c r="AS46" s="77">
        <v>100</v>
      </c>
      <c r="AT46" s="77"/>
      <c r="AU46" s="77">
        <v>101.36390994881199</v>
      </c>
      <c r="AV46" s="77"/>
      <c r="AW46" s="77">
        <v>103.868299458848</v>
      </c>
      <c r="AX46" s="77"/>
      <c r="AY46" s="77">
        <v>105.58019011939599</v>
      </c>
      <c r="AZ46" s="77"/>
      <c r="BA46" s="77">
        <v>107.153112268814</v>
      </c>
      <c r="BB46" s="77"/>
      <c r="BC46" s="77">
        <v>105.64943006980501</v>
      </c>
      <c r="BD46" s="77"/>
      <c r="BE46" s="77">
        <v>106.852805623368</v>
      </c>
    </row>
    <row r="47" spans="1:57" s="37" customFormat="1" ht="12.75" customHeight="1">
      <c r="A47" s="25"/>
      <c r="B47" s="5"/>
      <c r="C47" s="62" t="s">
        <v>80</v>
      </c>
      <c r="D47" s="13"/>
      <c r="E47" s="77">
        <v>51.109966756193813</v>
      </c>
      <c r="F47" s="75"/>
      <c r="G47" s="77">
        <v>53.838011790999914</v>
      </c>
      <c r="H47" s="75"/>
      <c r="I47" s="77">
        <v>55.810015650111183</v>
      </c>
      <c r="J47" s="75"/>
      <c r="K47" s="77">
        <v>59.36512401849015</v>
      </c>
      <c r="L47" s="75">
        <v>0</v>
      </c>
      <c r="M47" s="77">
        <v>62.687392426864378</v>
      </c>
      <c r="N47" s="75"/>
      <c r="O47" s="77">
        <v>66.790237492589355</v>
      </c>
      <c r="P47" s="75"/>
      <c r="Q47" s="77">
        <v>70.160243954309308</v>
      </c>
      <c r="R47" s="75"/>
      <c r="S47" s="77">
        <v>72.154125986054297</v>
      </c>
      <c r="T47" s="75"/>
      <c r="U47" s="77">
        <v>74.083594167667215</v>
      </c>
      <c r="V47" s="75"/>
      <c r="W47" s="77">
        <v>77.523217011241826</v>
      </c>
      <c r="X47" s="75"/>
      <c r="Y47" s="77">
        <v>81.053794838102078</v>
      </c>
      <c r="Z47" s="75"/>
      <c r="AA47" s="77">
        <v>83.745145369444543</v>
      </c>
      <c r="AB47" s="75"/>
      <c r="AC47" s="77">
        <v>86.410944020100558</v>
      </c>
      <c r="AD47" s="75"/>
      <c r="AE47" s="77">
        <v>89.704263027389203</v>
      </c>
      <c r="AF47" s="75"/>
      <c r="AG47" s="77">
        <v>90.833709326941843</v>
      </c>
      <c r="AH47" s="75"/>
      <c r="AI47" s="77">
        <v>92.396296814105227</v>
      </c>
      <c r="AJ47" s="75"/>
      <c r="AK47" s="77">
        <v>93.356422477067824</v>
      </c>
      <c r="AL47" s="75"/>
      <c r="AM47" s="77">
        <v>91.355609799266503</v>
      </c>
      <c r="AN47" s="77"/>
      <c r="AO47" s="77">
        <v>92.522281086583703</v>
      </c>
      <c r="AP47" s="77"/>
      <c r="AQ47" s="77">
        <v>93.439676012975994</v>
      </c>
      <c r="AR47" s="77"/>
      <c r="AS47" s="77">
        <v>100</v>
      </c>
      <c r="AT47" s="77"/>
      <c r="AU47" s="77">
        <v>102.189946435929</v>
      </c>
      <c r="AV47" s="77"/>
      <c r="AW47" s="77">
        <v>107.18753149782199</v>
      </c>
      <c r="AX47" s="77"/>
      <c r="AY47" s="77">
        <v>108.758348396611</v>
      </c>
      <c r="AZ47" s="77"/>
      <c r="BA47" s="77">
        <v>109.02685289548</v>
      </c>
      <c r="BB47" s="77"/>
      <c r="BC47" s="77">
        <v>85.402399397001403</v>
      </c>
      <c r="BD47" s="77"/>
      <c r="BE47" s="77">
        <v>87.619807725525405</v>
      </c>
    </row>
    <row r="48" spans="1:57" s="36" customFormat="1" ht="15.6" customHeight="1">
      <c r="A48" s="20"/>
      <c r="B48" s="5"/>
      <c r="C48" s="63" t="s">
        <v>96</v>
      </c>
      <c r="D48" s="24"/>
      <c r="E48" s="77">
        <v>61.382419896405381</v>
      </c>
      <c r="F48" s="75"/>
      <c r="G48" s="77">
        <v>63.397345012184893</v>
      </c>
      <c r="H48" s="75"/>
      <c r="I48" s="77">
        <v>67.457181425472555</v>
      </c>
      <c r="J48" s="75"/>
      <c r="K48" s="77">
        <v>74.132000809022031</v>
      </c>
      <c r="L48" s="75">
        <v>0</v>
      </c>
      <c r="M48" s="77">
        <v>78.166395410873577</v>
      </c>
      <c r="N48" s="75"/>
      <c r="O48" s="77">
        <v>81.441986222266991</v>
      </c>
      <c r="P48" s="75"/>
      <c r="Q48" s="77">
        <v>84.249280958263796</v>
      </c>
      <c r="R48" s="75"/>
      <c r="S48" s="77">
        <v>87.394587447372302</v>
      </c>
      <c r="T48" s="75"/>
      <c r="U48" s="77">
        <v>92.531025056854446</v>
      </c>
      <c r="V48" s="75"/>
      <c r="W48" s="77">
        <v>98.319267794973968</v>
      </c>
      <c r="X48" s="75"/>
      <c r="Y48" s="77">
        <v>103.64096687978197</v>
      </c>
      <c r="Z48" s="75"/>
      <c r="AA48" s="77">
        <v>106.66351458839958</v>
      </c>
      <c r="AB48" s="75"/>
      <c r="AC48" s="77">
        <v>106.45031968001106</v>
      </c>
      <c r="AD48" s="75"/>
      <c r="AE48" s="77">
        <v>103.60106277339627</v>
      </c>
      <c r="AF48" s="75"/>
      <c r="AG48" s="77">
        <v>93.387326388972411</v>
      </c>
      <c r="AH48" s="75"/>
      <c r="AI48" s="77">
        <v>97.276729887023791</v>
      </c>
      <c r="AJ48" s="75"/>
      <c r="AK48" s="77">
        <v>92.315315565490266</v>
      </c>
      <c r="AL48" s="75"/>
      <c r="AM48" s="77">
        <v>88.809446821491704</v>
      </c>
      <c r="AN48" s="77"/>
      <c r="AO48" s="77">
        <v>86.054808711405101</v>
      </c>
      <c r="AP48" s="77"/>
      <c r="AQ48" s="77">
        <v>91.268026645287094</v>
      </c>
      <c r="AR48" s="77"/>
      <c r="AS48" s="77">
        <v>100</v>
      </c>
      <c r="AT48" s="77"/>
      <c r="AU48" s="77">
        <v>105.15935069258801</v>
      </c>
      <c r="AV48" s="77"/>
      <c r="AW48" s="77">
        <v>107.12588927144201</v>
      </c>
      <c r="AX48" s="77"/>
      <c r="AY48" s="77">
        <v>109.35835625645301</v>
      </c>
      <c r="AZ48" s="77"/>
      <c r="BA48" s="77">
        <v>110.50221414090601</v>
      </c>
      <c r="BB48" s="77"/>
      <c r="BC48" s="77">
        <v>98.575175668779906</v>
      </c>
      <c r="BD48" s="77"/>
      <c r="BE48" s="77">
        <v>105.163698653464</v>
      </c>
    </row>
    <row r="49" spans="1:57" s="25" customFormat="1" ht="15.95" customHeight="1">
      <c r="B49" s="5"/>
      <c r="C49" s="61" t="s">
        <v>32</v>
      </c>
      <c r="D49" s="22"/>
      <c r="E49" s="77">
        <v>66.425423004810995</v>
      </c>
      <c r="F49" s="75"/>
      <c r="G49" s="77">
        <v>68.192679497600537</v>
      </c>
      <c r="H49" s="75"/>
      <c r="I49" s="77">
        <v>70.717549548969885</v>
      </c>
      <c r="J49" s="75"/>
      <c r="K49" s="77">
        <v>73.824247324128578</v>
      </c>
      <c r="L49" s="75">
        <v>0</v>
      </c>
      <c r="M49" s="77">
        <v>77.139342987098289</v>
      </c>
      <c r="N49" s="75"/>
      <c r="O49" s="77">
        <v>81.185991526251229</v>
      </c>
      <c r="P49" s="75"/>
      <c r="Q49" s="77">
        <v>84.379039100599158</v>
      </c>
      <c r="R49" s="75"/>
      <c r="S49" s="77">
        <v>86.683416354782679</v>
      </c>
      <c r="T49" s="75"/>
      <c r="U49" s="77">
        <v>89.268241742408549</v>
      </c>
      <c r="V49" s="75"/>
      <c r="W49" s="77">
        <v>92.055892297676451</v>
      </c>
      <c r="X49" s="75"/>
      <c r="Y49" s="77">
        <v>95.417812126060809</v>
      </c>
      <c r="Z49" s="75"/>
      <c r="AA49" s="77">
        <v>99.332552078377148</v>
      </c>
      <c r="AB49" s="75"/>
      <c r="AC49" s="77">
        <v>102.91321161392882</v>
      </c>
      <c r="AD49" s="75"/>
      <c r="AE49" s="77">
        <v>103.82614452664374</v>
      </c>
      <c r="AF49" s="75"/>
      <c r="AG49" s="77">
        <v>99.918982160795622</v>
      </c>
      <c r="AH49" s="75"/>
      <c r="AI49" s="77">
        <v>100.08185042969686</v>
      </c>
      <c r="AJ49" s="75"/>
      <c r="AK49" s="77">
        <v>99.266797097102611</v>
      </c>
      <c r="AL49" s="75"/>
      <c r="AM49" s="77">
        <v>96.329562294398997</v>
      </c>
      <c r="AN49" s="77"/>
      <c r="AO49" s="77">
        <v>94.977721193598398</v>
      </c>
      <c r="AP49" s="77"/>
      <c r="AQ49" s="77">
        <v>96.303363503676906</v>
      </c>
      <c r="AR49" s="77"/>
      <c r="AS49" s="77">
        <v>100</v>
      </c>
      <c r="AT49" s="77"/>
      <c r="AU49" s="77">
        <v>103.037774141724</v>
      </c>
      <c r="AV49" s="77"/>
      <c r="AW49" s="77">
        <v>106.10388805397299</v>
      </c>
      <c r="AX49" s="77"/>
      <c r="AY49" s="77">
        <v>108.52781953483399</v>
      </c>
      <c r="AZ49" s="77"/>
      <c r="BA49" s="77">
        <v>110.680960759654</v>
      </c>
      <c r="BB49" s="77"/>
      <c r="BC49" s="77">
        <v>98.145928492791697</v>
      </c>
      <c r="BD49" s="77"/>
      <c r="BE49" s="77">
        <v>103.563145438069</v>
      </c>
    </row>
    <row r="50" spans="1:57" s="4" customFormat="1" ht="12.75">
      <c r="B50" s="5"/>
      <c r="C50" s="28"/>
      <c r="D50" s="5"/>
      <c r="E50" s="30"/>
      <c r="F50" s="30"/>
      <c r="G50" s="29"/>
      <c r="H50" s="29"/>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row>
    <row r="51" spans="1:57" s="24" customFormat="1" ht="12" customHeight="1">
      <c r="A51" s="20"/>
      <c r="B51" s="5"/>
      <c r="C51" s="72" t="s">
        <v>36</v>
      </c>
      <c r="D51" s="13"/>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row>
    <row r="52" spans="1:57" s="17" customFormat="1" ht="12.95" customHeight="1">
      <c r="A52" s="25"/>
      <c r="B52" s="5"/>
      <c r="C52" s="72" t="s">
        <v>37</v>
      </c>
      <c r="D52" s="13"/>
      <c r="E52" s="39"/>
      <c r="F52" s="39"/>
      <c r="G52" s="39"/>
      <c r="H52" s="39"/>
      <c r="I52" s="39"/>
      <c r="J52" s="39"/>
      <c r="K52" s="39"/>
      <c r="L52" s="39"/>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row>
    <row r="53" spans="1:57" s="17" customFormat="1" ht="12.95" customHeight="1">
      <c r="A53" s="25"/>
      <c r="B53" s="5"/>
      <c r="C53" s="15"/>
      <c r="D53" s="13"/>
      <c r="E53" s="39"/>
      <c r="F53" s="39"/>
      <c r="G53" s="39"/>
      <c r="H53" s="39"/>
      <c r="I53" s="39"/>
      <c r="J53" s="39"/>
      <c r="K53" s="39"/>
      <c r="L53" s="39"/>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row>
  </sheetData>
  <hyperlinks>
    <hyperlink ref="C4" location="Lista_Tablas!A1" display="&lt;&lt; Indice"/>
  </hyperlinks>
  <pageMargins left="0.41" right="0.27" top="0.18" bottom="0.18" header="0" footer="0.18"/>
  <pageSetup paperSize="9" scale="67" orientation="landscape" horizontalDpi="4294967292" verticalDpi="300" r:id="rId1"/>
  <headerFooter alignWithMargins="0">
    <oddFooter>&amp;RINE -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1:XFC56"/>
  <sheetViews>
    <sheetView showGridLines="0" showRowColHeaders="0" topLeftCell="B1" zoomScale="85" zoomScaleNormal="85" workbookViewId="0">
      <pane xSplit="3" ySplit="10" topLeftCell="E11" activePane="bottomRight" state="frozen"/>
      <selection activeCell="AY10" sqref="AY10"/>
      <selection pane="topRight" activeCell="AY10" sqref="AY10"/>
      <selection pane="bottomLeft" activeCell="AY10" sqref="AY10"/>
      <selection pane="bottomRight" activeCell="B1" sqref="B1"/>
    </sheetView>
  </sheetViews>
  <sheetFormatPr baseColWidth="10" defaultColWidth="0" defaultRowHeight="0" customHeight="1" zeroHeight="1"/>
  <cols>
    <col min="1" max="1" width="0.28515625" style="31" hidden="1" customWidth="1"/>
    <col min="2" max="2" width="1" style="5" customWidth="1"/>
    <col min="3" max="3" width="67.85546875" style="32" customWidth="1"/>
    <col min="4" max="4" width="0.5703125" style="4" customWidth="1"/>
    <col min="5" max="5" width="10.7109375" style="31" customWidth="1"/>
    <col min="6" max="6" width="0.42578125" style="4" customWidth="1"/>
    <col min="7" max="7" width="10.7109375" style="31" customWidth="1"/>
    <col min="8" max="8" width="0.42578125" style="4" customWidth="1"/>
    <col min="9" max="9" width="10.7109375" style="31" customWidth="1"/>
    <col min="10" max="10" width="0.42578125" style="4" customWidth="1"/>
    <col min="11" max="11" width="10.7109375" style="31" customWidth="1"/>
    <col min="12" max="12" width="0.42578125" style="4" customWidth="1"/>
    <col min="13" max="13" width="10.7109375" style="31" customWidth="1"/>
    <col min="14" max="14" width="0.42578125" style="4" customWidth="1"/>
    <col min="15" max="15" width="10.7109375" style="31" customWidth="1"/>
    <col min="16" max="16" width="0.42578125" style="4" customWidth="1"/>
    <col min="17" max="17" width="10.7109375" style="31" customWidth="1"/>
    <col min="18" max="18" width="0.42578125" style="4" customWidth="1"/>
    <col min="19" max="19" width="10.7109375" style="31" customWidth="1"/>
    <col min="20" max="20" width="0.42578125" style="4" customWidth="1"/>
    <col min="21" max="21" width="10.7109375" style="31" customWidth="1"/>
    <col min="22" max="22" width="0.42578125" style="4" customWidth="1"/>
    <col min="23" max="23" width="10.7109375" style="31" customWidth="1"/>
    <col min="24" max="24" width="0.42578125" style="4" customWidth="1"/>
    <col min="25" max="25" width="10.7109375" style="31" customWidth="1"/>
    <col min="26" max="26" width="0.42578125" style="4" customWidth="1"/>
    <col min="27" max="27" width="10.7109375" style="31" customWidth="1"/>
    <col min="28" max="28" width="0.42578125" style="4" customWidth="1"/>
    <col min="29" max="29" width="10.7109375" style="31" customWidth="1"/>
    <col min="30" max="30" width="0.42578125" style="4" customWidth="1"/>
    <col min="31" max="31" width="10.7109375" style="31" customWidth="1"/>
    <col min="32" max="32" width="0.42578125" style="4" customWidth="1"/>
    <col min="33" max="33" width="11.5703125" style="31" customWidth="1"/>
    <col min="34" max="34" width="0.42578125" style="4" customWidth="1"/>
    <col min="35" max="35" width="10.7109375" style="31" customWidth="1"/>
    <col min="36" max="36" width="0.42578125" style="4" customWidth="1"/>
    <col min="37" max="37" width="10.7109375" style="31" customWidth="1"/>
    <col min="38" max="38" width="0.42578125" style="4" customWidth="1"/>
    <col min="39" max="39" width="10.7109375" style="31" customWidth="1"/>
    <col min="40" max="40" width="0.42578125" style="4" customWidth="1"/>
    <col min="41" max="41" width="10.7109375" style="31" customWidth="1"/>
    <col min="42" max="42" width="0.42578125" style="4" customWidth="1"/>
    <col min="43" max="43" width="10.7109375" style="4" customWidth="1"/>
    <col min="44" max="44" width="0.42578125" style="4" customWidth="1"/>
    <col min="45" max="45" width="10.7109375" style="31" customWidth="1"/>
    <col min="46" max="46" width="0.42578125" style="4" customWidth="1"/>
    <col min="47" max="47" width="10.7109375" style="31" customWidth="1"/>
    <col min="48" max="48" width="0.42578125" style="4" customWidth="1"/>
    <col min="49" max="49" width="10.7109375" style="31" customWidth="1"/>
    <col min="50" max="50" width="0.42578125" style="4" customWidth="1"/>
    <col min="51" max="51" width="10.7109375" style="31" customWidth="1"/>
    <col min="52" max="52" width="0.42578125" style="4" customWidth="1"/>
    <col min="53" max="53" width="10.7109375" style="31" customWidth="1"/>
    <col min="54" max="54" width="0.42578125" style="4" customWidth="1"/>
    <col min="55" max="55" width="10.7109375" style="31" customWidth="1"/>
    <col min="56" max="16383" width="3.85546875" style="83" hidden="1"/>
    <col min="16384" max="16384" width="4.5703125" style="83" hidden="1"/>
  </cols>
  <sheetData>
    <row r="1" spans="1:55" s="5" customFormat="1" ht="6.6" customHeight="1">
      <c r="A1" s="4"/>
      <c r="C1" s="6"/>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55" s="5" customFormat="1" ht="19.5" customHeight="1">
      <c r="A2" s="4"/>
      <c r="C2" s="53" t="s">
        <v>61</v>
      </c>
    </row>
    <row r="3" spans="1:55" s="5" customFormat="1" ht="6.6" customHeight="1">
      <c r="A3" s="4"/>
      <c r="C3" s="51"/>
    </row>
    <row r="4" spans="1:55" s="5" customFormat="1" ht="16.899999999999999" customHeight="1">
      <c r="A4" s="4"/>
      <c r="C4" s="60" t="s">
        <v>60</v>
      </c>
      <c r="AA4"/>
    </row>
    <row r="5" spans="1:55" s="5" customFormat="1" ht="17.45" customHeight="1">
      <c r="A5" s="4"/>
      <c r="C5" s="51"/>
    </row>
    <row r="6" spans="1:55" s="5" customFormat="1" ht="20.100000000000001" customHeight="1">
      <c r="A6" s="4"/>
      <c r="C6" s="54" t="s">
        <v>1</v>
      </c>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row>
    <row r="7" spans="1:55" s="5" customFormat="1" ht="19.899999999999999" customHeight="1">
      <c r="A7" s="4"/>
      <c r="C7" s="52" t="s">
        <v>9</v>
      </c>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row>
    <row r="8" spans="1:55" s="5" customFormat="1" ht="19.149999999999999" customHeight="1">
      <c r="A8" s="4"/>
      <c r="C8" s="55" t="s">
        <v>50</v>
      </c>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row>
    <row r="9" spans="1:55" s="5" customFormat="1" ht="13.15" customHeight="1">
      <c r="A9" s="4"/>
      <c r="C9" s="6"/>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row>
    <row r="10" spans="1:55" s="11" customFormat="1" ht="15" customHeight="1">
      <c r="B10" s="5"/>
      <c r="C10" s="57"/>
      <c r="D10" s="13"/>
      <c r="E10" s="58">
        <v>1996</v>
      </c>
      <c r="F10" s="59"/>
      <c r="G10" s="58">
        <v>1997</v>
      </c>
      <c r="H10" s="59"/>
      <c r="I10" s="58">
        <v>1998</v>
      </c>
      <c r="J10" s="59"/>
      <c r="K10" s="58">
        <v>1999</v>
      </c>
      <c r="L10" s="59"/>
      <c r="M10" s="58" t="s">
        <v>15</v>
      </c>
      <c r="N10" s="59"/>
      <c r="O10" s="58" t="s">
        <v>16</v>
      </c>
      <c r="P10" s="59"/>
      <c r="Q10" s="58" t="s">
        <v>17</v>
      </c>
      <c r="R10" s="59"/>
      <c r="S10" s="58" t="s">
        <v>18</v>
      </c>
      <c r="T10" s="59"/>
      <c r="U10" s="58" t="s">
        <v>19</v>
      </c>
      <c r="V10" s="59"/>
      <c r="W10" s="58" t="s">
        <v>20</v>
      </c>
      <c r="X10" s="59"/>
      <c r="Y10" s="58" t="s">
        <v>21</v>
      </c>
      <c r="Z10" s="59"/>
      <c r="AA10" s="58" t="s">
        <v>22</v>
      </c>
      <c r="AB10" s="59"/>
      <c r="AC10" s="58" t="s">
        <v>23</v>
      </c>
      <c r="AD10" s="59"/>
      <c r="AE10" s="58" t="s">
        <v>24</v>
      </c>
      <c r="AF10" s="59"/>
      <c r="AG10" s="58" t="s">
        <v>25</v>
      </c>
      <c r="AH10" s="59"/>
      <c r="AI10" s="58" t="s">
        <v>26</v>
      </c>
      <c r="AJ10" s="59"/>
      <c r="AK10" s="58" t="s">
        <v>27</v>
      </c>
      <c r="AL10" s="59"/>
      <c r="AM10" s="58" t="s">
        <v>28</v>
      </c>
      <c r="AN10" s="59"/>
      <c r="AO10" s="58" t="s">
        <v>29</v>
      </c>
      <c r="AP10" s="59"/>
      <c r="AQ10" s="58" t="s">
        <v>30</v>
      </c>
      <c r="AR10" s="59"/>
      <c r="AS10" s="58">
        <v>2016</v>
      </c>
      <c r="AT10" s="59"/>
      <c r="AU10" s="58">
        <v>2017</v>
      </c>
      <c r="AV10" s="59"/>
      <c r="AW10" s="58">
        <f>Tabla_1!AY10</f>
        <v>2018</v>
      </c>
      <c r="AX10" s="59"/>
      <c r="AY10" s="58">
        <f>Tabla_1!BA10</f>
        <v>2019</v>
      </c>
      <c r="AZ10" s="59"/>
      <c r="BA10" s="58" t="str">
        <f>Tabla_1!BC10</f>
        <v>2020 (P)</v>
      </c>
      <c r="BB10" s="59"/>
      <c r="BC10" s="58" t="str">
        <f>Tabla_1!BE10</f>
        <v>2021 (A)</v>
      </c>
    </row>
    <row r="11" spans="1:55" s="13" customFormat="1" ht="15" customHeight="1">
      <c r="A11" s="12"/>
      <c r="B11" s="5"/>
      <c r="C11" s="61" t="s">
        <v>87</v>
      </c>
      <c r="E11" s="67"/>
      <c r="F11" s="67"/>
      <c r="G11" s="67"/>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row>
    <row r="12" spans="1:55" s="13" customFormat="1" ht="16.149999999999999" customHeight="1">
      <c r="A12" s="12"/>
      <c r="B12" s="5"/>
      <c r="C12" s="63" t="s">
        <v>86</v>
      </c>
      <c r="E12" s="77">
        <v>2.1607163017707798</v>
      </c>
      <c r="F12" s="75"/>
      <c r="G12" s="77">
        <v>3.3797830348546598</v>
      </c>
      <c r="H12" s="75"/>
      <c r="I12" s="77">
        <v>5.8823189566851699</v>
      </c>
      <c r="J12" s="75"/>
      <c r="K12" s="77">
        <v>6.0196801038862002</v>
      </c>
      <c r="L12" s="75"/>
      <c r="M12" s="77">
        <v>5.2024179022801</v>
      </c>
      <c r="N12" s="75"/>
      <c r="O12" s="77">
        <v>3.9592437149900199</v>
      </c>
      <c r="P12" s="75"/>
      <c r="Q12" s="77">
        <v>3.4426877301199799</v>
      </c>
      <c r="R12" s="75"/>
      <c r="S12" s="77">
        <v>3.7565105556385698</v>
      </c>
      <c r="T12" s="75"/>
      <c r="U12" s="77">
        <v>4.7106570638666003</v>
      </c>
      <c r="V12" s="75"/>
      <c r="W12" s="77">
        <v>5.1978213644513804</v>
      </c>
      <c r="X12" s="75"/>
      <c r="Y12" s="77">
        <v>5.3675121878629204</v>
      </c>
      <c r="Z12" s="75"/>
      <c r="AA12" s="77">
        <v>4.2362049883296198</v>
      </c>
      <c r="AB12" s="75"/>
      <c r="AC12" s="77">
        <v>-0.62675551514171302</v>
      </c>
      <c r="AD12" s="75"/>
      <c r="AE12" s="77">
        <v>-6.5427054971379999</v>
      </c>
      <c r="AF12" s="75"/>
      <c r="AG12" s="77">
        <v>-0.44364518485061</v>
      </c>
      <c r="AH12" s="75"/>
      <c r="AI12" s="77">
        <v>-3.0948747516800799</v>
      </c>
      <c r="AJ12" s="75"/>
      <c r="AK12" s="77">
        <v>-4.9423602813784697</v>
      </c>
      <c r="AL12" s="75"/>
      <c r="AM12" s="77">
        <v>-2.8436510769039698</v>
      </c>
      <c r="AN12" s="75"/>
      <c r="AO12" s="77">
        <v>1.87787125603887</v>
      </c>
      <c r="AP12" s="75"/>
      <c r="AQ12" s="77">
        <v>3.9358594936316602</v>
      </c>
      <c r="AR12" s="75"/>
      <c r="AS12" s="77">
        <v>2.0424045443245902</v>
      </c>
      <c r="AT12" s="75"/>
      <c r="AU12" s="77">
        <v>3.13732704007466</v>
      </c>
      <c r="AV12" s="75"/>
      <c r="AW12" s="77">
        <v>2.91365445955757</v>
      </c>
      <c r="AX12" s="75"/>
      <c r="AY12" s="77">
        <v>1.62352900131992</v>
      </c>
      <c r="AZ12" s="75"/>
      <c r="BA12" s="77">
        <v>-9.1123095463475607</v>
      </c>
      <c r="BB12" s="75"/>
      <c r="BC12" s="77">
        <v>5.1768845668427899</v>
      </c>
    </row>
    <row r="13" spans="1:55" s="82" customFormat="1" ht="12.75" customHeight="1">
      <c r="A13" s="14"/>
      <c r="B13" s="5"/>
      <c r="C13" s="63" t="s">
        <v>53</v>
      </c>
      <c r="D13" s="40"/>
      <c r="E13" s="77">
        <v>2.1481467159071101</v>
      </c>
      <c r="F13" s="75"/>
      <c r="G13" s="77">
        <v>2.7814124970827501</v>
      </c>
      <c r="H13" s="75"/>
      <c r="I13" s="77">
        <v>4.2121828829098504</v>
      </c>
      <c r="J13" s="75"/>
      <c r="K13" s="77">
        <v>4.5757501692110996</v>
      </c>
      <c r="L13" s="75"/>
      <c r="M13" s="77">
        <v>4.4538976548372098</v>
      </c>
      <c r="N13" s="75"/>
      <c r="O13" s="77">
        <v>3.8676480403876199</v>
      </c>
      <c r="P13" s="75"/>
      <c r="Q13" s="77">
        <v>3.23299909494088</v>
      </c>
      <c r="R13" s="75"/>
      <c r="S13" s="77">
        <v>2.9018628258616701</v>
      </c>
      <c r="T13" s="75"/>
      <c r="U13" s="77">
        <v>4.5557238967349303</v>
      </c>
      <c r="V13" s="75"/>
      <c r="W13" s="77">
        <v>4.4592011330832904</v>
      </c>
      <c r="X13" s="75"/>
      <c r="Y13" s="77">
        <v>4.1919926334858904</v>
      </c>
      <c r="Z13" s="75"/>
      <c r="AA13" s="77">
        <v>4.0460695551630703</v>
      </c>
      <c r="AB13" s="75"/>
      <c r="AC13" s="77">
        <v>0.86921965228745601</v>
      </c>
      <c r="AD13" s="75"/>
      <c r="AE13" s="77">
        <v>-1.6733855722333499</v>
      </c>
      <c r="AF13" s="75"/>
      <c r="AG13" s="77">
        <v>0.67550460905607701</v>
      </c>
      <c r="AH13" s="75"/>
      <c r="AI13" s="77">
        <v>-1.80494898490863</v>
      </c>
      <c r="AJ13" s="75"/>
      <c r="AK13" s="77">
        <v>-3.5500716760314601</v>
      </c>
      <c r="AL13" s="75"/>
      <c r="AM13" s="77">
        <v>-2.66042063143512</v>
      </c>
      <c r="AN13" s="75"/>
      <c r="AO13" s="77">
        <v>1.1059360515026899</v>
      </c>
      <c r="AP13" s="75"/>
      <c r="AQ13" s="77">
        <v>2.7052966008207502</v>
      </c>
      <c r="AR13" s="75"/>
      <c r="AS13" s="77">
        <v>2.2747171175972398</v>
      </c>
      <c r="AT13" s="75"/>
      <c r="AU13" s="77">
        <v>2.5299374773552801</v>
      </c>
      <c r="AV13" s="75"/>
      <c r="AW13" s="77">
        <v>1.8302622273515901</v>
      </c>
      <c r="AX13" s="75"/>
      <c r="AY13" s="77">
        <v>1.2763187347326801</v>
      </c>
      <c r="AZ13" s="75"/>
      <c r="BA13" s="77">
        <v>-8.3513522907159103</v>
      </c>
      <c r="BB13" s="75"/>
      <c r="BC13" s="77">
        <v>5.0939396506136401</v>
      </c>
    </row>
    <row r="14" spans="1:55" s="82" customFormat="1" ht="12.75" customHeight="1">
      <c r="A14" s="14"/>
      <c r="B14" s="5"/>
      <c r="C14" s="62" t="s">
        <v>62</v>
      </c>
      <c r="D14" s="40"/>
      <c r="E14" s="77">
        <v>2.4654550454267499</v>
      </c>
      <c r="F14" s="75"/>
      <c r="G14" s="77">
        <v>2.8542380798637099</v>
      </c>
      <c r="H14" s="75"/>
      <c r="I14" s="77">
        <v>4.4277457774139197</v>
      </c>
      <c r="J14" s="75"/>
      <c r="K14" s="77">
        <v>4.8044839809718596</v>
      </c>
      <c r="L14" s="75"/>
      <c r="M14" s="77">
        <v>4.4158496848886797</v>
      </c>
      <c r="N14" s="75"/>
      <c r="O14" s="77">
        <v>3.82473576273861</v>
      </c>
      <c r="P14" s="75"/>
      <c r="Q14" s="77">
        <v>3.0472133440604798</v>
      </c>
      <c r="R14" s="75"/>
      <c r="S14" s="77">
        <v>2.4275445200019301</v>
      </c>
      <c r="T14" s="75"/>
      <c r="U14" s="77">
        <v>4.0343364526431102</v>
      </c>
      <c r="V14" s="75"/>
      <c r="W14" s="77">
        <v>4.0340086096718899</v>
      </c>
      <c r="X14" s="75"/>
      <c r="Y14" s="77">
        <v>3.9428403242117298</v>
      </c>
      <c r="Z14" s="75"/>
      <c r="AA14" s="77">
        <v>3.3258883604417901</v>
      </c>
      <c r="AB14" s="75"/>
      <c r="AC14" s="77">
        <v>-0.71029809231415397</v>
      </c>
      <c r="AD14" s="75"/>
      <c r="AE14" s="77">
        <v>-3.6504825258806402</v>
      </c>
      <c r="AF14" s="75"/>
      <c r="AG14" s="77">
        <v>0.31913649350865397</v>
      </c>
      <c r="AH14" s="75"/>
      <c r="AI14" s="77">
        <v>-2.4595451286766199</v>
      </c>
      <c r="AJ14" s="75"/>
      <c r="AK14" s="77">
        <v>-3.4403797273735401</v>
      </c>
      <c r="AL14" s="75"/>
      <c r="AM14" s="77">
        <v>-2.9689057883377199</v>
      </c>
      <c r="AN14" s="75"/>
      <c r="AO14" s="77">
        <v>1.6837131053065499</v>
      </c>
      <c r="AP14" s="75"/>
      <c r="AQ14" s="77">
        <v>2.8900273610090701</v>
      </c>
      <c r="AR14" s="75"/>
      <c r="AS14" s="77">
        <v>2.6484444976185002</v>
      </c>
      <c r="AT14" s="75"/>
      <c r="AU14" s="77">
        <v>3.0421656925806499</v>
      </c>
      <c r="AV14" s="75"/>
      <c r="AW14" s="77">
        <v>1.7737800008406499</v>
      </c>
      <c r="AX14" s="75"/>
      <c r="AY14" s="77">
        <v>0.936399534343613</v>
      </c>
      <c r="AZ14" s="75"/>
      <c r="BA14" s="77">
        <v>-12.403394799431901</v>
      </c>
      <c r="BB14" s="75"/>
      <c r="BC14" s="77">
        <v>6.0456085644629498</v>
      </c>
    </row>
    <row r="15" spans="1:55" s="82" customFormat="1" ht="12.75" customHeight="1">
      <c r="A15" s="14"/>
      <c r="B15" s="5"/>
      <c r="C15" s="62" t="s">
        <v>63</v>
      </c>
      <c r="D15" s="40"/>
      <c r="E15" s="77">
        <v>1.56836757234371</v>
      </c>
      <c r="F15" s="75"/>
      <c r="G15" s="77">
        <v>1.24490233955785</v>
      </c>
      <c r="H15" s="75"/>
      <c r="I15" s="77">
        <v>3.1837916063675902</v>
      </c>
      <c r="J15" s="75"/>
      <c r="K15" s="77">
        <v>4.3904351234809802</v>
      </c>
      <c r="L15" s="75"/>
      <c r="M15" s="77">
        <v>5.7396342567445302</v>
      </c>
      <c r="N15" s="75"/>
      <c r="O15" s="77">
        <v>7.1622539035981001</v>
      </c>
      <c r="P15" s="75"/>
      <c r="Q15" s="77">
        <v>4.9015116811726998</v>
      </c>
      <c r="R15" s="75"/>
      <c r="S15" s="77">
        <v>-1.39949109414759</v>
      </c>
      <c r="T15" s="75"/>
      <c r="U15" s="77">
        <v>5.5064863372895401</v>
      </c>
      <c r="V15" s="75"/>
      <c r="W15" s="77">
        <v>10.518750816673201</v>
      </c>
      <c r="X15" s="75"/>
      <c r="Y15" s="77">
        <v>6.5577569227204302</v>
      </c>
      <c r="Z15" s="75"/>
      <c r="AA15" s="77">
        <v>7.7195310771953203</v>
      </c>
      <c r="AB15" s="75"/>
      <c r="AC15" s="77">
        <v>-0.198176773682124</v>
      </c>
      <c r="AD15" s="75"/>
      <c r="AE15" s="77">
        <v>-0.15230842455973301</v>
      </c>
      <c r="AF15" s="75"/>
      <c r="AG15" s="77">
        <v>3.3044156350521501</v>
      </c>
      <c r="AH15" s="75"/>
      <c r="AI15" s="77">
        <v>-2.5983667409057101</v>
      </c>
      <c r="AJ15" s="75"/>
      <c r="AK15" s="77">
        <v>3.6545471539396202</v>
      </c>
      <c r="AL15" s="75"/>
      <c r="AM15" s="77">
        <v>1.58875091307524</v>
      </c>
      <c r="AN15" s="75"/>
      <c r="AO15" s="77">
        <v>1.9979836861882401</v>
      </c>
      <c r="AP15" s="75"/>
      <c r="AQ15" s="77">
        <v>6.0584269662921297</v>
      </c>
      <c r="AR15" s="75"/>
      <c r="AS15" s="77">
        <v>5.0764891889581998</v>
      </c>
      <c r="AT15" s="75"/>
      <c r="AU15" s="77">
        <v>2.0599564562049801</v>
      </c>
      <c r="AV15" s="75"/>
      <c r="AW15" s="77">
        <v>-2.7103898276727398</v>
      </c>
      <c r="AX15" s="75"/>
      <c r="AY15" s="77">
        <v>9.8396565320248808</v>
      </c>
      <c r="AZ15" s="75"/>
      <c r="BA15" s="77">
        <v>-3.4928555227942799</v>
      </c>
      <c r="BB15" s="75"/>
      <c r="BC15" s="77">
        <v>2.4583787147969498</v>
      </c>
    </row>
    <row r="16" spans="1:55" s="82" customFormat="1" ht="12.75" customHeight="1">
      <c r="A16" s="14"/>
      <c r="B16" s="5"/>
      <c r="C16" s="62" t="s">
        <v>64</v>
      </c>
      <c r="D16" s="40"/>
      <c r="E16" s="77">
        <v>1.0995106438054001</v>
      </c>
      <c r="F16" s="75"/>
      <c r="G16" s="77">
        <v>2.6172441202599699</v>
      </c>
      <c r="H16" s="75"/>
      <c r="I16" s="77">
        <v>3.5171554750311298</v>
      </c>
      <c r="J16" s="75"/>
      <c r="K16" s="77">
        <v>3.7886223967224399</v>
      </c>
      <c r="L16" s="75"/>
      <c r="M16" s="77">
        <v>4.5158710322419404</v>
      </c>
      <c r="N16" s="75"/>
      <c r="O16" s="77">
        <v>3.8390785471958102</v>
      </c>
      <c r="P16" s="75"/>
      <c r="Q16" s="77">
        <v>3.7938556782810302</v>
      </c>
      <c r="R16" s="75"/>
      <c r="S16" s="77">
        <v>4.7934322033898402</v>
      </c>
      <c r="T16" s="75"/>
      <c r="U16" s="77">
        <v>6.2767008685444203</v>
      </c>
      <c r="V16" s="75"/>
      <c r="W16" s="77">
        <v>5.5653446826967397</v>
      </c>
      <c r="X16" s="75"/>
      <c r="Y16" s="77">
        <v>4.8865771561539502</v>
      </c>
      <c r="Z16" s="75"/>
      <c r="AA16" s="77">
        <v>6.2146017318253097</v>
      </c>
      <c r="AB16" s="75"/>
      <c r="AC16" s="77">
        <v>5.9832695306961696</v>
      </c>
      <c r="AD16" s="75"/>
      <c r="AE16" s="77">
        <v>4.1857792674168097</v>
      </c>
      <c r="AF16" s="75"/>
      <c r="AG16" s="77">
        <v>1.5196755850569701</v>
      </c>
      <c r="AH16" s="75"/>
      <c r="AI16" s="77">
        <v>4.4729387207387297E-2</v>
      </c>
      <c r="AJ16" s="75"/>
      <c r="AK16" s="77">
        <v>-4.2055862263413104</v>
      </c>
      <c r="AL16" s="75"/>
      <c r="AM16" s="77">
        <v>-1.9836203255545199</v>
      </c>
      <c r="AN16" s="75"/>
      <c r="AO16" s="77">
        <v>-0.62210541339987602</v>
      </c>
      <c r="AP16" s="75"/>
      <c r="AQ16" s="77">
        <v>1.9745683862297101</v>
      </c>
      <c r="AR16" s="75"/>
      <c r="AS16" s="77">
        <v>1.0203548192398999</v>
      </c>
      <c r="AT16" s="75"/>
      <c r="AU16" s="77">
        <v>1.0250724644489599</v>
      </c>
      <c r="AV16" s="75"/>
      <c r="AW16" s="77">
        <v>2.2538612930434598</v>
      </c>
      <c r="AX16" s="75"/>
      <c r="AY16" s="77">
        <v>1.8806453760624999</v>
      </c>
      <c r="AZ16" s="75"/>
      <c r="BA16" s="77">
        <v>3.47127630593203</v>
      </c>
      <c r="BB16" s="75"/>
      <c r="BC16" s="77">
        <v>2.8577691539541901</v>
      </c>
    </row>
    <row r="17" spans="1:55" s="82" customFormat="1" ht="12.75" customHeight="1">
      <c r="A17" s="14"/>
      <c r="B17" s="5"/>
      <c r="C17" s="63" t="s">
        <v>54</v>
      </c>
      <c r="D17" s="40"/>
      <c r="E17" s="77">
        <v>2.09701211928384</v>
      </c>
      <c r="F17" s="75"/>
      <c r="G17" s="77">
        <v>5.4509670477224104</v>
      </c>
      <c r="H17" s="75"/>
      <c r="I17" s="77">
        <v>11.6308384151535</v>
      </c>
      <c r="J17" s="75"/>
      <c r="K17" s="77">
        <v>10.522952951523299</v>
      </c>
      <c r="L17" s="75"/>
      <c r="M17" s="77">
        <v>7.0477342342934604</v>
      </c>
      <c r="N17" s="75"/>
      <c r="O17" s="77">
        <v>3.78237441334957</v>
      </c>
      <c r="P17" s="75"/>
      <c r="Q17" s="77">
        <v>3.7476546830856901</v>
      </c>
      <c r="R17" s="75"/>
      <c r="S17" s="77">
        <v>5.8881467111973302</v>
      </c>
      <c r="T17" s="75"/>
      <c r="U17" s="77">
        <v>4.7536607583922104</v>
      </c>
      <c r="V17" s="75"/>
      <c r="W17" s="77">
        <v>6.4871757954709102</v>
      </c>
      <c r="X17" s="75"/>
      <c r="Y17" s="77">
        <v>7.5068617809807696</v>
      </c>
      <c r="Z17" s="75"/>
      <c r="AA17" s="77">
        <v>3.9143216588119598</v>
      </c>
      <c r="AB17" s="75"/>
      <c r="AC17" s="77">
        <v>-4.2099090459290602</v>
      </c>
      <c r="AD17" s="75"/>
      <c r="AE17" s="77">
        <v>-18.5075146888808</v>
      </c>
      <c r="AF17" s="75"/>
      <c r="AG17" s="77">
        <v>-4.1522866269643899</v>
      </c>
      <c r="AH17" s="75"/>
      <c r="AI17" s="77">
        <v>-7.5056322545319203</v>
      </c>
      <c r="AJ17" s="75"/>
      <c r="AK17" s="77">
        <v>-10.3657533495403</v>
      </c>
      <c r="AL17" s="75"/>
      <c r="AM17" s="77">
        <v>-3.9523383660371398</v>
      </c>
      <c r="AN17" s="75"/>
      <c r="AO17" s="77">
        <v>5.8436752817943702</v>
      </c>
      <c r="AP17" s="75"/>
      <c r="AQ17" s="77">
        <v>10.050493297326</v>
      </c>
      <c r="AR17" s="75"/>
      <c r="AS17" s="77">
        <v>1.41522798995612</v>
      </c>
      <c r="AT17" s="75"/>
      <c r="AU17" s="77">
        <v>6.3083463390813899</v>
      </c>
      <c r="AV17" s="75"/>
      <c r="AW17" s="77">
        <v>7.7545536775269097</v>
      </c>
      <c r="AX17" s="75"/>
      <c r="AY17" s="77">
        <v>3.1420071995876602</v>
      </c>
      <c r="AZ17" s="75"/>
      <c r="BA17" s="77">
        <v>-13.183365261936601</v>
      </c>
      <c r="BB17" s="75"/>
      <c r="BC17" s="77">
        <v>5.8643233928359999</v>
      </c>
    </row>
    <row r="18" spans="1:55" s="82" customFormat="1" ht="12.95" customHeight="1">
      <c r="A18" s="14"/>
      <c r="B18" s="5"/>
      <c r="C18" s="62" t="s">
        <v>65</v>
      </c>
      <c r="D18" s="40"/>
      <c r="E18" s="77">
        <v>2.4381779602197202</v>
      </c>
      <c r="F18" s="75"/>
      <c r="G18" s="77">
        <v>5.5404220825125101</v>
      </c>
      <c r="H18" s="75"/>
      <c r="I18" s="77">
        <v>10.7917612968909</v>
      </c>
      <c r="J18" s="75"/>
      <c r="K18" s="77">
        <v>9.9051901991237692</v>
      </c>
      <c r="L18" s="75"/>
      <c r="M18" s="77">
        <v>7.5251812233594801</v>
      </c>
      <c r="N18" s="75"/>
      <c r="O18" s="77">
        <v>4.1812945530709698</v>
      </c>
      <c r="P18" s="75"/>
      <c r="Q18" s="77">
        <v>4.0579278713106097</v>
      </c>
      <c r="R18" s="75"/>
      <c r="S18" s="77">
        <v>6.5329939658558303</v>
      </c>
      <c r="T18" s="75"/>
      <c r="U18" s="77">
        <v>4.5726139933671499</v>
      </c>
      <c r="V18" s="75"/>
      <c r="W18" s="77">
        <v>6.9676847051537898</v>
      </c>
      <c r="X18" s="75"/>
      <c r="Y18" s="77">
        <v>7.21823067859546</v>
      </c>
      <c r="Z18" s="75"/>
      <c r="AA18" s="77">
        <v>3.9340324662183499</v>
      </c>
      <c r="AB18" s="75"/>
      <c r="AC18" s="77">
        <v>-4.29323120991344</v>
      </c>
      <c r="AD18" s="75"/>
      <c r="AE18" s="77">
        <v>-17.285669419828601</v>
      </c>
      <c r="AF18" s="75"/>
      <c r="AG18" s="77">
        <v>-5.3780016588780297</v>
      </c>
      <c r="AH18" s="75"/>
      <c r="AI18" s="77">
        <v>-7.5612239659096696</v>
      </c>
      <c r="AJ18" s="75"/>
      <c r="AK18" s="77">
        <v>-7.4155805130901804</v>
      </c>
      <c r="AL18" s="75"/>
      <c r="AM18" s="77">
        <v>-3.7824935353175801</v>
      </c>
      <c r="AN18" s="75"/>
      <c r="AO18" s="77">
        <v>4.0803430376890004</v>
      </c>
      <c r="AP18" s="75"/>
      <c r="AQ18" s="77">
        <v>4.8688118137481897</v>
      </c>
      <c r="AR18" s="75"/>
      <c r="AS18" s="77">
        <v>2.35573505321396</v>
      </c>
      <c r="AT18" s="75"/>
      <c r="AU18" s="77">
        <v>6.8168639526513504</v>
      </c>
      <c r="AV18" s="75"/>
      <c r="AW18" s="77">
        <v>6.3277893533457501</v>
      </c>
      <c r="AX18" s="75"/>
      <c r="AY18" s="77">
        <v>4.5017863553223201</v>
      </c>
      <c r="AZ18" s="75"/>
      <c r="BA18" s="77">
        <v>-9.7053330233825807</v>
      </c>
      <c r="BB18" s="75"/>
      <c r="BC18" s="77">
        <v>0.91929778305099896</v>
      </c>
    </row>
    <row r="19" spans="1:55" s="82" customFormat="1" ht="12.75" customHeight="1">
      <c r="A19" s="14"/>
      <c r="B19" s="5"/>
      <c r="C19" s="62" t="s">
        <v>89</v>
      </c>
      <c r="D19" s="40"/>
      <c r="E19" s="77">
        <v>2.30858679070165</v>
      </c>
      <c r="F19" s="75"/>
      <c r="G19" s="77">
        <v>5.6740328122140999</v>
      </c>
      <c r="H19" s="75"/>
      <c r="I19" s="77">
        <v>11.032051822894701</v>
      </c>
      <c r="J19" s="75"/>
      <c r="K19" s="77">
        <v>9.9885313476497704</v>
      </c>
      <c r="L19" s="75"/>
      <c r="M19" s="77">
        <v>7.5426855051543296</v>
      </c>
      <c r="N19" s="75"/>
      <c r="O19" s="77">
        <v>3.8163021919503</v>
      </c>
      <c r="P19" s="75"/>
      <c r="Q19" s="77">
        <v>3.5146780780104501</v>
      </c>
      <c r="R19" s="75"/>
      <c r="S19" s="77">
        <v>5.8392431080179996</v>
      </c>
      <c r="T19" s="75"/>
      <c r="U19" s="77">
        <v>4.6850637668412398</v>
      </c>
      <c r="V19" s="75"/>
      <c r="W19" s="77">
        <v>7.0829969979230301</v>
      </c>
      <c r="X19" s="75"/>
      <c r="Y19" s="77">
        <v>6.9013575387581403</v>
      </c>
      <c r="Z19" s="75"/>
      <c r="AA19" s="77">
        <v>3.5578728889942299</v>
      </c>
      <c r="AB19" s="75"/>
      <c r="AC19" s="77">
        <v>-5.1470115382142003</v>
      </c>
      <c r="AD19" s="75"/>
      <c r="AE19" s="77">
        <v>-18.8054837022462</v>
      </c>
      <c r="AF19" s="75"/>
      <c r="AG19" s="77">
        <v>-7.2841198355198804</v>
      </c>
      <c r="AH19" s="75"/>
      <c r="AI19" s="77">
        <v>-8.9839424822963796</v>
      </c>
      <c r="AJ19" s="75"/>
      <c r="AK19" s="77">
        <v>-9.3029145241739197</v>
      </c>
      <c r="AL19" s="75"/>
      <c r="AM19" s="77">
        <v>-4.4513287736920404</v>
      </c>
      <c r="AN19" s="75"/>
      <c r="AO19" s="77">
        <v>4.0659690501896302</v>
      </c>
      <c r="AP19" s="75"/>
      <c r="AQ19" s="77">
        <v>4.7615542633843404</v>
      </c>
      <c r="AR19" s="75"/>
      <c r="AS19" s="77">
        <v>1.70407498941274</v>
      </c>
      <c r="AT19" s="75"/>
      <c r="AU19" s="77">
        <v>7.7402530147222102</v>
      </c>
      <c r="AV19" s="75"/>
      <c r="AW19" s="77">
        <v>7.4825986078886002</v>
      </c>
      <c r="AX19" s="75"/>
      <c r="AY19" s="77">
        <v>5.30450041288191</v>
      </c>
      <c r="AZ19" s="75"/>
      <c r="BA19" s="77">
        <v>-11.1177717459069</v>
      </c>
      <c r="BB19" s="75"/>
      <c r="BC19" s="77">
        <v>0.10553583421279999</v>
      </c>
    </row>
    <row r="20" spans="1:55" s="24" customFormat="1" ht="12.95" customHeight="1">
      <c r="A20" s="14"/>
      <c r="B20" s="5"/>
      <c r="C20" s="62" t="s">
        <v>90</v>
      </c>
      <c r="D20" s="18"/>
      <c r="E20" s="77">
        <v>-1.0649822248668701</v>
      </c>
      <c r="F20" s="75"/>
      <c r="G20" s="77">
        <v>2.6775546898411702</v>
      </c>
      <c r="H20" s="75"/>
      <c r="I20" s="77">
        <v>8.9388328438258196</v>
      </c>
      <c r="J20" s="75"/>
      <c r="K20" s="77">
        <v>9.7965306357936903</v>
      </c>
      <c r="L20" s="75"/>
      <c r="M20" s="77">
        <v>7.18448116413553</v>
      </c>
      <c r="N20" s="75"/>
      <c r="O20" s="77">
        <v>6.4282960678488701</v>
      </c>
      <c r="P20" s="75"/>
      <c r="Q20" s="77">
        <v>6.1439049042390597</v>
      </c>
      <c r="R20" s="75"/>
      <c r="S20" s="77">
        <v>6.7096604573116503</v>
      </c>
      <c r="T20" s="75"/>
      <c r="U20" s="77">
        <v>4.3763284791536403</v>
      </c>
      <c r="V20" s="75"/>
      <c r="W20" s="77">
        <v>6.2136713109797403</v>
      </c>
      <c r="X20" s="75"/>
      <c r="Y20" s="77">
        <v>6.4623925111570797</v>
      </c>
      <c r="Z20" s="75"/>
      <c r="AA20" s="77">
        <v>1.70663762025023</v>
      </c>
      <c r="AB20" s="75"/>
      <c r="AC20" s="77">
        <v>-5.8723525807298804</v>
      </c>
      <c r="AD20" s="75"/>
      <c r="AE20" s="77">
        <v>-16.346891413216099</v>
      </c>
      <c r="AF20" s="75"/>
      <c r="AG20" s="77">
        <v>-11.13616257925</v>
      </c>
      <c r="AH20" s="75"/>
      <c r="AI20" s="77">
        <v>-12.3405799123713</v>
      </c>
      <c r="AJ20" s="75"/>
      <c r="AK20" s="77">
        <v>-10.425688976378</v>
      </c>
      <c r="AL20" s="75"/>
      <c r="AM20" s="77">
        <v>-8.2042965582594896</v>
      </c>
      <c r="AN20" s="75"/>
      <c r="AO20" s="77">
        <v>2.9603522244868099</v>
      </c>
      <c r="AP20" s="75"/>
      <c r="AQ20" s="77">
        <v>1.4621581629856899</v>
      </c>
      <c r="AR20" s="75"/>
      <c r="AS20" s="77">
        <v>1.5590605030882101</v>
      </c>
      <c r="AT20" s="75"/>
      <c r="AU20" s="77">
        <v>6.7493946731234802</v>
      </c>
      <c r="AV20" s="75"/>
      <c r="AW20" s="77">
        <v>9.5053940478811096</v>
      </c>
      <c r="AX20" s="75"/>
      <c r="AY20" s="77">
        <v>7.2220465171939097</v>
      </c>
      <c r="AZ20" s="75"/>
      <c r="BA20" s="77">
        <v>-10.1817900518295</v>
      </c>
      <c r="BB20" s="75"/>
      <c r="BC20" s="77">
        <v>-3.6606052381598602</v>
      </c>
    </row>
    <row r="21" spans="1:55" s="24" customFormat="1" ht="12.95" customHeight="1">
      <c r="A21" s="14"/>
      <c r="B21" s="5"/>
      <c r="C21" s="62" t="s">
        <v>91</v>
      </c>
      <c r="D21" s="18"/>
      <c r="E21" s="77">
        <v>8.9216280811900397</v>
      </c>
      <c r="F21" s="75"/>
      <c r="G21" s="77">
        <v>12.468242482714301</v>
      </c>
      <c r="H21" s="75"/>
      <c r="I21" s="77">
        <v>15.356413198623001</v>
      </c>
      <c r="J21" s="75"/>
      <c r="K21" s="77">
        <v>10.3538006111536</v>
      </c>
      <c r="L21" s="75"/>
      <c r="M21" s="77">
        <v>8.2237613212573297</v>
      </c>
      <c r="N21" s="75"/>
      <c r="O21" s="77">
        <v>-1.53725998171289</v>
      </c>
      <c r="P21" s="75"/>
      <c r="Q21" s="77">
        <v>-2.5871141812893499</v>
      </c>
      <c r="R21" s="75"/>
      <c r="S21" s="77">
        <v>3.3472395508421702</v>
      </c>
      <c r="T21" s="75"/>
      <c r="U21" s="77">
        <v>5.9103943987188501</v>
      </c>
      <c r="V21" s="75"/>
      <c r="W21" s="77">
        <v>8.5492813320124501</v>
      </c>
      <c r="X21" s="75"/>
      <c r="Y21" s="77">
        <v>9.2314459875573398</v>
      </c>
      <c r="Z21" s="75"/>
      <c r="AA21" s="77">
        <v>8.2926759882224097</v>
      </c>
      <c r="AB21" s="75"/>
      <c r="AC21" s="77">
        <v>-3.5074752661402302</v>
      </c>
      <c r="AD21" s="75"/>
      <c r="AE21" s="77">
        <v>-26.159976466183501</v>
      </c>
      <c r="AF21" s="75"/>
      <c r="AG21" s="77">
        <v>4.4942393177900701</v>
      </c>
      <c r="AH21" s="75"/>
      <c r="AI21" s="77">
        <v>-0.91512435428141603</v>
      </c>
      <c r="AJ21" s="75"/>
      <c r="AK21" s="77">
        <v>-7.0632989478734798</v>
      </c>
      <c r="AL21" s="75"/>
      <c r="AM21" s="77">
        <v>2.4380444509377801</v>
      </c>
      <c r="AN21" s="75"/>
      <c r="AO21" s="77">
        <v>5.5590359669811296</v>
      </c>
      <c r="AP21" s="75"/>
      <c r="AQ21" s="77">
        <v>9.0704714025242996</v>
      </c>
      <c r="AR21" s="75"/>
      <c r="AS21" s="77">
        <v>1.7746913580246799</v>
      </c>
      <c r="AT21" s="75"/>
      <c r="AU21" s="77">
        <v>9.1798804874605899</v>
      </c>
      <c r="AV21" s="75"/>
      <c r="AW21" s="77">
        <v>4.6520903069581703</v>
      </c>
      <c r="AX21" s="75"/>
      <c r="AY21" s="77">
        <v>2.04504797528053</v>
      </c>
      <c r="AZ21" s="75"/>
      <c r="BA21" s="77">
        <v>-13.2618138738976</v>
      </c>
      <c r="BB21" s="75"/>
      <c r="BC21" s="77">
        <v>6.2869198312236296</v>
      </c>
    </row>
    <row r="22" spans="1:55" s="24" customFormat="1" ht="12.95" customHeight="1">
      <c r="A22" s="14"/>
      <c r="B22" s="5"/>
      <c r="C22" s="62" t="s">
        <v>100</v>
      </c>
      <c r="D22" s="18"/>
      <c r="E22" s="77">
        <v>221.47239263803701</v>
      </c>
      <c r="F22" s="75"/>
      <c r="G22" s="77">
        <v>-15.1012891344383</v>
      </c>
      <c r="H22" s="75"/>
      <c r="I22" s="77">
        <v>-4.1214750542299399</v>
      </c>
      <c r="J22" s="75"/>
      <c r="K22" s="77">
        <v>9.2550790067720001</v>
      </c>
      <c r="L22" s="75"/>
      <c r="M22" s="77">
        <v>7.92682926829269</v>
      </c>
      <c r="N22" s="75"/>
      <c r="O22" s="77">
        <v>22.201834862385301</v>
      </c>
      <c r="P22" s="75"/>
      <c r="Q22" s="77">
        <v>24.113475177304998</v>
      </c>
      <c r="R22" s="75"/>
      <c r="S22" s="77">
        <v>23.549883990719302</v>
      </c>
      <c r="T22" s="75"/>
      <c r="U22" s="77">
        <v>-15.6462585034014</v>
      </c>
      <c r="V22" s="75"/>
      <c r="W22" s="77">
        <v>68.852459016393496</v>
      </c>
      <c r="X22" s="75"/>
      <c r="Y22" s="77">
        <v>-35.705289672544097</v>
      </c>
      <c r="Z22" s="75"/>
      <c r="AA22" s="77">
        <v>77.377521613832798</v>
      </c>
      <c r="AB22" s="75"/>
      <c r="AC22" s="77">
        <v>19.047619047619001</v>
      </c>
      <c r="AD22" s="75"/>
      <c r="AE22" s="77">
        <v>10.628930817610099</v>
      </c>
      <c r="AF22" s="75"/>
      <c r="AG22" s="77">
        <v>-20.233918128654999</v>
      </c>
      <c r="AH22" s="75"/>
      <c r="AI22" s="77">
        <v>-2.33545647558386</v>
      </c>
      <c r="AJ22" s="75"/>
      <c r="AK22" s="77">
        <v>-4.76539589442815</v>
      </c>
      <c r="AL22" s="75"/>
      <c r="AM22" s="77">
        <v>0.58224163027655895</v>
      </c>
      <c r="AN22" s="75"/>
      <c r="AO22" s="77">
        <v>16.206652512384998</v>
      </c>
      <c r="AP22" s="75"/>
      <c r="AQ22" s="77">
        <v>38.233585124927401</v>
      </c>
      <c r="AR22" s="75"/>
      <c r="AS22" s="77">
        <v>5.4981397271599803</v>
      </c>
      <c r="AT22" s="75"/>
      <c r="AU22" s="77">
        <v>8.9387599847850794</v>
      </c>
      <c r="AV22" s="75"/>
      <c r="AW22" s="77">
        <v>3.13793103448277</v>
      </c>
      <c r="AX22" s="75"/>
      <c r="AY22" s="77">
        <v>10.727455581629201</v>
      </c>
      <c r="AZ22" s="75"/>
      <c r="BA22" s="77">
        <v>1.6453382084095101</v>
      </c>
      <c r="BB22" s="75"/>
      <c r="BC22" s="77">
        <v>10.208955223880601</v>
      </c>
    </row>
    <row r="23" spans="1:55" s="24" customFormat="1" ht="12.95" customHeight="1">
      <c r="A23" s="14"/>
      <c r="B23" s="5"/>
      <c r="C23" s="62" t="s">
        <v>66</v>
      </c>
      <c r="D23" s="18"/>
      <c r="E23" s="77">
        <v>4.1450049178024502</v>
      </c>
      <c r="F23" s="75"/>
      <c r="G23" s="77">
        <v>3.8366817887232698</v>
      </c>
      <c r="H23" s="75"/>
      <c r="I23" s="77">
        <v>7.6848484848484899</v>
      </c>
      <c r="J23" s="75"/>
      <c r="K23" s="77">
        <v>8.8018483881615204</v>
      </c>
      <c r="L23" s="75"/>
      <c r="M23" s="77">
        <v>7.2890025575447703</v>
      </c>
      <c r="N23" s="75"/>
      <c r="O23" s="77">
        <v>9.2653460069290308</v>
      </c>
      <c r="P23" s="75"/>
      <c r="Q23" s="77">
        <v>11.2881596592254</v>
      </c>
      <c r="R23" s="75"/>
      <c r="S23" s="77">
        <v>15.1729343947296</v>
      </c>
      <c r="T23" s="75"/>
      <c r="U23" s="77">
        <v>3.2718654257471602</v>
      </c>
      <c r="V23" s="75"/>
      <c r="W23" s="77">
        <v>5.5913396481732001</v>
      </c>
      <c r="X23" s="75"/>
      <c r="Y23" s="77">
        <v>11.1509894820797</v>
      </c>
      <c r="Z23" s="75"/>
      <c r="AA23" s="77">
        <v>8.5004359197907498</v>
      </c>
      <c r="AB23" s="75"/>
      <c r="AC23" s="77">
        <v>5.5117192055039501</v>
      </c>
      <c r="AD23" s="75"/>
      <c r="AE23" s="77">
        <v>-1.9240451701071699</v>
      </c>
      <c r="AF23" s="75"/>
      <c r="AG23" s="77">
        <v>9.8134572112941907</v>
      </c>
      <c r="AH23" s="75"/>
      <c r="AI23" s="77">
        <v>1.9099099099099099</v>
      </c>
      <c r="AJ23" s="75"/>
      <c r="AK23" s="77">
        <v>3.5224299661795699</v>
      </c>
      <c r="AL23" s="75"/>
      <c r="AM23" s="77">
        <v>-0.52541018865606104</v>
      </c>
      <c r="AN23" s="75"/>
      <c r="AO23" s="77">
        <v>4.1437645047025704</v>
      </c>
      <c r="AP23" s="75"/>
      <c r="AQ23" s="77">
        <v>5.3393213572854297</v>
      </c>
      <c r="AR23" s="75"/>
      <c r="AS23" s="77">
        <v>5.2265196446969098</v>
      </c>
      <c r="AT23" s="75"/>
      <c r="AU23" s="77">
        <v>2.8591058027692702</v>
      </c>
      <c r="AV23" s="75"/>
      <c r="AW23" s="77">
        <v>1.11788617886179</v>
      </c>
      <c r="AX23" s="75"/>
      <c r="AY23" s="77">
        <v>0.63624614772839205</v>
      </c>
      <c r="AZ23" s="75"/>
      <c r="BA23" s="77">
        <v>-2.5183016105417302</v>
      </c>
      <c r="BB23" s="75"/>
      <c r="BC23" s="77">
        <v>4.7408074891742498</v>
      </c>
    </row>
    <row r="24" spans="1:55" s="24" customFormat="1" ht="12.75" customHeight="1">
      <c r="A24" s="14"/>
      <c r="B24" s="5"/>
      <c r="C24" s="62" t="s">
        <v>98</v>
      </c>
      <c r="D24" s="18"/>
      <c r="E24" s="77">
        <v>-6.9042180864460206E-2</v>
      </c>
      <c r="F24" s="75"/>
      <c r="G24" s="77">
        <v>-4.49711060643537E-2</v>
      </c>
      <c r="H24" s="75"/>
      <c r="I24" s="77">
        <v>0.20182256561159201</v>
      </c>
      <c r="J24" s="75"/>
      <c r="K24" s="77">
        <v>0.18795200659001099</v>
      </c>
      <c r="L24" s="75"/>
      <c r="M24" s="77">
        <v>-9.7360686090683102E-2</v>
      </c>
      <c r="N24" s="75"/>
      <c r="O24" s="77">
        <v>-8.1037152061199297E-2</v>
      </c>
      <c r="P24" s="75"/>
      <c r="Q24" s="77">
        <v>-5.70619107466123E-2</v>
      </c>
      <c r="R24" s="75"/>
      <c r="S24" s="77">
        <v>-0.106863833329776</v>
      </c>
      <c r="T24" s="75"/>
      <c r="U24" s="77">
        <v>7.0924107465603695E-2</v>
      </c>
      <c r="V24" s="75"/>
      <c r="W24" s="77">
        <v>-3.7233677395783599E-3</v>
      </c>
      <c r="X24" s="75"/>
      <c r="Y24" s="77">
        <v>0.122822170965443</v>
      </c>
      <c r="Z24" s="75"/>
      <c r="AA24" s="77">
        <v>0.161383032666117</v>
      </c>
      <c r="AB24" s="75"/>
      <c r="AC24" s="77">
        <v>-0.14978536343173099</v>
      </c>
      <c r="AD24" s="75"/>
      <c r="AE24" s="77">
        <v>-0.40250878516431599</v>
      </c>
      <c r="AF24" s="75"/>
      <c r="AG24" s="77">
        <v>0.31842577032384001</v>
      </c>
      <c r="AH24" s="75"/>
      <c r="AI24" s="77">
        <v>-2.61021395364446E-3</v>
      </c>
      <c r="AJ24" s="75"/>
      <c r="AK24" s="77">
        <v>-0.67129614397191895</v>
      </c>
      <c r="AL24" s="75"/>
      <c r="AM24" s="77">
        <v>-7.7586741977530302E-4</v>
      </c>
      <c r="AN24" s="75"/>
      <c r="AO24" s="77">
        <v>0.314105245831933</v>
      </c>
      <c r="AP24" s="75"/>
      <c r="AQ24" s="77">
        <v>0.88203848895224501</v>
      </c>
      <c r="AR24" s="75"/>
      <c r="AS24" s="77">
        <v>-0.15490329211236101</v>
      </c>
      <c r="AT24" s="75"/>
      <c r="AU24" s="77">
        <v>-5.4557527682561398E-2</v>
      </c>
      <c r="AV24" s="77"/>
      <c r="AW24" s="77">
        <v>0.29032457857774502</v>
      </c>
      <c r="AX24" s="77"/>
      <c r="AY24" s="77">
        <v>-0.21863025487204099</v>
      </c>
      <c r="AZ24" s="77"/>
      <c r="BA24" s="77">
        <v>-0.76434368810281395</v>
      </c>
      <c r="BB24" s="77"/>
      <c r="BC24" s="77">
        <v>1.0000992854133599</v>
      </c>
    </row>
    <row r="25" spans="1:55" s="82" customFormat="1" ht="12.75" customHeight="1">
      <c r="A25" s="14"/>
      <c r="B25" s="5"/>
      <c r="C25" s="62" t="s">
        <v>99</v>
      </c>
      <c r="D25" s="40"/>
      <c r="E25" s="77">
        <v>7.38186839431335E-3</v>
      </c>
      <c r="F25" s="75"/>
      <c r="G25" s="77">
        <v>5.4987397869596097E-2</v>
      </c>
      <c r="H25" s="75"/>
      <c r="I25" s="77">
        <v>3.96712294999884E-2</v>
      </c>
      <c r="J25" s="75"/>
      <c r="K25" s="77">
        <v>2.42808812341163E-2</v>
      </c>
      <c r="L25" s="75"/>
      <c r="M25" s="77">
        <v>3.6090599154305E-2</v>
      </c>
      <c r="N25" s="75"/>
      <c r="O25" s="77">
        <v>4.0132684830307902E-3</v>
      </c>
      <c r="P25" s="75"/>
      <c r="Q25" s="77">
        <v>-1.42654776866532E-3</v>
      </c>
      <c r="R25" s="75"/>
      <c r="S25" s="77">
        <v>-3.06849958375136E-2</v>
      </c>
      <c r="T25" s="75"/>
      <c r="U25" s="77">
        <v>-2.6175856885372298E-3</v>
      </c>
      <c r="V25" s="75"/>
      <c r="W25" s="77">
        <v>-9.8901955582549994E-2</v>
      </c>
      <c r="X25" s="75"/>
      <c r="Y25" s="77">
        <v>-1.0891167047857499E-2</v>
      </c>
      <c r="Z25" s="75"/>
      <c r="AA25" s="77">
        <v>-0.14624092095917299</v>
      </c>
      <c r="AB25" s="75"/>
      <c r="AC25" s="77">
        <v>0.15025024662053199</v>
      </c>
      <c r="AD25" s="75"/>
      <c r="AE25" s="77">
        <v>-5.2003486126245002E-2</v>
      </c>
      <c r="AF25" s="75"/>
      <c r="AG25" s="77">
        <v>-4.30178720554968E-2</v>
      </c>
      <c r="AH25" s="75"/>
      <c r="AI25" s="77">
        <v>-2.38648132904637E-2</v>
      </c>
      <c r="AJ25" s="75"/>
      <c r="AK25" s="77">
        <v>2.3595481324317501E-2</v>
      </c>
      <c r="AL25" s="75"/>
      <c r="AM25" s="77">
        <v>-2.70583762646639E-2</v>
      </c>
      <c r="AN25" s="75"/>
      <c r="AO25" s="77">
        <v>-1.69495344756471E-2</v>
      </c>
      <c r="AP25" s="75"/>
      <c r="AQ25" s="77">
        <v>5.1132666026217098E-2</v>
      </c>
      <c r="AR25" s="75"/>
      <c r="AS25" s="77">
        <v>-5.5653877405638299E-4</v>
      </c>
      <c r="AT25" s="75"/>
      <c r="AU25" s="77">
        <v>1.32804508174656E-2</v>
      </c>
      <c r="AV25" s="75"/>
      <c r="AW25" s="77">
        <v>3.3290551676914797E-2</v>
      </c>
      <c r="AX25" s="75"/>
      <c r="AY25" s="77">
        <v>-1.32905930013399E-2</v>
      </c>
      <c r="AZ25" s="75"/>
      <c r="BA25" s="77">
        <v>-3.7494590582354402E-2</v>
      </c>
      <c r="BB25" s="75"/>
      <c r="BC25" s="77">
        <v>9.0340781528261693E-3</v>
      </c>
    </row>
    <row r="26" spans="1:55" s="82" customFormat="1" ht="12.75" customHeight="1">
      <c r="A26" s="14"/>
      <c r="B26" s="5"/>
      <c r="C26" s="63" t="s">
        <v>88</v>
      </c>
      <c r="D26" s="13"/>
      <c r="E26" s="77">
        <v>0.49979591305027499</v>
      </c>
      <c r="F26" s="75"/>
      <c r="G26" s="77">
        <v>0.32276989307097498</v>
      </c>
      <c r="H26" s="75"/>
      <c r="I26" s="77">
        <v>-1.4892117365214099</v>
      </c>
      <c r="J26" s="75"/>
      <c r="K26" s="77">
        <v>-1.5291559426107899</v>
      </c>
      <c r="L26" s="75"/>
      <c r="M26" s="77">
        <v>4.3476582237046299E-2</v>
      </c>
      <c r="N26" s="75"/>
      <c r="O26" s="77">
        <v>-2.62406016198172E-2</v>
      </c>
      <c r="P26" s="75"/>
      <c r="Q26" s="77">
        <v>-0.71170468178712198</v>
      </c>
      <c r="R26" s="75"/>
      <c r="S26" s="77">
        <v>-0.77459602535914795</v>
      </c>
      <c r="T26" s="75"/>
      <c r="U26" s="77">
        <v>-1.5878773374416999</v>
      </c>
      <c r="V26" s="75"/>
      <c r="W26" s="77">
        <v>-1.54577938813433</v>
      </c>
      <c r="X26" s="75"/>
      <c r="Y26" s="77">
        <v>-1.26477721093387</v>
      </c>
      <c r="Z26" s="75"/>
      <c r="AA26" s="77">
        <v>-0.63148582967316003</v>
      </c>
      <c r="AB26" s="75"/>
      <c r="AC26" s="77">
        <v>1.5138456160120599</v>
      </c>
      <c r="AD26" s="75"/>
      <c r="AE26" s="77">
        <v>2.7795277506644598</v>
      </c>
      <c r="AF26" s="75"/>
      <c r="AG26" s="77">
        <v>0.60664551309566905</v>
      </c>
      <c r="AH26" s="75"/>
      <c r="AI26" s="77">
        <v>2.2804879981430202</v>
      </c>
      <c r="AJ26" s="75"/>
      <c r="AK26" s="77">
        <v>1.98343051976803</v>
      </c>
      <c r="AL26" s="75"/>
      <c r="AM26" s="77">
        <v>1.4403008813853899</v>
      </c>
      <c r="AN26" s="75"/>
      <c r="AO26" s="77">
        <v>-0.482130977772596</v>
      </c>
      <c r="AP26" s="75"/>
      <c r="AQ26" s="77">
        <v>-9.7326381356720004E-2</v>
      </c>
      <c r="AR26" s="75"/>
      <c r="AS26" s="77">
        <v>0.99536959739985098</v>
      </c>
      <c r="AT26" s="75"/>
      <c r="AU26" s="77">
        <v>-0.16160872920442901</v>
      </c>
      <c r="AV26" s="75"/>
      <c r="AW26" s="77">
        <v>-0.62916562006449706</v>
      </c>
      <c r="AX26" s="75"/>
      <c r="AY26" s="77">
        <v>0.36042426895507601</v>
      </c>
      <c r="AZ26" s="75"/>
      <c r="BA26" s="77">
        <v>-2.2130640145867599</v>
      </c>
      <c r="BB26" s="75"/>
      <c r="BC26" s="77">
        <v>0.34266884557898097</v>
      </c>
    </row>
    <row r="27" spans="1:55" s="82" customFormat="1" ht="12.75" customHeight="1">
      <c r="A27" s="14"/>
      <c r="B27" s="5"/>
      <c r="C27" s="63" t="s">
        <v>55</v>
      </c>
      <c r="D27" s="13"/>
      <c r="E27" s="77">
        <v>9.9718500392905796</v>
      </c>
      <c r="F27" s="75"/>
      <c r="G27" s="77">
        <v>14.390947415132</v>
      </c>
      <c r="H27" s="75"/>
      <c r="I27" s="77">
        <v>8.14659214524176</v>
      </c>
      <c r="J27" s="75"/>
      <c r="K27" s="77">
        <v>8.0709732988802703</v>
      </c>
      <c r="L27" s="75"/>
      <c r="M27" s="77">
        <v>10.438139404517701</v>
      </c>
      <c r="N27" s="75"/>
      <c r="O27" s="77">
        <v>3.94167999654145</v>
      </c>
      <c r="P27" s="75"/>
      <c r="Q27" s="77">
        <v>1.42288078317325</v>
      </c>
      <c r="R27" s="75"/>
      <c r="S27" s="77">
        <v>3.5681987178198802</v>
      </c>
      <c r="T27" s="75"/>
      <c r="U27" s="77">
        <v>4.3042234889014299</v>
      </c>
      <c r="V27" s="75"/>
      <c r="W27" s="77">
        <v>1.89056776556777</v>
      </c>
      <c r="X27" s="75"/>
      <c r="Y27" s="77">
        <v>4.7291784482423704</v>
      </c>
      <c r="Z27" s="75"/>
      <c r="AA27" s="77">
        <v>7.5973446787013899</v>
      </c>
      <c r="AB27" s="75"/>
      <c r="AC27" s="77">
        <v>-0.90669681833145399</v>
      </c>
      <c r="AD27" s="75"/>
      <c r="AE27" s="77">
        <v>-10.837894114833199</v>
      </c>
      <c r="AF27" s="75"/>
      <c r="AG27" s="77">
        <v>9.0635188399214908</v>
      </c>
      <c r="AH27" s="75"/>
      <c r="AI27" s="77">
        <v>8.1735432097878498</v>
      </c>
      <c r="AJ27" s="75"/>
      <c r="AK27" s="77">
        <v>0.93512677365348296</v>
      </c>
      <c r="AL27" s="75"/>
      <c r="AM27" s="77">
        <v>4.3784975411226101</v>
      </c>
      <c r="AN27" s="75"/>
      <c r="AO27" s="77">
        <v>4.5261690051228998</v>
      </c>
      <c r="AP27" s="75"/>
      <c r="AQ27" s="77">
        <v>4.31634900012443</v>
      </c>
      <c r="AR27" s="75"/>
      <c r="AS27" s="77">
        <v>5.3712371259203602</v>
      </c>
      <c r="AT27" s="75"/>
      <c r="AU27" s="77">
        <v>5.5113019052918997</v>
      </c>
      <c r="AV27" s="75"/>
      <c r="AW27" s="77">
        <v>1.7275153652146</v>
      </c>
      <c r="AX27" s="75"/>
      <c r="AY27" s="77">
        <v>2.2141494739977001</v>
      </c>
      <c r="AZ27" s="75"/>
      <c r="BA27" s="77">
        <v>-19.942038319111301</v>
      </c>
      <c r="BB27" s="75"/>
      <c r="BC27" s="77">
        <v>14.378521229017799</v>
      </c>
    </row>
    <row r="28" spans="1:55" s="82" customFormat="1" ht="12.75" customHeight="1">
      <c r="A28" s="14"/>
      <c r="B28" s="5"/>
      <c r="C28" s="62" t="s">
        <v>68</v>
      </c>
      <c r="D28" s="13"/>
      <c r="E28" s="77">
        <v>10.727505694760801</v>
      </c>
      <c r="F28" s="75"/>
      <c r="G28" s="77">
        <v>15.4863724483978</v>
      </c>
      <c r="H28" s="75"/>
      <c r="I28" s="77">
        <v>6.9529999257837796</v>
      </c>
      <c r="J28" s="75"/>
      <c r="K28" s="77">
        <v>7.3307712117910402</v>
      </c>
      <c r="L28" s="75"/>
      <c r="M28" s="77">
        <v>10.5837247730269</v>
      </c>
      <c r="N28" s="75"/>
      <c r="O28" s="77">
        <v>3.3893392864136498</v>
      </c>
      <c r="P28" s="75"/>
      <c r="Q28" s="77">
        <v>2.8775894538606299</v>
      </c>
      <c r="R28" s="75"/>
      <c r="S28" s="77">
        <v>4.8371240400038502</v>
      </c>
      <c r="T28" s="75"/>
      <c r="U28" s="77">
        <v>5.8416641061003398</v>
      </c>
      <c r="V28" s="75"/>
      <c r="W28" s="77">
        <v>8.6665511126526901E-2</v>
      </c>
      <c r="X28" s="75"/>
      <c r="Y28" s="77">
        <v>3.4806897607264902</v>
      </c>
      <c r="Z28" s="75"/>
      <c r="AA28" s="77">
        <v>10.076662590537101</v>
      </c>
      <c r="AB28" s="75"/>
      <c r="AC28" s="77">
        <v>-0.97873141351402204</v>
      </c>
      <c r="AD28" s="75"/>
      <c r="AE28" s="77">
        <v>-11.4277739874713</v>
      </c>
      <c r="AF28" s="75"/>
      <c r="AG28" s="77">
        <v>11.7507757139301</v>
      </c>
      <c r="AH28" s="75"/>
      <c r="AI28" s="77">
        <v>8.7753103908007706</v>
      </c>
      <c r="AJ28" s="75"/>
      <c r="AK28" s="77">
        <v>0.92371462296521001</v>
      </c>
      <c r="AL28" s="75"/>
      <c r="AM28" s="77">
        <v>6.29168705557686</v>
      </c>
      <c r="AN28" s="75"/>
      <c r="AO28" s="77">
        <v>3.8459279643597202</v>
      </c>
      <c r="AP28" s="75"/>
      <c r="AQ28" s="77">
        <v>3.9084098168940198</v>
      </c>
      <c r="AR28" s="75"/>
      <c r="AS28" s="77">
        <v>4.2339363545036601</v>
      </c>
      <c r="AT28" s="75"/>
      <c r="AU28" s="77">
        <v>5.0757175728750399</v>
      </c>
      <c r="AV28" s="75"/>
      <c r="AW28" s="77">
        <v>1.4006279535328401</v>
      </c>
      <c r="AX28" s="75"/>
      <c r="AY28" s="77">
        <v>0.79667867407944304</v>
      </c>
      <c r="AZ28" s="75"/>
      <c r="BA28" s="77">
        <v>-8.8470739942650596</v>
      </c>
      <c r="BB28" s="75"/>
      <c r="BC28" s="77">
        <v>10.635147862120901</v>
      </c>
    </row>
    <row r="29" spans="1:55" s="82" customFormat="1" ht="12.95" customHeight="1">
      <c r="A29" s="14"/>
      <c r="B29" s="5"/>
      <c r="C29" s="62" t="s">
        <v>67</v>
      </c>
      <c r="D29" s="19"/>
      <c r="E29" s="77">
        <v>8.2197207275608299</v>
      </c>
      <c r="F29" s="75"/>
      <c r="G29" s="77">
        <v>11.829709071517501</v>
      </c>
      <c r="H29" s="75"/>
      <c r="I29" s="77">
        <v>11.0349958949097</v>
      </c>
      <c r="J29" s="75"/>
      <c r="K29" s="77">
        <v>9.7629451853193494</v>
      </c>
      <c r="L29" s="75"/>
      <c r="M29" s="77">
        <v>10.119772634998</v>
      </c>
      <c r="N29" s="75"/>
      <c r="O29" s="77">
        <v>5.17052088597669</v>
      </c>
      <c r="P29" s="75"/>
      <c r="Q29" s="77">
        <v>-1.6640557562581899</v>
      </c>
      <c r="R29" s="75"/>
      <c r="S29" s="77">
        <v>0.87530784796623395</v>
      </c>
      <c r="T29" s="75"/>
      <c r="U29" s="77">
        <v>1.02788225799084</v>
      </c>
      <c r="V29" s="75"/>
      <c r="W29" s="77">
        <v>5.8466621831047698</v>
      </c>
      <c r="X29" s="75"/>
      <c r="Y29" s="77">
        <v>7.3451008164192402</v>
      </c>
      <c r="Z29" s="75"/>
      <c r="AA29" s="77">
        <v>2.5335606733748</v>
      </c>
      <c r="AB29" s="75"/>
      <c r="AC29" s="77">
        <v>-0.75049882096861498</v>
      </c>
      <c r="AD29" s="75"/>
      <c r="AE29" s="77">
        <v>-9.5814250484410799</v>
      </c>
      <c r="AF29" s="75"/>
      <c r="AG29" s="77">
        <v>3.6610227425320798</v>
      </c>
      <c r="AH29" s="75"/>
      <c r="AI29" s="77">
        <v>6.83570684265369</v>
      </c>
      <c r="AJ29" s="75"/>
      <c r="AK29" s="77">
        <v>0.96121663459125495</v>
      </c>
      <c r="AL29" s="75"/>
      <c r="AM29" s="77">
        <v>-7.28235004513023E-2</v>
      </c>
      <c r="AN29" s="75"/>
      <c r="AO29" s="77">
        <v>6.1816622597012696</v>
      </c>
      <c r="AP29" s="75"/>
      <c r="AQ29" s="77">
        <v>5.2692032972336396</v>
      </c>
      <c r="AR29" s="75"/>
      <c r="AS29" s="77">
        <v>7.9968589638232901</v>
      </c>
      <c r="AT29" s="75"/>
      <c r="AU29" s="77">
        <v>6.4696952993156298</v>
      </c>
      <c r="AV29" s="75"/>
      <c r="AW29" s="77">
        <v>2.4504753890798101</v>
      </c>
      <c r="AX29" s="75"/>
      <c r="AY29" s="77">
        <v>5.3439281814873203</v>
      </c>
      <c r="AZ29" s="75"/>
      <c r="BA29" s="77">
        <v>-43.281579041296403</v>
      </c>
      <c r="BB29" s="75"/>
      <c r="BC29" s="77">
        <v>26.9742679680568</v>
      </c>
    </row>
    <row r="30" spans="1:55" s="82" customFormat="1" ht="12.75" customHeight="1">
      <c r="A30" s="14"/>
      <c r="B30" s="5"/>
      <c r="C30" s="62" t="s">
        <v>92</v>
      </c>
      <c r="D30" s="40"/>
      <c r="E30" s="77">
        <v>6.1295971978984296</v>
      </c>
      <c r="F30" s="75"/>
      <c r="G30" s="77">
        <v>10.2451066831247</v>
      </c>
      <c r="H30" s="75"/>
      <c r="I30" s="77">
        <v>10.2444097763911</v>
      </c>
      <c r="J30" s="75"/>
      <c r="K30" s="77">
        <v>9.9513895258185805</v>
      </c>
      <c r="L30" s="75"/>
      <c r="M30" s="77">
        <v>6.4265793621923102</v>
      </c>
      <c r="N30" s="75"/>
      <c r="O30" s="77">
        <v>2.6480937352631799</v>
      </c>
      <c r="P30" s="75"/>
      <c r="Q30" s="77">
        <v>-5.9533551554828197</v>
      </c>
      <c r="R30" s="75"/>
      <c r="S30" s="77">
        <v>2.3780719643289099</v>
      </c>
      <c r="T30" s="75"/>
      <c r="U30" s="77">
        <v>1.03548841629255</v>
      </c>
      <c r="V30" s="75"/>
      <c r="W30" s="77">
        <v>3.17744672826701</v>
      </c>
      <c r="X30" s="75"/>
      <c r="Y30" s="77">
        <v>2.5319813712196999</v>
      </c>
      <c r="Z30" s="75"/>
      <c r="AA30" s="77">
        <v>0.27423063073044301</v>
      </c>
      <c r="AB30" s="75"/>
      <c r="AC30" s="77">
        <v>-3.7279650636416899</v>
      </c>
      <c r="AD30" s="75"/>
      <c r="AE30" s="77">
        <v>-8.2226992076741698</v>
      </c>
      <c r="AF30" s="75"/>
      <c r="AG30" s="77">
        <v>2.41455632527523</v>
      </c>
      <c r="AH30" s="75"/>
      <c r="AI30" s="77">
        <v>6.6537557061834303</v>
      </c>
      <c r="AJ30" s="75"/>
      <c r="AK30" s="77">
        <v>-0.15450861195541701</v>
      </c>
      <c r="AL30" s="75"/>
      <c r="AM30" s="77">
        <v>-0.30370923574807301</v>
      </c>
      <c r="AN30" s="75"/>
      <c r="AO30" s="77">
        <v>4.4493413885312396</v>
      </c>
      <c r="AP30" s="75"/>
      <c r="AQ30" s="77">
        <v>5.1073032773249096</v>
      </c>
      <c r="AR30" s="75"/>
      <c r="AS30" s="77">
        <v>10.5972762203579</v>
      </c>
      <c r="AT30" s="75"/>
      <c r="AU30" s="77">
        <v>9.9892986499835494</v>
      </c>
      <c r="AV30" s="75"/>
      <c r="AW30" s="77">
        <v>1.96121639488762</v>
      </c>
      <c r="AX30" s="75"/>
      <c r="AY30" s="77">
        <v>2.49955681616734</v>
      </c>
      <c r="AZ30" s="75"/>
      <c r="BA30" s="77">
        <v>-75.8270940771326</v>
      </c>
      <c r="BB30" s="75"/>
      <c r="BC30" s="77">
        <v>76.954820348630406</v>
      </c>
    </row>
    <row r="31" spans="1:55" s="82" customFormat="1" ht="12.75" customHeight="1">
      <c r="A31" s="14"/>
      <c r="B31" s="5"/>
      <c r="C31" s="63" t="s">
        <v>56</v>
      </c>
      <c r="D31" s="40"/>
      <c r="E31" s="77">
        <v>7.3067352905002103</v>
      </c>
      <c r="F31" s="75"/>
      <c r="G31" s="77">
        <v>12.888567956462801</v>
      </c>
      <c r="H31" s="75"/>
      <c r="I31" s="77">
        <v>14.0428263907247</v>
      </c>
      <c r="J31" s="75"/>
      <c r="K31" s="77">
        <v>13.6893999417616</v>
      </c>
      <c r="L31" s="75"/>
      <c r="M31" s="77">
        <v>9.5709198813056293</v>
      </c>
      <c r="N31" s="75"/>
      <c r="O31" s="77">
        <v>3.6553115633998701</v>
      </c>
      <c r="P31" s="75"/>
      <c r="Q31" s="77">
        <v>3.67719457699007</v>
      </c>
      <c r="R31" s="75"/>
      <c r="S31" s="77">
        <v>6.0328751501441902</v>
      </c>
      <c r="T31" s="75"/>
      <c r="U31" s="77">
        <v>9.6677697719303808</v>
      </c>
      <c r="V31" s="75"/>
      <c r="W31" s="77">
        <v>6.9600041566580497</v>
      </c>
      <c r="X31" s="75"/>
      <c r="Y31" s="77">
        <v>8.2130378898966203</v>
      </c>
      <c r="Z31" s="75"/>
      <c r="AA31" s="77">
        <v>8.2401357630715406</v>
      </c>
      <c r="AB31" s="75"/>
      <c r="AC31" s="77">
        <v>-5.5078420008079103</v>
      </c>
      <c r="AD31" s="75"/>
      <c r="AE31" s="77">
        <v>-18.302805402998398</v>
      </c>
      <c r="AF31" s="75"/>
      <c r="AG31" s="77">
        <v>6.1987394646045901</v>
      </c>
      <c r="AH31" s="75"/>
      <c r="AI31" s="77">
        <v>-0.59057294906351698</v>
      </c>
      <c r="AJ31" s="75"/>
      <c r="AK31" s="77">
        <v>-5.8350844048605897</v>
      </c>
      <c r="AL31" s="75"/>
      <c r="AM31" s="77">
        <v>-0.214492428417279</v>
      </c>
      <c r="AN31" s="75"/>
      <c r="AO31" s="77">
        <v>6.7997772114297304</v>
      </c>
      <c r="AP31" s="75"/>
      <c r="AQ31" s="77">
        <v>5.0770712295045399</v>
      </c>
      <c r="AR31" s="75"/>
      <c r="AS31" s="77">
        <v>2.6492879204364201</v>
      </c>
      <c r="AT31" s="75"/>
      <c r="AU31" s="77">
        <v>6.7873017779913596</v>
      </c>
      <c r="AV31" s="75"/>
      <c r="AW31" s="77">
        <v>3.9206751561421598</v>
      </c>
      <c r="AX31" s="75"/>
      <c r="AY31" s="77">
        <v>1.28813298839685</v>
      </c>
      <c r="AZ31" s="75"/>
      <c r="BA31" s="77">
        <v>-14.853084115905199</v>
      </c>
      <c r="BB31" s="75"/>
      <c r="BC31" s="77">
        <v>13.924536814061099</v>
      </c>
    </row>
    <row r="32" spans="1:55" s="24" customFormat="1" ht="12.95" customHeight="1">
      <c r="A32" s="14"/>
      <c r="B32" s="5"/>
      <c r="C32" s="62" t="s">
        <v>69</v>
      </c>
      <c r="D32" s="19"/>
      <c r="E32" s="77">
        <v>7.03181970761519</v>
      </c>
      <c r="F32" s="75"/>
      <c r="G32" s="77">
        <v>13.345556514236399</v>
      </c>
      <c r="H32" s="75"/>
      <c r="I32" s="77">
        <v>15.167442973654699</v>
      </c>
      <c r="J32" s="75"/>
      <c r="K32" s="77">
        <v>13.9864615384615</v>
      </c>
      <c r="L32" s="75"/>
      <c r="M32" s="77">
        <v>9.0064012557694095</v>
      </c>
      <c r="N32" s="75"/>
      <c r="O32" s="77">
        <v>3.2902989136866001</v>
      </c>
      <c r="P32" s="75"/>
      <c r="Q32" s="77">
        <v>4.1081081081081097</v>
      </c>
      <c r="R32" s="75"/>
      <c r="S32" s="77">
        <v>6.7651856276419702</v>
      </c>
      <c r="T32" s="75"/>
      <c r="U32" s="77">
        <v>10.5622925498702</v>
      </c>
      <c r="V32" s="75"/>
      <c r="W32" s="77">
        <v>6.7599767531964403</v>
      </c>
      <c r="X32" s="75"/>
      <c r="Y32" s="77">
        <v>7.8689574124745798</v>
      </c>
      <c r="Z32" s="75"/>
      <c r="AA32" s="77">
        <v>9.2877157566144692</v>
      </c>
      <c r="AB32" s="75"/>
      <c r="AC32" s="77">
        <v>-6.0292736270977301</v>
      </c>
      <c r="AD32" s="75"/>
      <c r="AE32" s="77">
        <v>-19.2553890991808</v>
      </c>
      <c r="AF32" s="75"/>
      <c r="AG32" s="77">
        <v>8.1907859708225708</v>
      </c>
      <c r="AH32" s="75"/>
      <c r="AI32" s="77">
        <v>-0.49879156596383001</v>
      </c>
      <c r="AJ32" s="75"/>
      <c r="AK32" s="77">
        <v>-5.7293876193861299</v>
      </c>
      <c r="AL32" s="75"/>
      <c r="AM32" s="77">
        <v>0.61299374055687705</v>
      </c>
      <c r="AN32" s="75"/>
      <c r="AO32" s="77">
        <v>6.5957751978134898</v>
      </c>
      <c r="AP32" s="75"/>
      <c r="AQ32" s="77">
        <v>5.0773222310435999</v>
      </c>
      <c r="AR32" s="75"/>
      <c r="AS32" s="77">
        <v>1.71472653950635</v>
      </c>
      <c r="AT32" s="75"/>
      <c r="AU32" s="77">
        <v>7.0148904768167402</v>
      </c>
      <c r="AV32" s="75"/>
      <c r="AW32" s="77">
        <v>2.74772561653189</v>
      </c>
      <c r="AX32" s="75"/>
      <c r="AY32" s="77">
        <v>-6.9887306717886205E-2</v>
      </c>
      <c r="AZ32" s="75"/>
      <c r="BA32" s="77">
        <v>-11.2751276808306</v>
      </c>
      <c r="BB32" s="75"/>
      <c r="BC32" s="77">
        <v>13.8268217574687</v>
      </c>
    </row>
    <row r="33" spans="1:55" s="82" customFormat="1" ht="12.6" customHeight="1">
      <c r="A33" s="14"/>
      <c r="B33" s="5"/>
      <c r="C33" s="62" t="s">
        <v>70</v>
      </c>
      <c r="D33" s="19"/>
      <c r="E33" s="77">
        <v>8.5370907583920399</v>
      </c>
      <c r="F33" s="75"/>
      <c r="G33" s="77">
        <v>10.8551684422689</v>
      </c>
      <c r="H33" s="75"/>
      <c r="I33" s="77">
        <v>8.9011405243887101</v>
      </c>
      <c r="J33" s="75"/>
      <c r="K33" s="77">
        <v>12.285802899899201</v>
      </c>
      <c r="L33" s="75"/>
      <c r="M33" s="77">
        <v>12.2176834002903</v>
      </c>
      <c r="N33" s="75"/>
      <c r="O33" s="77">
        <v>5.4087085038653901</v>
      </c>
      <c r="P33" s="75"/>
      <c r="Q33" s="77">
        <v>1.72967888589868</v>
      </c>
      <c r="R33" s="75"/>
      <c r="S33" s="77">
        <v>2.8331953123039502</v>
      </c>
      <c r="T33" s="75"/>
      <c r="U33" s="77">
        <v>5.6585246102860003</v>
      </c>
      <c r="V33" s="75"/>
      <c r="W33" s="77">
        <v>7.9046682372315296</v>
      </c>
      <c r="X33" s="75"/>
      <c r="Y33" s="77">
        <v>9.8427731738218291</v>
      </c>
      <c r="Z33" s="75"/>
      <c r="AA33" s="77">
        <v>3.2570814177665701</v>
      </c>
      <c r="AB33" s="75"/>
      <c r="AC33" s="77">
        <v>-2.8660723798700101</v>
      </c>
      <c r="AD33" s="75"/>
      <c r="AE33" s="77">
        <v>-13.473285881611</v>
      </c>
      <c r="AF33" s="75"/>
      <c r="AG33" s="77">
        <v>-2.1449569183983801</v>
      </c>
      <c r="AH33" s="75"/>
      <c r="AI33" s="77">
        <v>-1.0364372469635601</v>
      </c>
      <c r="AJ33" s="75"/>
      <c r="AK33" s="77">
        <v>-6.3928045657127797</v>
      </c>
      <c r="AL33" s="75"/>
      <c r="AM33" s="77">
        <v>-4.5867374445319999</v>
      </c>
      <c r="AN33" s="75"/>
      <c r="AO33" s="77">
        <v>7.93131643499592</v>
      </c>
      <c r="AP33" s="75"/>
      <c r="AQ33" s="77">
        <v>5.0757590801676002</v>
      </c>
      <c r="AR33" s="75"/>
      <c r="AS33" s="77">
        <v>7.2069180707854201</v>
      </c>
      <c r="AT33" s="75"/>
      <c r="AU33" s="77">
        <v>5.73546295670966</v>
      </c>
      <c r="AV33" s="75"/>
      <c r="AW33" s="77">
        <v>9.5470074655194193</v>
      </c>
      <c r="AX33" s="75"/>
      <c r="AY33" s="77">
        <v>7.5156665808223897</v>
      </c>
      <c r="AZ33" s="75"/>
      <c r="BA33" s="77">
        <v>-29.8136484305866</v>
      </c>
      <c r="BB33" s="75"/>
      <c r="BC33" s="77">
        <v>14.4206899107044</v>
      </c>
    </row>
    <row r="34" spans="1:55" s="82" customFormat="1" ht="12.75" customHeight="1">
      <c r="A34" s="14"/>
      <c r="B34" s="5"/>
      <c r="C34" s="62" t="s">
        <v>93</v>
      </c>
      <c r="D34" s="40"/>
      <c r="E34" s="77">
        <v>10.615554736454101</v>
      </c>
      <c r="F34" s="75"/>
      <c r="G34" s="77">
        <v>4.6798830029249201</v>
      </c>
      <c r="H34" s="75"/>
      <c r="I34" s="77">
        <v>12.4735729386892</v>
      </c>
      <c r="J34" s="75"/>
      <c r="K34" s="77">
        <v>14.896988906497601</v>
      </c>
      <c r="L34" s="75"/>
      <c r="M34" s="77">
        <v>12.5932624915216</v>
      </c>
      <c r="N34" s="75"/>
      <c r="O34" s="77">
        <v>10.915424811302501</v>
      </c>
      <c r="P34" s="75"/>
      <c r="Q34" s="77">
        <v>3.6025268908997701</v>
      </c>
      <c r="R34" s="75"/>
      <c r="S34" s="77">
        <v>3.46334358310407</v>
      </c>
      <c r="T34" s="75"/>
      <c r="U34" s="77">
        <v>19.776466935734199</v>
      </c>
      <c r="V34" s="75"/>
      <c r="W34" s="77">
        <v>21.215202745646401</v>
      </c>
      <c r="X34" s="75"/>
      <c r="Y34" s="77">
        <v>6.7385721623009802</v>
      </c>
      <c r="Z34" s="75"/>
      <c r="AA34" s="77">
        <v>6.21474238435502</v>
      </c>
      <c r="AB34" s="75"/>
      <c r="AC34" s="77">
        <v>-5.6197342134977797</v>
      </c>
      <c r="AD34" s="75"/>
      <c r="AE34" s="77">
        <v>-12.2258180510608</v>
      </c>
      <c r="AF34" s="75"/>
      <c r="AG34" s="77">
        <v>1.9844517184942601</v>
      </c>
      <c r="AH34" s="75"/>
      <c r="AI34" s="77">
        <v>-4.8857058765819703</v>
      </c>
      <c r="AJ34" s="75"/>
      <c r="AK34" s="77">
        <v>-7.6984843922513297</v>
      </c>
      <c r="AL34" s="75"/>
      <c r="AM34" s="77">
        <v>3.7528747647919798</v>
      </c>
      <c r="AN34" s="75"/>
      <c r="AO34" s="77">
        <v>9.2404936289756101</v>
      </c>
      <c r="AP34" s="75"/>
      <c r="AQ34" s="77">
        <v>9.2826620601872794</v>
      </c>
      <c r="AR34" s="75"/>
      <c r="AS34" s="77">
        <v>6.9303746583051904</v>
      </c>
      <c r="AT34" s="75"/>
      <c r="AU34" s="77">
        <v>13.6589467247573</v>
      </c>
      <c r="AV34" s="75"/>
      <c r="AW34" s="77">
        <v>14.643378934785501</v>
      </c>
      <c r="AX34" s="75"/>
      <c r="AY34" s="77">
        <v>11.4138906529646</v>
      </c>
      <c r="AZ34" s="75"/>
      <c r="BA34" s="77">
        <v>-68.510077990479104</v>
      </c>
      <c r="BB34" s="75"/>
      <c r="BC34" s="77">
        <v>38.4190878104204</v>
      </c>
    </row>
    <row r="35" spans="1:55" s="36" customFormat="1" ht="15.95" customHeight="1">
      <c r="A35" s="20"/>
      <c r="B35" s="5"/>
      <c r="C35" s="61" t="s">
        <v>32</v>
      </c>
      <c r="D35" s="22"/>
      <c r="E35" s="77">
        <v>2.6605122148210598</v>
      </c>
      <c r="F35" s="75"/>
      <c r="G35" s="77">
        <v>3.70255292792563</v>
      </c>
      <c r="H35" s="75"/>
      <c r="I35" s="77">
        <v>4.3931072201637704</v>
      </c>
      <c r="J35" s="75"/>
      <c r="K35" s="77">
        <v>4.4905241612754203</v>
      </c>
      <c r="L35" s="75"/>
      <c r="M35" s="77">
        <v>5.2458944845171303</v>
      </c>
      <c r="N35" s="75"/>
      <c r="O35" s="77">
        <v>3.9330031133702099</v>
      </c>
      <c r="P35" s="75"/>
      <c r="Q35" s="77">
        <v>2.7309830483328601</v>
      </c>
      <c r="R35" s="75"/>
      <c r="S35" s="77">
        <v>2.9819145302794299</v>
      </c>
      <c r="T35" s="75"/>
      <c r="U35" s="77">
        <v>3.1227797264249002</v>
      </c>
      <c r="V35" s="75"/>
      <c r="W35" s="77">
        <v>3.6520419763170602</v>
      </c>
      <c r="X35" s="75"/>
      <c r="Y35" s="77">
        <v>4.1027349769290602</v>
      </c>
      <c r="Z35" s="75"/>
      <c r="AA35" s="77">
        <v>3.6047191586564602</v>
      </c>
      <c r="AB35" s="75"/>
      <c r="AC35" s="77">
        <v>0.887090100870358</v>
      </c>
      <c r="AD35" s="75"/>
      <c r="AE35" s="77">
        <v>-3.7631777464735499</v>
      </c>
      <c r="AF35" s="75"/>
      <c r="AG35" s="77">
        <v>0.16300032824507801</v>
      </c>
      <c r="AH35" s="75"/>
      <c r="AI35" s="77">
        <v>-0.81438675353707701</v>
      </c>
      <c r="AJ35" s="75"/>
      <c r="AK35" s="77">
        <v>-2.9589297616104302</v>
      </c>
      <c r="AL35" s="75"/>
      <c r="AM35" s="77">
        <v>-1.4033501955185901</v>
      </c>
      <c r="AN35" s="75"/>
      <c r="AO35" s="77">
        <v>1.39574027826628</v>
      </c>
      <c r="AP35" s="75"/>
      <c r="AQ35" s="77">
        <v>3.8385331122749302</v>
      </c>
      <c r="AR35" s="75"/>
      <c r="AS35" s="77">
        <v>3.0377741417244599</v>
      </c>
      <c r="AT35" s="75"/>
      <c r="AU35" s="77">
        <v>2.9757183108702199</v>
      </c>
      <c r="AV35" s="75"/>
      <c r="AW35" s="77">
        <v>2.28448883949308</v>
      </c>
      <c r="AX35" s="75"/>
      <c r="AY35" s="77">
        <v>1.98395327027501</v>
      </c>
      <c r="AZ35" s="75"/>
      <c r="BA35" s="77">
        <v>-11.325373560934301</v>
      </c>
      <c r="BB35" s="75"/>
      <c r="BC35" s="77">
        <v>5.51955341242176</v>
      </c>
    </row>
    <row r="36" spans="1:55" s="20" customFormat="1" ht="5.45" customHeight="1">
      <c r="B36" s="5"/>
      <c r="C36" s="74"/>
      <c r="D36" s="22"/>
      <c r="E36" s="75"/>
      <c r="F36" s="75"/>
      <c r="G36" s="7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row>
    <row r="37" spans="1:55" s="20" customFormat="1" ht="12.75" customHeight="1">
      <c r="B37" s="5"/>
      <c r="C37" s="61" t="s">
        <v>33</v>
      </c>
      <c r="D37" s="13"/>
      <c r="E37" s="75"/>
      <c r="F37" s="75"/>
      <c r="G37" s="75"/>
      <c r="H37" s="75"/>
      <c r="I37" s="75"/>
      <c r="J37" s="75"/>
      <c r="K37" s="75"/>
      <c r="L37" s="75"/>
      <c r="M37" s="75"/>
      <c r="N37" s="75"/>
      <c r="O37" s="75"/>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row>
    <row r="38" spans="1:55" s="36" customFormat="1" ht="12.95" customHeight="1">
      <c r="A38" s="25"/>
      <c r="B38" s="5"/>
      <c r="C38" s="63" t="s">
        <v>71</v>
      </c>
      <c r="D38" s="13"/>
      <c r="E38" s="77">
        <v>20.936731500111801</v>
      </c>
      <c r="F38" s="75"/>
      <c r="G38" s="77">
        <v>6.9442503842391998</v>
      </c>
      <c r="H38" s="75"/>
      <c r="I38" s="77">
        <v>2.9677708146821802</v>
      </c>
      <c r="J38" s="75"/>
      <c r="K38" s="77">
        <v>-0.65435950771364204</v>
      </c>
      <c r="L38" s="75"/>
      <c r="M38" s="77">
        <v>7.7437227914339797</v>
      </c>
      <c r="N38" s="75"/>
      <c r="O38" s="77">
        <v>-0.87372238707550398</v>
      </c>
      <c r="P38" s="75"/>
      <c r="Q38" s="77">
        <v>0.93483320403413595</v>
      </c>
      <c r="R38" s="75"/>
      <c r="S38" s="77">
        <v>-0.240899357601709</v>
      </c>
      <c r="T38" s="75"/>
      <c r="U38" s="77">
        <v>-2.0234678679115099</v>
      </c>
      <c r="V38" s="75"/>
      <c r="W38" s="77">
        <v>-7.5392397530313104</v>
      </c>
      <c r="X38" s="75"/>
      <c r="Y38" s="77">
        <v>6.2580318548230096</v>
      </c>
      <c r="Z38" s="75"/>
      <c r="AA38" s="77">
        <v>7.8359287868148302</v>
      </c>
      <c r="AB38" s="75"/>
      <c r="AC38" s="77">
        <v>-1.9796841402832299</v>
      </c>
      <c r="AD38" s="75"/>
      <c r="AE38" s="77">
        <v>-3.1279729061227601</v>
      </c>
      <c r="AF38" s="75"/>
      <c r="AG38" s="77">
        <v>2.6460268317853401</v>
      </c>
      <c r="AH38" s="75"/>
      <c r="AI38" s="77">
        <v>4.8544806165880603</v>
      </c>
      <c r="AJ38" s="75"/>
      <c r="AK38" s="77">
        <v>-9.4272359977818194</v>
      </c>
      <c r="AL38" s="77"/>
      <c r="AM38" s="77">
        <v>13.873228092783499</v>
      </c>
      <c r="AN38" s="77"/>
      <c r="AO38" s="77">
        <v>-1.31554359606831</v>
      </c>
      <c r="AP38" s="77"/>
      <c r="AQ38" s="77">
        <v>4.6869628328049204</v>
      </c>
      <c r="AR38" s="77"/>
      <c r="AS38" s="77">
        <v>4.7733749491111404</v>
      </c>
      <c r="AT38" s="77"/>
      <c r="AU38" s="77">
        <v>-3.6569867191968002</v>
      </c>
      <c r="AV38" s="77"/>
      <c r="AW38" s="77">
        <v>7.5064045186583197</v>
      </c>
      <c r="AX38" s="77"/>
      <c r="AY38" s="77">
        <v>-5.8648021458063404</v>
      </c>
      <c r="AZ38" s="77"/>
      <c r="BA38" s="77">
        <v>4.4648954505544598</v>
      </c>
      <c r="BB38" s="77"/>
      <c r="BC38" s="77">
        <v>2.0686002679211302</v>
      </c>
    </row>
    <row r="39" spans="1:55" s="36" customFormat="1" ht="12.95" customHeight="1">
      <c r="A39" s="25"/>
      <c r="B39" s="5"/>
      <c r="C39" s="63" t="s">
        <v>72</v>
      </c>
      <c r="D39" s="13"/>
      <c r="E39" s="77">
        <v>2.90242106535668</v>
      </c>
      <c r="F39" s="75"/>
      <c r="G39" s="77">
        <v>5.3784778204969204</v>
      </c>
      <c r="H39" s="75"/>
      <c r="I39" s="77">
        <v>4.6873487093088499</v>
      </c>
      <c r="J39" s="75"/>
      <c r="K39" s="77">
        <v>4.9925195323322402</v>
      </c>
      <c r="L39" s="75"/>
      <c r="M39" s="77">
        <v>5.1021305020390901</v>
      </c>
      <c r="N39" s="75"/>
      <c r="O39" s="77">
        <v>3.57985417540052</v>
      </c>
      <c r="P39" s="75"/>
      <c r="Q39" s="77">
        <v>0.62403829714481296</v>
      </c>
      <c r="R39" s="75"/>
      <c r="S39" s="77">
        <v>2.2500767497060998</v>
      </c>
      <c r="T39" s="75"/>
      <c r="U39" s="77">
        <v>1.0435770743881401</v>
      </c>
      <c r="V39" s="75"/>
      <c r="W39" s="77">
        <v>1.79648180326621</v>
      </c>
      <c r="X39" s="75"/>
      <c r="Y39" s="77">
        <v>2.4257085880545302</v>
      </c>
      <c r="Z39" s="75"/>
      <c r="AA39" s="77">
        <v>1.44916770355514</v>
      </c>
      <c r="AB39" s="75"/>
      <c r="AC39" s="77">
        <v>-0.99753854126182195</v>
      </c>
      <c r="AD39" s="75"/>
      <c r="AE39" s="77">
        <v>-10.5214755270956</v>
      </c>
      <c r="AF39" s="75"/>
      <c r="AG39" s="77">
        <v>3.7489838230938299</v>
      </c>
      <c r="AH39" s="75"/>
      <c r="AI39" s="77">
        <v>-0.82050262001405205</v>
      </c>
      <c r="AJ39" s="75"/>
      <c r="AK39" s="77">
        <v>-5.3472919533390399</v>
      </c>
      <c r="AL39" s="77"/>
      <c r="AM39" s="77">
        <v>-4.0224405746343699</v>
      </c>
      <c r="AN39" s="77"/>
      <c r="AO39" s="77">
        <v>1.3359289769201199</v>
      </c>
      <c r="AP39" s="77"/>
      <c r="AQ39" s="77">
        <v>2.9936851952911701</v>
      </c>
      <c r="AR39" s="77"/>
      <c r="AS39" s="77">
        <v>4.0758797424839104</v>
      </c>
      <c r="AT39" s="77"/>
      <c r="AU39" s="77">
        <v>3.9843611377945201</v>
      </c>
      <c r="AV39" s="77"/>
      <c r="AW39" s="77">
        <v>-2.0471667212640401E-2</v>
      </c>
      <c r="AX39" s="77"/>
      <c r="AY39" s="77">
        <v>1.52090166514975</v>
      </c>
      <c r="AZ39" s="77"/>
      <c r="BA39" s="77">
        <v>-13.1236017897092</v>
      </c>
      <c r="BB39" s="77"/>
      <c r="BC39" s="77">
        <v>6.5663776463739802</v>
      </c>
    </row>
    <row r="40" spans="1:55" s="36" customFormat="1" ht="12.95" customHeight="1">
      <c r="A40" s="25"/>
      <c r="B40" s="5"/>
      <c r="C40" s="62" t="s">
        <v>73</v>
      </c>
      <c r="D40" s="13"/>
      <c r="E40" s="77">
        <v>2.8188188188188201</v>
      </c>
      <c r="F40" s="75"/>
      <c r="G40" s="77">
        <v>6.3408107634981299</v>
      </c>
      <c r="H40" s="75"/>
      <c r="I40" s="77">
        <v>5.4656432072505403</v>
      </c>
      <c r="J40" s="75"/>
      <c r="K40" s="77">
        <v>5.2895220088882997</v>
      </c>
      <c r="L40" s="75"/>
      <c r="M40" s="77">
        <v>5.0277546060287799</v>
      </c>
      <c r="N40" s="75"/>
      <c r="O40" s="77">
        <v>3.41660089575231</v>
      </c>
      <c r="P40" s="75"/>
      <c r="Q40" s="77">
        <v>0.13695544442942101</v>
      </c>
      <c r="R40" s="75"/>
      <c r="S40" s="77">
        <v>1.48460683304301</v>
      </c>
      <c r="T40" s="75"/>
      <c r="U40" s="77">
        <v>0.40009493778183602</v>
      </c>
      <c r="V40" s="75"/>
      <c r="W40" s="77">
        <v>1.3523499852202201</v>
      </c>
      <c r="X40" s="75"/>
      <c r="Y40" s="77">
        <v>2.36602613011569</v>
      </c>
      <c r="Z40" s="75"/>
      <c r="AA40" s="77">
        <v>1.0092483303700801</v>
      </c>
      <c r="AB40" s="75"/>
      <c r="AC40" s="77">
        <v>-2.5646015785490301</v>
      </c>
      <c r="AD40" s="75"/>
      <c r="AE40" s="77">
        <v>-11.440274878959499</v>
      </c>
      <c r="AF40" s="75"/>
      <c r="AG40" s="77">
        <v>-0.34938514669334803</v>
      </c>
      <c r="AH40" s="75"/>
      <c r="AI40" s="77">
        <v>-1.60228360174378</v>
      </c>
      <c r="AJ40" s="75"/>
      <c r="AK40" s="77">
        <v>-5.8486894815153896</v>
      </c>
      <c r="AL40" s="77"/>
      <c r="AM40" s="77">
        <v>-1.03827947240408</v>
      </c>
      <c r="AN40" s="77"/>
      <c r="AO40" s="77">
        <v>2.06948494959844</v>
      </c>
      <c r="AP40" s="77"/>
      <c r="AQ40" s="77">
        <v>4.6179680940386296</v>
      </c>
      <c r="AR40" s="77"/>
      <c r="AS40" s="77">
        <v>2.29796320630749</v>
      </c>
      <c r="AT40" s="77"/>
      <c r="AU40" s="77">
        <v>5.6826962139255404</v>
      </c>
      <c r="AV40" s="77"/>
      <c r="AW40" s="77">
        <v>-1.1436208585510399</v>
      </c>
      <c r="AX40" s="77"/>
      <c r="AY40" s="77">
        <v>0.45198421068490802</v>
      </c>
      <c r="AZ40" s="77"/>
      <c r="BA40" s="77">
        <v>-15.387727777655201</v>
      </c>
      <c r="BB40" s="77"/>
      <c r="BC40" s="77">
        <v>8.9049494498355504</v>
      </c>
    </row>
    <row r="41" spans="1:55" s="36" customFormat="1" ht="12.95" customHeight="1">
      <c r="A41" s="25"/>
      <c r="B41" s="5"/>
      <c r="C41" s="63" t="s">
        <v>74</v>
      </c>
      <c r="D41" s="13"/>
      <c r="E41" s="77">
        <v>-0.70358372140109104</v>
      </c>
      <c r="F41" s="75"/>
      <c r="G41" s="77">
        <v>1.5858944050433299</v>
      </c>
      <c r="H41" s="75"/>
      <c r="I41" s="77">
        <v>4.6663368902079903</v>
      </c>
      <c r="J41" s="75"/>
      <c r="K41" s="77">
        <v>6.2107931597490804</v>
      </c>
      <c r="L41" s="75"/>
      <c r="M41" s="77">
        <v>5.3739432453579203</v>
      </c>
      <c r="N41" s="75"/>
      <c r="O41" s="77">
        <v>6.8719981191011996</v>
      </c>
      <c r="P41" s="75"/>
      <c r="Q41" s="77">
        <v>3.3201064098562898</v>
      </c>
      <c r="R41" s="75"/>
      <c r="S41" s="77">
        <v>2.3247063882394099</v>
      </c>
      <c r="T41" s="75"/>
      <c r="U41" s="77">
        <v>1.0315009264978401</v>
      </c>
      <c r="V41" s="75"/>
      <c r="W41" s="77">
        <v>3.9864301460929501</v>
      </c>
      <c r="X41" s="75"/>
      <c r="Y41" s="77">
        <v>2.9906674208144901</v>
      </c>
      <c r="Z41" s="75"/>
      <c r="AA41" s="77">
        <v>0.98700534857647504</v>
      </c>
      <c r="AB41" s="75"/>
      <c r="AC41" s="77">
        <v>-1.0690789473684199</v>
      </c>
      <c r="AD41" s="75"/>
      <c r="AE41" s="77">
        <v>-8.1212299543916409</v>
      </c>
      <c r="AF41" s="75"/>
      <c r="AG41" s="77">
        <v>-15.171740646060901</v>
      </c>
      <c r="AH41" s="75"/>
      <c r="AI41" s="77">
        <v>-13.532434901781601</v>
      </c>
      <c r="AJ41" s="75"/>
      <c r="AK41" s="77">
        <v>-9.6197506695487895</v>
      </c>
      <c r="AL41" s="77"/>
      <c r="AM41" s="77">
        <v>-10.334433759150301</v>
      </c>
      <c r="AN41" s="77"/>
      <c r="AO41" s="77">
        <v>-1.2778304782099199</v>
      </c>
      <c r="AP41" s="77"/>
      <c r="AQ41" s="77">
        <v>5.46813384910054</v>
      </c>
      <c r="AR41" s="77"/>
      <c r="AS41" s="77">
        <v>3.9240012760979801</v>
      </c>
      <c r="AT41" s="77"/>
      <c r="AU41" s="77">
        <v>1.9591657963006699</v>
      </c>
      <c r="AV41" s="77"/>
      <c r="AW41" s="77">
        <v>2.2977393209906398</v>
      </c>
      <c r="AX41" s="77"/>
      <c r="AY41" s="77">
        <v>4.3298841123815102</v>
      </c>
      <c r="AZ41" s="77"/>
      <c r="BA41" s="77">
        <v>-13.171234520834201</v>
      </c>
      <c r="BB41" s="77"/>
      <c r="BC41" s="77">
        <v>-2.9734970911441501</v>
      </c>
    </row>
    <row r="42" spans="1:55" s="36" customFormat="1" ht="12.95" customHeight="1">
      <c r="A42" s="25"/>
      <c r="B42" s="5"/>
      <c r="C42" s="63" t="s">
        <v>75</v>
      </c>
      <c r="D42" s="13"/>
      <c r="E42" s="77">
        <v>1.8069277552591201</v>
      </c>
      <c r="F42" s="75"/>
      <c r="G42" s="77">
        <v>2.8611693088834498</v>
      </c>
      <c r="H42" s="75"/>
      <c r="I42" s="77">
        <v>3.61764287653348</v>
      </c>
      <c r="J42" s="75"/>
      <c r="K42" s="77">
        <v>4.3038036080770903</v>
      </c>
      <c r="L42" s="75"/>
      <c r="M42" s="77">
        <v>5.2746542000930496</v>
      </c>
      <c r="N42" s="75"/>
      <c r="O42" s="77">
        <v>3.96740760054755</v>
      </c>
      <c r="P42" s="75"/>
      <c r="Q42" s="77">
        <v>3.24793410211011</v>
      </c>
      <c r="R42" s="75"/>
      <c r="S42" s="77">
        <v>3.0687399530660699</v>
      </c>
      <c r="T42" s="75"/>
      <c r="U42" s="77">
        <v>3.8868360517523102</v>
      </c>
      <c r="V42" s="75"/>
      <c r="W42" s="77">
        <v>4.4103211466563801</v>
      </c>
      <c r="X42" s="75"/>
      <c r="Y42" s="77">
        <v>4.8668115895006601</v>
      </c>
      <c r="Z42" s="75"/>
      <c r="AA42" s="77">
        <v>5.1578498505872696</v>
      </c>
      <c r="AB42" s="75"/>
      <c r="AC42" s="77">
        <v>2.40029850157668</v>
      </c>
      <c r="AD42" s="75"/>
      <c r="AE42" s="77">
        <v>-0.62988773294350198</v>
      </c>
      <c r="AF42" s="75"/>
      <c r="AG42" s="77">
        <v>1.2187272507525599</v>
      </c>
      <c r="AH42" s="75"/>
      <c r="AI42" s="77">
        <v>1.07122311568957</v>
      </c>
      <c r="AJ42" s="75"/>
      <c r="AK42" s="77">
        <v>-1.41938225418066</v>
      </c>
      <c r="AL42" s="77"/>
      <c r="AM42" s="77">
        <v>-0.37728693053165102</v>
      </c>
      <c r="AN42" s="77"/>
      <c r="AO42" s="77">
        <v>1.1320403901713401</v>
      </c>
      <c r="AP42" s="77"/>
      <c r="AQ42" s="77">
        <v>3.1211724338865201</v>
      </c>
      <c r="AR42" s="77"/>
      <c r="AS42" s="77">
        <v>2.3863600710970001</v>
      </c>
      <c r="AT42" s="77"/>
      <c r="AU42" s="77">
        <v>3.2640988754189202</v>
      </c>
      <c r="AV42" s="77"/>
      <c r="AW42" s="77">
        <v>2.5963466717065402</v>
      </c>
      <c r="AX42" s="77"/>
      <c r="AY42" s="77">
        <v>2.3479924266994301</v>
      </c>
      <c r="AZ42" s="77"/>
      <c r="BA42" s="77">
        <v>-11.437190829052099</v>
      </c>
      <c r="BB42" s="77"/>
      <c r="BC42" s="77">
        <v>5.9802776543438103</v>
      </c>
    </row>
    <row r="43" spans="1:55" s="36" customFormat="1" ht="12.95" customHeight="1">
      <c r="A43" s="25" t="s">
        <v>34</v>
      </c>
      <c r="B43" s="5"/>
      <c r="C43" s="62" t="s">
        <v>76</v>
      </c>
      <c r="D43" s="13"/>
      <c r="E43" s="77">
        <v>0.444167233688675</v>
      </c>
      <c r="F43" s="75"/>
      <c r="G43" s="77">
        <v>2.5159130816505799</v>
      </c>
      <c r="H43" s="75"/>
      <c r="I43" s="77">
        <v>3.24146844109121</v>
      </c>
      <c r="J43" s="75"/>
      <c r="K43" s="77">
        <v>4.4782522605768502</v>
      </c>
      <c r="L43" s="75"/>
      <c r="M43" s="77">
        <v>4.1868264578509802</v>
      </c>
      <c r="N43" s="75"/>
      <c r="O43" s="77">
        <v>2.80679223744291</v>
      </c>
      <c r="P43" s="75"/>
      <c r="Q43" s="77">
        <v>1.6169252691576901</v>
      </c>
      <c r="R43" s="75"/>
      <c r="S43" s="77">
        <v>1.41170924743987</v>
      </c>
      <c r="T43" s="75"/>
      <c r="U43" s="77">
        <v>3.0002604289975898</v>
      </c>
      <c r="V43" s="75"/>
      <c r="W43" s="77">
        <v>1.9484485707305099</v>
      </c>
      <c r="X43" s="75"/>
      <c r="Y43" s="77">
        <v>2.6671141154098099</v>
      </c>
      <c r="Z43" s="75"/>
      <c r="AA43" s="77">
        <v>3.4392409121878802</v>
      </c>
      <c r="AB43" s="75"/>
      <c r="AC43" s="77">
        <v>0.57731006498862303</v>
      </c>
      <c r="AD43" s="75"/>
      <c r="AE43" s="77">
        <v>-3.0091790981007698</v>
      </c>
      <c r="AF43" s="75"/>
      <c r="AG43" s="77">
        <v>1.6933095964889</v>
      </c>
      <c r="AH43" s="75"/>
      <c r="AI43" s="77">
        <v>3.9045474357113398E-2</v>
      </c>
      <c r="AJ43" s="75"/>
      <c r="AK43" s="77">
        <v>-1.8483949091918399</v>
      </c>
      <c r="AL43" s="77"/>
      <c r="AM43" s="77">
        <v>-1.50139601087611</v>
      </c>
      <c r="AN43" s="77"/>
      <c r="AO43" s="77">
        <v>1.4510435778748401</v>
      </c>
      <c r="AP43" s="77"/>
      <c r="AQ43" s="77">
        <v>5.7430456745269698</v>
      </c>
      <c r="AR43" s="77"/>
      <c r="AS43" s="77">
        <v>2.9407401589919502</v>
      </c>
      <c r="AT43" s="77"/>
      <c r="AU43" s="77">
        <v>3.5393206841573699</v>
      </c>
      <c r="AV43" s="77"/>
      <c r="AW43" s="77">
        <v>2.23738388399335</v>
      </c>
      <c r="AX43" s="77"/>
      <c r="AY43" s="77">
        <v>2.6829240005721502</v>
      </c>
      <c r="AZ43" s="77"/>
      <c r="BA43" s="77">
        <v>-25.461199603461498</v>
      </c>
      <c r="BB43" s="77"/>
      <c r="BC43" s="77">
        <v>15.6425898093302</v>
      </c>
    </row>
    <row r="44" spans="1:55" s="36" customFormat="1" ht="12.95" customHeight="1">
      <c r="A44" s="25"/>
      <c r="B44" s="5"/>
      <c r="C44" s="62" t="s">
        <v>77</v>
      </c>
      <c r="D44" s="13"/>
      <c r="E44" s="77">
        <v>5.52185217283645</v>
      </c>
      <c r="F44" s="75"/>
      <c r="G44" s="77">
        <v>6.5183275417554096</v>
      </c>
      <c r="H44" s="75"/>
      <c r="I44" s="77">
        <v>4.0004015459519104</v>
      </c>
      <c r="J44" s="75"/>
      <c r="K44" s="77">
        <v>3.3357604441612798</v>
      </c>
      <c r="L44" s="75"/>
      <c r="M44" s="77">
        <v>10.9291923369061</v>
      </c>
      <c r="N44" s="75"/>
      <c r="O44" s="77">
        <v>7.8425353950044103</v>
      </c>
      <c r="P44" s="75"/>
      <c r="Q44" s="77">
        <v>5.3374921146702299</v>
      </c>
      <c r="R44" s="75"/>
      <c r="S44" s="77">
        <v>3.9592579584277998</v>
      </c>
      <c r="T44" s="75"/>
      <c r="U44" s="77">
        <v>3.3514821536600099</v>
      </c>
      <c r="V44" s="75"/>
      <c r="W44" s="77">
        <v>5.3706285581503401</v>
      </c>
      <c r="X44" s="75"/>
      <c r="Y44" s="77">
        <v>3.1572271549109399</v>
      </c>
      <c r="Z44" s="75"/>
      <c r="AA44" s="77">
        <v>4.1925506886251203</v>
      </c>
      <c r="AB44" s="75"/>
      <c r="AC44" s="77">
        <v>2.07615935654142</v>
      </c>
      <c r="AD44" s="75"/>
      <c r="AE44" s="77">
        <v>0.18601008370453501</v>
      </c>
      <c r="AF44" s="75"/>
      <c r="AG44" s="77">
        <v>2.92245017442003</v>
      </c>
      <c r="AH44" s="75"/>
      <c r="AI44" s="77">
        <v>-1.18947982449467</v>
      </c>
      <c r="AJ44" s="75"/>
      <c r="AK44" s="77">
        <v>0.98262119430287997</v>
      </c>
      <c r="AL44" s="77"/>
      <c r="AM44" s="77">
        <v>2.33459891752161</v>
      </c>
      <c r="AN44" s="77"/>
      <c r="AO44" s="77">
        <v>6.3876225998066101</v>
      </c>
      <c r="AP44" s="77"/>
      <c r="AQ44" s="77">
        <v>5.6273764258555099</v>
      </c>
      <c r="AR44" s="77"/>
      <c r="AS44" s="77">
        <v>4.3191577780856001</v>
      </c>
      <c r="AT44" s="77"/>
      <c r="AU44" s="77">
        <v>8.6642306130734905</v>
      </c>
      <c r="AV44" s="77"/>
      <c r="AW44" s="77">
        <v>3.8193206701634601</v>
      </c>
      <c r="AX44" s="77"/>
      <c r="AY44" s="77">
        <v>4.7919325375972903</v>
      </c>
      <c r="AZ44" s="77"/>
      <c r="BA44" s="77">
        <v>-4.6398104265402802</v>
      </c>
      <c r="BB44" s="77"/>
      <c r="BC44" s="77">
        <v>7.0829195630586002</v>
      </c>
    </row>
    <row r="45" spans="1:55" s="36" customFormat="1" ht="12.95" customHeight="1">
      <c r="A45" s="25"/>
      <c r="B45" s="5"/>
      <c r="C45" s="62" t="s">
        <v>78</v>
      </c>
      <c r="D45" s="13"/>
      <c r="E45" s="77">
        <v>3.9269911504424799</v>
      </c>
      <c r="F45" s="75"/>
      <c r="G45" s="77">
        <v>5.1547384126678502</v>
      </c>
      <c r="H45" s="75"/>
      <c r="I45" s="77">
        <v>8.5285339603870902</v>
      </c>
      <c r="J45" s="75"/>
      <c r="K45" s="77">
        <v>7.3838842082523097</v>
      </c>
      <c r="L45" s="75"/>
      <c r="M45" s="77">
        <v>9.3089960886570999</v>
      </c>
      <c r="N45" s="75"/>
      <c r="O45" s="77">
        <v>9.7553324968632396</v>
      </c>
      <c r="P45" s="75"/>
      <c r="Q45" s="77">
        <v>5.7458969816492198</v>
      </c>
      <c r="R45" s="75"/>
      <c r="S45" s="77">
        <v>3.5662711119482702</v>
      </c>
      <c r="T45" s="75"/>
      <c r="U45" s="77">
        <v>9.5830418782883804</v>
      </c>
      <c r="V45" s="75"/>
      <c r="W45" s="77">
        <v>11.091579245818</v>
      </c>
      <c r="X45" s="75"/>
      <c r="Y45" s="77">
        <v>12.6975229553705</v>
      </c>
      <c r="Z45" s="75"/>
      <c r="AA45" s="77">
        <v>8.4390314211588304</v>
      </c>
      <c r="AB45" s="75"/>
      <c r="AC45" s="77">
        <v>5.19960930193895</v>
      </c>
      <c r="AD45" s="75"/>
      <c r="AE45" s="77">
        <v>-6.2551598348852799</v>
      </c>
      <c r="AF45" s="75"/>
      <c r="AG45" s="77">
        <v>-3.8554173231198301</v>
      </c>
      <c r="AH45" s="75"/>
      <c r="AI45" s="77">
        <v>-4.3700491751653203</v>
      </c>
      <c r="AJ45" s="75"/>
      <c r="AK45" s="77">
        <v>-6.7361915797605203</v>
      </c>
      <c r="AL45" s="77"/>
      <c r="AM45" s="77">
        <v>-9.5541719800965197</v>
      </c>
      <c r="AN45" s="77"/>
      <c r="AO45" s="77">
        <v>-4.2166355749015398</v>
      </c>
      <c r="AP45" s="77"/>
      <c r="AQ45" s="77">
        <v>-6.3680459583231803</v>
      </c>
      <c r="AR45" s="77"/>
      <c r="AS45" s="77">
        <v>3.1062392795883298</v>
      </c>
      <c r="AT45" s="77"/>
      <c r="AU45" s="77">
        <v>-6.3788528271080405E-2</v>
      </c>
      <c r="AV45" s="77"/>
      <c r="AW45" s="77">
        <v>6.27042433475025</v>
      </c>
      <c r="AX45" s="77"/>
      <c r="AY45" s="77">
        <v>-3.4171935961253901</v>
      </c>
      <c r="AZ45" s="77"/>
      <c r="BA45" s="77">
        <v>4.9723882462559397</v>
      </c>
      <c r="BB45" s="77"/>
      <c r="BC45" s="77">
        <v>0.75755926595120204</v>
      </c>
    </row>
    <row r="46" spans="1:55" s="36" customFormat="1" ht="12.95" customHeight="1">
      <c r="A46" s="25"/>
      <c r="B46" s="5"/>
      <c r="C46" s="62" t="s">
        <v>79</v>
      </c>
      <c r="D46" s="13"/>
      <c r="E46" s="77">
        <v>1.53007312227904</v>
      </c>
      <c r="F46" s="75"/>
      <c r="G46" s="77">
        <v>0.70225273207875605</v>
      </c>
      <c r="H46" s="75"/>
      <c r="I46" s="77">
        <v>0.74769095440552202</v>
      </c>
      <c r="J46" s="75"/>
      <c r="K46" s="77">
        <v>4.6022688676041099</v>
      </c>
      <c r="L46" s="75"/>
      <c r="M46" s="77">
        <v>3.9842245823240798</v>
      </c>
      <c r="N46" s="75"/>
      <c r="O46" s="77">
        <v>4.8625504527108001</v>
      </c>
      <c r="P46" s="75"/>
      <c r="Q46" s="77">
        <v>11.1406167798181</v>
      </c>
      <c r="R46" s="75"/>
      <c r="S46" s="77">
        <v>7.6122910863509796</v>
      </c>
      <c r="T46" s="75"/>
      <c r="U46" s="77">
        <v>6.90555246338982</v>
      </c>
      <c r="V46" s="75"/>
      <c r="W46" s="77">
        <v>7.6046456983652799</v>
      </c>
      <c r="X46" s="75"/>
      <c r="Y46" s="77">
        <v>7.3217277296234302</v>
      </c>
      <c r="Z46" s="75"/>
      <c r="AA46" s="77">
        <v>10.624624701358099</v>
      </c>
      <c r="AB46" s="75"/>
      <c r="AC46" s="77">
        <v>3.1305932864092099</v>
      </c>
      <c r="AD46" s="75"/>
      <c r="AE46" s="77">
        <v>4.2365474195107398</v>
      </c>
      <c r="AF46" s="75"/>
      <c r="AG46" s="77">
        <v>2.3008180453022899</v>
      </c>
      <c r="AH46" s="75"/>
      <c r="AI46" s="77">
        <v>3.6871654506898799</v>
      </c>
      <c r="AJ46" s="75"/>
      <c r="AK46" s="77">
        <v>2.41280269826352</v>
      </c>
      <c r="AL46" s="77"/>
      <c r="AM46" s="77">
        <v>2.5952526706960701</v>
      </c>
      <c r="AN46" s="77"/>
      <c r="AO46" s="77">
        <v>0.27006365192534498</v>
      </c>
      <c r="AP46" s="77"/>
      <c r="AQ46" s="77">
        <v>-0.74826117160624595</v>
      </c>
      <c r="AR46" s="77"/>
      <c r="AS46" s="77">
        <v>0.62083198308062704</v>
      </c>
      <c r="AT46" s="77"/>
      <c r="AU46" s="77">
        <v>1.5869955232138899</v>
      </c>
      <c r="AV46" s="77"/>
      <c r="AW46" s="77">
        <v>2.5657009744414201</v>
      </c>
      <c r="AX46" s="77"/>
      <c r="AY46" s="77">
        <v>1.4414870076499899</v>
      </c>
      <c r="AZ46" s="77"/>
      <c r="BA46" s="77">
        <v>2.6819306835856899E-2</v>
      </c>
      <c r="BB46" s="77"/>
      <c r="BC46" s="77">
        <v>0.38498408681313401</v>
      </c>
    </row>
    <row r="47" spans="1:55" s="36" customFormat="1" ht="12.95" customHeight="1">
      <c r="A47" s="25"/>
      <c r="B47" s="5"/>
      <c r="C47" s="62" t="s">
        <v>94</v>
      </c>
      <c r="D47" s="13"/>
      <c r="E47" s="77">
        <v>3.6724565756823799</v>
      </c>
      <c r="F47" s="75"/>
      <c r="G47" s="77">
        <v>3.4963698891860902</v>
      </c>
      <c r="H47" s="75"/>
      <c r="I47" s="77">
        <v>6.09812175020339</v>
      </c>
      <c r="J47" s="75"/>
      <c r="K47" s="77">
        <v>5.9355422075825004</v>
      </c>
      <c r="L47" s="75"/>
      <c r="M47" s="77">
        <v>8.30059374353824</v>
      </c>
      <c r="N47" s="75"/>
      <c r="O47" s="77">
        <v>3.8579139081651701</v>
      </c>
      <c r="P47" s="75"/>
      <c r="Q47" s="77">
        <v>1.07825753582211</v>
      </c>
      <c r="R47" s="75"/>
      <c r="S47" s="77">
        <v>2.8946542994129998</v>
      </c>
      <c r="T47" s="75"/>
      <c r="U47" s="77">
        <v>1.6174894914695399</v>
      </c>
      <c r="V47" s="75"/>
      <c r="W47" s="77">
        <v>7.5630744014517397</v>
      </c>
      <c r="X47" s="75"/>
      <c r="Y47" s="77">
        <v>10.512420709451099</v>
      </c>
      <c r="Z47" s="75"/>
      <c r="AA47" s="77">
        <v>8.4480961050682293</v>
      </c>
      <c r="AB47" s="75"/>
      <c r="AC47" s="77">
        <v>2.6338869321899301</v>
      </c>
      <c r="AD47" s="75"/>
      <c r="AE47" s="77">
        <v>-2.9745794537755299</v>
      </c>
      <c r="AF47" s="75"/>
      <c r="AG47" s="77">
        <v>-0.19761283692988399</v>
      </c>
      <c r="AH47" s="75"/>
      <c r="AI47" s="77">
        <v>2.7303892458025101</v>
      </c>
      <c r="AJ47" s="75"/>
      <c r="AK47" s="77">
        <v>-3.3416831696153402</v>
      </c>
      <c r="AL47" s="77"/>
      <c r="AM47" s="77">
        <v>-0.71179725391078397</v>
      </c>
      <c r="AN47" s="77"/>
      <c r="AO47" s="77">
        <v>5.9111615753977498</v>
      </c>
      <c r="AP47" s="77"/>
      <c r="AQ47" s="77">
        <v>7.4929452918763602</v>
      </c>
      <c r="AR47" s="77"/>
      <c r="AS47" s="77">
        <v>4.5164686598949499</v>
      </c>
      <c r="AT47" s="77"/>
      <c r="AU47" s="77">
        <v>4.7830511610694701</v>
      </c>
      <c r="AV47" s="77"/>
      <c r="AW47" s="77">
        <v>4.1037735849056602</v>
      </c>
      <c r="AX47" s="77"/>
      <c r="AY47" s="77">
        <v>7.2571225962541304</v>
      </c>
      <c r="AZ47" s="77"/>
      <c r="BA47" s="77">
        <v>-13.762001745708501</v>
      </c>
      <c r="BB47" s="77"/>
      <c r="BC47" s="77">
        <v>7.1531878337085102</v>
      </c>
    </row>
    <row r="48" spans="1:55" s="36" customFormat="1" ht="12.75" customHeight="1">
      <c r="A48" s="25"/>
      <c r="B48" s="5"/>
      <c r="C48" s="62" t="s">
        <v>95</v>
      </c>
      <c r="D48" s="13"/>
      <c r="E48" s="77">
        <v>0.96416975059196997</v>
      </c>
      <c r="F48" s="75"/>
      <c r="G48" s="77">
        <v>2.1666577668606899</v>
      </c>
      <c r="H48" s="75"/>
      <c r="I48" s="77">
        <v>2.1001180274028899</v>
      </c>
      <c r="J48" s="75"/>
      <c r="K48" s="77">
        <v>2.3960886128163499</v>
      </c>
      <c r="L48" s="75"/>
      <c r="M48" s="77">
        <v>3.28441330198799</v>
      </c>
      <c r="N48" s="75"/>
      <c r="O48" s="77">
        <v>2.4772809500500199</v>
      </c>
      <c r="P48" s="75"/>
      <c r="Q48" s="77">
        <v>2.2383376333589</v>
      </c>
      <c r="R48" s="75"/>
      <c r="S48" s="77">
        <v>3.3779239219789301</v>
      </c>
      <c r="T48" s="75"/>
      <c r="U48" s="77">
        <v>3.1199295750336602</v>
      </c>
      <c r="V48" s="75"/>
      <c r="W48" s="77">
        <v>2.9537183988201301</v>
      </c>
      <c r="X48" s="75"/>
      <c r="Y48" s="77">
        <v>2.9817574320192102</v>
      </c>
      <c r="Z48" s="75"/>
      <c r="AA48" s="77">
        <v>2.9152523625503699</v>
      </c>
      <c r="AB48" s="75"/>
      <c r="AC48" s="77">
        <v>3.2054503470079698</v>
      </c>
      <c r="AD48" s="75"/>
      <c r="AE48" s="77">
        <v>1.7854656828623101</v>
      </c>
      <c r="AF48" s="75"/>
      <c r="AG48" s="77">
        <v>1.7088475444245499</v>
      </c>
      <c r="AH48" s="75"/>
      <c r="AI48" s="77">
        <v>1.83183314081468</v>
      </c>
      <c r="AJ48" s="75"/>
      <c r="AK48" s="77">
        <v>-1.66982052973993</v>
      </c>
      <c r="AL48" s="77"/>
      <c r="AM48" s="77">
        <v>0.29113736907346899</v>
      </c>
      <c r="AN48" s="77"/>
      <c r="AO48" s="77">
        <v>-0.66797842962693599</v>
      </c>
      <c r="AP48" s="77"/>
      <c r="AQ48" s="77">
        <v>1.0831926035856301</v>
      </c>
      <c r="AR48" s="77"/>
      <c r="AS48" s="77">
        <v>1.3639099488119699</v>
      </c>
      <c r="AT48" s="77"/>
      <c r="AU48" s="77">
        <v>2.4706915028244798</v>
      </c>
      <c r="AV48" s="77"/>
      <c r="AW48" s="77">
        <v>1.6481358311119001</v>
      </c>
      <c r="AX48" s="77"/>
      <c r="AY48" s="77">
        <v>1.48978908603949</v>
      </c>
      <c r="AZ48" s="77"/>
      <c r="BA48" s="77">
        <v>-1.40330240267537</v>
      </c>
      <c r="BB48" s="77"/>
      <c r="BC48" s="77">
        <v>1.13902701866806</v>
      </c>
    </row>
    <row r="49" spans="1:55" s="36" customFormat="1" ht="12.75" customHeight="1">
      <c r="A49" s="25"/>
      <c r="B49" s="5"/>
      <c r="C49" s="62" t="s">
        <v>80</v>
      </c>
      <c r="D49" s="13"/>
      <c r="E49" s="77">
        <v>5.3375989223775102</v>
      </c>
      <c r="F49" s="75"/>
      <c r="G49" s="77">
        <v>3.66284673878119</v>
      </c>
      <c r="H49" s="75"/>
      <c r="I49" s="77">
        <v>6.3700185835226204</v>
      </c>
      <c r="J49" s="75"/>
      <c r="K49" s="77">
        <v>5.59633027522937</v>
      </c>
      <c r="L49" s="75"/>
      <c r="M49" s="77">
        <v>6.5449285843427898</v>
      </c>
      <c r="N49" s="75"/>
      <c r="O49" s="77">
        <v>5.0456572520705096</v>
      </c>
      <c r="P49" s="75"/>
      <c r="Q49" s="77">
        <v>2.8418972332015802</v>
      </c>
      <c r="R49" s="75"/>
      <c r="S49" s="77">
        <v>2.67409265269991</v>
      </c>
      <c r="T49" s="75"/>
      <c r="U49" s="77">
        <v>4.6428941282060201</v>
      </c>
      <c r="V49" s="75"/>
      <c r="W49" s="77">
        <v>4.5542199652889304</v>
      </c>
      <c r="X49" s="75"/>
      <c r="Y49" s="77">
        <v>3.32044975404076</v>
      </c>
      <c r="Z49" s="75"/>
      <c r="AA49" s="77">
        <v>3.1832276831041999</v>
      </c>
      <c r="AB49" s="75"/>
      <c r="AC49" s="77">
        <v>3.8112290574242098</v>
      </c>
      <c r="AD49" s="75"/>
      <c r="AE49" s="77">
        <v>1.25907761954165</v>
      </c>
      <c r="AF49" s="75"/>
      <c r="AG49" s="77">
        <v>1.7202726815208</v>
      </c>
      <c r="AH49" s="75"/>
      <c r="AI49" s="77">
        <v>1.0391386841989101</v>
      </c>
      <c r="AJ49" s="75"/>
      <c r="AK49" s="77">
        <v>-2.14319767693841</v>
      </c>
      <c r="AL49" s="77"/>
      <c r="AM49" s="77">
        <v>1.2770658418029199</v>
      </c>
      <c r="AN49" s="77"/>
      <c r="AO49" s="77">
        <v>0.99153946013697003</v>
      </c>
      <c r="AP49" s="77"/>
      <c r="AQ49" s="77">
        <v>7.0209190217150903</v>
      </c>
      <c r="AR49" s="77"/>
      <c r="AS49" s="77">
        <v>2.1899464359291398</v>
      </c>
      <c r="AT49" s="77"/>
      <c r="AU49" s="77">
        <v>4.8904860372206898</v>
      </c>
      <c r="AV49" s="77"/>
      <c r="AW49" s="77">
        <v>1.4654847227461201</v>
      </c>
      <c r="AX49" s="77"/>
      <c r="AY49" s="77">
        <v>0.24688173627871501</v>
      </c>
      <c r="AZ49" s="77"/>
      <c r="BA49" s="77">
        <v>-21.6684723726977</v>
      </c>
      <c r="BB49" s="77"/>
      <c r="BC49" s="77">
        <v>2.5964239227238601</v>
      </c>
    </row>
    <row r="50" spans="1:55" s="36" customFormat="1" ht="15.6" customHeight="1">
      <c r="A50" s="20"/>
      <c r="B50" s="5"/>
      <c r="C50" s="63" t="s">
        <v>96</v>
      </c>
      <c r="D50" s="24"/>
      <c r="E50" s="77">
        <v>3.2825768667642801</v>
      </c>
      <c r="F50" s="75"/>
      <c r="G50" s="77">
        <v>6.4037956360906998</v>
      </c>
      <c r="H50" s="75"/>
      <c r="I50" s="77">
        <v>9.8948981301922405</v>
      </c>
      <c r="J50" s="75"/>
      <c r="K50" s="77">
        <v>5.4421768707483098</v>
      </c>
      <c r="L50" s="75"/>
      <c r="M50" s="77">
        <v>4.1905358359888698</v>
      </c>
      <c r="N50" s="75"/>
      <c r="O50" s="77">
        <v>3.4469870716748998</v>
      </c>
      <c r="P50" s="75"/>
      <c r="Q50" s="77">
        <v>3.7333333333333401</v>
      </c>
      <c r="R50" s="75"/>
      <c r="S50" s="77">
        <v>5.8772948754695298</v>
      </c>
      <c r="T50" s="75"/>
      <c r="U50" s="77">
        <v>6.2554615974080203</v>
      </c>
      <c r="V50" s="75"/>
      <c r="W50" s="77">
        <v>5.4126715995336703</v>
      </c>
      <c r="X50" s="75"/>
      <c r="Y50" s="77">
        <v>2.9163638661569</v>
      </c>
      <c r="Z50" s="75"/>
      <c r="AA50" s="77">
        <v>-0.199876133100618</v>
      </c>
      <c r="AB50" s="75"/>
      <c r="AC50" s="77">
        <v>-2.6766071865069598</v>
      </c>
      <c r="AD50" s="75"/>
      <c r="AE50" s="77">
        <v>-9.8587177689133103</v>
      </c>
      <c r="AF50" s="75"/>
      <c r="AG50" s="77">
        <v>4.1648087041826498</v>
      </c>
      <c r="AH50" s="75"/>
      <c r="AI50" s="77">
        <v>-5.1003095265390401</v>
      </c>
      <c r="AJ50" s="75"/>
      <c r="AK50" s="77">
        <v>-3.7977108376035602</v>
      </c>
      <c r="AL50" s="77"/>
      <c r="AM50" s="77">
        <v>-3.1017399710004798</v>
      </c>
      <c r="AN50" s="77"/>
      <c r="AO50" s="77">
        <v>6.0580204778156999</v>
      </c>
      <c r="AP50" s="77"/>
      <c r="AQ50" s="77">
        <v>9.5673958073506906</v>
      </c>
      <c r="AR50" s="77"/>
      <c r="AS50" s="77">
        <v>5.1593506925878403</v>
      </c>
      <c r="AT50" s="77"/>
      <c r="AU50" s="77">
        <v>1.87005583992554</v>
      </c>
      <c r="AV50" s="77"/>
      <c r="AW50" s="77">
        <v>2.08396588368434</v>
      </c>
      <c r="AX50" s="77"/>
      <c r="AY50" s="77">
        <v>1.0459720899343801</v>
      </c>
      <c r="AZ50" s="77"/>
      <c r="BA50" s="77">
        <v>-10.793483700623</v>
      </c>
      <c r="BB50" s="77"/>
      <c r="BC50" s="77">
        <v>6.6837547485805402</v>
      </c>
    </row>
    <row r="51" spans="1:55" s="20" customFormat="1" ht="15.95" customHeight="1">
      <c r="A51" s="25"/>
      <c r="B51" s="5"/>
      <c r="C51" s="61" t="s">
        <v>32</v>
      </c>
      <c r="D51" s="22"/>
      <c r="E51" s="77">
        <v>2.6605122148210598</v>
      </c>
      <c r="F51" s="75"/>
      <c r="G51" s="77">
        <v>3.70255292792563</v>
      </c>
      <c r="H51" s="75"/>
      <c r="I51" s="77">
        <v>4.3931072201637704</v>
      </c>
      <c r="J51" s="75"/>
      <c r="K51" s="77">
        <v>4.4905241612754203</v>
      </c>
      <c r="L51" s="75"/>
      <c r="M51" s="77">
        <v>5.2458944845171303</v>
      </c>
      <c r="N51" s="75"/>
      <c r="O51" s="77">
        <v>3.9330031133702099</v>
      </c>
      <c r="P51" s="75"/>
      <c r="Q51" s="77">
        <v>2.7309830483328601</v>
      </c>
      <c r="R51" s="75"/>
      <c r="S51" s="77">
        <v>2.9819145302794299</v>
      </c>
      <c r="T51" s="75"/>
      <c r="U51" s="77">
        <v>3.1227797264249002</v>
      </c>
      <c r="V51" s="75"/>
      <c r="W51" s="77">
        <v>3.6520419763170602</v>
      </c>
      <c r="X51" s="75"/>
      <c r="Y51" s="77">
        <v>4.1027349769290602</v>
      </c>
      <c r="Z51" s="75"/>
      <c r="AA51" s="77">
        <v>3.6047191586564602</v>
      </c>
      <c r="AB51" s="75"/>
      <c r="AC51" s="77">
        <v>0.887090100870358</v>
      </c>
      <c r="AD51" s="75"/>
      <c r="AE51" s="77">
        <v>-3.7631777464735499</v>
      </c>
      <c r="AF51" s="75"/>
      <c r="AG51" s="77">
        <v>0.16300032824507801</v>
      </c>
      <c r="AH51" s="75"/>
      <c r="AI51" s="77">
        <v>-0.81438675353707701</v>
      </c>
      <c r="AJ51" s="75"/>
      <c r="AK51" s="77">
        <v>-2.9589297616104302</v>
      </c>
      <c r="AL51" s="77"/>
      <c r="AM51" s="77">
        <v>-1.4033501955185901</v>
      </c>
      <c r="AN51" s="77"/>
      <c r="AO51" s="77">
        <v>1.39574027826628</v>
      </c>
      <c r="AP51" s="77"/>
      <c r="AQ51" s="77">
        <v>3.8385331122749302</v>
      </c>
      <c r="AR51" s="77"/>
      <c r="AS51" s="77">
        <v>3.0377741417244599</v>
      </c>
      <c r="AT51" s="77"/>
      <c r="AU51" s="77">
        <v>2.9757183108702199</v>
      </c>
      <c r="AV51" s="77"/>
      <c r="AW51" s="77">
        <v>2.28448883949308</v>
      </c>
      <c r="AX51" s="77"/>
      <c r="AY51" s="77">
        <v>1.98395327027501</v>
      </c>
      <c r="AZ51" s="77"/>
      <c r="BA51" s="77">
        <v>-11.325373560934301</v>
      </c>
      <c r="BB51" s="77"/>
      <c r="BC51" s="77">
        <v>5.51955341242176</v>
      </c>
    </row>
    <row r="52" spans="1:55" s="20" customFormat="1" ht="10.5" customHeight="1">
      <c r="B52" s="5"/>
      <c r="C52" s="26"/>
      <c r="D52" s="22"/>
      <c r="E52" s="27"/>
      <c r="F52" s="23"/>
      <c r="G52" s="27"/>
      <c r="H52" s="23"/>
      <c r="I52" s="27"/>
      <c r="J52" s="23"/>
      <c r="K52" s="27"/>
      <c r="L52" s="23"/>
      <c r="M52" s="27"/>
      <c r="N52" s="23"/>
      <c r="O52" s="27"/>
      <c r="P52" s="23"/>
      <c r="Q52" s="27"/>
      <c r="R52" s="23"/>
      <c r="S52" s="27"/>
      <c r="T52" s="23"/>
      <c r="U52" s="27"/>
      <c r="V52" s="23"/>
      <c r="W52" s="27"/>
      <c r="X52" s="23"/>
      <c r="Y52" s="27"/>
      <c r="Z52" s="23"/>
      <c r="AA52" s="27"/>
      <c r="AB52" s="23"/>
      <c r="AC52" s="27"/>
      <c r="AD52" s="23"/>
      <c r="AE52" s="27"/>
      <c r="AF52" s="23"/>
      <c r="AG52" s="27"/>
      <c r="AH52" s="23"/>
      <c r="AI52" s="27"/>
      <c r="AJ52" s="23"/>
      <c r="AK52" s="27"/>
      <c r="AL52" s="23"/>
      <c r="AM52" s="27"/>
      <c r="AN52" s="23"/>
      <c r="AO52" s="27"/>
      <c r="AP52" s="23"/>
      <c r="AQ52" s="23"/>
      <c r="AR52" s="23"/>
      <c r="AS52" s="27"/>
      <c r="AT52" s="23"/>
      <c r="AU52" s="27"/>
      <c r="AV52" s="24"/>
      <c r="AW52" s="27"/>
      <c r="AX52" s="24"/>
      <c r="AY52" s="27"/>
      <c r="AZ52" s="24"/>
      <c r="BA52" s="27"/>
      <c r="BB52" s="24"/>
      <c r="BC52" s="27"/>
    </row>
    <row r="53" spans="1:55" s="24" customFormat="1" ht="12" customHeight="1">
      <c r="A53" s="20"/>
      <c r="B53" s="5"/>
      <c r="C53" s="72" t="s">
        <v>36</v>
      </c>
      <c r="D53" s="13"/>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W53" s="9"/>
      <c r="AY53" s="9"/>
      <c r="BA53" s="9"/>
      <c r="BC53" s="9"/>
    </row>
    <row r="54" spans="1:55" s="24" customFormat="1" ht="12.95" customHeight="1">
      <c r="A54" s="25"/>
      <c r="B54" s="5"/>
      <c r="C54" s="72" t="s">
        <v>37</v>
      </c>
      <c r="D54" s="13"/>
      <c r="E54" s="39"/>
      <c r="F54" s="39"/>
      <c r="G54" s="39"/>
      <c r="H54" s="39"/>
      <c r="I54" s="39"/>
      <c r="J54" s="39"/>
      <c r="K54" s="39"/>
      <c r="L54" s="39"/>
      <c r="M54" s="39"/>
      <c r="N54" s="39"/>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7"/>
      <c r="AW54" s="16"/>
      <c r="AX54" s="17"/>
      <c r="AY54" s="16"/>
      <c r="AZ54" s="17"/>
      <c r="BA54" s="16"/>
      <c r="BB54" s="17"/>
      <c r="BC54" s="16"/>
    </row>
    <row r="55" spans="1:55" s="24" customFormat="1" ht="12.95" customHeight="1">
      <c r="A55" s="25"/>
      <c r="B55" s="5"/>
      <c r="C55" s="72" t="s">
        <v>52</v>
      </c>
      <c r="D55" s="13"/>
      <c r="E55" s="39"/>
      <c r="F55" s="39"/>
      <c r="G55" s="39"/>
      <c r="H55" s="39"/>
      <c r="I55" s="39"/>
      <c r="J55" s="39"/>
      <c r="K55" s="39"/>
      <c r="L55" s="39"/>
      <c r="M55" s="39"/>
      <c r="N55" s="39"/>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7"/>
      <c r="AW55" s="16"/>
      <c r="AX55" s="17"/>
      <c r="AY55" s="16"/>
      <c r="AZ55" s="17"/>
      <c r="BA55" s="16"/>
      <c r="BB55" s="17"/>
      <c r="BC55" s="16"/>
    </row>
    <row r="56" spans="1:55" s="24" customFormat="1" ht="12.95" customHeight="1">
      <c r="A56" s="25"/>
      <c r="B56" s="5"/>
      <c r="C56" s="41"/>
      <c r="D56" s="42"/>
      <c r="E56" s="39"/>
      <c r="F56" s="39"/>
      <c r="G56" s="39"/>
      <c r="H56" s="39"/>
      <c r="I56" s="39"/>
      <c r="J56" s="39"/>
      <c r="K56" s="39"/>
      <c r="L56" s="39"/>
      <c r="M56" s="39"/>
      <c r="N56" s="39"/>
      <c r="O56" s="43"/>
      <c r="P56" s="39"/>
      <c r="Q56" s="43"/>
      <c r="R56" s="39"/>
      <c r="S56" s="43"/>
      <c r="T56" s="39"/>
      <c r="U56" s="43"/>
      <c r="V56" s="39"/>
      <c r="W56" s="43"/>
      <c r="X56" s="39"/>
      <c r="Y56" s="43"/>
      <c r="Z56" s="39"/>
      <c r="AA56" s="43"/>
      <c r="AB56" s="39"/>
      <c r="AC56" s="43"/>
      <c r="AD56" s="39"/>
      <c r="AE56" s="43"/>
      <c r="AF56" s="39"/>
      <c r="AG56" s="43"/>
      <c r="AH56" s="39"/>
      <c r="AI56" s="43"/>
      <c r="AJ56" s="39"/>
      <c r="AK56" s="43"/>
      <c r="AL56" s="39"/>
      <c r="AM56" s="43"/>
      <c r="AN56" s="39"/>
      <c r="AO56" s="43"/>
      <c r="AP56" s="39"/>
      <c r="AQ56" s="43"/>
      <c r="AR56" s="39"/>
      <c r="AS56" s="43"/>
      <c r="AT56" s="39"/>
      <c r="AU56" s="43"/>
      <c r="AV56" s="39"/>
      <c r="AW56" s="43"/>
      <c r="AX56" s="39"/>
      <c r="AY56" s="43"/>
      <c r="AZ56" s="39"/>
      <c r="BA56" s="43"/>
      <c r="BB56" s="39"/>
      <c r="BC56" s="43"/>
    </row>
  </sheetData>
  <hyperlinks>
    <hyperlink ref="C4" location="Lista_Tablas!A1" display="&lt;&lt; Indice"/>
  </hyperlinks>
  <pageMargins left="0.41" right="0.27" top="0.18" bottom="0.18" header="0" footer="0.18"/>
  <pageSetup paperSize="9" scale="74" orientation="landscape" horizontalDpi="4294967292" verticalDpi="300" r:id="rId1"/>
  <headerFooter alignWithMargins="0">
    <oddFooter>&amp;RINE -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Lista_Tablas</vt:lpstr>
      <vt:lpstr>Tabla_1</vt:lpstr>
      <vt:lpstr>Tabla_2</vt:lpstr>
      <vt:lpstr>Tabla_3</vt:lpstr>
      <vt:lpstr>Tabla_4</vt:lpstr>
      <vt:lpstr>Tabla_5</vt:lpstr>
      <vt:lpstr>Lista_Tablas!Área_de_impresión</vt:lpstr>
      <vt:lpstr>Tabla_1!Área_de_impresión</vt:lpstr>
      <vt:lpstr>Tabla_2!Área_de_impresión</vt:lpstr>
      <vt:lpstr>Tabla_3!Área_de_impresión</vt:lpstr>
      <vt:lpstr>Tabla_4!Área_de_impresión</vt:lpstr>
      <vt:lpstr>Tabla_5!Área_de_impresión</vt:lpstr>
    </vt:vector>
  </TitlesOfParts>
  <Company>INSTITUTO NACIONAL DE ESTADISTICA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dc:creator>
  <cp:lastModifiedBy>Samuel</cp:lastModifiedBy>
  <dcterms:created xsi:type="dcterms:W3CDTF">2019-09-06T07:56:00Z</dcterms:created>
  <dcterms:modified xsi:type="dcterms:W3CDTF">2022-09-22T17:35:02Z</dcterms:modified>
</cp:coreProperties>
</file>