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express-my.sharepoint.com/personal/jose_leguizamon_consorcioexpress_co/Documents/Python/BI HALLAZGOS/LISTADO DE INFRACCIONES/"/>
    </mc:Choice>
  </mc:AlternateContent>
  <xr:revisionPtr revIDLastSave="288" documentId="13_ncr:1_{A80EC47B-C4DC-4655-88FC-1173CAB99915}" xr6:coauthVersionLast="47" xr6:coauthVersionMax="47" xr10:uidLastSave="{2E17CDB6-4528-4EDD-942A-7404484C9BAF}"/>
  <bookViews>
    <workbookView xWindow="-120" yWindow="-120" windowWidth="20730" windowHeight="11040" activeTab="1" xr2:uid="{712996DA-9BA7-4A54-834C-1C0807D2BD82}"/>
  </bookViews>
  <sheets>
    <sheet name="BI" sheetId="1" r:id="rId1"/>
    <sheet name="Infracciones" sheetId="4" r:id="rId2"/>
    <sheet name="Hoja2" sheetId="3" r:id="rId3"/>
    <sheet name="INM" sheetId="5" r:id="rId4"/>
  </sheets>
  <definedNames>
    <definedName name="_xlnm._FilterDatabase" localSheetId="0" hidden="1">BI!$A$1:$I$111</definedName>
    <definedName name="_xlnm._FilterDatabase" localSheetId="1" hidden="1">Infracciones!$A$1:$J$114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4" l="1"/>
  <c r="J11" i="4" l="1"/>
  <c r="J12" i="4"/>
  <c r="J2" i="4"/>
  <c r="J113" i="4"/>
  <c r="J3" i="4"/>
  <c r="J4" i="4"/>
  <c r="J5" i="4"/>
  <c r="J6" i="4"/>
  <c r="J7" i="4"/>
  <c r="J8" i="4"/>
  <c r="J9" i="4"/>
  <c r="J10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</calcChain>
</file>

<file path=xl/sharedStrings.xml><?xml version="1.0" encoding="utf-8"?>
<sst xmlns="http://schemas.openxmlformats.org/spreadsheetml/2006/main" count="1512" uniqueCount="307">
  <si>
    <t>COMPONENTE</t>
  </si>
  <si>
    <t>TIPO</t>
  </si>
  <si>
    <t>CÓDIGO DE
INFRACCIÓN</t>
  </si>
  <si>
    <t>DESCRIPCIÓN</t>
  </si>
  <si>
    <t>PUNTAJE</t>
  </si>
  <si>
    <t>ÁREA ENCARGADA
(SEGÚN MDO)</t>
  </si>
  <si>
    <t>ÁREA RESPONSABLE</t>
  </si>
  <si>
    <t>DÍAS DE CORRECCIÓN</t>
  </si>
  <si>
    <t>ASIGNACIÓN INFRACCIÓN</t>
  </si>
  <si>
    <t>Zonal</t>
  </si>
  <si>
    <t>I5003-1</t>
  </si>
  <si>
    <t>Elementos sueltos o en mal estado.</t>
  </si>
  <si>
    <t>Vehículos</t>
  </si>
  <si>
    <t>MANTENIMIENTO</t>
  </si>
  <si>
    <t>Vehículo</t>
  </si>
  <si>
    <t>I5003-3</t>
  </si>
  <si>
    <t>Testigos (color rojo).</t>
  </si>
  <si>
    <t>I5013</t>
  </si>
  <si>
    <t>Daño en silla de operador.</t>
  </si>
  <si>
    <t>I5014</t>
  </si>
  <si>
    <t>Pasamanos suelto.</t>
  </si>
  <si>
    <t>I5016</t>
  </si>
  <si>
    <t>Falta de extintores.</t>
  </si>
  <si>
    <t>I5017</t>
  </si>
  <si>
    <t>Mal funcionamiento de puertas.</t>
  </si>
  <si>
    <t>I5018</t>
  </si>
  <si>
    <t>Llantas lisas o deterioradas.</t>
  </si>
  <si>
    <t>I5022</t>
  </si>
  <si>
    <t>Derrame combustible</t>
  </si>
  <si>
    <t>I5023</t>
  </si>
  <si>
    <t>Falla en limpiabrisas.</t>
  </si>
  <si>
    <t>I5028</t>
  </si>
  <si>
    <t>falta de kit de contingencias</t>
  </si>
  <si>
    <t>OPERACIONES</t>
  </si>
  <si>
    <t>I5029</t>
  </si>
  <si>
    <t>Emisiones de gases.</t>
  </si>
  <si>
    <t>I5025</t>
  </si>
  <si>
    <t>Atención en vía.</t>
  </si>
  <si>
    <t>CENTRO DE CONTROL</t>
  </si>
  <si>
    <t>I8022</t>
  </si>
  <si>
    <t>movilizar un bus inmovilizado por TM</t>
  </si>
  <si>
    <t>I8017</t>
  </si>
  <si>
    <t>Plataforma de discapacitados.</t>
  </si>
  <si>
    <t>I5027</t>
  </si>
  <si>
    <t>Sirci.</t>
  </si>
  <si>
    <t>I5012-1</t>
  </si>
  <si>
    <t>Falla de luces frontales, direccionales y traseras.</t>
  </si>
  <si>
    <t>I5003-2</t>
  </si>
  <si>
    <t xml:space="preserve">Rayones </t>
  </si>
  <si>
    <t>I5003-4</t>
  </si>
  <si>
    <t>Testigos (color amarillo).</t>
  </si>
  <si>
    <t>I5005</t>
  </si>
  <si>
    <t>Falla en ruteros.</t>
  </si>
  <si>
    <t>I5006</t>
  </si>
  <si>
    <t>Desaseo de flota.</t>
  </si>
  <si>
    <t>I5007</t>
  </si>
  <si>
    <t>Daño pintura, señalética.</t>
  </si>
  <si>
    <t>I5008</t>
  </si>
  <si>
    <t>Propaganda no autorizada.</t>
  </si>
  <si>
    <t>I5012-2</t>
  </si>
  <si>
    <t>Luces internas o de placa en mal estado.</t>
  </si>
  <si>
    <t>I5013-1</t>
  </si>
  <si>
    <t>Grafitis o manchas.</t>
  </si>
  <si>
    <t>I5001</t>
  </si>
  <si>
    <t>Instalación de aditamentos.</t>
  </si>
  <si>
    <t>I6015</t>
  </si>
  <si>
    <t>amenazar con armas o agresión verbal por parte del operador</t>
  </si>
  <si>
    <t>Segop</t>
  </si>
  <si>
    <t>Operador</t>
  </si>
  <si>
    <t>I6024</t>
  </si>
  <si>
    <t>semáforo en rojo</t>
  </si>
  <si>
    <t>SEGOP</t>
  </si>
  <si>
    <t>I6034</t>
  </si>
  <si>
    <t>operar con un código diferente al asignado por TM</t>
  </si>
  <si>
    <t>I8003</t>
  </si>
  <si>
    <t>maltrato o riña por parte del operador</t>
  </si>
  <si>
    <t>I8013</t>
  </si>
  <si>
    <t>estado de embriaguez</t>
  </si>
  <si>
    <t>I6019</t>
  </si>
  <si>
    <t>desconocer instrucciones por parte de la policía o TM</t>
  </si>
  <si>
    <t>I6019-1</t>
  </si>
  <si>
    <t>no usar el cinturón de seguridad o usarlo mal</t>
  </si>
  <si>
    <t>I6019-2</t>
  </si>
  <si>
    <t>omitir un pare</t>
  </si>
  <si>
    <t>I6026</t>
  </si>
  <si>
    <t>exceso de velocidad</t>
  </si>
  <si>
    <t>I6029</t>
  </si>
  <si>
    <t>conducir peligrosamente (arranque y frenado)</t>
  </si>
  <si>
    <t>I6033</t>
  </si>
  <si>
    <t>trasbordo de pasajeros sin autorización de TM</t>
  </si>
  <si>
    <t>I6035</t>
  </si>
  <si>
    <t>conducir peligrosamente con otro vehículo del sistema</t>
  </si>
  <si>
    <t>I6012</t>
  </si>
  <si>
    <t>uso de equipos electrónicos</t>
  </si>
  <si>
    <t>I6032</t>
  </si>
  <si>
    <t>dar reversa sin autorización de TM</t>
  </si>
  <si>
    <t>I8024</t>
  </si>
  <si>
    <t>no aplicar manejo preventivo</t>
  </si>
  <si>
    <t>I5019</t>
  </si>
  <si>
    <t>conectar dispositivos electronicos al equipo sirci</t>
  </si>
  <si>
    <t>Operaciones</t>
  </si>
  <si>
    <t>I6009</t>
  </si>
  <si>
    <t>operar en horarios no autorizados por TM</t>
  </si>
  <si>
    <t>I6017-1</t>
  </si>
  <si>
    <t>no cumplir instrucciones por parte de TM (operadores)</t>
  </si>
  <si>
    <t>I6017-2</t>
  </si>
  <si>
    <t>no cumplir instrucciones por parte de TM (no operadores)</t>
  </si>
  <si>
    <t>Ruta</t>
  </si>
  <si>
    <t>I6020-1</t>
  </si>
  <si>
    <t>no dar información a TM (operadores)</t>
  </si>
  <si>
    <t>I6020-2</t>
  </si>
  <si>
    <t>no dar información a TM (no operadores)</t>
  </si>
  <si>
    <t>I8002</t>
  </si>
  <si>
    <t>presentar conductas que afecten la imagen del sistema</t>
  </si>
  <si>
    <t>I8006</t>
  </si>
  <si>
    <t>rehusar el transporte a pasajeros (tabla en transito)</t>
  </si>
  <si>
    <t>I8007</t>
  </si>
  <si>
    <t>autorregular los tiempos sin autorización de TM</t>
  </si>
  <si>
    <t>I8014</t>
  </si>
  <si>
    <t>cobrar tarifas a pasajeros (operadores)</t>
  </si>
  <si>
    <t>I8014-1</t>
  </si>
  <si>
    <t>cobrar tarifas a pasajeros (no operadores)</t>
  </si>
  <si>
    <t>Concesión-ruta</t>
  </si>
  <si>
    <t>I6003-1</t>
  </si>
  <si>
    <t>no cumplir con las paradas establecidas</t>
  </si>
  <si>
    <t>I6005</t>
  </si>
  <si>
    <t>estacionar fuera de los lugares establecidos por TM</t>
  </si>
  <si>
    <t>I6008</t>
  </si>
  <si>
    <t>transitar por carril exclusivo sin autorización de TM</t>
  </si>
  <si>
    <t>I6011</t>
  </si>
  <si>
    <t>alterar el recorrido de un servicio sin autorización de TM</t>
  </si>
  <si>
    <t>I6016-1</t>
  </si>
  <si>
    <t>abandono del vehículo por parte del concesionario (después de 30 minutos)</t>
  </si>
  <si>
    <t>I6016</t>
  </si>
  <si>
    <t>abandono del vehículo por parte del operador (después de 15 minutos)</t>
  </si>
  <si>
    <t>I6025</t>
  </si>
  <si>
    <t>incorrecta aproximación a plataforma</t>
  </si>
  <si>
    <t>I8001</t>
  </si>
  <si>
    <t>facilitar el acceso al vehículo sin pagar pasaje</t>
  </si>
  <si>
    <t>I8019</t>
  </si>
  <si>
    <t>inadecuado funcionamiento del sistema de control de flota (errores en programación)</t>
  </si>
  <si>
    <t>I7002</t>
  </si>
  <si>
    <t>oponerse a recibir en las instalaciones personal de TM</t>
  </si>
  <si>
    <t>I5023-3</t>
  </si>
  <si>
    <t>no cumplir con los lineamientos por parte de TM</t>
  </si>
  <si>
    <t>Troncal</t>
  </si>
  <si>
    <t>M0004</t>
  </si>
  <si>
    <t>M0007-01</t>
  </si>
  <si>
    <t>M0008</t>
  </si>
  <si>
    <t>operar con luces interiores apagadas de noche</t>
  </si>
  <si>
    <t>M0021</t>
  </si>
  <si>
    <t>M1001</t>
  </si>
  <si>
    <t>estacionar vehículos en las estaciones por tiempo superior al permitido</t>
  </si>
  <si>
    <t>M1002</t>
  </si>
  <si>
    <t>no parar en una estación establecida</t>
  </si>
  <si>
    <t>M1003</t>
  </si>
  <si>
    <t>parar en una estación no establecida en la ruta</t>
  </si>
  <si>
    <t>M1004</t>
  </si>
  <si>
    <t>M1005</t>
  </si>
  <si>
    <t>Operador- Ruta</t>
  </si>
  <si>
    <t>M1005-01</t>
  </si>
  <si>
    <t>retrasar la operación</t>
  </si>
  <si>
    <t>M1005-03</t>
  </si>
  <si>
    <t>adelantar vehículos del mismo servicio</t>
  </si>
  <si>
    <t>M1009</t>
  </si>
  <si>
    <t>recoger o dejar pasajeros fuera de los sitios establecidos</t>
  </si>
  <si>
    <t>M1010</t>
  </si>
  <si>
    <t>M1011</t>
  </si>
  <si>
    <t>interrumpir cruces semafóricos</t>
  </si>
  <si>
    <t>M2004-01</t>
  </si>
  <si>
    <t>deficiente presentación personal</t>
  </si>
  <si>
    <t>M3005-03</t>
  </si>
  <si>
    <t>tener mala aproximación a plataforma o mala alineación de puertas</t>
  </si>
  <si>
    <t>M3005-05</t>
  </si>
  <si>
    <t>M3005-06</t>
  </si>
  <si>
    <t>invasión de cebra</t>
  </si>
  <si>
    <t>M4006</t>
  </si>
  <si>
    <t>M4004</t>
  </si>
  <si>
    <t>fumar o comer en el interior del vehículo</t>
  </si>
  <si>
    <t>M1016</t>
  </si>
  <si>
    <t>no seguir o desconocer las normas de transito</t>
  </si>
  <si>
    <t>M1017</t>
  </si>
  <si>
    <t>hacer trasbordo de pasajeros sin autorización de TM</t>
  </si>
  <si>
    <t>M2003</t>
  </si>
  <si>
    <t>utilizar un conductor que no use carnet</t>
  </si>
  <si>
    <t>M2003-01</t>
  </si>
  <si>
    <t>no portar documentación personal</t>
  </si>
  <si>
    <t>M2004</t>
  </si>
  <si>
    <t>no usar el uniforme por parte del operador</t>
  </si>
  <si>
    <t>M2005</t>
  </si>
  <si>
    <t>omitir el cumplimiento de las obligaciones relacionadas con la capacitación</t>
  </si>
  <si>
    <t>M3005-04</t>
  </si>
  <si>
    <t>transitar con exceso de velocidad</t>
  </si>
  <si>
    <t>M3005-07</t>
  </si>
  <si>
    <t>llevar acompañantes</t>
  </si>
  <si>
    <t>M4005</t>
  </si>
  <si>
    <t>cobrar tarifa a los usuarios</t>
  </si>
  <si>
    <t>M4007</t>
  </si>
  <si>
    <t>Defectos técnicos tipo B en la flota troncal.</t>
  </si>
  <si>
    <t>M0020</t>
  </si>
  <si>
    <t>M0022</t>
  </si>
  <si>
    <t>M1006</t>
  </si>
  <si>
    <t>portar armas con relación al operador</t>
  </si>
  <si>
    <t>M1007</t>
  </si>
  <si>
    <t>M1008</t>
  </si>
  <si>
    <t>transitar por fuera de las vías troncales no autorizadas por TM</t>
  </si>
  <si>
    <t>M1012</t>
  </si>
  <si>
    <t>desacato a las autoridades de transito</t>
  </si>
  <si>
    <t>M1013</t>
  </si>
  <si>
    <t>presentarse en estado de embriaguez</t>
  </si>
  <si>
    <t>M1015</t>
  </si>
  <si>
    <t>desconocer instrucciones por parte de TM</t>
  </si>
  <si>
    <t>M1018</t>
  </si>
  <si>
    <t>usar un código diferente al asignado por TM</t>
  </si>
  <si>
    <t>M2001-01</t>
  </si>
  <si>
    <t>omisión de información</t>
  </si>
  <si>
    <t>M2009</t>
  </si>
  <si>
    <t>mantener activo un código cuya suspensión fue solicitada por TM</t>
  </si>
  <si>
    <t>M3001</t>
  </si>
  <si>
    <t>M3005</t>
  </si>
  <si>
    <t>no cumplir con hábitos de conducción</t>
  </si>
  <si>
    <t>M3005-02</t>
  </si>
  <si>
    <t>M3007-01</t>
  </si>
  <si>
    <t>Sin combustible.</t>
  </si>
  <si>
    <t>M4001</t>
  </si>
  <si>
    <t>M4003</t>
  </si>
  <si>
    <t>M4008</t>
  </si>
  <si>
    <t>rehusar el transporte a pasajeros (móvil en transito)</t>
  </si>
  <si>
    <t>INMOVILIZACION</t>
  </si>
  <si>
    <t>Instalación de aditamentos que no son del vehículo.</t>
  </si>
  <si>
    <t>Carencia de elementos, sueltos o en mal estado.</t>
  </si>
  <si>
    <t>Rayones o abolladuras leves.</t>
  </si>
  <si>
    <t>Testigos encendidos color rojo.</t>
  </si>
  <si>
    <t>Testigos encendidos color amarillo</t>
  </si>
  <si>
    <t>Falla en ruteros (Frontale, laterales,posterior e internos) visual y sonoros</t>
  </si>
  <si>
    <t>Daño en pintura, logos, señalética, placas</t>
  </si>
  <si>
    <t>Falta o falla de luces frontales, direccionales y traseras.</t>
  </si>
  <si>
    <t>Daños en silla de operador.</t>
  </si>
  <si>
    <t>Grafitis o manchas al interior del vehículo.</t>
  </si>
  <si>
    <t>Pasamanos desprendido o suelto.</t>
  </si>
  <si>
    <t>Falla o falta de extintores.</t>
  </si>
  <si>
    <t>Mal funcionamiento de puertas de acceso.</t>
  </si>
  <si>
    <t>Transitar derramando combustible.</t>
  </si>
  <si>
    <t>Falla en sistema desempañante o limpiabrisas.</t>
  </si>
  <si>
    <t>Tiempo de atención en vía.</t>
  </si>
  <si>
    <t>Inadecuado funcionamiento del equipo sirci.</t>
  </si>
  <si>
    <t>I5027-1</t>
  </si>
  <si>
    <t>No portar o inadecuado funcionamiento del equipo ITS no SIRCI instaladoy exigido por TRANSMILENIO S.A.</t>
  </si>
  <si>
    <t>Emisiones de gases fuera de la norma.</t>
  </si>
  <si>
    <t>Inadecuado funcionamiento de la plataforma de discapacitados.</t>
  </si>
  <si>
    <t>Desaseo en la flota</t>
  </si>
  <si>
    <t>I8007-1</t>
  </si>
  <si>
    <t>Transitar sin tabla y con pasajeros a bordo</t>
  </si>
  <si>
    <t>M4007 - M</t>
  </si>
  <si>
    <t>Testigos encendidos (color rojo).</t>
  </si>
  <si>
    <t>Testigos encendidos (color amarillo).</t>
  </si>
  <si>
    <t>Daño en pintura, logos, señalética.</t>
  </si>
  <si>
    <t>Tabla 7. Infracciones relacionadas con los Vehículos – Impacto Tipo 3.</t>
  </si>
  <si>
    <t>PLAZO CORRECCIÓN (DÍAS</t>
  </si>
  <si>
    <t>¿INMOVILIZACIÓN DEL VEHÍCULO?</t>
  </si>
  <si>
    <t>CÓDIGO</t>
  </si>
  <si>
    <t>DESCRIPCIÓN DE LA INFRACCIÓN (VEHÍCULOS TIPO 3)</t>
  </si>
  <si>
    <t>PUNTO S</t>
  </si>
  <si>
    <t>CALENDARIO)</t>
  </si>
  <si>
    <t>Carencia de elementos, elementos sueltos, elementos rotos, elementos deteriorados o elementos en mal funcionamiento, que conlleven a la inoperatividad y/o la operación deficiente del vehículo y/o al deterioro grave de la imagen del SITP y/o que afecte el control, seguimiento o monitoreo de la operación del vehículo, con respecto a: i) la carrocería externa o interna, ii) estructura del vehículo (chasís), iii) cualquiera de los sistemas del vehículo (frenos, dirección, suspensión, eléctricos, tren motriz, refrigeración, seguridad</t>
  </si>
  <si>
    <t>SI</t>
  </si>
  <si>
    <t>activa y pasiva, escape, etc.).</t>
  </si>
  <si>
    <t>Testigos encendidos que indiquen la detención inmediata del vehículo (de color rojo o de alerta de parada); carencia o mal funcionamiento del manómetro y de su alarma; habitáculo de</t>
  </si>
  <si>
    <t>fusibles suelto, desprotegido o con alteraciones.</t>
  </si>
  <si>
    <t>Carencia o daño en silla del operador y silla de los usuarios (superficie, estructura, ajuste y/o anclaje con riesgo de desprendimiento); y/o carencia o mal funcionamiento de los cinturones de seguridad de la silla del operador, sillas de uso exclusivo/preferencial, sillas que por diseño del vehículo lo</t>
  </si>
  <si>
    <t>requieran y/o del espacio para la silla de ruedas.</t>
  </si>
  <si>
    <t>Sección de pasamanos desprendido, sin recubrimiento, flojo o con aristas vivas o corto punzantes; u operar con vidrios panorámicos distorsionados o que deformen el campo visual del operador; y/o de ventanas frontales, laterales o posteriores, rayados, fisurados, rotos, fragmentados y/o desprendidos.</t>
  </si>
  <si>
    <t>Carencia de extintores especificados, o extintores con falta de carga o sobrecarga en los mismos, o con falta de elementos requeridos para su utilización y/o fecha de vencimiento cumplida; carencia de elementos, elementos sueltos, elementos rotos, elementos deteriorados o elementos en mal funcionamiento respecto al Sistema de Extinción de Incendios; y/o carencia, deterioro o mal funcionamiento de martillos de fragmentación y/o de los mecanismos de expulsión de escotillas o ventanas de emergencia.</t>
  </si>
  <si>
    <t>Inadecuado funcionamiento (bisagras, chapas, elementos móviles etc.) de las puertas de acceso de pasajeros (mecanismos de apertura externa de emergencia de puertas, sistema de despresurización de puertas, anti-atrapamiento de puertas, door brake, ángel guardián, etc.), puertas de acceso del operador, puertas y/o escotillas de emergencia, señales luminosas y sonoras de apertura y cierre de puertas; ya sea por daño incorrecta operación que afecte el embarque</t>
  </si>
  <si>
    <t>y desembarque, seguro, de pasajeros.</t>
  </si>
  <si>
    <t>Utilización de llantas sin las especificaciones de mínimo labrado establecidas por el fabricante o proveedor, y/o defectos en el reencauche (llanta lisa, banda de rodadura</t>
  </si>
  <si>
    <t>suelta y/o daños en la estructura).</t>
  </si>
  <si>
    <t>Fugas de combustible, lubricantes o fluidos asociados al funcionamiento mecánico del vehículo.</t>
  </si>
  <si>
    <t>Carencia de elementos, elementos sueltos, elementos rotos, elementos deteriorados o elementos en mal funcionamiento con respecto al sistema desempañante; y/o carencia o mal funcionamiento de cualquiera de los componentes del sistema limpia parabrisas.</t>
  </si>
  <si>
    <t>Carencia del kit de contingencias del vehículo o botiquín de primeros auxilios del vehículo o portar cualquiera de los dos incompleto o en mal estado.</t>
  </si>
  <si>
    <t>Presentar en una prueba con equipos avalados emisiones gaseosas o de ruido por encima de los parámetros establecidos en la normatividad ambiental vigente.</t>
  </si>
  <si>
    <t>Inadecuado funcionamiento del dispositivo o elemento para el ascenso y descenso de personas</t>
  </si>
  <si>
    <t>en condición de discapacidad o carencia de dispositivos de mando de estos.</t>
  </si>
  <si>
    <t>Carencia de elementos, elementos sueltos, elementos rotos, elementos deteriorados o elementos en mal estado de los equipos de abordo (SIRCI) para control exigido por</t>
  </si>
  <si>
    <t>TRANSMILENIO S.A.</t>
  </si>
  <si>
    <r>
      <t>I5027-1</t>
    </r>
    <r>
      <rPr>
        <b/>
        <sz val="9"/>
        <color theme="1"/>
        <rFont val="Arial"/>
        <family val="2"/>
      </rPr>
      <t>**</t>
    </r>
  </si>
  <si>
    <t>No portar o inadecuado funcionamiento del equipo ITS no SIRCI instalado y exigido por TRANSMILENIO S.A.</t>
  </si>
  <si>
    <t>NO</t>
  </si>
  <si>
    <t>Carencia o mal funcionamiento de luces frontales, direccionales frontales y/o luz antiniebla, direccionales traseras, delimitadoras, luces de parada o freno, luces de reversa, luces de</t>
  </si>
  <si>
    <t>estacionamiento y señal auditiva de reversa.</t>
  </si>
  <si>
    <t>Rayones, abolladuras, carencia de elementos, elementos rotos, elementos sueltos, elementos en mal funcionamiento o en mal estado con respecto a la</t>
  </si>
  <si>
    <t>carrocería externa y/o interna y/o chasís y/o motor, que conlleven deterioro leve de la imagen del SITP.</t>
  </si>
  <si>
    <r>
      <t>Testigos encendidos con alarma de advertencia de color amarillo o naranja o mensajes de advertencia y/o elementos del tablero de instrumentos</t>
    </r>
    <r>
      <rPr>
        <sz val="11"/>
        <color theme="1"/>
        <rFont val="Arial"/>
        <family val="2"/>
      </rPr>
      <t xml:space="preserve">, </t>
    </r>
    <r>
      <rPr>
        <sz val="9"/>
        <color theme="1"/>
        <rFont val="Arial"/>
        <family val="2"/>
      </rPr>
      <t>consola, multiplexo del millaré sueltos, carentes o en mal estado de</t>
    </r>
  </si>
  <si>
    <t>funcionamiento.</t>
  </si>
  <si>
    <t>Carencia, defectos o errores de instalación, iluminación, disposición, programación, configuración de ruta, visibilidad o legibilidad de los ruteros frontales, laterales y/o posteriores; y/o informadores internos (visual y sonoro). Incluye ruteros electrónicos y tabla ruta tradicional de iluminación o incorrecta disposición en términos de visibilidad de los ruteros frontal, lateral o posterior.</t>
  </si>
  <si>
    <t>Nota: La inmovilización del vehículo por infracción I5005, sólo aplicará para los casos en que los vehículos no cuenten con rutero tradicional (tabla-ruta) aprobada por Transmilenio S.A., en adecuadas condiciones de visibilidad que le permitan al usuario identificar la ruta que el vehículo se encuentra prestando.</t>
  </si>
  <si>
    <t>Para los casos en que el vehículo cuente únicamente con ruteros electrónicos, la inmovilización aplicará cuando el rutero frontal esté fuera de servicio.</t>
  </si>
  <si>
    <t>I5006*</t>
  </si>
  <si>
    <t>Vehículo desaseado en su exterior o interior al inicio de la jornada, y/o con presencia de plagas en su interior.</t>
  </si>
  <si>
    <t>Carencia, deterioro, obsolescencia o modificación de lo establecido por el Ente Gestor o de lo definido en el Manual de Normas Graficas en cuanto a colores y diseños de pintura, logos, símbolos, identificaciones (placas y/o adhesivos), señalética de emergencia e informativa al</t>
  </si>
  <si>
    <t>interior o exterior de los vehículos.</t>
  </si>
  <si>
    <t>Colocar propaganda o información no autorizada por TRANSMILENIO S.A. en los autobuses o portar en mal estado la autorizada.</t>
  </si>
  <si>
    <t>Operar con carencia o mal funcionamiento de luces internas, luces de placa y/o catadióptricos.</t>
  </si>
  <si>
    <t>Presencia de grafitis y/o manchas en el interior o en el exterior del vehículo</t>
  </si>
  <si>
    <t>Instalar cualquier tipo de aditamentos decorativos o equipamiento no funcionales al interior o exterior del vehículo, que no han sido instalados por el fabricante</t>
  </si>
  <si>
    <t>original del chasis o carrocería</t>
  </si>
  <si>
    <t>CÓDIGO INFRACCIÓN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</si>
</sst>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0.5"/>
      <color theme="1"/>
      <name val="Arial"/>
      <family val="2"/>
    </font>
    <font>
      <b/>
      <sz val="7.5"/>
      <color theme="1"/>
      <name val="Arial"/>
      <family val="2"/>
    </font>
    <font>
      <b/>
      <sz val="13.5"/>
      <color theme="1"/>
      <name val="Arial"/>
      <family val="2"/>
    </font>
    <font>
      <b/>
      <sz val="13"/>
      <color theme="1"/>
      <name val="Arial"/>
      <family val="2"/>
    </font>
    <font>
      <b/>
      <sz val="11.5"/>
      <color theme="1"/>
      <name val="Arial"/>
      <family val="2"/>
    </font>
    <font>
      <b/>
      <sz val="12.5"/>
      <color theme="1"/>
      <name val="Arial"/>
      <family val="2"/>
    </font>
    <font>
      <b/>
      <sz val="9.5"/>
      <color theme="1"/>
      <name val="Arial"/>
      <family val="2"/>
    </font>
    <font>
      <b/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left" vertical="center" wrapText="1" indent="12"/>
    </xf>
    <xf numFmtId="0" fontId="9" fillId="3" borderId="5" xfId="0" applyFont="1" applyFill="1" applyBorder="1" applyAlignment="1">
      <alignment horizontal="left" vertical="center" wrapText="1" indent="2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justify" vertical="center" wrapText="1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8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3" xfId="0" applyFont="1" applyBorder="1" applyAlignment="1">
      <alignment horizontal="center" wrapText="1"/>
    </xf>
    <xf numFmtId="0" fontId="11" fillId="0" borderId="2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 indent="4"/>
    </xf>
    <xf numFmtId="0" fontId="13" fillId="0" borderId="7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0" fontId="11" fillId="0" borderId="3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wrapText="1"/>
    </xf>
    <xf numFmtId="0" fontId="11" fillId="0" borderId="6" xfId="0" applyFont="1" applyBorder="1" applyAlignment="1">
      <alignment horizontal="justify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6441-09DD-41A0-9CFA-CE5A7D8E7351}">
  <dimension ref="A1:I111"/>
  <sheetViews>
    <sheetView topLeftCell="A92" workbookViewId="0">
      <selection activeCell="B2" sqref="B2:B111"/>
    </sheetView>
  </sheetViews>
  <sheetFormatPr baseColWidth="10" defaultColWidth="11.42578125" defaultRowHeight="15" x14ac:dyDescent="0.25"/>
  <cols>
    <col min="1" max="1" width="18.42578125" style="3" bestFit="1" customWidth="1"/>
    <col min="2" max="2" width="13.7109375" style="3" customWidth="1"/>
    <col min="3" max="3" width="16.7109375" style="3" bestFit="1" customWidth="1"/>
    <col min="4" max="4" width="49" style="3" customWidth="1"/>
    <col min="5" max="5" width="13.5703125" style="3" customWidth="1"/>
    <col min="6" max="6" width="22.140625" style="3" customWidth="1"/>
    <col min="7" max="7" width="18.42578125" customWidth="1"/>
    <col min="8" max="8" width="11.42578125" style="10"/>
    <col min="9" max="9" width="14.140625" customWidth="1"/>
  </cols>
  <sheetData>
    <row r="1" spans="1:9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4" t="s">
        <v>6</v>
      </c>
      <c r="H1" s="11" t="s">
        <v>7</v>
      </c>
      <c r="I1" s="2" t="s">
        <v>8</v>
      </c>
    </row>
    <row r="2" spans="1:9" x14ac:dyDescent="0.25">
      <c r="A2" s="3" t="s">
        <v>9</v>
      </c>
      <c r="B2" s="3">
        <v>3</v>
      </c>
      <c r="C2" s="3" t="s">
        <v>10</v>
      </c>
      <c r="D2" s="3" t="s">
        <v>11</v>
      </c>
      <c r="E2" s="3">
        <v>30</v>
      </c>
      <c r="F2" s="3" t="s">
        <v>12</v>
      </c>
      <c r="G2" t="s">
        <v>13</v>
      </c>
      <c r="H2" s="10">
        <v>30</v>
      </c>
      <c r="I2" t="s">
        <v>14</v>
      </c>
    </row>
    <row r="3" spans="1:9" x14ac:dyDescent="0.25">
      <c r="A3" s="3" t="s">
        <v>9</v>
      </c>
      <c r="B3" s="3">
        <v>3</v>
      </c>
      <c r="C3" s="3" t="s">
        <v>15</v>
      </c>
      <c r="D3" s="3" t="s">
        <v>16</v>
      </c>
      <c r="E3" s="3">
        <v>30</v>
      </c>
      <c r="F3" s="3" t="s">
        <v>12</v>
      </c>
      <c r="G3" t="s">
        <v>13</v>
      </c>
      <c r="H3" s="10">
        <v>5</v>
      </c>
      <c r="I3" t="s">
        <v>14</v>
      </c>
    </row>
    <row r="4" spans="1:9" x14ac:dyDescent="0.25">
      <c r="A4" s="3" t="s">
        <v>9</v>
      </c>
      <c r="B4" s="3">
        <v>3</v>
      </c>
      <c r="C4" s="3" t="s">
        <v>17</v>
      </c>
      <c r="D4" s="3" t="s">
        <v>18</v>
      </c>
      <c r="E4" s="3">
        <v>30</v>
      </c>
      <c r="F4" s="3" t="s">
        <v>12</v>
      </c>
      <c r="G4" t="s">
        <v>13</v>
      </c>
      <c r="H4" s="10">
        <v>0</v>
      </c>
      <c r="I4" t="s">
        <v>14</v>
      </c>
    </row>
    <row r="5" spans="1:9" x14ac:dyDescent="0.25">
      <c r="A5" s="3" t="s">
        <v>9</v>
      </c>
      <c r="B5" s="3">
        <v>3</v>
      </c>
      <c r="C5" s="3" t="s">
        <v>19</v>
      </c>
      <c r="D5" s="3" t="s">
        <v>20</v>
      </c>
      <c r="E5" s="3">
        <v>30</v>
      </c>
      <c r="F5" s="3" t="s">
        <v>12</v>
      </c>
      <c r="G5" t="s">
        <v>13</v>
      </c>
      <c r="H5" s="10">
        <v>1</v>
      </c>
      <c r="I5" t="s">
        <v>14</v>
      </c>
    </row>
    <row r="6" spans="1:9" x14ac:dyDescent="0.25">
      <c r="A6" s="3" t="s">
        <v>9</v>
      </c>
      <c r="B6" s="3">
        <v>3</v>
      </c>
      <c r="C6" s="3" t="s">
        <v>21</v>
      </c>
      <c r="D6" s="3" t="s">
        <v>22</v>
      </c>
      <c r="E6" s="3">
        <v>30</v>
      </c>
      <c r="F6" s="3" t="s">
        <v>12</v>
      </c>
      <c r="G6" t="s">
        <v>13</v>
      </c>
      <c r="H6" s="10">
        <v>1</v>
      </c>
      <c r="I6" t="s">
        <v>14</v>
      </c>
    </row>
    <row r="7" spans="1:9" x14ac:dyDescent="0.25">
      <c r="A7" s="3" t="s">
        <v>9</v>
      </c>
      <c r="B7" s="3">
        <v>3</v>
      </c>
      <c r="C7" s="3" t="s">
        <v>23</v>
      </c>
      <c r="D7" s="3" t="s">
        <v>24</v>
      </c>
      <c r="E7" s="3">
        <v>30</v>
      </c>
      <c r="F7" s="3" t="s">
        <v>12</v>
      </c>
      <c r="G7" t="s">
        <v>13</v>
      </c>
      <c r="H7" s="10">
        <v>1</v>
      </c>
      <c r="I7" t="s">
        <v>14</v>
      </c>
    </row>
    <row r="8" spans="1:9" x14ac:dyDescent="0.25">
      <c r="A8" s="3" t="s">
        <v>9</v>
      </c>
      <c r="B8" s="3">
        <v>3</v>
      </c>
      <c r="C8" s="3" t="s">
        <v>25</v>
      </c>
      <c r="D8" s="3" t="s">
        <v>26</v>
      </c>
      <c r="E8" s="3">
        <v>30</v>
      </c>
      <c r="F8" s="3" t="s">
        <v>12</v>
      </c>
      <c r="G8" t="s">
        <v>13</v>
      </c>
      <c r="H8" s="10">
        <v>1</v>
      </c>
      <c r="I8" t="s">
        <v>14</v>
      </c>
    </row>
    <row r="9" spans="1:9" x14ac:dyDescent="0.25">
      <c r="A9" s="3" t="s">
        <v>9</v>
      </c>
      <c r="B9" s="3">
        <v>3</v>
      </c>
      <c r="C9" s="3" t="s">
        <v>27</v>
      </c>
      <c r="D9" s="3" t="s">
        <v>28</v>
      </c>
      <c r="E9" s="3">
        <v>30</v>
      </c>
      <c r="F9" s="3" t="s">
        <v>12</v>
      </c>
      <c r="G9" t="s">
        <v>13</v>
      </c>
      <c r="H9" s="10">
        <v>0</v>
      </c>
      <c r="I9" t="s">
        <v>14</v>
      </c>
    </row>
    <row r="10" spans="1:9" x14ac:dyDescent="0.25">
      <c r="A10" s="3" t="s">
        <v>9</v>
      </c>
      <c r="B10" s="3">
        <v>3</v>
      </c>
      <c r="C10" s="3" t="s">
        <v>29</v>
      </c>
      <c r="D10" s="3" t="s">
        <v>30</v>
      </c>
      <c r="E10" s="3">
        <v>30</v>
      </c>
      <c r="F10" s="3" t="s">
        <v>12</v>
      </c>
      <c r="G10" t="s">
        <v>13</v>
      </c>
      <c r="H10" s="10">
        <v>0</v>
      </c>
      <c r="I10" t="s">
        <v>14</v>
      </c>
    </row>
    <row r="11" spans="1:9" x14ac:dyDescent="0.25">
      <c r="A11" s="3" t="s">
        <v>9</v>
      </c>
      <c r="B11" s="3">
        <v>3</v>
      </c>
      <c r="C11" s="3" t="s">
        <v>31</v>
      </c>
      <c r="D11" t="s">
        <v>32</v>
      </c>
      <c r="E11" s="3">
        <v>30</v>
      </c>
      <c r="F11" s="3" t="s">
        <v>12</v>
      </c>
      <c r="G11" t="s">
        <v>33</v>
      </c>
      <c r="H11" s="10">
        <v>0</v>
      </c>
      <c r="I11" t="s">
        <v>14</v>
      </c>
    </row>
    <row r="12" spans="1:9" x14ac:dyDescent="0.25">
      <c r="A12" s="3" t="s">
        <v>9</v>
      </c>
      <c r="B12" s="3">
        <v>3</v>
      </c>
      <c r="C12" s="3" t="s">
        <v>34</v>
      </c>
      <c r="D12" s="3" t="s">
        <v>35</v>
      </c>
      <c r="E12" s="3">
        <v>30</v>
      </c>
      <c r="F12" s="3" t="s">
        <v>12</v>
      </c>
      <c r="G12" t="s">
        <v>13</v>
      </c>
      <c r="H12" s="10">
        <v>0</v>
      </c>
      <c r="I12" t="s">
        <v>14</v>
      </c>
    </row>
    <row r="13" spans="1:9" x14ac:dyDescent="0.25">
      <c r="A13" s="3" t="s">
        <v>9</v>
      </c>
      <c r="B13" s="3">
        <v>2</v>
      </c>
      <c r="C13" s="3" t="s">
        <v>36</v>
      </c>
      <c r="D13" s="3" t="s">
        <v>37</v>
      </c>
      <c r="E13" s="3">
        <v>15</v>
      </c>
      <c r="F13" s="3" t="s">
        <v>12</v>
      </c>
      <c r="G13" t="s">
        <v>38</v>
      </c>
      <c r="H13" s="10">
        <v>0</v>
      </c>
      <c r="I13" t="s">
        <v>14</v>
      </c>
    </row>
    <row r="14" spans="1:9" x14ac:dyDescent="0.25">
      <c r="A14" s="3" t="s">
        <v>9</v>
      </c>
      <c r="B14" s="3">
        <v>2</v>
      </c>
      <c r="C14" s="3" t="s">
        <v>39</v>
      </c>
      <c r="D14" t="s">
        <v>40</v>
      </c>
      <c r="E14" s="3">
        <v>15</v>
      </c>
      <c r="F14" s="3" t="s">
        <v>12</v>
      </c>
      <c r="G14" t="s">
        <v>33</v>
      </c>
      <c r="H14" s="10">
        <v>0</v>
      </c>
      <c r="I14" t="s">
        <v>14</v>
      </c>
    </row>
    <row r="15" spans="1:9" x14ac:dyDescent="0.25">
      <c r="A15" s="3" t="s">
        <v>9</v>
      </c>
      <c r="B15" s="3">
        <v>2</v>
      </c>
      <c r="C15" s="3" t="s">
        <v>41</v>
      </c>
      <c r="D15" s="3" t="s">
        <v>42</v>
      </c>
      <c r="E15" s="3">
        <v>15</v>
      </c>
      <c r="F15" s="3" t="s">
        <v>12</v>
      </c>
      <c r="G15" t="s">
        <v>13</v>
      </c>
      <c r="H15" s="10">
        <v>1</v>
      </c>
      <c r="I15" t="s">
        <v>14</v>
      </c>
    </row>
    <row r="16" spans="1:9" x14ac:dyDescent="0.25">
      <c r="A16" s="3" t="s">
        <v>9</v>
      </c>
      <c r="B16" s="3">
        <v>2</v>
      </c>
      <c r="C16" s="3" t="s">
        <v>43</v>
      </c>
      <c r="D16" s="3" t="s">
        <v>44</v>
      </c>
      <c r="E16" s="3">
        <v>15</v>
      </c>
      <c r="F16" s="3" t="s">
        <v>12</v>
      </c>
      <c r="G16" t="s">
        <v>13</v>
      </c>
      <c r="H16" s="10">
        <v>15</v>
      </c>
      <c r="I16" t="s">
        <v>14</v>
      </c>
    </row>
    <row r="17" spans="1:9" x14ac:dyDescent="0.25">
      <c r="A17" s="3" t="s">
        <v>9</v>
      </c>
      <c r="B17" s="3">
        <v>2</v>
      </c>
      <c r="C17" s="3" t="s">
        <v>45</v>
      </c>
      <c r="D17" s="3" t="s">
        <v>46</v>
      </c>
      <c r="E17" s="3">
        <v>15</v>
      </c>
      <c r="F17" s="3" t="s">
        <v>12</v>
      </c>
      <c r="G17" t="s">
        <v>13</v>
      </c>
      <c r="H17" s="10">
        <v>3</v>
      </c>
      <c r="I17" t="s">
        <v>14</v>
      </c>
    </row>
    <row r="18" spans="1:9" x14ac:dyDescent="0.25">
      <c r="A18" s="3" t="s">
        <v>9</v>
      </c>
      <c r="B18" s="3">
        <v>1</v>
      </c>
      <c r="C18" s="3" t="s">
        <v>47</v>
      </c>
      <c r="D18" s="3" t="s">
        <v>48</v>
      </c>
      <c r="E18" s="3">
        <v>10</v>
      </c>
      <c r="F18" s="3" t="s">
        <v>12</v>
      </c>
      <c r="G18" t="s">
        <v>13</v>
      </c>
      <c r="H18" s="10">
        <v>10</v>
      </c>
      <c r="I18" t="s">
        <v>14</v>
      </c>
    </row>
    <row r="19" spans="1:9" x14ac:dyDescent="0.25">
      <c r="A19" s="3" t="s">
        <v>9</v>
      </c>
      <c r="B19" s="3">
        <v>1</v>
      </c>
      <c r="C19" s="3" t="s">
        <v>49</v>
      </c>
      <c r="D19" s="3" t="s">
        <v>50</v>
      </c>
      <c r="E19" s="3">
        <v>10</v>
      </c>
      <c r="F19" s="3" t="s">
        <v>12</v>
      </c>
      <c r="G19" t="s">
        <v>13</v>
      </c>
      <c r="H19" s="10">
        <v>2</v>
      </c>
      <c r="I19" t="s">
        <v>14</v>
      </c>
    </row>
    <row r="20" spans="1:9" x14ac:dyDescent="0.25">
      <c r="A20" s="3" t="s">
        <v>9</v>
      </c>
      <c r="B20" s="3">
        <v>1</v>
      </c>
      <c r="C20" s="3" t="s">
        <v>51</v>
      </c>
      <c r="D20" s="3" t="s">
        <v>52</v>
      </c>
      <c r="E20" s="3">
        <v>10</v>
      </c>
      <c r="F20" s="3" t="s">
        <v>12</v>
      </c>
      <c r="G20" t="s">
        <v>13</v>
      </c>
      <c r="H20" s="10">
        <v>3</v>
      </c>
      <c r="I20" t="s">
        <v>14</v>
      </c>
    </row>
    <row r="21" spans="1:9" x14ac:dyDescent="0.25">
      <c r="A21" s="3" t="s">
        <v>9</v>
      </c>
      <c r="B21" s="3">
        <v>1</v>
      </c>
      <c r="C21" s="3" t="s">
        <v>53</v>
      </c>
      <c r="D21" s="3" t="s">
        <v>54</v>
      </c>
      <c r="E21" s="3">
        <v>10</v>
      </c>
      <c r="F21" s="3" t="s">
        <v>12</v>
      </c>
      <c r="G21" t="s">
        <v>13</v>
      </c>
      <c r="H21" s="10">
        <v>0</v>
      </c>
      <c r="I21" t="s">
        <v>14</v>
      </c>
    </row>
    <row r="22" spans="1:9" x14ac:dyDescent="0.25">
      <c r="A22" s="3" t="s">
        <v>9</v>
      </c>
      <c r="B22" s="3">
        <v>1</v>
      </c>
      <c r="C22" s="3" t="s">
        <v>55</v>
      </c>
      <c r="D22" s="3" t="s">
        <v>56</v>
      </c>
      <c r="E22" s="3">
        <v>10</v>
      </c>
      <c r="F22" s="3" t="s">
        <v>12</v>
      </c>
      <c r="G22" t="s">
        <v>13</v>
      </c>
      <c r="H22" s="10">
        <v>5</v>
      </c>
      <c r="I22" t="s">
        <v>14</v>
      </c>
    </row>
    <row r="23" spans="1:9" x14ac:dyDescent="0.25">
      <c r="A23" s="3" t="s">
        <v>9</v>
      </c>
      <c r="B23" s="3">
        <v>1</v>
      </c>
      <c r="C23" s="3" t="s">
        <v>57</v>
      </c>
      <c r="D23" s="3" t="s">
        <v>58</v>
      </c>
      <c r="E23" s="3">
        <v>10</v>
      </c>
      <c r="F23" s="3" t="s">
        <v>12</v>
      </c>
      <c r="G23" t="s">
        <v>13</v>
      </c>
      <c r="H23" s="10">
        <v>2</v>
      </c>
      <c r="I23" t="s">
        <v>14</v>
      </c>
    </row>
    <row r="24" spans="1:9" x14ac:dyDescent="0.25">
      <c r="A24" s="3" t="s">
        <v>9</v>
      </c>
      <c r="B24" s="3">
        <v>1</v>
      </c>
      <c r="C24" s="3" t="s">
        <v>59</v>
      </c>
      <c r="D24" s="3" t="s">
        <v>60</v>
      </c>
      <c r="E24" s="3">
        <v>10</v>
      </c>
      <c r="F24" s="3" t="s">
        <v>12</v>
      </c>
      <c r="G24" t="s">
        <v>13</v>
      </c>
      <c r="H24" s="10">
        <v>3</v>
      </c>
      <c r="I24" t="s">
        <v>14</v>
      </c>
    </row>
    <row r="25" spans="1:9" x14ac:dyDescent="0.25">
      <c r="A25" s="3" t="s">
        <v>9</v>
      </c>
      <c r="B25" s="3">
        <v>1</v>
      </c>
      <c r="C25" s="3" t="s">
        <v>61</v>
      </c>
      <c r="D25" s="3" t="s">
        <v>62</v>
      </c>
      <c r="E25" s="3">
        <v>10</v>
      </c>
      <c r="F25" s="3" t="s">
        <v>12</v>
      </c>
      <c r="G25" t="s">
        <v>13</v>
      </c>
      <c r="H25" s="10">
        <v>5</v>
      </c>
      <c r="I25" t="s">
        <v>14</v>
      </c>
    </row>
    <row r="26" spans="1:9" x14ac:dyDescent="0.25">
      <c r="A26" s="3" t="s">
        <v>9</v>
      </c>
      <c r="B26" s="3">
        <v>1</v>
      </c>
      <c r="C26" s="3" t="s">
        <v>63</v>
      </c>
      <c r="D26" s="3" t="s">
        <v>64</v>
      </c>
      <c r="E26" s="3">
        <v>10</v>
      </c>
      <c r="F26" s="3" t="s">
        <v>12</v>
      </c>
      <c r="G26" t="s">
        <v>13</v>
      </c>
      <c r="H26" s="10">
        <v>2</v>
      </c>
      <c r="I26" t="s">
        <v>14</v>
      </c>
    </row>
    <row r="27" spans="1:9" x14ac:dyDescent="0.25">
      <c r="A27" s="3" t="s">
        <v>9</v>
      </c>
      <c r="B27" s="3">
        <v>3</v>
      </c>
      <c r="C27" s="3" t="s">
        <v>65</v>
      </c>
      <c r="D27" t="s">
        <v>66</v>
      </c>
      <c r="E27" s="3">
        <v>30</v>
      </c>
      <c r="F27" s="3" t="s">
        <v>67</v>
      </c>
      <c r="G27" t="s">
        <v>33</v>
      </c>
      <c r="H27" s="10">
        <v>0</v>
      </c>
      <c r="I27" t="s">
        <v>68</v>
      </c>
    </row>
    <row r="28" spans="1:9" x14ac:dyDescent="0.25">
      <c r="A28" s="3" t="s">
        <v>9</v>
      </c>
      <c r="B28" s="3">
        <v>3</v>
      </c>
      <c r="C28" s="3" t="s">
        <v>69</v>
      </c>
      <c r="D28" t="s">
        <v>70</v>
      </c>
      <c r="E28" s="3">
        <v>30</v>
      </c>
      <c r="F28" s="3" t="s">
        <v>67</v>
      </c>
      <c r="G28" t="s">
        <v>71</v>
      </c>
      <c r="H28" s="10">
        <v>0</v>
      </c>
      <c r="I28" t="s">
        <v>68</v>
      </c>
    </row>
    <row r="29" spans="1:9" x14ac:dyDescent="0.25">
      <c r="A29" s="3" t="s">
        <v>9</v>
      </c>
      <c r="B29" s="3">
        <v>3</v>
      </c>
      <c r="C29" s="3" t="s">
        <v>72</v>
      </c>
      <c r="D29" t="s">
        <v>73</v>
      </c>
      <c r="E29" s="3">
        <v>30</v>
      </c>
      <c r="F29" s="3" t="s">
        <v>67</v>
      </c>
      <c r="G29" t="s">
        <v>33</v>
      </c>
      <c r="H29" s="10">
        <v>0</v>
      </c>
      <c r="I29" t="s">
        <v>68</v>
      </c>
    </row>
    <row r="30" spans="1:9" x14ac:dyDescent="0.25">
      <c r="A30" s="3" t="s">
        <v>9</v>
      </c>
      <c r="B30" s="3">
        <v>3</v>
      </c>
      <c r="C30" s="3" t="s">
        <v>74</v>
      </c>
      <c r="D30" t="s">
        <v>75</v>
      </c>
      <c r="E30" s="3">
        <v>30</v>
      </c>
      <c r="F30" s="3" t="s">
        <v>67</v>
      </c>
      <c r="G30" t="s">
        <v>33</v>
      </c>
      <c r="H30" s="10">
        <v>0</v>
      </c>
      <c r="I30" t="s">
        <v>68</v>
      </c>
    </row>
    <row r="31" spans="1:9" x14ac:dyDescent="0.25">
      <c r="A31" s="3" t="s">
        <v>9</v>
      </c>
      <c r="B31" s="3">
        <v>3</v>
      </c>
      <c r="C31" s="3" t="s">
        <v>76</v>
      </c>
      <c r="D31" t="s">
        <v>77</v>
      </c>
      <c r="E31" s="3">
        <v>30</v>
      </c>
      <c r="F31" s="3" t="s">
        <v>67</v>
      </c>
      <c r="G31" t="s">
        <v>71</v>
      </c>
      <c r="H31" s="10">
        <v>0</v>
      </c>
      <c r="I31" t="s">
        <v>68</v>
      </c>
    </row>
    <row r="32" spans="1:9" x14ac:dyDescent="0.25">
      <c r="A32" s="3" t="s">
        <v>9</v>
      </c>
      <c r="B32" s="3">
        <v>2</v>
      </c>
      <c r="C32" s="3" t="s">
        <v>78</v>
      </c>
      <c r="D32" t="s">
        <v>79</v>
      </c>
      <c r="E32" s="3">
        <v>15</v>
      </c>
      <c r="F32" s="3" t="s">
        <v>67</v>
      </c>
      <c r="G32" t="s">
        <v>71</v>
      </c>
      <c r="H32" s="10">
        <v>0</v>
      </c>
      <c r="I32" t="s">
        <v>68</v>
      </c>
    </row>
    <row r="33" spans="1:9" x14ac:dyDescent="0.25">
      <c r="A33" s="3" t="s">
        <v>9</v>
      </c>
      <c r="B33" s="3">
        <v>2</v>
      </c>
      <c r="C33" s="3" t="s">
        <v>80</v>
      </c>
      <c r="D33" t="s">
        <v>81</v>
      </c>
      <c r="E33" s="3">
        <v>15</v>
      </c>
      <c r="F33" s="3" t="s">
        <v>67</v>
      </c>
      <c r="G33" t="s">
        <v>71</v>
      </c>
      <c r="H33" s="10">
        <v>0</v>
      </c>
      <c r="I33" t="s">
        <v>68</v>
      </c>
    </row>
    <row r="34" spans="1:9" x14ac:dyDescent="0.25">
      <c r="A34" s="3" t="s">
        <v>9</v>
      </c>
      <c r="B34" s="3">
        <v>2</v>
      </c>
      <c r="C34" s="3" t="s">
        <v>82</v>
      </c>
      <c r="D34" t="s">
        <v>83</v>
      </c>
      <c r="E34" s="3">
        <v>15</v>
      </c>
      <c r="F34" s="3" t="s">
        <v>67</v>
      </c>
      <c r="G34" t="s">
        <v>71</v>
      </c>
      <c r="H34" s="10">
        <v>0</v>
      </c>
      <c r="I34" t="s">
        <v>68</v>
      </c>
    </row>
    <row r="35" spans="1:9" x14ac:dyDescent="0.25">
      <c r="A35" s="3" t="s">
        <v>9</v>
      </c>
      <c r="B35" s="3">
        <v>2</v>
      </c>
      <c r="C35" s="3" t="s">
        <v>84</v>
      </c>
      <c r="D35" t="s">
        <v>85</v>
      </c>
      <c r="E35" s="3">
        <v>15</v>
      </c>
      <c r="F35" s="3" t="s">
        <v>67</v>
      </c>
      <c r="G35" t="s">
        <v>71</v>
      </c>
      <c r="H35" s="10">
        <v>0</v>
      </c>
      <c r="I35" t="s">
        <v>68</v>
      </c>
    </row>
    <row r="36" spans="1:9" x14ac:dyDescent="0.25">
      <c r="A36" s="3" t="s">
        <v>9</v>
      </c>
      <c r="B36" s="3">
        <v>2</v>
      </c>
      <c r="C36" s="3" t="s">
        <v>86</v>
      </c>
      <c r="D36" t="s">
        <v>87</v>
      </c>
      <c r="E36" s="3">
        <v>15</v>
      </c>
      <c r="F36" s="3" t="s">
        <v>67</v>
      </c>
      <c r="G36" t="s">
        <v>71</v>
      </c>
      <c r="H36" s="10">
        <v>0</v>
      </c>
      <c r="I36" t="s">
        <v>68</v>
      </c>
    </row>
    <row r="37" spans="1:9" x14ac:dyDescent="0.25">
      <c r="A37" s="3" t="s">
        <v>9</v>
      </c>
      <c r="B37" s="3">
        <v>2</v>
      </c>
      <c r="C37" s="3" t="s">
        <v>88</v>
      </c>
      <c r="D37" t="s">
        <v>89</v>
      </c>
      <c r="E37" s="3">
        <v>15</v>
      </c>
      <c r="F37" s="3" t="s">
        <v>67</v>
      </c>
      <c r="G37" t="s">
        <v>38</v>
      </c>
      <c r="H37" s="10">
        <v>0</v>
      </c>
      <c r="I37" t="s">
        <v>68</v>
      </c>
    </row>
    <row r="38" spans="1:9" x14ac:dyDescent="0.25">
      <c r="A38" s="3" t="s">
        <v>9</v>
      </c>
      <c r="B38" s="3">
        <v>2</v>
      </c>
      <c r="C38" s="3" t="s">
        <v>90</v>
      </c>
      <c r="D38" t="s">
        <v>91</v>
      </c>
      <c r="E38" s="3">
        <v>15</v>
      </c>
      <c r="F38" s="3" t="s">
        <v>67</v>
      </c>
      <c r="G38" t="s">
        <v>71</v>
      </c>
      <c r="H38" s="10">
        <v>0</v>
      </c>
      <c r="I38" t="s">
        <v>68</v>
      </c>
    </row>
    <row r="39" spans="1:9" x14ac:dyDescent="0.25">
      <c r="A39" s="3" t="s">
        <v>9</v>
      </c>
      <c r="B39" s="3">
        <v>1</v>
      </c>
      <c r="C39" s="3" t="s">
        <v>92</v>
      </c>
      <c r="D39" t="s">
        <v>93</v>
      </c>
      <c r="E39" s="3">
        <v>10</v>
      </c>
      <c r="F39" s="3" t="s">
        <v>67</v>
      </c>
      <c r="G39" t="s">
        <v>71</v>
      </c>
      <c r="H39" s="10">
        <v>0</v>
      </c>
      <c r="I39" t="s">
        <v>68</v>
      </c>
    </row>
    <row r="40" spans="1:9" x14ac:dyDescent="0.25">
      <c r="A40" s="3" t="s">
        <v>9</v>
      </c>
      <c r="B40" s="3">
        <v>1</v>
      </c>
      <c r="C40" s="3" t="s">
        <v>94</v>
      </c>
      <c r="D40" t="s">
        <v>95</v>
      </c>
      <c r="E40" s="3">
        <v>10</v>
      </c>
      <c r="F40" s="3" t="s">
        <v>67</v>
      </c>
      <c r="G40" t="s">
        <v>38</v>
      </c>
      <c r="H40" s="10">
        <v>0</v>
      </c>
      <c r="I40" t="s">
        <v>68</v>
      </c>
    </row>
    <row r="41" spans="1:9" x14ac:dyDescent="0.25">
      <c r="A41" s="3" t="s">
        <v>9</v>
      </c>
      <c r="B41" s="3">
        <v>1</v>
      </c>
      <c r="C41" s="3" t="s">
        <v>96</v>
      </c>
      <c r="D41" t="s">
        <v>97</v>
      </c>
      <c r="E41" s="3">
        <v>10</v>
      </c>
      <c r="F41" s="3" t="s">
        <v>67</v>
      </c>
      <c r="G41" t="s">
        <v>71</v>
      </c>
      <c r="H41" s="10">
        <v>0</v>
      </c>
      <c r="I41" t="s">
        <v>68</v>
      </c>
    </row>
    <row r="42" spans="1:9" x14ac:dyDescent="0.25">
      <c r="A42" s="3" t="s">
        <v>9</v>
      </c>
      <c r="B42" s="3">
        <v>3</v>
      </c>
      <c r="C42" s="3" t="s">
        <v>98</v>
      </c>
      <c r="D42" t="s">
        <v>99</v>
      </c>
      <c r="E42" s="3">
        <v>30</v>
      </c>
      <c r="F42" s="3" t="s">
        <v>100</v>
      </c>
      <c r="G42" t="s">
        <v>33</v>
      </c>
      <c r="H42" s="10">
        <v>0</v>
      </c>
      <c r="I42" t="s">
        <v>68</v>
      </c>
    </row>
    <row r="43" spans="1:9" x14ac:dyDescent="0.25">
      <c r="A43" s="3" t="s">
        <v>9</v>
      </c>
      <c r="B43" s="3">
        <v>3</v>
      </c>
      <c r="C43" s="3" t="s">
        <v>101</v>
      </c>
      <c r="D43" t="s">
        <v>102</v>
      </c>
      <c r="E43" s="3">
        <v>30</v>
      </c>
      <c r="F43" s="3" t="s">
        <v>100</v>
      </c>
      <c r="G43" t="s">
        <v>38</v>
      </c>
      <c r="H43" s="10">
        <v>0</v>
      </c>
      <c r="I43" t="s">
        <v>68</v>
      </c>
    </row>
    <row r="44" spans="1:9" x14ac:dyDescent="0.25">
      <c r="A44" s="3" t="s">
        <v>9</v>
      </c>
      <c r="B44" s="3">
        <v>3</v>
      </c>
      <c r="C44" s="3" t="s">
        <v>103</v>
      </c>
      <c r="D44" t="s">
        <v>104</v>
      </c>
      <c r="E44" s="3">
        <v>30</v>
      </c>
      <c r="F44" s="3" t="s">
        <v>100</v>
      </c>
      <c r="G44" t="s">
        <v>38</v>
      </c>
      <c r="H44" s="10">
        <v>0</v>
      </c>
      <c r="I44" t="s">
        <v>68</v>
      </c>
    </row>
    <row r="45" spans="1:9" x14ac:dyDescent="0.25">
      <c r="A45" s="3" t="s">
        <v>9</v>
      </c>
      <c r="B45" s="3">
        <v>3</v>
      </c>
      <c r="C45" s="3" t="s">
        <v>105</v>
      </c>
      <c r="D45" t="s">
        <v>106</v>
      </c>
      <c r="E45" s="3">
        <v>30</v>
      </c>
      <c r="F45" s="3" t="s">
        <v>100</v>
      </c>
      <c r="G45" t="s">
        <v>38</v>
      </c>
      <c r="H45" s="10">
        <v>0</v>
      </c>
      <c r="I45" t="s">
        <v>107</v>
      </c>
    </row>
    <row r="46" spans="1:9" x14ac:dyDescent="0.25">
      <c r="A46" s="3" t="s">
        <v>9</v>
      </c>
      <c r="B46" s="3">
        <v>3</v>
      </c>
      <c r="C46" s="3" t="s">
        <v>108</v>
      </c>
      <c r="D46" t="s">
        <v>109</v>
      </c>
      <c r="E46" s="3">
        <v>30</v>
      </c>
      <c r="F46" s="3" t="s">
        <v>100</v>
      </c>
      <c r="G46" t="s">
        <v>38</v>
      </c>
      <c r="H46" s="10">
        <v>0</v>
      </c>
      <c r="I46" t="s">
        <v>68</v>
      </c>
    </row>
    <row r="47" spans="1:9" x14ac:dyDescent="0.25">
      <c r="A47" s="3" t="s">
        <v>9</v>
      </c>
      <c r="B47" s="3">
        <v>3</v>
      </c>
      <c r="C47" s="3" t="s">
        <v>110</v>
      </c>
      <c r="D47" t="s">
        <v>111</v>
      </c>
      <c r="E47" s="3">
        <v>30</v>
      </c>
      <c r="F47" s="3" t="s">
        <v>100</v>
      </c>
      <c r="G47" t="s">
        <v>38</v>
      </c>
      <c r="H47" s="10">
        <v>0</v>
      </c>
      <c r="I47" t="s">
        <v>107</v>
      </c>
    </row>
    <row r="48" spans="1:9" x14ac:dyDescent="0.25">
      <c r="A48" s="3" t="s">
        <v>9</v>
      </c>
      <c r="B48" s="3">
        <v>3</v>
      </c>
      <c r="C48" s="3" t="s">
        <v>112</v>
      </c>
      <c r="D48" t="s">
        <v>113</v>
      </c>
      <c r="E48" s="3">
        <v>30</v>
      </c>
      <c r="F48" s="3" t="s">
        <v>100</v>
      </c>
      <c r="G48" t="s">
        <v>33</v>
      </c>
      <c r="H48" s="10">
        <v>0</v>
      </c>
      <c r="I48" t="s">
        <v>68</v>
      </c>
    </row>
    <row r="49" spans="1:9" x14ac:dyDescent="0.25">
      <c r="A49" s="3" t="s">
        <v>9</v>
      </c>
      <c r="B49" s="3">
        <v>3</v>
      </c>
      <c r="C49" s="3" t="s">
        <v>114</v>
      </c>
      <c r="D49" t="s">
        <v>115</v>
      </c>
      <c r="E49" s="3">
        <v>30</v>
      </c>
      <c r="F49" s="3" t="s">
        <v>100</v>
      </c>
      <c r="G49" t="s">
        <v>33</v>
      </c>
      <c r="H49" s="10">
        <v>0</v>
      </c>
      <c r="I49" t="s">
        <v>68</v>
      </c>
    </row>
    <row r="50" spans="1:9" x14ac:dyDescent="0.25">
      <c r="A50" s="3" t="s">
        <v>9</v>
      </c>
      <c r="B50" s="3">
        <v>3</v>
      </c>
      <c r="C50" s="3" t="s">
        <v>116</v>
      </c>
      <c r="D50" t="s">
        <v>117</v>
      </c>
      <c r="E50" s="3">
        <v>30</v>
      </c>
      <c r="F50" s="3" t="s">
        <v>100</v>
      </c>
      <c r="G50" t="s">
        <v>38</v>
      </c>
      <c r="H50" s="10">
        <v>0</v>
      </c>
      <c r="I50" t="s">
        <v>68</v>
      </c>
    </row>
    <row r="51" spans="1:9" x14ac:dyDescent="0.25">
      <c r="A51" s="3" t="s">
        <v>9</v>
      </c>
      <c r="B51" s="3">
        <v>3</v>
      </c>
      <c r="C51" s="3" t="s">
        <v>118</v>
      </c>
      <c r="D51" t="s">
        <v>119</v>
      </c>
      <c r="E51" s="3">
        <v>30</v>
      </c>
      <c r="F51" s="3" t="s">
        <v>100</v>
      </c>
      <c r="G51" t="s">
        <v>33</v>
      </c>
      <c r="H51" s="10">
        <v>0</v>
      </c>
      <c r="I51" t="s">
        <v>68</v>
      </c>
    </row>
    <row r="52" spans="1:9" x14ac:dyDescent="0.25">
      <c r="A52" s="3" t="s">
        <v>9</v>
      </c>
      <c r="B52" s="3">
        <v>3</v>
      </c>
      <c r="C52" s="3" t="s">
        <v>120</v>
      </c>
      <c r="D52" t="s">
        <v>121</v>
      </c>
      <c r="E52" s="3">
        <v>30</v>
      </c>
      <c r="F52" s="3" t="s">
        <v>100</v>
      </c>
      <c r="G52" t="s">
        <v>38</v>
      </c>
      <c r="H52" s="10">
        <v>0</v>
      </c>
      <c r="I52" t="s">
        <v>122</v>
      </c>
    </row>
    <row r="53" spans="1:9" x14ac:dyDescent="0.25">
      <c r="A53" s="3" t="s">
        <v>9</v>
      </c>
      <c r="B53" s="3">
        <v>2</v>
      </c>
      <c r="C53" s="3" t="s">
        <v>123</v>
      </c>
      <c r="D53" t="s">
        <v>124</v>
      </c>
      <c r="E53" s="3">
        <v>15</v>
      </c>
      <c r="F53" s="3" t="s">
        <v>100</v>
      </c>
      <c r="G53" t="s">
        <v>38</v>
      </c>
      <c r="H53" s="10">
        <v>0</v>
      </c>
      <c r="I53" t="s">
        <v>68</v>
      </c>
    </row>
    <row r="54" spans="1:9" x14ac:dyDescent="0.25">
      <c r="A54" s="3" t="s">
        <v>9</v>
      </c>
      <c r="B54" s="3">
        <v>2</v>
      </c>
      <c r="C54" s="3" t="s">
        <v>125</v>
      </c>
      <c r="D54" t="s">
        <v>126</v>
      </c>
      <c r="E54" s="3">
        <v>15</v>
      </c>
      <c r="F54" s="3" t="s">
        <v>100</v>
      </c>
      <c r="G54" t="s">
        <v>38</v>
      </c>
      <c r="H54" s="10">
        <v>0</v>
      </c>
      <c r="I54" t="s">
        <v>68</v>
      </c>
    </row>
    <row r="55" spans="1:9" x14ac:dyDescent="0.25">
      <c r="A55" s="3" t="s">
        <v>9</v>
      </c>
      <c r="B55" s="3">
        <v>2</v>
      </c>
      <c r="C55" s="3" t="s">
        <v>127</v>
      </c>
      <c r="D55" t="s">
        <v>128</v>
      </c>
      <c r="E55" s="3">
        <v>15</v>
      </c>
      <c r="F55" s="3" t="s">
        <v>100</v>
      </c>
      <c r="G55" t="s">
        <v>38</v>
      </c>
      <c r="H55" s="10">
        <v>0</v>
      </c>
      <c r="I55" t="s">
        <v>68</v>
      </c>
    </row>
    <row r="56" spans="1:9" x14ac:dyDescent="0.25">
      <c r="A56" s="3" t="s">
        <v>9</v>
      </c>
      <c r="B56" s="3">
        <v>2</v>
      </c>
      <c r="C56" s="3" t="s">
        <v>129</v>
      </c>
      <c r="D56" t="s">
        <v>130</v>
      </c>
      <c r="E56" s="3">
        <v>15</v>
      </c>
      <c r="F56" s="3" t="s">
        <v>100</v>
      </c>
      <c r="G56" s="3" t="s">
        <v>38</v>
      </c>
      <c r="H56" s="10">
        <v>0</v>
      </c>
      <c r="I56" s="3" t="s">
        <v>68</v>
      </c>
    </row>
    <row r="57" spans="1:9" x14ac:dyDescent="0.25">
      <c r="A57" s="3" t="s">
        <v>9</v>
      </c>
      <c r="B57" s="3">
        <v>2</v>
      </c>
      <c r="C57" s="3" t="s">
        <v>131</v>
      </c>
      <c r="D57" t="s">
        <v>132</v>
      </c>
      <c r="E57" s="3">
        <v>15</v>
      </c>
      <c r="F57" s="3" t="s">
        <v>100</v>
      </c>
      <c r="G57" t="s">
        <v>38</v>
      </c>
      <c r="H57" s="10">
        <v>0</v>
      </c>
      <c r="I57" t="s">
        <v>14</v>
      </c>
    </row>
    <row r="58" spans="1:9" x14ac:dyDescent="0.25">
      <c r="A58" s="3" t="s">
        <v>9</v>
      </c>
      <c r="B58" s="3">
        <v>1</v>
      </c>
      <c r="C58" s="3" t="s">
        <v>133</v>
      </c>
      <c r="D58" t="s">
        <v>134</v>
      </c>
      <c r="E58" s="3">
        <v>10</v>
      </c>
      <c r="F58" s="3" t="s">
        <v>100</v>
      </c>
      <c r="G58" t="s">
        <v>38</v>
      </c>
      <c r="H58" s="10">
        <v>0</v>
      </c>
      <c r="I58" t="s">
        <v>14</v>
      </c>
    </row>
    <row r="59" spans="1:9" x14ac:dyDescent="0.25">
      <c r="A59" s="3" t="s">
        <v>9</v>
      </c>
      <c r="B59" s="3">
        <v>1</v>
      </c>
      <c r="C59" s="3" t="s">
        <v>135</v>
      </c>
      <c r="D59" t="s">
        <v>136</v>
      </c>
      <c r="E59" s="3">
        <v>10</v>
      </c>
      <c r="F59" s="3" t="s">
        <v>100</v>
      </c>
      <c r="G59" t="s">
        <v>33</v>
      </c>
      <c r="H59" s="10">
        <v>0</v>
      </c>
      <c r="I59" t="s">
        <v>68</v>
      </c>
    </row>
    <row r="60" spans="1:9" x14ac:dyDescent="0.25">
      <c r="A60" s="3" t="s">
        <v>9</v>
      </c>
      <c r="B60" s="3">
        <v>1</v>
      </c>
      <c r="C60" s="3" t="s">
        <v>137</v>
      </c>
      <c r="D60" t="s">
        <v>138</v>
      </c>
      <c r="E60" s="3">
        <v>10</v>
      </c>
      <c r="F60" s="3" t="s">
        <v>100</v>
      </c>
      <c r="G60" t="s">
        <v>33</v>
      </c>
      <c r="H60" s="10">
        <v>0</v>
      </c>
      <c r="I60" t="s">
        <v>68</v>
      </c>
    </row>
    <row r="61" spans="1:9" x14ac:dyDescent="0.25">
      <c r="A61" s="3" t="s">
        <v>9</v>
      </c>
      <c r="B61" s="3">
        <v>1</v>
      </c>
      <c r="C61" s="3" t="s">
        <v>139</v>
      </c>
      <c r="D61" t="s">
        <v>140</v>
      </c>
      <c r="E61" s="3">
        <v>10</v>
      </c>
      <c r="F61" s="3" t="s">
        <v>100</v>
      </c>
      <c r="G61" t="s">
        <v>38</v>
      </c>
      <c r="H61" s="10">
        <v>0</v>
      </c>
      <c r="I61" t="s">
        <v>122</v>
      </c>
    </row>
    <row r="62" spans="1:9" x14ac:dyDescent="0.25">
      <c r="A62" s="3" t="s">
        <v>9</v>
      </c>
      <c r="B62" s="3">
        <v>1</v>
      </c>
      <c r="C62" s="3" t="s">
        <v>141</v>
      </c>
      <c r="D62" t="s">
        <v>142</v>
      </c>
      <c r="E62" s="3">
        <v>10</v>
      </c>
      <c r="F62" s="3" t="s">
        <v>100</v>
      </c>
      <c r="G62" t="s">
        <v>33</v>
      </c>
      <c r="H62" s="10">
        <v>0</v>
      </c>
      <c r="I62" t="s">
        <v>122</v>
      </c>
    </row>
    <row r="63" spans="1:9" x14ac:dyDescent="0.25">
      <c r="A63" s="3" t="s">
        <v>9</v>
      </c>
      <c r="B63" s="3">
        <v>1</v>
      </c>
      <c r="C63" s="3" t="s">
        <v>143</v>
      </c>
      <c r="D63" t="s">
        <v>144</v>
      </c>
      <c r="E63" s="3">
        <v>10</v>
      </c>
      <c r="F63" s="3" t="s">
        <v>100</v>
      </c>
      <c r="G63" t="s">
        <v>33</v>
      </c>
      <c r="H63" s="10">
        <v>0</v>
      </c>
      <c r="I63" t="s">
        <v>68</v>
      </c>
    </row>
    <row r="64" spans="1:9" x14ac:dyDescent="0.25">
      <c r="A64" s="3" t="s">
        <v>145</v>
      </c>
      <c r="B64" s="3">
        <v>1</v>
      </c>
      <c r="C64" s="3" t="s">
        <v>146</v>
      </c>
      <c r="D64" s="3" t="s">
        <v>58</v>
      </c>
      <c r="E64" s="3">
        <v>10</v>
      </c>
      <c r="F64" s="3" t="s">
        <v>12</v>
      </c>
      <c r="G64" t="s">
        <v>13</v>
      </c>
      <c r="H64" s="10">
        <v>0</v>
      </c>
      <c r="I64" t="s">
        <v>14</v>
      </c>
    </row>
    <row r="65" spans="1:9" x14ac:dyDescent="0.25">
      <c r="A65" s="3" t="s">
        <v>145</v>
      </c>
      <c r="B65" s="3">
        <v>1</v>
      </c>
      <c r="C65" s="3" t="s">
        <v>147</v>
      </c>
      <c r="D65" t="s">
        <v>93</v>
      </c>
      <c r="E65" s="3">
        <v>10</v>
      </c>
      <c r="F65" s="3" t="s">
        <v>100</v>
      </c>
      <c r="G65" t="s">
        <v>71</v>
      </c>
      <c r="H65" s="10">
        <v>0</v>
      </c>
      <c r="I65" t="s">
        <v>68</v>
      </c>
    </row>
    <row r="66" spans="1:9" x14ac:dyDescent="0.25">
      <c r="A66" s="3" t="s">
        <v>145</v>
      </c>
      <c r="B66" s="3">
        <v>1</v>
      </c>
      <c r="C66" s="3" t="s">
        <v>148</v>
      </c>
      <c r="D66" t="s">
        <v>149</v>
      </c>
      <c r="E66" s="3">
        <v>10</v>
      </c>
      <c r="F66" s="3" t="s">
        <v>100</v>
      </c>
      <c r="G66" t="s">
        <v>33</v>
      </c>
      <c r="H66" s="10">
        <v>0</v>
      </c>
      <c r="I66" t="s">
        <v>68</v>
      </c>
    </row>
    <row r="67" spans="1:9" x14ac:dyDescent="0.25">
      <c r="A67" s="3" t="s">
        <v>145</v>
      </c>
      <c r="B67" s="3">
        <v>1</v>
      </c>
      <c r="C67" s="3" t="s">
        <v>150</v>
      </c>
      <c r="D67" t="s">
        <v>144</v>
      </c>
      <c r="E67" s="3">
        <v>10</v>
      </c>
      <c r="F67" s="3" t="s">
        <v>100</v>
      </c>
      <c r="G67" t="s">
        <v>33</v>
      </c>
      <c r="H67" s="10">
        <v>0</v>
      </c>
      <c r="I67" t="s">
        <v>68</v>
      </c>
    </row>
    <row r="68" spans="1:9" x14ac:dyDescent="0.25">
      <c r="A68" s="3" t="s">
        <v>145</v>
      </c>
      <c r="B68" s="3">
        <v>1</v>
      </c>
      <c r="C68" s="3" t="s">
        <v>151</v>
      </c>
      <c r="D68" t="s">
        <v>152</v>
      </c>
      <c r="E68" s="3">
        <v>10</v>
      </c>
      <c r="F68" s="3" t="s">
        <v>100</v>
      </c>
      <c r="G68" t="s">
        <v>33</v>
      </c>
      <c r="H68" s="10">
        <v>0</v>
      </c>
      <c r="I68" t="s">
        <v>68</v>
      </c>
    </row>
    <row r="69" spans="1:9" x14ac:dyDescent="0.25">
      <c r="A69" s="3" t="s">
        <v>145</v>
      </c>
      <c r="B69" s="3">
        <v>1</v>
      </c>
      <c r="C69" s="3" t="s">
        <v>153</v>
      </c>
      <c r="D69" t="s">
        <v>154</v>
      </c>
      <c r="E69" s="3">
        <v>10</v>
      </c>
      <c r="F69" s="3" t="s">
        <v>100</v>
      </c>
      <c r="G69" t="s">
        <v>33</v>
      </c>
      <c r="H69" s="10">
        <v>0</v>
      </c>
      <c r="I69" t="s">
        <v>68</v>
      </c>
    </row>
    <row r="70" spans="1:9" x14ac:dyDescent="0.25">
      <c r="A70" s="3" t="s">
        <v>145</v>
      </c>
      <c r="B70" s="3">
        <v>1</v>
      </c>
      <c r="C70" s="3" t="s">
        <v>155</v>
      </c>
      <c r="D70" t="s">
        <v>156</v>
      </c>
      <c r="E70" s="3">
        <v>10</v>
      </c>
      <c r="F70" s="3" t="s">
        <v>100</v>
      </c>
      <c r="G70" t="s">
        <v>33</v>
      </c>
      <c r="H70" s="10">
        <v>0</v>
      </c>
      <c r="I70" t="s">
        <v>68</v>
      </c>
    </row>
    <row r="71" spans="1:9" x14ac:dyDescent="0.25">
      <c r="A71" s="3" t="s">
        <v>145</v>
      </c>
      <c r="B71" s="3">
        <v>1</v>
      </c>
      <c r="C71" s="3" t="s">
        <v>157</v>
      </c>
      <c r="D71" t="s">
        <v>126</v>
      </c>
      <c r="E71" s="3">
        <v>10</v>
      </c>
      <c r="F71" s="3" t="s">
        <v>100</v>
      </c>
      <c r="G71" t="s">
        <v>33</v>
      </c>
      <c r="H71" s="10">
        <v>0</v>
      </c>
      <c r="I71" t="s">
        <v>68</v>
      </c>
    </row>
    <row r="72" spans="1:9" x14ac:dyDescent="0.25">
      <c r="A72" s="3" t="s">
        <v>145</v>
      </c>
      <c r="B72" s="3">
        <v>1</v>
      </c>
      <c r="C72" s="3" t="s">
        <v>158</v>
      </c>
      <c r="D72" t="s">
        <v>130</v>
      </c>
      <c r="E72" s="3">
        <v>10</v>
      </c>
      <c r="F72" s="3" t="s">
        <v>100</v>
      </c>
      <c r="G72" t="s">
        <v>33</v>
      </c>
      <c r="H72" s="10">
        <v>0</v>
      </c>
      <c r="I72" t="s">
        <v>159</v>
      </c>
    </row>
    <row r="73" spans="1:9" x14ac:dyDescent="0.25">
      <c r="A73" s="3" t="s">
        <v>145</v>
      </c>
      <c r="B73" s="3">
        <v>1</v>
      </c>
      <c r="C73" s="3" t="s">
        <v>160</v>
      </c>
      <c r="D73" t="s">
        <v>161</v>
      </c>
      <c r="E73" s="3">
        <v>10</v>
      </c>
      <c r="F73" s="3" t="s">
        <v>100</v>
      </c>
      <c r="G73" t="s">
        <v>33</v>
      </c>
      <c r="H73" s="10">
        <v>0</v>
      </c>
      <c r="I73" t="s">
        <v>68</v>
      </c>
    </row>
    <row r="74" spans="1:9" x14ac:dyDescent="0.25">
      <c r="A74" s="3" t="s">
        <v>145</v>
      </c>
      <c r="B74" s="3">
        <v>1</v>
      </c>
      <c r="C74" s="3" t="s">
        <v>162</v>
      </c>
      <c r="D74" t="s">
        <v>163</v>
      </c>
      <c r="E74" s="3">
        <v>10</v>
      </c>
      <c r="F74" s="3" t="s">
        <v>100</v>
      </c>
      <c r="G74" t="s">
        <v>33</v>
      </c>
      <c r="H74" s="10">
        <v>0</v>
      </c>
      <c r="I74" t="s">
        <v>68</v>
      </c>
    </row>
    <row r="75" spans="1:9" x14ac:dyDescent="0.25">
      <c r="A75" s="3" t="s">
        <v>145</v>
      </c>
      <c r="B75" s="3">
        <v>1</v>
      </c>
      <c r="C75" s="3" t="s">
        <v>164</v>
      </c>
      <c r="D75" t="s">
        <v>165</v>
      </c>
      <c r="E75" s="3">
        <v>10</v>
      </c>
      <c r="F75" s="3" t="s">
        <v>100</v>
      </c>
      <c r="G75" t="s">
        <v>33</v>
      </c>
      <c r="H75" s="10">
        <v>0</v>
      </c>
      <c r="I75" t="s">
        <v>68</v>
      </c>
    </row>
    <row r="76" spans="1:9" x14ac:dyDescent="0.25">
      <c r="A76" s="3" t="s">
        <v>145</v>
      </c>
      <c r="B76" s="3">
        <v>1</v>
      </c>
      <c r="C76" s="3" t="s">
        <v>166</v>
      </c>
      <c r="D76" t="s">
        <v>134</v>
      </c>
      <c r="E76" s="3">
        <v>10</v>
      </c>
      <c r="F76" s="3" t="s">
        <v>100</v>
      </c>
      <c r="G76" t="s">
        <v>33</v>
      </c>
      <c r="H76" s="10">
        <v>0</v>
      </c>
      <c r="I76" t="s">
        <v>14</v>
      </c>
    </row>
    <row r="77" spans="1:9" x14ac:dyDescent="0.25">
      <c r="A77" s="3" t="s">
        <v>145</v>
      </c>
      <c r="B77" s="3">
        <v>1</v>
      </c>
      <c r="C77" s="3" t="s">
        <v>167</v>
      </c>
      <c r="D77" t="s">
        <v>168</v>
      </c>
      <c r="E77" s="3">
        <v>10</v>
      </c>
      <c r="F77" s="3" t="s">
        <v>67</v>
      </c>
      <c r="G77" t="s">
        <v>33</v>
      </c>
      <c r="H77" s="10">
        <v>0</v>
      </c>
      <c r="I77" t="s">
        <v>68</v>
      </c>
    </row>
    <row r="78" spans="1:9" x14ac:dyDescent="0.25">
      <c r="A78" s="3" t="s">
        <v>145</v>
      </c>
      <c r="B78" s="3">
        <v>1</v>
      </c>
      <c r="C78" s="3" t="s">
        <v>169</v>
      </c>
      <c r="D78" t="s">
        <v>170</v>
      </c>
      <c r="E78" s="3">
        <v>10</v>
      </c>
      <c r="F78" s="3" t="s">
        <v>100</v>
      </c>
      <c r="G78" t="s">
        <v>33</v>
      </c>
      <c r="H78" s="10">
        <v>0</v>
      </c>
      <c r="I78" t="s">
        <v>68</v>
      </c>
    </row>
    <row r="79" spans="1:9" x14ac:dyDescent="0.25">
      <c r="A79" s="3" t="s">
        <v>145</v>
      </c>
      <c r="B79" s="3">
        <v>1</v>
      </c>
      <c r="C79" s="3" t="s">
        <v>171</v>
      </c>
      <c r="D79" t="s">
        <v>172</v>
      </c>
      <c r="E79" s="3">
        <v>10</v>
      </c>
      <c r="F79" s="3" t="s">
        <v>100</v>
      </c>
      <c r="G79" t="s">
        <v>33</v>
      </c>
      <c r="H79" s="10">
        <v>0</v>
      </c>
      <c r="I79" t="s">
        <v>68</v>
      </c>
    </row>
    <row r="80" spans="1:9" x14ac:dyDescent="0.25">
      <c r="A80" s="3" t="s">
        <v>145</v>
      </c>
      <c r="B80" s="3">
        <v>1</v>
      </c>
      <c r="C80" s="3" t="s">
        <v>173</v>
      </c>
      <c r="D80" t="s">
        <v>95</v>
      </c>
      <c r="E80" s="3">
        <v>10</v>
      </c>
      <c r="F80" s="3" t="s">
        <v>100</v>
      </c>
      <c r="G80" t="s">
        <v>33</v>
      </c>
      <c r="H80" s="10">
        <v>0</v>
      </c>
      <c r="I80" t="s">
        <v>68</v>
      </c>
    </row>
    <row r="81" spans="1:9" x14ac:dyDescent="0.25">
      <c r="A81" s="3" t="s">
        <v>145</v>
      </c>
      <c r="B81" s="3">
        <v>1</v>
      </c>
      <c r="C81" s="3" t="s">
        <v>174</v>
      </c>
      <c r="D81" t="s">
        <v>175</v>
      </c>
      <c r="E81" s="3">
        <v>10</v>
      </c>
      <c r="F81" s="3" t="s">
        <v>67</v>
      </c>
      <c r="G81" t="s">
        <v>71</v>
      </c>
      <c r="H81" s="10">
        <v>0</v>
      </c>
      <c r="I81" t="s">
        <v>68</v>
      </c>
    </row>
    <row r="82" spans="1:9" x14ac:dyDescent="0.25">
      <c r="A82" s="3" t="s">
        <v>145</v>
      </c>
      <c r="B82" s="3">
        <v>1</v>
      </c>
      <c r="C82" s="3" t="s">
        <v>176</v>
      </c>
      <c r="D82" t="s">
        <v>97</v>
      </c>
      <c r="E82" s="3">
        <v>10</v>
      </c>
      <c r="F82" s="3" t="s">
        <v>67</v>
      </c>
      <c r="G82" t="s">
        <v>71</v>
      </c>
      <c r="H82" s="10">
        <v>0</v>
      </c>
      <c r="I82" t="s">
        <v>68</v>
      </c>
    </row>
    <row r="83" spans="1:9" x14ac:dyDescent="0.25">
      <c r="A83" s="3" t="s">
        <v>145</v>
      </c>
      <c r="B83" s="3">
        <v>1</v>
      </c>
      <c r="C83" s="3" t="s">
        <v>177</v>
      </c>
      <c r="D83" t="s">
        <v>178</v>
      </c>
      <c r="E83" s="3">
        <v>10</v>
      </c>
      <c r="F83" s="3" t="s">
        <v>100</v>
      </c>
      <c r="G83" t="s">
        <v>33</v>
      </c>
      <c r="H83" s="10">
        <v>0</v>
      </c>
      <c r="I83" t="s">
        <v>68</v>
      </c>
    </row>
    <row r="84" spans="1:9" x14ac:dyDescent="0.25">
      <c r="A84" s="3" t="s">
        <v>145</v>
      </c>
      <c r="B84" s="3">
        <v>2</v>
      </c>
      <c r="C84" s="3" t="s">
        <v>179</v>
      </c>
      <c r="D84" t="s">
        <v>180</v>
      </c>
      <c r="E84" s="3">
        <v>15</v>
      </c>
      <c r="F84" s="3" t="s">
        <v>67</v>
      </c>
      <c r="G84" t="s">
        <v>71</v>
      </c>
      <c r="H84" s="10">
        <v>0</v>
      </c>
      <c r="I84" t="s">
        <v>68</v>
      </c>
    </row>
    <row r="85" spans="1:9" x14ac:dyDescent="0.25">
      <c r="A85" s="3" t="s">
        <v>145</v>
      </c>
      <c r="B85" s="3">
        <v>2</v>
      </c>
      <c r="C85" s="3" t="s">
        <v>181</v>
      </c>
      <c r="D85" t="s">
        <v>182</v>
      </c>
      <c r="E85" s="3">
        <v>15</v>
      </c>
      <c r="F85" s="3" t="s">
        <v>100</v>
      </c>
      <c r="G85" t="s">
        <v>33</v>
      </c>
      <c r="H85" s="10">
        <v>0</v>
      </c>
      <c r="I85" t="s">
        <v>68</v>
      </c>
    </row>
    <row r="86" spans="1:9" x14ac:dyDescent="0.25">
      <c r="A86" s="3" t="s">
        <v>145</v>
      </c>
      <c r="B86" s="3">
        <v>2</v>
      </c>
      <c r="C86" s="3" t="s">
        <v>183</v>
      </c>
      <c r="D86" t="s">
        <v>184</v>
      </c>
      <c r="E86" s="3">
        <v>15</v>
      </c>
      <c r="F86" s="3" t="s">
        <v>100</v>
      </c>
      <c r="G86" t="s">
        <v>33</v>
      </c>
      <c r="H86" s="10">
        <v>0</v>
      </c>
      <c r="I86" t="s">
        <v>68</v>
      </c>
    </row>
    <row r="87" spans="1:9" x14ac:dyDescent="0.25">
      <c r="A87" s="3" t="s">
        <v>145</v>
      </c>
      <c r="B87" s="3">
        <v>2</v>
      </c>
      <c r="C87" s="3" t="s">
        <v>185</v>
      </c>
      <c r="D87" t="s">
        <v>186</v>
      </c>
      <c r="E87" s="3">
        <v>15</v>
      </c>
      <c r="F87" s="3" t="s">
        <v>100</v>
      </c>
      <c r="G87" t="s">
        <v>33</v>
      </c>
      <c r="H87" s="10">
        <v>0</v>
      </c>
      <c r="I87" t="s">
        <v>68</v>
      </c>
    </row>
    <row r="88" spans="1:9" x14ac:dyDescent="0.25">
      <c r="A88" s="3" t="s">
        <v>145</v>
      </c>
      <c r="B88" s="3">
        <v>2</v>
      </c>
      <c r="C88" s="3" t="s">
        <v>187</v>
      </c>
      <c r="D88" t="s">
        <v>188</v>
      </c>
      <c r="E88" s="3">
        <v>15</v>
      </c>
      <c r="F88" s="3" t="s">
        <v>100</v>
      </c>
      <c r="G88" t="s">
        <v>33</v>
      </c>
      <c r="H88" s="10">
        <v>0</v>
      </c>
      <c r="I88" t="s">
        <v>68</v>
      </c>
    </row>
    <row r="89" spans="1:9" x14ac:dyDescent="0.25">
      <c r="A89" s="3" t="s">
        <v>145</v>
      </c>
      <c r="B89" s="3">
        <v>2</v>
      </c>
      <c r="C89" s="3" t="s">
        <v>189</v>
      </c>
      <c r="D89" t="s">
        <v>190</v>
      </c>
      <c r="E89" s="3">
        <v>15</v>
      </c>
      <c r="F89" s="3" t="s">
        <v>100</v>
      </c>
      <c r="G89" t="s">
        <v>33</v>
      </c>
      <c r="H89" s="10">
        <v>0</v>
      </c>
      <c r="I89" t="s">
        <v>122</v>
      </c>
    </row>
    <row r="90" spans="1:9" x14ac:dyDescent="0.25">
      <c r="A90" s="3" t="s">
        <v>145</v>
      </c>
      <c r="B90" s="3">
        <v>2</v>
      </c>
      <c r="C90" s="3" t="s">
        <v>191</v>
      </c>
      <c r="D90" t="s">
        <v>192</v>
      </c>
      <c r="E90" s="3">
        <v>15</v>
      </c>
      <c r="F90" s="3" t="s">
        <v>67</v>
      </c>
      <c r="G90" t="s">
        <v>71</v>
      </c>
      <c r="H90" s="10">
        <v>0</v>
      </c>
      <c r="I90" t="s">
        <v>68</v>
      </c>
    </row>
    <row r="91" spans="1:9" x14ac:dyDescent="0.25">
      <c r="A91" s="3" t="s">
        <v>145</v>
      </c>
      <c r="B91" s="3">
        <v>2</v>
      </c>
      <c r="C91" s="3" t="s">
        <v>193</v>
      </c>
      <c r="D91" t="s">
        <v>194</v>
      </c>
      <c r="E91" s="3">
        <v>15</v>
      </c>
      <c r="F91" s="3" t="s">
        <v>100</v>
      </c>
      <c r="G91" t="s">
        <v>33</v>
      </c>
      <c r="H91" s="10">
        <v>0</v>
      </c>
      <c r="I91" t="s">
        <v>68</v>
      </c>
    </row>
    <row r="92" spans="1:9" x14ac:dyDescent="0.25">
      <c r="A92" s="3" t="s">
        <v>145</v>
      </c>
      <c r="B92" s="3">
        <v>2</v>
      </c>
      <c r="C92" s="3" t="s">
        <v>195</v>
      </c>
      <c r="D92" t="s">
        <v>196</v>
      </c>
      <c r="E92" s="3">
        <v>15</v>
      </c>
      <c r="F92" s="3" t="s">
        <v>100</v>
      </c>
      <c r="G92" t="s">
        <v>33</v>
      </c>
      <c r="H92" s="10">
        <v>0</v>
      </c>
      <c r="I92" t="s">
        <v>68</v>
      </c>
    </row>
    <row r="93" spans="1:9" x14ac:dyDescent="0.25">
      <c r="A93" s="3" t="s">
        <v>145</v>
      </c>
      <c r="B93" s="3">
        <v>2</v>
      </c>
      <c r="C93" s="3" t="s">
        <v>197</v>
      </c>
      <c r="D93" s="3" t="s">
        <v>198</v>
      </c>
      <c r="E93" s="3">
        <v>15</v>
      </c>
      <c r="F93" s="3" t="s">
        <v>12</v>
      </c>
      <c r="G93" t="s">
        <v>13</v>
      </c>
      <c r="H93" s="10">
        <v>0</v>
      </c>
      <c r="I93" t="s">
        <v>14</v>
      </c>
    </row>
    <row r="94" spans="1:9" x14ac:dyDescent="0.25">
      <c r="A94" s="3" t="s">
        <v>145</v>
      </c>
      <c r="B94" s="3">
        <v>3</v>
      </c>
      <c r="C94" s="3" t="s">
        <v>199</v>
      </c>
      <c r="D94" t="s">
        <v>99</v>
      </c>
      <c r="E94" s="3">
        <v>30</v>
      </c>
      <c r="F94" s="3" t="s">
        <v>100</v>
      </c>
      <c r="G94" t="s">
        <v>33</v>
      </c>
      <c r="H94" s="10">
        <v>0</v>
      </c>
      <c r="I94" t="s">
        <v>68</v>
      </c>
    </row>
    <row r="95" spans="1:9" x14ac:dyDescent="0.25">
      <c r="A95" s="3" t="s">
        <v>145</v>
      </c>
      <c r="B95" s="3">
        <v>3</v>
      </c>
      <c r="C95" s="3" t="s">
        <v>200</v>
      </c>
      <c r="D95" t="s">
        <v>40</v>
      </c>
      <c r="E95" s="3">
        <v>30</v>
      </c>
      <c r="F95" s="3" t="s">
        <v>100</v>
      </c>
      <c r="G95" t="s">
        <v>33</v>
      </c>
      <c r="H95" s="10">
        <v>0</v>
      </c>
      <c r="I95" t="s">
        <v>14</v>
      </c>
    </row>
    <row r="96" spans="1:9" x14ac:dyDescent="0.25">
      <c r="A96" s="3" t="s">
        <v>145</v>
      </c>
      <c r="B96" s="3">
        <v>3</v>
      </c>
      <c r="C96" s="3" t="s">
        <v>201</v>
      </c>
      <c r="D96" t="s">
        <v>202</v>
      </c>
      <c r="E96" s="3">
        <v>30</v>
      </c>
      <c r="F96" s="3" t="s">
        <v>67</v>
      </c>
      <c r="G96" t="s">
        <v>33</v>
      </c>
      <c r="H96" s="10">
        <v>0</v>
      </c>
      <c r="I96" t="s">
        <v>68</v>
      </c>
    </row>
    <row r="97" spans="1:9" x14ac:dyDescent="0.25">
      <c r="A97" s="3" t="s">
        <v>145</v>
      </c>
      <c r="B97" s="3">
        <v>3</v>
      </c>
      <c r="C97" s="3" t="s">
        <v>203</v>
      </c>
      <c r="D97" t="s">
        <v>102</v>
      </c>
      <c r="E97" s="3">
        <v>30</v>
      </c>
      <c r="F97" s="3" t="s">
        <v>100</v>
      </c>
      <c r="G97" t="s">
        <v>33</v>
      </c>
      <c r="H97" s="10">
        <v>0</v>
      </c>
      <c r="I97" t="s">
        <v>68</v>
      </c>
    </row>
    <row r="98" spans="1:9" x14ac:dyDescent="0.25">
      <c r="A98" s="3" t="s">
        <v>145</v>
      </c>
      <c r="B98" s="3">
        <v>3</v>
      </c>
      <c r="C98" s="3" t="s">
        <v>204</v>
      </c>
      <c r="D98" t="s">
        <v>205</v>
      </c>
      <c r="E98" s="3">
        <v>30</v>
      </c>
      <c r="F98" s="3" t="s">
        <v>100</v>
      </c>
      <c r="G98" t="s">
        <v>33</v>
      </c>
      <c r="H98" s="10">
        <v>0</v>
      </c>
      <c r="I98" t="s">
        <v>68</v>
      </c>
    </row>
    <row r="99" spans="1:9" x14ac:dyDescent="0.25">
      <c r="A99" s="3" t="s">
        <v>145</v>
      </c>
      <c r="B99" s="3">
        <v>3</v>
      </c>
      <c r="C99" s="3" t="s">
        <v>206</v>
      </c>
      <c r="D99" t="s">
        <v>207</v>
      </c>
      <c r="E99" s="3">
        <v>30</v>
      </c>
      <c r="F99" s="3" t="s">
        <v>100</v>
      </c>
      <c r="G99" t="s">
        <v>33</v>
      </c>
      <c r="H99" s="10">
        <v>0</v>
      </c>
      <c r="I99" t="s">
        <v>68</v>
      </c>
    </row>
    <row r="100" spans="1:9" x14ac:dyDescent="0.25">
      <c r="A100" s="3" t="s">
        <v>145</v>
      </c>
      <c r="B100" s="3">
        <v>3</v>
      </c>
      <c r="C100" s="3" t="s">
        <v>208</v>
      </c>
      <c r="D100" t="s">
        <v>209</v>
      </c>
      <c r="E100" s="3">
        <v>30</v>
      </c>
      <c r="F100" s="3" t="s">
        <v>67</v>
      </c>
      <c r="G100" t="s">
        <v>71</v>
      </c>
      <c r="H100" s="10">
        <v>0</v>
      </c>
      <c r="I100" t="s">
        <v>68</v>
      </c>
    </row>
    <row r="101" spans="1:9" x14ac:dyDescent="0.25">
      <c r="A101" s="3" t="s">
        <v>145</v>
      </c>
      <c r="B101" s="3">
        <v>3</v>
      </c>
      <c r="C101" s="3" t="s">
        <v>210</v>
      </c>
      <c r="D101" t="s">
        <v>211</v>
      </c>
      <c r="E101" s="3">
        <v>30</v>
      </c>
      <c r="F101" s="3" t="s">
        <v>100</v>
      </c>
      <c r="G101" t="s">
        <v>33</v>
      </c>
      <c r="H101" s="10">
        <v>0</v>
      </c>
      <c r="I101" t="s">
        <v>159</v>
      </c>
    </row>
    <row r="102" spans="1:9" x14ac:dyDescent="0.25">
      <c r="A102" s="3" t="s">
        <v>145</v>
      </c>
      <c r="B102" s="3">
        <v>3</v>
      </c>
      <c r="C102" s="3" t="s">
        <v>212</v>
      </c>
      <c r="D102" t="s">
        <v>213</v>
      </c>
      <c r="E102" s="3">
        <v>30</v>
      </c>
      <c r="F102" s="3" t="s">
        <v>100</v>
      </c>
      <c r="G102" t="s">
        <v>33</v>
      </c>
      <c r="H102" s="10">
        <v>0</v>
      </c>
      <c r="I102" t="s">
        <v>68</v>
      </c>
    </row>
    <row r="103" spans="1:9" x14ac:dyDescent="0.25">
      <c r="A103" s="3" t="s">
        <v>145</v>
      </c>
      <c r="B103" s="3">
        <v>3</v>
      </c>
      <c r="C103" s="3" t="s">
        <v>214</v>
      </c>
      <c r="D103" t="s">
        <v>215</v>
      </c>
      <c r="E103" s="3">
        <v>30</v>
      </c>
      <c r="F103" s="3" t="s">
        <v>100</v>
      </c>
      <c r="G103" t="s">
        <v>33</v>
      </c>
      <c r="H103" s="10">
        <v>0</v>
      </c>
      <c r="I103" t="s">
        <v>107</v>
      </c>
    </row>
    <row r="104" spans="1:9" x14ac:dyDescent="0.25">
      <c r="A104" s="3" t="s">
        <v>145</v>
      </c>
      <c r="B104" s="3">
        <v>3</v>
      </c>
      <c r="C104" s="3" t="s">
        <v>216</v>
      </c>
      <c r="D104" t="s">
        <v>217</v>
      </c>
      <c r="E104" s="3">
        <v>30</v>
      </c>
      <c r="F104" s="3" t="s">
        <v>100</v>
      </c>
      <c r="G104" t="s">
        <v>33</v>
      </c>
      <c r="H104" s="10">
        <v>0</v>
      </c>
      <c r="I104" t="s">
        <v>122</v>
      </c>
    </row>
    <row r="105" spans="1:9" x14ac:dyDescent="0.25">
      <c r="A105" s="3" t="s">
        <v>145</v>
      </c>
      <c r="B105" s="3">
        <v>3</v>
      </c>
      <c r="C105" s="3" t="s">
        <v>218</v>
      </c>
      <c r="D105" s="3" t="s">
        <v>28</v>
      </c>
      <c r="E105" s="3">
        <v>30</v>
      </c>
      <c r="F105" s="3" t="s">
        <v>12</v>
      </c>
      <c r="G105" t="s">
        <v>13</v>
      </c>
      <c r="H105" s="10">
        <v>0</v>
      </c>
      <c r="I105" t="s">
        <v>14</v>
      </c>
    </row>
    <row r="106" spans="1:9" x14ac:dyDescent="0.25">
      <c r="A106" s="3" t="s">
        <v>145</v>
      </c>
      <c r="B106" s="3">
        <v>3</v>
      </c>
      <c r="C106" s="3" t="s">
        <v>219</v>
      </c>
      <c r="D106" t="s">
        <v>220</v>
      </c>
      <c r="E106" s="3">
        <v>30</v>
      </c>
      <c r="F106" s="3" t="s">
        <v>100</v>
      </c>
      <c r="G106" t="s">
        <v>33</v>
      </c>
      <c r="H106" s="10">
        <v>0</v>
      </c>
      <c r="I106" t="s">
        <v>159</v>
      </c>
    </row>
    <row r="107" spans="1:9" x14ac:dyDescent="0.25">
      <c r="A107" s="3" t="s">
        <v>145</v>
      </c>
      <c r="B107" s="3">
        <v>3</v>
      </c>
      <c r="C107" s="3" t="s">
        <v>221</v>
      </c>
      <c r="D107" t="s">
        <v>70</v>
      </c>
      <c r="E107" s="3">
        <v>30</v>
      </c>
      <c r="F107" s="3" t="s">
        <v>67</v>
      </c>
      <c r="G107" t="s">
        <v>71</v>
      </c>
      <c r="H107" s="10">
        <v>0</v>
      </c>
      <c r="I107" t="s">
        <v>68</v>
      </c>
    </row>
    <row r="108" spans="1:9" x14ac:dyDescent="0.25">
      <c r="A108" s="3" t="s">
        <v>145</v>
      </c>
      <c r="B108" s="3">
        <v>3</v>
      </c>
      <c r="C108" s="3" t="s">
        <v>222</v>
      </c>
      <c r="D108" s="3" t="s">
        <v>223</v>
      </c>
      <c r="E108" s="3">
        <v>30</v>
      </c>
      <c r="F108" s="3" t="s">
        <v>12</v>
      </c>
      <c r="G108" t="s">
        <v>13</v>
      </c>
      <c r="H108" s="10">
        <v>0</v>
      </c>
      <c r="I108" t="s">
        <v>14</v>
      </c>
    </row>
    <row r="109" spans="1:9" x14ac:dyDescent="0.25">
      <c r="A109" s="3" t="s">
        <v>145</v>
      </c>
      <c r="B109" s="3">
        <v>3</v>
      </c>
      <c r="C109" s="3" t="s">
        <v>224</v>
      </c>
      <c r="D109" t="s">
        <v>87</v>
      </c>
      <c r="E109" s="3">
        <v>30</v>
      </c>
      <c r="F109" s="3" t="s">
        <v>67</v>
      </c>
      <c r="G109" t="s">
        <v>71</v>
      </c>
      <c r="H109" s="10">
        <v>0</v>
      </c>
      <c r="I109" t="s">
        <v>68</v>
      </c>
    </row>
    <row r="110" spans="1:9" x14ac:dyDescent="0.25">
      <c r="A110" s="3" t="s">
        <v>145</v>
      </c>
      <c r="B110" s="3">
        <v>3</v>
      </c>
      <c r="C110" s="3" t="s">
        <v>225</v>
      </c>
      <c r="D110" t="s">
        <v>75</v>
      </c>
      <c r="E110" s="3">
        <v>30</v>
      </c>
      <c r="F110" s="3" t="s">
        <v>67</v>
      </c>
      <c r="G110" t="s">
        <v>33</v>
      </c>
      <c r="H110" s="10">
        <v>0</v>
      </c>
      <c r="I110" t="s">
        <v>68</v>
      </c>
    </row>
    <row r="111" spans="1:9" x14ac:dyDescent="0.25">
      <c r="A111" s="3" t="s">
        <v>145</v>
      </c>
      <c r="B111" s="3">
        <v>3</v>
      </c>
      <c r="C111" s="3" t="s">
        <v>226</v>
      </c>
      <c r="D111" t="s">
        <v>227</v>
      </c>
      <c r="E111" s="3">
        <v>30</v>
      </c>
      <c r="F111" s="3" t="s">
        <v>100</v>
      </c>
      <c r="G111" t="s">
        <v>33</v>
      </c>
      <c r="H111" s="10">
        <v>0</v>
      </c>
      <c r="I111" t="s">
        <v>68</v>
      </c>
    </row>
  </sheetData>
  <autoFilter ref="A1:I111" xr:uid="{E3C96441-09DD-41A0-9CFA-CE5A7D8E7351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5BE9-91BA-431A-B267-CC7A6713B80B}">
  <dimension ref="A1:J114"/>
  <sheetViews>
    <sheetView tabSelected="1" zoomScale="76" workbookViewId="0">
      <selection activeCell="C1" sqref="C1"/>
    </sheetView>
  </sheetViews>
  <sheetFormatPr baseColWidth="10" defaultColWidth="11.42578125" defaultRowHeight="15" x14ac:dyDescent="0.25"/>
  <cols>
    <col min="1" max="1" width="18.42578125" style="3" bestFit="1" customWidth="1"/>
    <col min="2" max="2" width="13.7109375" style="3" customWidth="1"/>
    <col min="3" max="3" width="28.140625" style="3" bestFit="1" customWidth="1"/>
    <col min="4" max="4" width="82" style="3" customWidth="1"/>
    <col min="5" max="5" width="13.5703125" style="3" customWidth="1"/>
    <col min="6" max="6" width="22.140625" style="3" customWidth="1"/>
    <col min="7" max="7" width="18.42578125" customWidth="1"/>
    <col min="8" max="8" width="11.42578125" style="3"/>
    <col min="9" max="9" width="14.140625" customWidth="1"/>
  </cols>
  <sheetData>
    <row r="1" spans="1:10" ht="38.25" customHeight="1" x14ac:dyDescent="0.25">
      <c r="A1" s="12" t="s">
        <v>0</v>
      </c>
      <c r="B1" s="12" t="s">
        <v>1</v>
      </c>
      <c r="C1" s="13" t="s">
        <v>306</v>
      </c>
      <c r="D1" s="13" t="s">
        <v>3</v>
      </c>
      <c r="E1" s="12" t="s">
        <v>4</v>
      </c>
      <c r="F1" s="13" t="s">
        <v>5</v>
      </c>
      <c r="G1" s="14" t="s">
        <v>6</v>
      </c>
      <c r="H1" s="13" t="s">
        <v>7</v>
      </c>
      <c r="I1" s="13" t="s">
        <v>8</v>
      </c>
      <c r="J1" s="13" t="s">
        <v>228</v>
      </c>
    </row>
    <row r="2" spans="1:10" x14ac:dyDescent="0.25">
      <c r="A2" s="51" t="s">
        <v>9</v>
      </c>
      <c r="B2" s="53">
        <v>1</v>
      </c>
      <c r="C2" s="53" t="s">
        <v>63</v>
      </c>
      <c r="D2" s="51" t="s">
        <v>229</v>
      </c>
      <c r="E2" s="53">
        <v>10</v>
      </c>
      <c r="F2" s="53" t="s">
        <v>12</v>
      </c>
      <c r="G2" s="54" t="s">
        <v>13</v>
      </c>
      <c r="H2" s="53">
        <v>2</v>
      </c>
      <c r="I2" s="54" t="s">
        <v>14</v>
      </c>
      <c r="J2" s="54" t="str">
        <f>+IFERROR(VLOOKUP(C2,INM!$A:$E,5,0),"NO")</f>
        <v>NO</v>
      </c>
    </row>
    <row r="3" spans="1:10" x14ac:dyDescent="0.25">
      <c r="A3" s="51" t="s">
        <v>9</v>
      </c>
      <c r="B3" s="51">
        <v>3</v>
      </c>
      <c r="C3" s="51" t="s">
        <v>10</v>
      </c>
      <c r="D3" s="51" t="s">
        <v>230</v>
      </c>
      <c r="E3" s="51">
        <v>30</v>
      </c>
      <c r="F3" s="51" t="s">
        <v>12</v>
      </c>
      <c r="G3" s="52" t="s">
        <v>13</v>
      </c>
      <c r="H3" s="51">
        <v>30</v>
      </c>
      <c r="I3" s="52" t="s">
        <v>14</v>
      </c>
      <c r="J3" s="52" t="str">
        <f>+IFERROR(VLOOKUP(C3,INM!$A:$E,5,0),"NO")</f>
        <v>SI</v>
      </c>
    </row>
    <row r="4" spans="1:10" x14ac:dyDescent="0.25">
      <c r="A4" s="51" t="s">
        <v>9</v>
      </c>
      <c r="B4" s="51">
        <v>1</v>
      </c>
      <c r="C4" s="51" t="s">
        <v>47</v>
      </c>
      <c r="D4" s="51" t="s">
        <v>231</v>
      </c>
      <c r="E4" s="51">
        <v>10</v>
      </c>
      <c r="F4" s="51" t="s">
        <v>12</v>
      </c>
      <c r="G4" s="52" t="s">
        <v>13</v>
      </c>
      <c r="H4" s="51">
        <v>10</v>
      </c>
      <c r="I4" s="52" t="s">
        <v>14</v>
      </c>
      <c r="J4" s="52" t="str">
        <f>+IFERROR(VLOOKUP(C4,INM!$A:$E,5,0),"NO")</f>
        <v>NO</v>
      </c>
    </row>
    <row r="5" spans="1:10" x14ac:dyDescent="0.25">
      <c r="A5" s="51" t="s">
        <v>9</v>
      </c>
      <c r="B5" s="51">
        <v>3</v>
      </c>
      <c r="C5" s="51" t="s">
        <v>15</v>
      </c>
      <c r="D5" s="51" t="s">
        <v>232</v>
      </c>
      <c r="E5" s="51">
        <v>30</v>
      </c>
      <c r="F5" s="51" t="s">
        <v>12</v>
      </c>
      <c r="G5" s="52" t="s">
        <v>13</v>
      </c>
      <c r="H5" s="51">
        <v>5</v>
      </c>
      <c r="I5" s="52" t="s">
        <v>14</v>
      </c>
      <c r="J5" s="52" t="str">
        <f>+IFERROR(VLOOKUP(C5,INM!$A:$E,5,0),"NO")</f>
        <v>SI</v>
      </c>
    </row>
    <row r="6" spans="1:10" x14ac:dyDescent="0.25">
      <c r="A6" s="51" t="s">
        <v>9</v>
      </c>
      <c r="B6" s="51">
        <v>1</v>
      </c>
      <c r="C6" s="51" t="s">
        <v>49</v>
      </c>
      <c r="D6" s="51" t="s">
        <v>233</v>
      </c>
      <c r="E6" s="51">
        <v>10</v>
      </c>
      <c r="F6" s="51" t="s">
        <v>12</v>
      </c>
      <c r="G6" s="52" t="s">
        <v>13</v>
      </c>
      <c r="H6" s="51">
        <v>2</v>
      </c>
      <c r="I6" s="52" t="s">
        <v>14</v>
      </c>
      <c r="J6" s="52" t="str">
        <f>+IFERROR(VLOOKUP(C6,INM!$A:$E,5,0),"NO")</f>
        <v>NO</v>
      </c>
    </row>
    <row r="7" spans="1:10" x14ac:dyDescent="0.25">
      <c r="A7" s="51" t="s">
        <v>9</v>
      </c>
      <c r="B7" s="51">
        <v>1</v>
      </c>
      <c r="C7" s="51" t="s">
        <v>51</v>
      </c>
      <c r="D7" s="51" t="s">
        <v>234</v>
      </c>
      <c r="E7" s="51">
        <v>10</v>
      </c>
      <c r="F7" s="51" t="s">
        <v>12</v>
      </c>
      <c r="G7" s="52" t="s">
        <v>13</v>
      </c>
      <c r="H7" s="51">
        <v>3</v>
      </c>
      <c r="I7" s="52" t="s">
        <v>14</v>
      </c>
      <c r="J7" s="52" t="str">
        <f>+IFERROR(VLOOKUP(C7,INM!$A:$E,5,0),"NO")</f>
        <v>SI</v>
      </c>
    </row>
    <row r="8" spans="1:10" x14ac:dyDescent="0.25">
      <c r="A8" s="51" t="s">
        <v>9</v>
      </c>
      <c r="B8" s="51">
        <v>1</v>
      </c>
      <c r="C8" s="51" t="s">
        <v>53</v>
      </c>
      <c r="D8" s="51" t="s">
        <v>54</v>
      </c>
      <c r="E8" s="51">
        <v>10</v>
      </c>
      <c r="F8" s="51" t="s">
        <v>12</v>
      </c>
      <c r="G8" s="52" t="s">
        <v>13</v>
      </c>
      <c r="H8" s="51">
        <v>0</v>
      </c>
      <c r="I8" s="52" t="s">
        <v>14</v>
      </c>
      <c r="J8" s="52" t="str">
        <f>+IFERROR(VLOOKUP(C8,INM!$A:$E,5,0),"NO")</f>
        <v>NO</v>
      </c>
    </row>
    <row r="9" spans="1:10" x14ac:dyDescent="0.25">
      <c r="A9" s="51" t="s">
        <v>9</v>
      </c>
      <c r="B9" s="51">
        <v>1</v>
      </c>
      <c r="C9" s="51" t="s">
        <v>55</v>
      </c>
      <c r="D9" s="51" t="s">
        <v>235</v>
      </c>
      <c r="E9" s="51">
        <v>10</v>
      </c>
      <c r="F9" s="51" t="s">
        <v>12</v>
      </c>
      <c r="G9" s="52" t="s">
        <v>13</v>
      </c>
      <c r="H9" s="51">
        <v>5</v>
      </c>
      <c r="I9" s="52" t="s">
        <v>14</v>
      </c>
      <c r="J9" s="52" t="str">
        <f>+IFERROR(VLOOKUP(C9,INM!$A:$E,5,0),"NO")</f>
        <v>NO</v>
      </c>
    </row>
    <row r="10" spans="1:10" x14ac:dyDescent="0.25">
      <c r="A10" s="51" t="s">
        <v>9</v>
      </c>
      <c r="B10" s="51">
        <v>1</v>
      </c>
      <c r="C10" s="51" t="s">
        <v>57</v>
      </c>
      <c r="D10" s="51" t="s">
        <v>58</v>
      </c>
      <c r="E10" s="51">
        <v>10</v>
      </c>
      <c r="F10" s="51" t="s">
        <v>12</v>
      </c>
      <c r="G10" s="52" t="s">
        <v>13</v>
      </c>
      <c r="H10" s="51">
        <v>2</v>
      </c>
      <c r="I10" s="52" t="s">
        <v>14</v>
      </c>
      <c r="J10" s="52" t="str">
        <f>+IFERROR(VLOOKUP(C10,INM!$A:$E,5,0),"NO")</f>
        <v>NO</v>
      </c>
    </row>
    <row r="11" spans="1:10" x14ac:dyDescent="0.25">
      <c r="A11" s="51" t="s">
        <v>9</v>
      </c>
      <c r="B11" s="51">
        <v>2</v>
      </c>
      <c r="C11" s="51" t="s">
        <v>45</v>
      </c>
      <c r="D11" s="51" t="s">
        <v>236</v>
      </c>
      <c r="E11" s="51">
        <v>15</v>
      </c>
      <c r="F11" s="51" t="s">
        <v>12</v>
      </c>
      <c r="G11" s="52" t="s">
        <v>13</v>
      </c>
      <c r="H11" s="51">
        <v>3</v>
      </c>
      <c r="I11" s="52" t="s">
        <v>14</v>
      </c>
      <c r="J11" s="52" t="str">
        <f>+IFERROR(VLOOKUP(C11,INM!$A:$E,5,0),"NO")</f>
        <v>SI</v>
      </c>
    </row>
    <row r="12" spans="1:10" x14ac:dyDescent="0.25">
      <c r="A12" s="51" t="s">
        <v>9</v>
      </c>
      <c r="B12" s="51">
        <v>1</v>
      </c>
      <c r="C12" s="51" t="s">
        <v>59</v>
      </c>
      <c r="D12" s="51" t="s">
        <v>60</v>
      </c>
      <c r="E12" s="51">
        <v>10</v>
      </c>
      <c r="F12" s="51" t="s">
        <v>12</v>
      </c>
      <c r="G12" s="52" t="s">
        <v>13</v>
      </c>
      <c r="H12" s="51">
        <v>3</v>
      </c>
      <c r="I12" s="52" t="s">
        <v>14</v>
      </c>
      <c r="J12" s="52" t="str">
        <f>+IFERROR(VLOOKUP(C12,INM!$A:$E,5,0),"NO")</f>
        <v>NO</v>
      </c>
    </row>
    <row r="13" spans="1:10" x14ac:dyDescent="0.25">
      <c r="A13" s="51" t="s">
        <v>9</v>
      </c>
      <c r="B13" s="51">
        <v>3</v>
      </c>
      <c r="C13" s="51" t="s">
        <v>17</v>
      </c>
      <c r="D13" s="51" t="s">
        <v>237</v>
      </c>
      <c r="E13" s="51">
        <v>30</v>
      </c>
      <c r="F13" s="51" t="s">
        <v>12</v>
      </c>
      <c r="G13" s="52" t="s">
        <v>13</v>
      </c>
      <c r="H13" s="51">
        <v>0</v>
      </c>
      <c r="I13" s="52" t="s">
        <v>14</v>
      </c>
      <c r="J13" s="52" t="str">
        <f>+IFERROR(VLOOKUP(C13,INM!$A:$E,5,0),"NO")</f>
        <v>SI</v>
      </c>
    </row>
    <row r="14" spans="1:10" x14ac:dyDescent="0.25">
      <c r="A14" s="51" t="s">
        <v>9</v>
      </c>
      <c r="B14" s="51">
        <v>1</v>
      </c>
      <c r="C14" s="51" t="s">
        <v>61</v>
      </c>
      <c r="D14" s="51" t="s">
        <v>238</v>
      </c>
      <c r="E14" s="51">
        <v>10</v>
      </c>
      <c r="F14" s="51" t="s">
        <v>12</v>
      </c>
      <c r="G14" s="52" t="s">
        <v>13</v>
      </c>
      <c r="H14" s="51">
        <v>5</v>
      </c>
      <c r="I14" s="52" t="s">
        <v>14</v>
      </c>
      <c r="J14" s="52" t="str">
        <f>+IFERROR(VLOOKUP(C14,INM!$A:$E,5,0),"NO")</f>
        <v>NO</v>
      </c>
    </row>
    <row r="15" spans="1:10" x14ac:dyDescent="0.25">
      <c r="A15" s="51" t="s">
        <v>9</v>
      </c>
      <c r="B15" s="51">
        <v>3</v>
      </c>
      <c r="C15" s="51" t="s">
        <v>19</v>
      </c>
      <c r="D15" s="51" t="s">
        <v>239</v>
      </c>
      <c r="E15" s="51">
        <v>30</v>
      </c>
      <c r="F15" s="51" t="s">
        <v>12</v>
      </c>
      <c r="G15" s="52" t="s">
        <v>13</v>
      </c>
      <c r="H15" s="51">
        <v>1</v>
      </c>
      <c r="I15" s="52" t="s">
        <v>14</v>
      </c>
      <c r="J15" s="52" t="str">
        <f>+IFERROR(VLOOKUP(C15,INM!$A:$E,5,0),"NO")</f>
        <v>SI</v>
      </c>
    </row>
    <row r="16" spans="1:10" x14ac:dyDescent="0.25">
      <c r="A16" s="51" t="s">
        <v>9</v>
      </c>
      <c r="B16" s="51">
        <v>3</v>
      </c>
      <c r="C16" s="51" t="s">
        <v>21</v>
      </c>
      <c r="D16" s="51" t="s">
        <v>240</v>
      </c>
      <c r="E16" s="51">
        <v>30</v>
      </c>
      <c r="F16" s="51" t="s">
        <v>12</v>
      </c>
      <c r="G16" s="52" t="s">
        <v>13</v>
      </c>
      <c r="H16" s="51">
        <v>1</v>
      </c>
      <c r="I16" s="52" t="s">
        <v>14</v>
      </c>
      <c r="J16" s="52" t="str">
        <f>+IFERROR(VLOOKUP(C16,INM!$A:$E,5,0),"NO")</f>
        <v>SI</v>
      </c>
    </row>
    <row r="17" spans="1:10" x14ac:dyDescent="0.25">
      <c r="A17" s="51" t="s">
        <v>9</v>
      </c>
      <c r="B17" s="51">
        <v>3</v>
      </c>
      <c r="C17" s="51" t="s">
        <v>23</v>
      </c>
      <c r="D17" s="51" t="s">
        <v>241</v>
      </c>
      <c r="E17" s="51">
        <v>30</v>
      </c>
      <c r="F17" s="51" t="s">
        <v>12</v>
      </c>
      <c r="G17" s="52" t="s">
        <v>13</v>
      </c>
      <c r="H17" s="51">
        <v>1</v>
      </c>
      <c r="I17" s="52" t="s">
        <v>14</v>
      </c>
      <c r="J17" s="52" t="str">
        <f>+IFERROR(VLOOKUP(C17,INM!$A:$E,5,0),"NO")</f>
        <v>SI</v>
      </c>
    </row>
    <row r="18" spans="1:10" x14ac:dyDescent="0.25">
      <c r="A18" s="51" t="s">
        <v>9</v>
      </c>
      <c r="B18" s="51">
        <v>3</v>
      </c>
      <c r="C18" s="51" t="s">
        <v>25</v>
      </c>
      <c r="D18" s="51" t="s">
        <v>26</v>
      </c>
      <c r="E18" s="51">
        <v>30</v>
      </c>
      <c r="F18" s="51" t="s">
        <v>12</v>
      </c>
      <c r="G18" s="52" t="s">
        <v>13</v>
      </c>
      <c r="H18" s="51">
        <v>1</v>
      </c>
      <c r="I18" s="52" t="s">
        <v>14</v>
      </c>
      <c r="J18" s="52" t="str">
        <f>+IFERROR(VLOOKUP(C18,INM!$A:$E,5,0),"NO")</f>
        <v>SI</v>
      </c>
    </row>
    <row r="19" spans="1:10" x14ac:dyDescent="0.25">
      <c r="A19" s="51" t="s">
        <v>9</v>
      </c>
      <c r="B19" s="51">
        <v>3</v>
      </c>
      <c r="C19" s="51" t="s">
        <v>98</v>
      </c>
      <c r="D19" s="52" t="s">
        <v>99</v>
      </c>
      <c r="E19" s="51">
        <v>30</v>
      </c>
      <c r="F19" s="51" t="s">
        <v>100</v>
      </c>
      <c r="G19" s="52" t="s">
        <v>33</v>
      </c>
      <c r="H19" s="51">
        <v>0</v>
      </c>
      <c r="I19" s="52" t="s">
        <v>68</v>
      </c>
      <c r="J19" s="52" t="str">
        <f>+IFERROR(VLOOKUP(C19,INM!$A:$E,5,0),"NO")</f>
        <v>NO</v>
      </c>
    </row>
    <row r="20" spans="1:10" x14ac:dyDescent="0.25">
      <c r="A20" s="51" t="s">
        <v>9</v>
      </c>
      <c r="B20" s="51">
        <v>3</v>
      </c>
      <c r="C20" s="51" t="s">
        <v>27</v>
      </c>
      <c r="D20" s="51" t="s">
        <v>242</v>
      </c>
      <c r="E20" s="51">
        <v>30</v>
      </c>
      <c r="F20" s="51" t="s">
        <v>12</v>
      </c>
      <c r="G20" s="52" t="s">
        <v>13</v>
      </c>
      <c r="H20" s="51">
        <v>0</v>
      </c>
      <c r="I20" s="52" t="s">
        <v>14</v>
      </c>
      <c r="J20" s="52" t="str">
        <f>+IFERROR(VLOOKUP(C20,INM!$A:$E,5,0),"NO")</f>
        <v>SI</v>
      </c>
    </row>
    <row r="21" spans="1:10" x14ac:dyDescent="0.25">
      <c r="A21" s="51" t="s">
        <v>9</v>
      </c>
      <c r="B21" s="51">
        <v>3</v>
      </c>
      <c r="C21" s="51" t="s">
        <v>29</v>
      </c>
      <c r="D21" s="51" t="s">
        <v>243</v>
      </c>
      <c r="E21" s="51">
        <v>30</v>
      </c>
      <c r="F21" s="51" t="s">
        <v>12</v>
      </c>
      <c r="G21" s="52" t="s">
        <v>13</v>
      </c>
      <c r="H21" s="51">
        <v>0</v>
      </c>
      <c r="I21" s="52" t="s">
        <v>14</v>
      </c>
      <c r="J21" s="52" t="str">
        <f>+IFERROR(VLOOKUP(C21,INM!$A:$E,5,0),"NO")</f>
        <v>SI</v>
      </c>
    </row>
    <row r="22" spans="1:10" x14ac:dyDescent="0.25">
      <c r="A22" s="51" t="s">
        <v>9</v>
      </c>
      <c r="B22" s="51">
        <v>1</v>
      </c>
      <c r="C22" s="51" t="s">
        <v>143</v>
      </c>
      <c r="D22" s="52" t="s">
        <v>144</v>
      </c>
      <c r="E22" s="51">
        <v>10</v>
      </c>
      <c r="F22" s="51" t="s">
        <v>100</v>
      </c>
      <c r="G22" s="52" t="s">
        <v>33</v>
      </c>
      <c r="H22" s="51">
        <v>0</v>
      </c>
      <c r="I22" s="52" t="s">
        <v>68</v>
      </c>
      <c r="J22" s="52" t="str">
        <f>+IFERROR(VLOOKUP(C22,INM!$A:$E,5,0),"NO")</f>
        <v>NO</v>
      </c>
    </row>
    <row r="23" spans="1:10" x14ac:dyDescent="0.25">
      <c r="A23" s="51" t="s">
        <v>9</v>
      </c>
      <c r="B23" s="51">
        <v>2</v>
      </c>
      <c r="C23" s="51" t="s">
        <v>36</v>
      </c>
      <c r="D23" s="51" t="s">
        <v>244</v>
      </c>
      <c r="E23" s="51">
        <v>15</v>
      </c>
      <c r="F23" s="51" t="s">
        <v>12</v>
      </c>
      <c r="G23" s="52" t="s">
        <v>38</v>
      </c>
      <c r="H23" s="51">
        <v>0</v>
      </c>
      <c r="I23" s="52" t="s">
        <v>14</v>
      </c>
      <c r="J23" s="52" t="str">
        <f>+IFERROR(VLOOKUP(C23,INM!$A:$E,5,0),"NO")</f>
        <v>NO</v>
      </c>
    </row>
    <row r="24" spans="1:10" x14ac:dyDescent="0.25">
      <c r="A24" s="51" t="s">
        <v>9</v>
      </c>
      <c r="B24" s="51">
        <v>2</v>
      </c>
      <c r="C24" s="51" t="s">
        <v>43</v>
      </c>
      <c r="D24" s="51" t="s">
        <v>245</v>
      </c>
      <c r="E24" s="51">
        <v>15</v>
      </c>
      <c r="F24" s="51" t="s">
        <v>12</v>
      </c>
      <c r="G24" s="52" t="s">
        <v>13</v>
      </c>
      <c r="H24" s="51">
        <v>15</v>
      </c>
      <c r="I24" s="52" t="s">
        <v>14</v>
      </c>
      <c r="J24" s="52" t="str">
        <f>+IFERROR(VLOOKUP(C24,INM!$A:$E,5,0),"NO")</f>
        <v>SI</v>
      </c>
    </row>
    <row r="25" spans="1:10" x14ac:dyDescent="0.25">
      <c r="A25" s="51" t="s">
        <v>9</v>
      </c>
      <c r="B25" s="51">
        <v>2</v>
      </c>
      <c r="C25" s="51" t="s">
        <v>246</v>
      </c>
      <c r="D25" s="51" t="s">
        <v>247</v>
      </c>
      <c r="E25" s="51">
        <v>15</v>
      </c>
      <c r="F25" s="51" t="s">
        <v>12</v>
      </c>
      <c r="G25" s="51" t="s">
        <v>13</v>
      </c>
      <c r="H25" s="51">
        <v>5</v>
      </c>
      <c r="I25" s="51" t="s">
        <v>14</v>
      </c>
      <c r="J25" s="52" t="str">
        <f>+IFERROR(VLOOKUP(C25,INM!$A:$E,5,0),"NO")</f>
        <v>NO</v>
      </c>
    </row>
    <row r="26" spans="1:10" x14ac:dyDescent="0.25">
      <c r="A26" s="51" t="s">
        <v>9</v>
      </c>
      <c r="B26" s="51">
        <v>3</v>
      </c>
      <c r="C26" s="51" t="s">
        <v>31</v>
      </c>
      <c r="D26" s="53" t="s">
        <v>32</v>
      </c>
      <c r="E26" s="51">
        <v>30</v>
      </c>
      <c r="F26" s="51" t="s">
        <v>12</v>
      </c>
      <c r="G26" s="52" t="s">
        <v>33</v>
      </c>
      <c r="H26" s="51">
        <v>0</v>
      </c>
      <c r="I26" s="52" t="s">
        <v>14</v>
      </c>
      <c r="J26" s="52" t="str">
        <f>+IFERROR(VLOOKUP(C26,INM!$A:$E,5,0),"NO")</f>
        <v>SI</v>
      </c>
    </row>
    <row r="27" spans="1:10" x14ac:dyDescent="0.25">
      <c r="A27" s="51" t="s">
        <v>9</v>
      </c>
      <c r="B27" s="51">
        <v>3</v>
      </c>
      <c r="C27" s="51" t="s">
        <v>34</v>
      </c>
      <c r="D27" s="53" t="s">
        <v>248</v>
      </c>
      <c r="E27" s="51">
        <v>30</v>
      </c>
      <c r="F27" s="51" t="s">
        <v>12</v>
      </c>
      <c r="G27" s="52" t="s">
        <v>13</v>
      </c>
      <c r="H27" s="51">
        <v>0</v>
      </c>
      <c r="I27" s="52" t="s">
        <v>14</v>
      </c>
      <c r="J27" s="52" t="str">
        <f>+IFERROR(VLOOKUP(C27,INM!$A:$E,5,0),"NO")</f>
        <v>SI</v>
      </c>
    </row>
    <row r="28" spans="1:10" x14ac:dyDescent="0.25">
      <c r="A28" s="51" t="s">
        <v>9</v>
      </c>
      <c r="B28" s="51">
        <v>2</v>
      </c>
      <c r="C28" s="51" t="s">
        <v>123</v>
      </c>
      <c r="D28" s="53" t="s">
        <v>124</v>
      </c>
      <c r="E28" s="51">
        <v>15</v>
      </c>
      <c r="F28" s="51" t="s">
        <v>100</v>
      </c>
      <c r="G28" s="52" t="s">
        <v>38</v>
      </c>
      <c r="H28" s="51">
        <v>0</v>
      </c>
      <c r="I28" s="52" t="s">
        <v>68</v>
      </c>
      <c r="J28" s="52" t="str">
        <f>+IFERROR(VLOOKUP(C28,INM!$A:$E,5,0),"NO")</f>
        <v>NO</v>
      </c>
    </row>
    <row r="29" spans="1:10" x14ac:dyDescent="0.25">
      <c r="A29" s="51" t="s">
        <v>9</v>
      </c>
      <c r="B29" s="51">
        <v>2</v>
      </c>
      <c r="C29" s="51" t="s">
        <v>125</v>
      </c>
      <c r="D29" s="53" t="s">
        <v>126</v>
      </c>
      <c r="E29" s="51">
        <v>15</v>
      </c>
      <c r="F29" s="51" t="s">
        <v>100</v>
      </c>
      <c r="G29" s="52" t="s">
        <v>38</v>
      </c>
      <c r="H29" s="51">
        <v>0</v>
      </c>
      <c r="I29" s="52" t="s">
        <v>68</v>
      </c>
      <c r="J29" s="52" t="str">
        <f>+IFERROR(VLOOKUP(C29,INM!$A:$E,5,0),"NO")</f>
        <v>NO</v>
      </c>
    </row>
    <row r="30" spans="1:10" x14ac:dyDescent="0.25">
      <c r="A30" s="51" t="s">
        <v>9</v>
      </c>
      <c r="B30" s="51">
        <v>2</v>
      </c>
      <c r="C30" s="51" t="s">
        <v>127</v>
      </c>
      <c r="D30" s="53" t="s">
        <v>128</v>
      </c>
      <c r="E30" s="51">
        <v>15</v>
      </c>
      <c r="F30" s="51" t="s">
        <v>100</v>
      </c>
      <c r="G30" s="52" t="s">
        <v>38</v>
      </c>
      <c r="H30" s="51">
        <v>0</v>
      </c>
      <c r="I30" s="52" t="s">
        <v>68</v>
      </c>
      <c r="J30" s="52" t="str">
        <f>+IFERROR(VLOOKUP(C30,INM!$A:$E,5,0),"NO")</f>
        <v>NO</v>
      </c>
    </row>
    <row r="31" spans="1:10" x14ac:dyDescent="0.25">
      <c r="A31" s="51" t="s">
        <v>9</v>
      </c>
      <c r="B31" s="51">
        <v>3</v>
      </c>
      <c r="C31" s="51" t="s">
        <v>101</v>
      </c>
      <c r="D31" s="53" t="s">
        <v>102</v>
      </c>
      <c r="E31" s="51">
        <v>30</v>
      </c>
      <c r="F31" s="51" t="s">
        <v>100</v>
      </c>
      <c r="G31" s="52" t="s">
        <v>38</v>
      </c>
      <c r="H31" s="51">
        <v>0</v>
      </c>
      <c r="I31" s="52" t="s">
        <v>68</v>
      </c>
      <c r="J31" s="52" t="str">
        <f>+IFERROR(VLOOKUP(C31,INM!$A:$E,5,0),"NO")</f>
        <v>NO</v>
      </c>
    </row>
    <row r="32" spans="1:10" x14ac:dyDescent="0.25">
      <c r="A32" s="51" t="s">
        <v>9</v>
      </c>
      <c r="B32" s="51">
        <v>2</v>
      </c>
      <c r="C32" s="51" t="s">
        <v>129</v>
      </c>
      <c r="D32" s="53" t="s">
        <v>130</v>
      </c>
      <c r="E32" s="51">
        <v>15</v>
      </c>
      <c r="F32" s="51" t="s">
        <v>100</v>
      </c>
      <c r="G32" s="51" t="s">
        <v>38</v>
      </c>
      <c r="H32" s="51">
        <v>0</v>
      </c>
      <c r="I32" s="51" t="s">
        <v>68</v>
      </c>
      <c r="J32" s="52" t="str">
        <f>+IFERROR(VLOOKUP(C32,INM!$A:$E,5,0),"NO")</f>
        <v>NO</v>
      </c>
    </row>
    <row r="33" spans="1:10" x14ac:dyDescent="0.25">
      <c r="A33" s="51" t="s">
        <v>9</v>
      </c>
      <c r="B33" s="51">
        <v>1</v>
      </c>
      <c r="C33" s="51" t="s">
        <v>92</v>
      </c>
      <c r="D33" s="53" t="s">
        <v>93</v>
      </c>
      <c r="E33" s="51">
        <v>10</v>
      </c>
      <c r="F33" s="51" t="s">
        <v>67</v>
      </c>
      <c r="G33" s="52" t="s">
        <v>71</v>
      </c>
      <c r="H33" s="51">
        <v>0</v>
      </c>
      <c r="I33" s="52" t="s">
        <v>68</v>
      </c>
      <c r="J33" s="52" t="str">
        <f>+IFERROR(VLOOKUP(C33,INM!$A:$E,5,0),"NO")</f>
        <v>NO</v>
      </c>
    </row>
    <row r="34" spans="1:10" x14ac:dyDescent="0.25">
      <c r="A34" s="51" t="s">
        <v>9</v>
      </c>
      <c r="B34" s="51">
        <v>3</v>
      </c>
      <c r="C34" s="51" t="s">
        <v>65</v>
      </c>
      <c r="D34" s="53" t="s">
        <v>66</v>
      </c>
      <c r="E34" s="51">
        <v>30</v>
      </c>
      <c r="F34" s="51" t="s">
        <v>67</v>
      </c>
      <c r="G34" s="52" t="s">
        <v>33</v>
      </c>
      <c r="H34" s="51">
        <v>0</v>
      </c>
      <c r="I34" s="52" t="s">
        <v>68</v>
      </c>
      <c r="J34" s="52" t="str">
        <f>+IFERROR(VLOOKUP(C34,INM!$A:$E,5,0),"NO")</f>
        <v>NO</v>
      </c>
    </row>
    <row r="35" spans="1:10" x14ac:dyDescent="0.25">
      <c r="A35" s="51" t="s">
        <v>9</v>
      </c>
      <c r="B35" s="51">
        <v>1</v>
      </c>
      <c r="C35" s="51" t="s">
        <v>133</v>
      </c>
      <c r="D35" s="53" t="s">
        <v>134</v>
      </c>
      <c r="E35" s="51">
        <v>10</v>
      </c>
      <c r="F35" s="51" t="s">
        <v>100</v>
      </c>
      <c r="G35" s="52" t="s">
        <v>38</v>
      </c>
      <c r="H35" s="51">
        <v>0</v>
      </c>
      <c r="I35" s="52" t="s">
        <v>14</v>
      </c>
      <c r="J35" s="52" t="str">
        <f>+IFERROR(VLOOKUP(C35,INM!$A:$E,5,0),"NO")</f>
        <v>NO</v>
      </c>
    </row>
    <row r="36" spans="1:10" x14ac:dyDescent="0.25">
      <c r="A36" s="51" t="s">
        <v>9</v>
      </c>
      <c r="B36" s="51">
        <v>2</v>
      </c>
      <c r="C36" s="51" t="s">
        <v>131</v>
      </c>
      <c r="D36" s="53" t="s">
        <v>132</v>
      </c>
      <c r="E36" s="51">
        <v>15</v>
      </c>
      <c r="F36" s="51" t="s">
        <v>100</v>
      </c>
      <c r="G36" s="52" t="s">
        <v>38</v>
      </c>
      <c r="H36" s="51">
        <v>0</v>
      </c>
      <c r="I36" s="52" t="s">
        <v>14</v>
      </c>
      <c r="J36" s="52" t="str">
        <f>+IFERROR(VLOOKUP(C36,INM!$A:$E,5,0),"NO")</f>
        <v>NO</v>
      </c>
    </row>
    <row r="37" spans="1:10" x14ac:dyDescent="0.25">
      <c r="A37" s="51" t="s">
        <v>9</v>
      </c>
      <c r="B37" s="51">
        <v>3</v>
      </c>
      <c r="C37" s="51" t="s">
        <v>103</v>
      </c>
      <c r="D37" s="53" t="s">
        <v>104</v>
      </c>
      <c r="E37" s="51">
        <v>30</v>
      </c>
      <c r="F37" s="51" t="s">
        <v>100</v>
      </c>
      <c r="G37" s="52" t="s">
        <v>38</v>
      </c>
      <c r="H37" s="51">
        <v>0</v>
      </c>
      <c r="I37" s="52" t="s">
        <v>68</v>
      </c>
      <c r="J37" s="52" t="str">
        <f>+IFERROR(VLOOKUP(C37,INM!$A:$E,5,0),"NO")</f>
        <v>NO</v>
      </c>
    </row>
    <row r="38" spans="1:10" x14ac:dyDescent="0.25">
      <c r="A38" s="51" t="s">
        <v>9</v>
      </c>
      <c r="B38" s="51">
        <v>3</v>
      </c>
      <c r="C38" s="51" t="s">
        <v>105</v>
      </c>
      <c r="D38" s="53" t="s">
        <v>106</v>
      </c>
      <c r="E38" s="51">
        <v>30</v>
      </c>
      <c r="F38" s="51" t="s">
        <v>100</v>
      </c>
      <c r="G38" s="52" t="s">
        <v>38</v>
      </c>
      <c r="H38" s="51">
        <v>0</v>
      </c>
      <c r="I38" s="52" t="s">
        <v>107</v>
      </c>
      <c r="J38" s="52" t="str">
        <f>+IFERROR(VLOOKUP(C38,INM!$A:$E,5,0),"NO")</f>
        <v>NO</v>
      </c>
    </row>
    <row r="39" spans="1:10" x14ac:dyDescent="0.25">
      <c r="A39" s="51" t="s">
        <v>9</v>
      </c>
      <c r="B39" s="51">
        <v>2</v>
      </c>
      <c r="C39" s="51" t="s">
        <v>78</v>
      </c>
      <c r="D39" s="53" t="s">
        <v>79</v>
      </c>
      <c r="E39" s="51">
        <v>15</v>
      </c>
      <c r="F39" s="51" t="s">
        <v>67</v>
      </c>
      <c r="G39" s="52" t="s">
        <v>71</v>
      </c>
      <c r="H39" s="51">
        <v>0</v>
      </c>
      <c r="I39" s="52" t="s">
        <v>68</v>
      </c>
      <c r="J39" s="52" t="str">
        <f>+IFERROR(VLOOKUP(C39,INM!$A:$E,5,0),"NO")</f>
        <v>NO</v>
      </c>
    </row>
    <row r="40" spans="1:10" x14ac:dyDescent="0.25">
      <c r="A40" s="51" t="s">
        <v>9</v>
      </c>
      <c r="B40" s="51">
        <v>2</v>
      </c>
      <c r="C40" s="51" t="s">
        <v>80</v>
      </c>
      <c r="D40" s="53" t="s">
        <v>81</v>
      </c>
      <c r="E40" s="51">
        <v>15</v>
      </c>
      <c r="F40" s="51" t="s">
        <v>67</v>
      </c>
      <c r="G40" s="52" t="s">
        <v>71</v>
      </c>
      <c r="H40" s="51">
        <v>0</v>
      </c>
      <c r="I40" s="52" t="s">
        <v>68</v>
      </c>
      <c r="J40" s="52" t="str">
        <f>+IFERROR(VLOOKUP(C40,INM!$A:$E,5,0),"NO")</f>
        <v>NO</v>
      </c>
    </row>
    <row r="41" spans="1:10" x14ac:dyDescent="0.25">
      <c r="A41" s="51" t="s">
        <v>9</v>
      </c>
      <c r="B41" s="51">
        <v>2</v>
      </c>
      <c r="C41" s="51" t="s">
        <v>82</v>
      </c>
      <c r="D41" s="53" t="s">
        <v>83</v>
      </c>
      <c r="E41" s="51">
        <v>15</v>
      </c>
      <c r="F41" s="51" t="s">
        <v>67</v>
      </c>
      <c r="G41" s="52" t="s">
        <v>71</v>
      </c>
      <c r="H41" s="51">
        <v>0</v>
      </c>
      <c r="I41" s="52" t="s">
        <v>68</v>
      </c>
      <c r="J41" s="52" t="str">
        <f>+IFERROR(VLOOKUP(C41,INM!$A:$E,5,0),"NO")</f>
        <v>NO</v>
      </c>
    </row>
    <row r="42" spans="1:10" x14ac:dyDescent="0.25">
      <c r="A42" s="51" t="s">
        <v>9</v>
      </c>
      <c r="B42" s="51">
        <v>3</v>
      </c>
      <c r="C42" s="51" t="s">
        <v>108</v>
      </c>
      <c r="D42" s="53" t="s">
        <v>109</v>
      </c>
      <c r="E42" s="51">
        <v>30</v>
      </c>
      <c r="F42" s="51" t="s">
        <v>100</v>
      </c>
      <c r="G42" s="52" t="s">
        <v>38</v>
      </c>
      <c r="H42" s="51">
        <v>0</v>
      </c>
      <c r="I42" s="52" t="s">
        <v>68</v>
      </c>
      <c r="J42" s="52" t="str">
        <f>+IFERROR(VLOOKUP(C42,INM!$A:$E,5,0),"NO")</f>
        <v>NO</v>
      </c>
    </row>
    <row r="43" spans="1:10" x14ac:dyDescent="0.25">
      <c r="A43" s="51" t="s">
        <v>9</v>
      </c>
      <c r="B43" s="51">
        <v>3</v>
      </c>
      <c r="C43" s="51" t="s">
        <v>110</v>
      </c>
      <c r="D43" s="53" t="s">
        <v>111</v>
      </c>
      <c r="E43" s="51">
        <v>30</v>
      </c>
      <c r="F43" s="51" t="s">
        <v>100</v>
      </c>
      <c r="G43" s="52" t="s">
        <v>38</v>
      </c>
      <c r="H43" s="51">
        <v>0</v>
      </c>
      <c r="I43" s="52" t="s">
        <v>107</v>
      </c>
      <c r="J43" s="52" t="str">
        <f>+IFERROR(VLOOKUP(C43,INM!$A:$E,5,0),"NO")</f>
        <v>NO</v>
      </c>
    </row>
    <row r="44" spans="1:10" x14ac:dyDescent="0.25">
      <c r="A44" s="51" t="s">
        <v>9</v>
      </c>
      <c r="B44" s="51">
        <v>3</v>
      </c>
      <c r="C44" s="51" t="s">
        <v>69</v>
      </c>
      <c r="D44" s="53" t="s">
        <v>70</v>
      </c>
      <c r="E44" s="51">
        <v>30</v>
      </c>
      <c r="F44" s="51" t="s">
        <v>67</v>
      </c>
      <c r="G44" s="52" t="s">
        <v>71</v>
      </c>
      <c r="H44" s="51">
        <v>0</v>
      </c>
      <c r="I44" s="52" t="s">
        <v>68</v>
      </c>
      <c r="J44" s="52" t="str">
        <f>+IFERROR(VLOOKUP(C44,INM!$A:$E,5,0),"NO")</f>
        <v>NO</v>
      </c>
    </row>
    <row r="45" spans="1:10" x14ac:dyDescent="0.25">
      <c r="A45" s="51" t="s">
        <v>9</v>
      </c>
      <c r="B45" s="51">
        <v>1</v>
      </c>
      <c r="C45" s="51" t="s">
        <v>135</v>
      </c>
      <c r="D45" s="53" t="s">
        <v>136</v>
      </c>
      <c r="E45" s="51">
        <v>10</v>
      </c>
      <c r="F45" s="51" t="s">
        <v>100</v>
      </c>
      <c r="G45" s="52" t="s">
        <v>33</v>
      </c>
      <c r="H45" s="51">
        <v>0</v>
      </c>
      <c r="I45" s="52" t="s">
        <v>68</v>
      </c>
      <c r="J45" s="52" t="str">
        <f>+IFERROR(VLOOKUP(C45,INM!$A:$E,5,0),"NO")</f>
        <v>NO</v>
      </c>
    </row>
    <row r="46" spans="1:10" x14ac:dyDescent="0.25">
      <c r="A46" s="51" t="s">
        <v>9</v>
      </c>
      <c r="B46" s="51">
        <v>2</v>
      </c>
      <c r="C46" s="51" t="s">
        <v>84</v>
      </c>
      <c r="D46" s="53" t="s">
        <v>85</v>
      </c>
      <c r="E46" s="51">
        <v>15</v>
      </c>
      <c r="F46" s="51" t="s">
        <v>67</v>
      </c>
      <c r="G46" s="52" t="s">
        <v>71</v>
      </c>
      <c r="H46" s="51">
        <v>0</v>
      </c>
      <c r="I46" s="52" t="s">
        <v>68</v>
      </c>
      <c r="J46" s="52" t="str">
        <f>+IFERROR(VLOOKUP(C46,INM!$A:$E,5,0),"NO")</f>
        <v>NO</v>
      </c>
    </row>
    <row r="47" spans="1:10" x14ac:dyDescent="0.25">
      <c r="A47" s="51" t="s">
        <v>9</v>
      </c>
      <c r="B47" s="51">
        <v>2</v>
      </c>
      <c r="C47" s="51" t="s">
        <v>86</v>
      </c>
      <c r="D47" s="53" t="s">
        <v>87</v>
      </c>
      <c r="E47" s="51">
        <v>15</v>
      </c>
      <c r="F47" s="51" t="s">
        <v>67</v>
      </c>
      <c r="G47" s="52" t="s">
        <v>71</v>
      </c>
      <c r="H47" s="51">
        <v>0</v>
      </c>
      <c r="I47" s="52" t="s">
        <v>68</v>
      </c>
      <c r="J47" s="52" t="str">
        <f>+IFERROR(VLOOKUP(C47,INM!$A:$E,5,0),"NO")</f>
        <v>NO</v>
      </c>
    </row>
    <row r="48" spans="1:10" x14ac:dyDescent="0.25">
      <c r="A48" s="51" t="s">
        <v>9</v>
      </c>
      <c r="B48" s="51">
        <v>1</v>
      </c>
      <c r="C48" s="51" t="s">
        <v>94</v>
      </c>
      <c r="D48" s="53" t="s">
        <v>95</v>
      </c>
      <c r="E48" s="51">
        <v>10</v>
      </c>
      <c r="F48" s="51" t="s">
        <v>67</v>
      </c>
      <c r="G48" s="52" t="s">
        <v>38</v>
      </c>
      <c r="H48" s="51">
        <v>0</v>
      </c>
      <c r="I48" s="52" t="s">
        <v>68</v>
      </c>
      <c r="J48" s="52" t="str">
        <f>+IFERROR(VLOOKUP(C48,INM!$A:$E,5,0),"NO")</f>
        <v>NO</v>
      </c>
    </row>
    <row r="49" spans="1:10" x14ac:dyDescent="0.25">
      <c r="A49" s="51" t="s">
        <v>9</v>
      </c>
      <c r="B49" s="51">
        <v>2</v>
      </c>
      <c r="C49" s="51" t="s">
        <v>88</v>
      </c>
      <c r="D49" s="53" t="s">
        <v>89</v>
      </c>
      <c r="E49" s="51">
        <v>15</v>
      </c>
      <c r="F49" s="51" t="s">
        <v>67</v>
      </c>
      <c r="G49" s="52" t="s">
        <v>38</v>
      </c>
      <c r="H49" s="51">
        <v>0</v>
      </c>
      <c r="I49" s="52" t="s">
        <v>68</v>
      </c>
      <c r="J49" s="52" t="str">
        <f>+IFERROR(VLOOKUP(C49,INM!$A:$E,5,0),"NO")</f>
        <v>NO</v>
      </c>
    </row>
    <row r="50" spans="1:10" x14ac:dyDescent="0.25">
      <c r="A50" s="51" t="s">
        <v>9</v>
      </c>
      <c r="B50" s="51">
        <v>3</v>
      </c>
      <c r="C50" s="51" t="s">
        <v>72</v>
      </c>
      <c r="D50" s="53" t="s">
        <v>73</v>
      </c>
      <c r="E50" s="51">
        <v>30</v>
      </c>
      <c r="F50" s="51" t="s">
        <v>67</v>
      </c>
      <c r="G50" s="52" t="s">
        <v>33</v>
      </c>
      <c r="H50" s="51">
        <v>0</v>
      </c>
      <c r="I50" s="52" t="s">
        <v>68</v>
      </c>
      <c r="J50" s="52" t="str">
        <f>+IFERROR(VLOOKUP(C50,INM!$A:$E,5,0),"NO")</f>
        <v>NO</v>
      </c>
    </row>
    <row r="51" spans="1:10" x14ac:dyDescent="0.25">
      <c r="A51" s="51" t="s">
        <v>9</v>
      </c>
      <c r="B51" s="51">
        <v>2</v>
      </c>
      <c r="C51" s="51" t="s">
        <v>90</v>
      </c>
      <c r="D51" s="53" t="s">
        <v>91</v>
      </c>
      <c r="E51" s="51">
        <v>15</v>
      </c>
      <c r="F51" s="51" t="s">
        <v>67</v>
      </c>
      <c r="G51" s="52" t="s">
        <v>71</v>
      </c>
      <c r="H51" s="51">
        <v>0</v>
      </c>
      <c r="I51" s="52" t="s">
        <v>68</v>
      </c>
      <c r="J51" s="52" t="str">
        <f>+IFERROR(VLOOKUP(C51,INM!$A:$E,5,0),"NO")</f>
        <v>NO</v>
      </c>
    </row>
    <row r="52" spans="1:10" x14ac:dyDescent="0.25">
      <c r="A52" s="51" t="s">
        <v>9</v>
      </c>
      <c r="B52" s="51">
        <v>1</v>
      </c>
      <c r="C52" s="51" t="s">
        <v>141</v>
      </c>
      <c r="D52" s="53" t="s">
        <v>142</v>
      </c>
      <c r="E52" s="51">
        <v>10</v>
      </c>
      <c r="F52" s="51" t="s">
        <v>100</v>
      </c>
      <c r="G52" s="52" t="s">
        <v>33</v>
      </c>
      <c r="H52" s="51">
        <v>0</v>
      </c>
      <c r="I52" s="52" t="s">
        <v>122</v>
      </c>
      <c r="J52" s="52" t="str">
        <f>+IFERROR(VLOOKUP(C52,INM!$A:$E,5,0),"NO")</f>
        <v>NO</v>
      </c>
    </row>
    <row r="53" spans="1:10" x14ac:dyDescent="0.25">
      <c r="A53" s="51" t="s">
        <v>9</v>
      </c>
      <c r="B53" s="51">
        <v>1</v>
      </c>
      <c r="C53" s="51" t="s">
        <v>137</v>
      </c>
      <c r="D53" s="53" t="s">
        <v>138</v>
      </c>
      <c r="E53" s="51">
        <v>10</v>
      </c>
      <c r="F53" s="51" t="s">
        <v>100</v>
      </c>
      <c r="G53" s="52" t="s">
        <v>33</v>
      </c>
      <c r="H53" s="51">
        <v>0</v>
      </c>
      <c r="I53" s="52" t="s">
        <v>68</v>
      </c>
      <c r="J53" s="52" t="str">
        <f>+IFERROR(VLOOKUP(C53,INM!$A:$E,5,0),"NO")</f>
        <v>NO</v>
      </c>
    </row>
    <row r="54" spans="1:10" x14ac:dyDescent="0.25">
      <c r="A54" s="51" t="s">
        <v>9</v>
      </c>
      <c r="B54" s="51">
        <v>3</v>
      </c>
      <c r="C54" s="51" t="s">
        <v>112</v>
      </c>
      <c r="D54" s="53" t="s">
        <v>113</v>
      </c>
      <c r="E54" s="51">
        <v>30</v>
      </c>
      <c r="F54" s="51" t="s">
        <v>100</v>
      </c>
      <c r="G54" s="52" t="s">
        <v>33</v>
      </c>
      <c r="H54" s="51">
        <v>0</v>
      </c>
      <c r="I54" s="52" t="s">
        <v>68</v>
      </c>
      <c r="J54" s="52" t="str">
        <f>+IFERROR(VLOOKUP(C54,INM!$A:$E,5,0),"NO")</f>
        <v>NO</v>
      </c>
    </row>
    <row r="55" spans="1:10" x14ac:dyDescent="0.25">
      <c r="A55" s="51" t="s">
        <v>9</v>
      </c>
      <c r="B55" s="51">
        <v>3</v>
      </c>
      <c r="C55" s="51" t="s">
        <v>74</v>
      </c>
      <c r="D55" s="53" t="s">
        <v>75</v>
      </c>
      <c r="E55" s="51">
        <v>30</v>
      </c>
      <c r="F55" s="51" t="s">
        <v>67</v>
      </c>
      <c r="G55" s="52" t="s">
        <v>33</v>
      </c>
      <c r="H55" s="51">
        <v>0</v>
      </c>
      <c r="I55" s="52" t="s">
        <v>68</v>
      </c>
      <c r="J55" s="52" t="str">
        <f>+IFERROR(VLOOKUP(C55,INM!$A:$E,5,0),"NO")</f>
        <v>NO</v>
      </c>
    </row>
    <row r="56" spans="1:10" x14ac:dyDescent="0.25">
      <c r="A56" s="51" t="s">
        <v>9</v>
      </c>
      <c r="B56" s="51">
        <v>3</v>
      </c>
      <c r="C56" s="51" t="s">
        <v>114</v>
      </c>
      <c r="D56" s="53" t="s">
        <v>115</v>
      </c>
      <c r="E56" s="51">
        <v>30</v>
      </c>
      <c r="F56" s="51" t="s">
        <v>100</v>
      </c>
      <c r="G56" s="52" t="s">
        <v>33</v>
      </c>
      <c r="H56" s="51">
        <v>0</v>
      </c>
      <c r="I56" s="52" t="s">
        <v>68</v>
      </c>
      <c r="J56" s="52" t="str">
        <f>+IFERROR(VLOOKUP(C56,INM!$A:$E,5,0),"NO")</f>
        <v>NO</v>
      </c>
    </row>
    <row r="57" spans="1:10" x14ac:dyDescent="0.25">
      <c r="A57" s="51" t="s">
        <v>9</v>
      </c>
      <c r="B57" s="51">
        <v>3</v>
      </c>
      <c r="C57" s="51" t="s">
        <v>116</v>
      </c>
      <c r="D57" s="53" t="s">
        <v>117</v>
      </c>
      <c r="E57" s="51">
        <v>30</v>
      </c>
      <c r="F57" s="51" t="s">
        <v>100</v>
      </c>
      <c r="G57" s="52" t="s">
        <v>38</v>
      </c>
      <c r="H57" s="51">
        <v>0</v>
      </c>
      <c r="I57" s="52" t="s">
        <v>68</v>
      </c>
      <c r="J57" s="52" t="str">
        <f>+IFERROR(VLOOKUP(C57,INM!$A:$E,5,0),"NO")</f>
        <v>NO</v>
      </c>
    </row>
    <row r="58" spans="1:10" x14ac:dyDescent="0.25">
      <c r="A58" s="51" t="s">
        <v>9</v>
      </c>
      <c r="B58" s="51">
        <v>3</v>
      </c>
      <c r="C58" s="51" t="s">
        <v>76</v>
      </c>
      <c r="D58" s="53" t="s">
        <v>77</v>
      </c>
      <c r="E58" s="51">
        <v>30</v>
      </c>
      <c r="F58" s="51" t="s">
        <v>67</v>
      </c>
      <c r="G58" s="52" t="s">
        <v>71</v>
      </c>
      <c r="H58" s="51">
        <v>0</v>
      </c>
      <c r="I58" s="52" t="s">
        <v>68</v>
      </c>
      <c r="J58" s="52" t="str">
        <f>+IFERROR(VLOOKUP(C58,INM!$A:$E,5,0),"NO")</f>
        <v>NO</v>
      </c>
    </row>
    <row r="59" spans="1:10" x14ac:dyDescent="0.25">
      <c r="A59" s="51" t="s">
        <v>9</v>
      </c>
      <c r="B59" s="51">
        <v>3</v>
      </c>
      <c r="C59" s="51" t="s">
        <v>118</v>
      </c>
      <c r="D59" s="53" t="s">
        <v>119</v>
      </c>
      <c r="E59" s="51">
        <v>30</v>
      </c>
      <c r="F59" s="51" t="s">
        <v>100</v>
      </c>
      <c r="G59" s="52" t="s">
        <v>33</v>
      </c>
      <c r="H59" s="51">
        <v>0</v>
      </c>
      <c r="I59" s="52" t="s">
        <v>68</v>
      </c>
      <c r="J59" s="52" t="str">
        <f>+IFERROR(VLOOKUP(C59,INM!$A:$E,5,0),"NO")</f>
        <v>NO</v>
      </c>
    </row>
    <row r="60" spans="1:10" x14ac:dyDescent="0.25">
      <c r="A60" s="51" t="s">
        <v>9</v>
      </c>
      <c r="B60" s="51">
        <v>3</v>
      </c>
      <c r="C60" s="51" t="s">
        <v>120</v>
      </c>
      <c r="D60" s="53" t="s">
        <v>121</v>
      </c>
      <c r="E60" s="51">
        <v>30</v>
      </c>
      <c r="F60" s="51" t="s">
        <v>100</v>
      </c>
      <c r="G60" s="52" t="s">
        <v>38</v>
      </c>
      <c r="H60" s="51">
        <v>0</v>
      </c>
      <c r="I60" s="52" t="s">
        <v>122</v>
      </c>
      <c r="J60" s="52" t="str">
        <f>+IFERROR(VLOOKUP(C60,INM!$A:$E,5,0),"NO")</f>
        <v>NO</v>
      </c>
    </row>
    <row r="61" spans="1:10" x14ac:dyDescent="0.25">
      <c r="A61" s="51" t="s">
        <v>9</v>
      </c>
      <c r="B61" s="51">
        <v>2</v>
      </c>
      <c r="C61" s="51" t="s">
        <v>41</v>
      </c>
      <c r="D61" s="53" t="s">
        <v>249</v>
      </c>
      <c r="E61" s="51">
        <v>15</v>
      </c>
      <c r="F61" s="51" t="s">
        <v>12</v>
      </c>
      <c r="G61" s="52" t="s">
        <v>13</v>
      </c>
      <c r="H61" s="51">
        <v>1</v>
      </c>
      <c r="I61" s="52" t="s">
        <v>14</v>
      </c>
      <c r="J61" s="52" t="str">
        <f>+IFERROR(VLOOKUP(C61,INM!$A:$E,5,0),"NO")</f>
        <v>SI</v>
      </c>
    </row>
    <row r="62" spans="1:10" x14ac:dyDescent="0.25">
      <c r="A62" s="51" t="s">
        <v>9</v>
      </c>
      <c r="B62" s="51">
        <v>1</v>
      </c>
      <c r="C62" s="51" t="s">
        <v>139</v>
      </c>
      <c r="D62" s="53" t="s">
        <v>140</v>
      </c>
      <c r="E62" s="51">
        <v>10</v>
      </c>
      <c r="F62" s="51" t="s">
        <v>100</v>
      </c>
      <c r="G62" s="52" t="s">
        <v>38</v>
      </c>
      <c r="H62" s="51">
        <v>0</v>
      </c>
      <c r="I62" s="52" t="s">
        <v>122</v>
      </c>
      <c r="J62" s="52" t="str">
        <f>+IFERROR(VLOOKUP(C62,INM!$A:$E,5,0),"NO")</f>
        <v>NO</v>
      </c>
    </row>
    <row r="63" spans="1:10" x14ac:dyDescent="0.25">
      <c r="A63" s="51" t="s">
        <v>9</v>
      </c>
      <c r="B63" s="51">
        <v>2</v>
      </c>
      <c r="C63" s="51" t="s">
        <v>39</v>
      </c>
      <c r="D63" s="53" t="s">
        <v>40</v>
      </c>
      <c r="E63" s="51">
        <v>15</v>
      </c>
      <c r="F63" s="51" t="s">
        <v>12</v>
      </c>
      <c r="G63" s="52" t="s">
        <v>33</v>
      </c>
      <c r="H63" s="51">
        <v>0</v>
      </c>
      <c r="I63" s="52" t="s">
        <v>14</v>
      </c>
      <c r="J63" s="52" t="str">
        <f>+IFERROR(VLOOKUP(C63,INM!$A:$E,5,0),"NO")</f>
        <v>NO</v>
      </c>
    </row>
    <row r="64" spans="1:10" x14ac:dyDescent="0.25">
      <c r="A64" s="51" t="s">
        <v>9</v>
      </c>
      <c r="B64" s="51">
        <v>1</v>
      </c>
      <c r="C64" s="51" t="s">
        <v>96</v>
      </c>
      <c r="D64" s="53" t="s">
        <v>97</v>
      </c>
      <c r="E64" s="51">
        <v>10</v>
      </c>
      <c r="F64" s="51" t="s">
        <v>67</v>
      </c>
      <c r="G64" s="52" t="s">
        <v>71</v>
      </c>
      <c r="H64" s="51">
        <v>0</v>
      </c>
      <c r="I64" s="52" t="s">
        <v>68</v>
      </c>
      <c r="J64" s="52" t="str">
        <f>+IFERROR(VLOOKUP(C64,INM!$A:$E,5,0),"NO")</f>
        <v>NO</v>
      </c>
    </row>
    <row r="65" spans="1:10" x14ac:dyDescent="0.25">
      <c r="A65" s="51" t="s">
        <v>145</v>
      </c>
      <c r="B65" s="51">
        <v>1</v>
      </c>
      <c r="C65" s="51" t="s">
        <v>146</v>
      </c>
      <c r="D65" s="51" t="s">
        <v>58</v>
      </c>
      <c r="E65" s="51">
        <v>10</v>
      </c>
      <c r="F65" s="51" t="s">
        <v>12</v>
      </c>
      <c r="G65" s="52" t="s">
        <v>13</v>
      </c>
      <c r="H65" s="51">
        <v>0</v>
      </c>
      <c r="I65" s="52" t="s">
        <v>14</v>
      </c>
      <c r="J65" s="52" t="str">
        <f>+IFERROR(VLOOKUP(C65,INM!$A:$E,5,0),"NO")</f>
        <v>NO</v>
      </c>
    </row>
    <row r="66" spans="1:10" x14ac:dyDescent="0.25">
      <c r="A66" s="51" t="s">
        <v>145</v>
      </c>
      <c r="B66" s="51">
        <v>1</v>
      </c>
      <c r="C66" s="51" t="s">
        <v>147</v>
      </c>
      <c r="D66" s="53" t="s">
        <v>93</v>
      </c>
      <c r="E66" s="51">
        <v>10</v>
      </c>
      <c r="F66" s="51" t="s">
        <v>100</v>
      </c>
      <c r="G66" s="52" t="s">
        <v>71</v>
      </c>
      <c r="H66" s="51">
        <v>0</v>
      </c>
      <c r="I66" s="52" t="s">
        <v>68</v>
      </c>
      <c r="J66" s="52" t="str">
        <f>+IFERROR(VLOOKUP(C66,INM!$A:$E,5,0),"NO")</f>
        <v>NO</v>
      </c>
    </row>
    <row r="67" spans="1:10" x14ac:dyDescent="0.25">
      <c r="A67" s="51" t="s">
        <v>145</v>
      </c>
      <c r="B67" s="51">
        <v>1</v>
      </c>
      <c r="C67" s="51" t="s">
        <v>148</v>
      </c>
      <c r="D67" s="53" t="s">
        <v>149</v>
      </c>
      <c r="E67" s="51">
        <v>10</v>
      </c>
      <c r="F67" s="51" t="s">
        <v>100</v>
      </c>
      <c r="G67" s="52" t="s">
        <v>33</v>
      </c>
      <c r="H67" s="51">
        <v>0</v>
      </c>
      <c r="I67" s="52" t="s">
        <v>68</v>
      </c>
      <c r="J67" s="52" t="str">
        <f>+IFERROR(VLOOKUP(C67,INM!$A:$E,5,0),"NO")</f>
        <v>NO</v>
      </c>
    </row>
    <row r="68" spans="1:10" x14ac:dyDescent="0.25">
      <c r="A68" s="51" t="s">
        <v>145</v>
      </c>
      <c r="B68" s="51">
        <v>3</v>
      </c>
      <c r="C68" s="51" t="s">
        <v>199</v>
      </c>
      <c r="D68" s="53" t="s">
        <v>99</v>
      </c>
      <c r="E68" s="51">
        <v>30</v>
      </c>
      <c r="F68" s="51" t="s">
        <v>100</v>
      </c>
      <c r="G68" s="52" t="s">
        <v>33</v>
      </c>
      <c r="H68" s="51">
        <v>0</v>
      </c>
      <c r="I68" s="52" t="s">
        <v>68</v>
      </c>
      <c r="J68" s="52" t="str">
        <f>+IFERROR(VLOOKUP(C68,INM!$A:$E,5,0),"NO")</f>
        <v>NO</v>
      </c>
    </row>
    <row r="69" spans="1:10" x14ac:dyDescent="0.25">
      <c r="A69" s="51" t="s">
        <v>145</v>
      </c>
      <c r="B69" s="51">
        <v>1</v>
      </c>
      <c r="C69" s="51" t="s">
        <v>150</v>
      </c>
      <c r="D69" s="53" t="s">
        <v>144</v>
      </c>
      <c r="E69" s="51">
        <v>10</v>
      </c>
      <c r="F69" s="51" t="s">
        <v>100</v>
      </c>
      <c r="G69" s="52" t="s">
        <v>33</v>
      </c>
      <c r="H69" s="51">
        <v>0</v>
      </c>
      <c r="I69" s="52" t="s">
        <v>68</v>
      </c>
      <c r="J69" s="52" t="str">
        <f>+IFERROR(VLOOKUP(C69,INM!$A:$E,5,0),"NO")</f>
        <v>NO</v>
      </c>
    </row>
    <row r="70" spans="1:10" x14ac:dyDescent="0.25">
      <c r="A70" s="51" t="s">
        <v>145</v>
      </c>
      <c r="B70" s="51">
        <v>3</v>
      </c>
      <c r="C70" s="51" t="s">
        <v>200</v>
      </c>
      <c r="D70" s="53" t="s">
        <v>40</v>
      </c>
      <c r="E70" s="51">
        <v>30</v>
      </c>
      <c r="F70" s="51" t="s">
        <v>100</v>
      </c>
      <c r="G70" s="52" t="s">
        <v>33</v>
      </c>
      <c r="H70" s="51">
        <v>0</v>
      </c>
      <c r="I70" s="52" t="s">
        <v>14</v>
      </c>
      <c r="J70" s="52" t="str">
        <f>+IFERROR(VLOOKUP(C70,INM!$A:$E,5,0),"NO")</f>
        <v>NO</v>
      </c>
    </row>
    <row r="71" spans="1:10" x14ac:dyDescent="0.25">
      <c r="A71" s="51" t="s">
        <v>145</v>
      </c>
      <c r="B71" s="51">
        <v>1</v>
      </c>
      <c r="C71" s="51" t="s">
        <v>151</v>
      </c>
      <c r="D71" s="53" t="s">
        <v>152</v>
      </c>
      <c r="E71" s="51">
        <v>10</v>
      </c>
      <c r="F71" s="51" t="s">
        <v>100</v>
      </c>
      <c r="G71" s="52" t="s">
        <v>33</v>
      </c>
      <c r="H71" s="51">
        <v>0</v>
      </c>
      <c r="I71" s="52" t="s">
        <v>68</v>
      </c>
      <c r="J71" s="52" t="str">
        <f>+IFERROR(VLOOKUP(C71,INM!$A:$E,5,0),"NO")</f>
        <v>NO</v>
      </c>
    </row>
    <row r="72" spans="1:10" x14ac:dyDescent="0.25">
      <c r="A72" s="51" t="s">
        <v>145</v>
      </c>
      <c r="B72" s="51">
        <v>1</v>
      </c>
      <c r="C72" s="51" t="s">
        <v>153</v>
      </c>
      <c r="D72" s="53" t="s">
        <v>154</v>
      </c>
      <c r="E72" s="51">
        <v>10</v>
      </c>
      <c r="F72" s="51" t="s">
        <v>100</v>
      </c>
      <c r="G72" s="52" t="s">
        <v>33</v>
      </c>
      <c r="H72" s="51">
        <v>0</v>
      </c>
      <c r="I72" s="52" t="s">
        <v>68</v>
      </c>
      <c r="J72" s="52" t="str">
        <f>+IFERROR(VLOOKUP(C72,INM!$A:$E,5,0),"NO")</f>
        <v>NO</v>
      </c>
    </row>
    <row r="73" spans="1:10" x14ac:dyDescent="0.25">
      <c r="A73" s="51" t="s">
        <v>145</v>
      </c>
      <c r="B73" s="51">
        <v>1</v>
      </c>
      <c r="C73" s="51" t="s">
        <v>155</v>
      </c>
      <c r="D73" s="53" t="s">
        <v>156</v>
      </c>
      <c r="E73" s="51">
        <v>10</v>
      </c>
      <c r="F73" s="51" t="s">
        <v>100</v>
      </c>
      <c r="G73" s="52" t="s">
        <v>33</v>
      </c>
      <c r="H73" s="51">
        <v>0</v>
      </c>
      <c r="I73" s="52" t="s">
        <v>68</v>
      </c>
      <c r="J73" s="52" t="str">
        <f>+IFERROR(VLOOKUP(C73,INM!$A:$E,5,0),"NO")</f>
        <v>NO</v>
      </c>
    </row>
    <row r="74" spans="1:10" x14ac:dyDescent="0.25">
      <c r="A74" s="51" t="s">
        <v>145</v>
      </c>
      <c r="B74" s="51">
        <v>1</v>
      </c>
      <c r="C74" s="51" t="s">
        <v>157</v>
      </c>
      <c r="D74" s="53" t="s">
        <v>126</v>
      </c>
      <c r="E74" s="51">
        <v>10</v>
      </c>
      <c r="F74" s="51" t="s">
        <v>100</v>
      </c>
      <c r="G74" s="52" t="s">
        <v>33</v>
      </c>
      <c r="H74" s="51">
        <v>0</v>
      </c>
      <c r="I74" s="52" t="s">
        <v>68</v>
      </c>
      <c r="J74" s="52" t="str">
        <f>+IFERROR(VLOOKUP(C74,INM!$A:$E,5,0),"NO")</f>
        <v>NO</v>
      </c>
    </row>
    <row r="75" spans="1:10" x14ac:dyDescent="0.25">
      <c r="A75" s="51" t="s">
        <v>145</v>
      </c>
      <c r="B75" s="51">
        <v>1</v>
      </c>
      <c r="C75" s="51" t="s">
        <v>158</v>
      </c>
      <c r="D75" s="53" t="s">
        <v>130</v>
      </c>
      <c r="E75" s="51">
        <v>10</v>
      </c>
      <c r="F75" s="51" t="s">
        <v>100</v>
      </c>
      <c r="G75" s="52" t="s">
        <v>33</v>
      </c>
      <c r="H75" s="51">
        <v>0</v>
      </c>
      <c r="I75" s="52" t="s">
        <v>159</v>
      </c>
      <c r="J75" s="52" t="str">
        <f>+IFERROR(VLOOKUP(C75,INM!$A:$E,5,0),"NO")</f>
        <v>NO</v>
      </c>
    </row>
    <row r="76" spans="1:10" x14ac:dyDescent="0.25">
      <c r="A76" s="51" t="s">
        <v>145</v>
      </c>
      <c r="B76" s="51">
        <v>1</v>
      </c>
      <c r="C76" s="51" t="s">
        <v>160</v>
      </c>
      <c r="D76" s="53" t="s">
        <v>161</v>
      </c>
      <c r="E76" s="51">
        <v>10</v>
      </c>
      <c r="F76" s="51" t="s">
        <v>100</v>
      </c>
      <c r="G76" s="52" t="s">
        <v>33</v>
      </c>
      <c r="H76" s="51">
        <v>0</v>
      </c>
      <c r="I76" s="52" t="s">
        <v>68</v>
      </c>
      <c r="J76" s="52" t="str">
        <f>+IFERROR(VLOOKUP(C76,INM!$A:$E,5,0),"NO")</f>
        <v>NO</v>
      </c>
    </row>
    <row r="77" spans="1:10" x14ac:dyDescent="0.25">
      <c r="A77" s="51" t="s">
        <v>145</v>
      </c>
      <c r="B77" s="51">
        <v>1</v>
      </c>
      <c r="C77" s="51" t="s">
        <v>162</v>
      </c>
      <c r="D77" s="53" t="s">
        <v>163</v>
      </c>
      <c r="E77" s="51">
        <v>10</v>
      </c>
      <c r="F77" s="51" t="s">
        <v>100</v>
      </c>
      <c r="G77" s="52" t="s">
        <v>33</v>
      </c>
      <c r="H77" s="51">
        <v>0</v>
      </c>
      <c r="I77" s="52" t="s">
        <v>68</v>
      </c>
      <c r="J77" s="52" t="str">
        <f>+IFERROR(VLOOKUP(C77,INM!$A:$E,5,0),"NO")</f>
        <v>NO</v>
      </c>
    </row>
    <row r="78" spans="1:10" x14ac:dyDescent="0.25">
      <c r="A78" s="51" t="s">
        <v>145</v>
      </c>
      <c r="B78" s="51">
        <v>3</v>
      </c>
      <c r="C78" s="51" t="s">
        <v>201</v>
      </c>
      <c r="D78" s="53" t="s">
        <v>202</v>
      </c>
      <c r="E78" s="51">
        <v>30</v>
      </c>
      <c r="F78" s="51" t="s">
        <v>67</v>
      </c>
      <c r="G78" s="52" t="s">
        <v>33</v>
      </c>
      <c r="H78" s="51">
        <v>0</v>
      </c>
      <c r="I78" s="52" t="s">
        <v>68</v>
      </c>
      <c r="J78" s="52" t="str">
        <f>+IFERROR(VLOOKUP(C78,INM!$A:$E,5,0),"NO")</f>
        <v>NO</v>
      </c>
    </row>
    <row r="79" spans="1:10" x14ac:dyDescent="0.25">
      <c r="A79" s="51" t="s">
        <v>145</v>
      </c>
      <c r="B79" s="51">
        <v>3</v>
      </c>
      <c r="C79" s="51" t="s">
        <v>203</v>
      </c>
      <c r="D79" s="53" t="s">
        <v>102</v>
      </c>
      <c r="E79" s="51">
        <v>30</v>
      </c>
      <c r="F79" s="51" t="s">
        <v>100</v>
      </c>
      <c r="G79" s="52" t="s">
        <v>33</v>
      </c>
      <c r="H79" s="51">
        <v>0</v>
      </c>
      <c r="I79" s="52" t="s">
        <v>68</v>
      </c>
      <c r="J79" s="52" t="str">
        <f>+IFERROR(VLOOKUP(C79,INM!$A:$E,5,0),"NO")</f>
        <v>NO</v>
      </c>
    </row>
    <row r="80" spans="1:10" x14ac:dyDescent="0.25">
      <c r="A80" s="51" t="s">
        <v>145</v>
      </c>
      <c r="B80" s="51">
        <v>3</v>
      </c>
      <c r="C80" s="51" t="s">
        <v>204</v>
      </c>
      <c r="D80" s="53" t="s">
        <v>205</v>
      </c>
      <c r="E80" s="51">
        <v>30</v>
      </c>
      <c r="F80" s="51" t="s">
        <v>100</v>
      </c>
      <c r="G80" s="52" t="s">
        <v>33</v>
      </c>
      <c r="H80" s="51">
        <v>0</v>
      </c>
      <c r="I80" s="52" t="s">
        <v>68</v>
      </c>
      <c r="J80" s="52" t="str">
        <f>+IFERROR(VLOOKUP(C80,INM!$A:$E,5,0),"NO")</f>
        <v>NO</v>
      </c>
    </row>
    <row r="81" spans="1:10" x14ac:dyDescent="0.25">
      <c r="A81" s="51" t="s">
        <v>145</v>
      </c>
      <c r="B81" s="51">
        <v>1</v>
      </c>
      <c r="C81" s="51" t="s">
        <v>164</v>
      </c>
      <c r="D81" s="53" t="s">
        <v>165</v>
      </c>
      <c r="E81" s="51">
        <v>10</v>
      </c>
      <c r="F81" s="51" t="s">
        <v>100</v>
      </c>
      <c r="G81" s="52" t="s">
        <v>33</v>
      </c>
      <c r="H81" s="51">
        <v>0</v>
      </c>
      <c r="I81" s="52" t="s">
        <v>68</v>
      </c>
      <c r="J81" s="52" t="str">
        <f>+IFERROR(VLOOKUP(C81,INM!$A:$E,5,0),"NO")</f>
        <v>NO</v>
      </c>
    </row>
    <row r="82" spans="1:10" x14ac:dyDescent="0.25">
      <c r="A82" s="51" t="s">
        <v>145</v>
      </c>
      <c r="B82" s="51">
        <v>1</v>
      </c>
      <c r="C82" s="51" t="s">
        <v>166</v>
      </c>
      <c r="D82" s="53" t="s">
        <v>134</v>
      </c>
      <c r="E82" s="51">
        <v>10</v>
      </c>
      <c r="F82" s="51" t="s">
        <v>100</v>
      </c>
      <c r="G82" s="52" t="s">
        <v>33</v>
      </c>
      <c r="H82" s="51">
        <v>0</v>
      </c>
      <c r="I82" s="52" t="s">
        <v>14</v>
      </c>
      <c r="J82" s="52" t="str">
        <f>+IFERROR(VLOOKUP(C82,INM!$A:$E,5,0),"NO")</f>
        <v>NO</v>
      </c>
    </row>
    <row r="83" spans="1:10" x14ac:dyDescent="0.25">
      <c r="A83" s="51" t="s">
        <v>145</v>
      </c>
      <c r="B83" s="51">
        <v>1</v>
      </c>
      <c r="C83" s="51" t="s">
        <v>167</v>
      </c>
      <c r="D83" s="53" t="s">
        <v>168</v>
      </c>
      <c r="E83" s="51">
        <v>10</v>
      </c>
      <c r="F83" s="51" t="s">
        <v>67</v>
      </c>
      <c r="G83" s="52" t="s">
        <v>33</v>
      </c>
      <c r="H83" s="51">
        <v>0</v>
      </c>
      <c r="I83" s="52" t="s">
        <v>68</v>
      </c>
      <c r="J83" s="52" t="str">
        <f>+IFERROR(VLOOKUP(C83,INM!$A:$E,5,0),"NO")</f>
        <v>NO</v>
      </c>
    </row>
    <row r="84" spans="1:10" x14ac:dyDescent="0.25">
      <c r="A84" s="51" t="s">
        <v>145</v>
      </c>
      <c r="B84" s="51">
        <v>3</v>
      </c>
      <c r="C84" s="51" t="s">
        <v>206</v>
      </c>
      <c r="D84" s="53" t="s">
        <v>207</v>
      </c>
      <c r="E84" s="51">
        <v>30</v>
      </c>
      <c r="F84" s="51" t="s">
        <v>100</v>
      </c>
      <c r="G84" s="52" t="s">
        <v>33</v>
      </c>
      <c r="H84" s="51">
        <v>0</v>
      </c>
      <c r="I84" s="52" t="s">
        <v>68</v>
      </c>
      <c r="J84" s="52" t="str">
        <f>+IFERROR(VLOOKUP(C84,INM!$A:$E,5,0),"NO")</f>
        <v>NO</v>
      </c>
    </row>
    <row r="85" spans="1:10" x14ac:dyDescent="0.25">
      <c r="A85" s="51" t="s">
        <v>145</v>
      </c>
      <c r="B85" s="51">
        <v>3</v>
      </c>
      <c r="C85" s="51" t="s">
        <v>208</v>
      </c>
      <c r="D85" s="53" t="s">
        <v>209</v>
      </c>
      <c r="E85" s="51">
        <v>30</v>
      </c>
      <c r="F85" s="51" t="s">
        <v>67</v>
      </c>
      <c r="G85" s="52" t="s">
        <v>71</v>
      </c>
      <c r="H85" s="51">
        <v>0</v>
      </c>
      <c r="I85" s="52" t="s">
        <v>68</v>
      </c>
      <c r="J85" s="52" t="str">
        <f>+IFERROR(VLOOKUP(C85,INM!$A:$E,5,0),"NO")</f>
        <v>NO</v>
      </c>
    </row>
    <row r="86" spans="1:10" x14ac:dyDescent="0.25">
      <c r="A86" s="51" t="s">
        <v>145</v>
      </c>
      <c r="B86" s="51">
        <v>3</v>
      </c>
      <c r="C86" s="51" t="s">
        <v>210</v>
      </c>
      <c r="D86" s="53" t="s">
        <v>211</v>
      </c>
      <c r="E86" s="51">
        <v>30</v>
      </c>
      <c r="F86" s="51" t="s">
        <v>100</v>
      </c>
      <c r="G86" s="52" t="s">
        <v>33</v>
      </c>
      <c r="H86" s="51">
        <v>0</v>
      </c>
      <c r="I86" s="52" t="s">
        <v>159</v>
      </c>
      <c r="J86" s="52" t="str">
        <f>+IFERROR(VLOOKUP(C86,INM!$A:$E,5,0),"NO")</f>
        <v>NO</v>
      </c>
    </row>
    <row r="87" spans="1:10" x14ac:dyDescent="0.25">
      <c r="A87" s="51" t="s">
        <v>145</v>
      </c>
      <c r="B87" s="51">
        <v>2</v>
      </c>
      <c r="C87" s="51" t="s">
        <v>179</v>
      </c>
      <c r="D87" s="53" t="s">
        <v>180</v>
      </c>
      <c r="E87" s="51">
        <v>15</v>
      </c>
      <c r="F87" s="51" t="s">
        <v>67</v>
      </c>
      <c r="G87" s="52" t="s">
        <v>71</v>
      </c>
      <c r="H87" s="51">
        <v>0</v>
      </c>
      <c r="I87" s="52" t="s">
        <v>68</v>
      </c>
      <c r="J87" s="52" t="str">
        <f>+IFERROR(VLOOKUP(C87,INM!$A:$E,5,0),"NO")</f>
        <v>NO</v>
      </c>
    </row>
    <row r="88" spans="1:10" x14ac:dyDescent="0.25">
      <c r="A88" s="51" t="s">
        <v>145</v>
      </c>
      <c r="B88" s="51">
        <v>2</v>
      </c>
      <c r="C88" s="51" t="s">
        <v>181</v>
      </c>
      <c r="D88" s="53" t="s">
        <v>182</v>
      </c>
      <c r="E88" s="51">
        <v>15</v>
      </c>
      <c r="F88" s="51" t="s">
        <v>100</v>
      </c>
      <c r="G88" s="52" t="s">
        <v>33</v>
      </c>
      <c r="H88" s="51">
        <v>0</v>
      </c>
      <c r="I88" s="52" t="s">
        <v>68</v>
      </c>
      <c r="J88" s="52" t="str">
        <f>+IFERROR(VLOOKUP(C88,INM!$A:$E,5,0),"NO")</f>
        <v>NO</v>
      </c>
    </row>
    <row r="89" spans="1:10" x14ac:dyDescent="0.25">
      <c r="A89" s="51" t="s">
        <v>145</v>
      </c>
      <c r="B89" s="51">
        <v>3</v>
      </c>
      <c r="C89" s="51" t="s">
        <v>212</v>
      </c>
      <c r="D89" s="53" t="s">
        <v>213</v>
      </c>
      <c r="E89" s="51">
        <v>30</v>
      </c>
      <c r="F89" s="51" t="s">
        <v>100</v>
      </c>
      <c r="G89" s="52" t="s">
        <v>33</v>
      </c>
      <c r="H89" s="51">
        <v>0</v>
      </c>
      <c r="I89" s="52" t="s">
        <v>68</v>
      </c>
      <c r="J89" s="52" t="str">
        <f>+IFERROR(VLOOKUP(C89,INM!$A:$E,5,0),"NO")</f>
        <v>NO</v>
      </c>
    </row>
    <row r="90" spans="1:10" x14ac:dyDescent="0.25">
      <c r="A90" s="51" t="s">
        <v>145</v>
      </c>
      <c r="B90" s="51">
        <v>3</v>
      </c>
      <c r="C90" s="51" t="s">
        <v>214</v>
      </c>
      <c r="D90" s="53" t="s">
        <v>215</v>
      </c>
      <c r="E90" s="51">
        <v>30</v>
      </c>
      <c r="F90" s="51" t="s">
        <v>100</v>
      </c>
      <c r="G90" s="52" t="s">
        <v>33</v>
      </c>
      <c r="H90" s="51">
        <v>0</v>
      </c>
      <c r="I90" s="52" t="s">
        <v>107</v>
      </c>
      <c r="J90" s="52" t="str">
        <f>+IFERROR(VLOOKUP(C90,INM!$A:$E,5,0),"NO")</f>
        <v>NO</v>
      </c>
    </row>
    <row r="91" spans="1:10" x14ac:dyDescent="0.25">
      <c r="A91" s="51" t="s">
        <v>145</v>
      </c>
      <c r="B91" s="51">
        <v>2</v>
      </c>
      <c r="C91" s="51" t="s">
        <v>183</v>
      </c>
      <c r="D91" s="53" t="s">
        <v>184</v>
      </c>
      <c r="E91" s="51">
        <v>15</v>
      </c>
      <c r="F91" s="51" t="s">
        <v>100</v>
      </c>
      <c r="G91" s="52" t="s">
        <v>33</v>
      </c>
      <c r="H91" s="51">
        <v>0</v>
      </c>
      <c r="I91" s="52" t="s">
        <v>68</v>
      </c>
      <c r="J91" s="52" t="str">
        <f>+IFERROR(VLOOKUP(C91,INM!$A:$E,5,0),"NO")</f>
        <v>NO</v>
      </c>
    </row>
    <row r="92" spans="1:10" x14ac:dyDescent="0.25">
      <c r="A92" s="51" t="s">
        <v>145</v>
      </c>
      <c r="B92" s="51">
        <v>2</v>
      </c>
      <c r="C92" s="51" t="s">
        <v>185</v>
      </c>
      <c r="D92" s="53" t="s">
        <v>186</v>
      </c>
      <c r="E92" s="51">
        <v>15</v>
      </c>
      <c r="F92" s="51" t="s">
        <v>100</v>
      </c>
      <c r="G92" s="52" t="s">
        <v>33</v>
      </c>
      <c r="H92" s="51">
        <v>0</v>
      </c>
      <c r="I92" s="52" t="s">
        <v>68</v>
      </c>
      <c r="J92" s="52" t="str">
        <f>+IFERROR(VLOOKUP(C92,INM!$A:$E,5,0),"NO")</f>
        <v>NO</v>
      </c>
    </row>
    <row r="93" spans="1:10" x14ac:dyDescent="0.25">
      <c r="A93" s="51" t="s">
        <v>145</v>
      </c>
      <c r="B93" s="51">
        <v>2</v>
      </c>
      <c r="C93" s="51" t="s">
        <v>187</v>
      </c>
      <c r="D93" s="53" t="s">
        <v>188</v>
      </c>
      <c r="E93" s="51">
        <v>15</v>
      </c>
      <c r="F93" s="51" t="s">
        <v>100</v>
      </c>
      <c r="G93" s="52" t="s">
        <v>33</v>
      </c>
      <c r="H93" s="51">
        <v>0</v>
      </c>
      <c r="I93" s="52" t="s">
        <v>68</v>
      </c>
      <c r="J93" s="52" t="str">
        <f>+IFERROR(VLOOKUP(C93,INM!$A:$E,5,0),"NO")</f>
        <v>NO</v>
      </c>
    </row>
    <row r="94" spans="1:10" x14ac:dyDescent="0.25">
      <c r="A94" s="51" t="s">
        <v>145</v>
      </c>
      <c r="B94" s="51">
        <v>1</v>
      </c>
      <c r="C94" s="51" t="s">
        <v>169</v>
      </c>
      <c r="D94" s="53" t="s">
        <v>170</v>
      </c>
      <c r="E94" s="51">
        <v>10</v>
      </c>
      <c r="F94" s="51" t="s">
        <v>100</v>
      </c>
      <c r="G94" s="52" t="s">
        <v>33</v>
      </c>
      <c r="H94" s="51">
        <v>0</v>
      </c>
      <c r="I94" s="52" t="s">
        <v>68</v>
      </c>
      <c r="J94" s="52" t="str">
        <f>+IFERROR(VLOOKUP(C94,INM!$A:$E,5,0),"NO")</f>
        <v>NO</v>
      </c>
    </row>
    <row r="95" spans="1:10" x14ac:dyDescent="0.25">
      <c r="A95" s="51" t="s">
        <v>145</v>
      </c>
      <c r="B95" s="51">
        <v>2</v>
      </c>
      <c r="C95" s="51" t="s">
        <v>189</v>
      </c>
      <c r="D95" s="53" t="s">
        <v>190</v>
      </c>
      <c r="E95" s="51">
        <v>15</v>
      </c>
      <c r="F95" s="51" t="s">
        <v>100</v>
      </c>
      <c r="G95" s="52" t="s">
        <v>33</v>
      </c>
      <c r="H95" s="51">
        <v>0</v>
      </c>
      <c r="I95" s="52" t="s">
        <v>122</v>
      </c>
      <c r="J95" s="52" t="str">
        <f>+IFERROR(VLOOKUP(C95,INM!$A:$E,5,0),"NO")</f>
        <v>NO</v>
      </c>
    </row>
    <row r="96" spans="1:10" x14ac:dyDescent="0.25">
      <c r="A96" s="51" t="s">
        <v>145</v>
      </c>
      <c r="B96" s="51">
        <v>3</v>
      </c>
      <c r="C96" s="51" t="s">
        <v>216</v>
      </c>
      <c r="D96" s="53" t="s">
        <v>217</v>
      </c>
      <c r="E96" s="51">
        <v>30</v>
      </c>
      <c r="F96" s="51" t="s">
        <v>100</v>
      </c>
      <c r="G96" s="52" t="s">
        <v>33</v>
      </c>
      <c r="H96" s="51">
        <v>0</v>
      </c>
      <c r="I96" s="52" t="s">
        <v>122</v>
      </c>
      <c r="J96" s="52" t="str">
        <f>+IFERROR(VLOOKUP(C96,INM!$A:$E,5,0),"NO")</f>
        <v>NO</v>
      </c>
    </row>
    <row r="97" spans="1:10" x14ac:dyDescent="0.25">
      <c r="A97" s="51" t="s">
        <v>145</v>
      </c>
      <c r="B97" s="51">
        <v>3</v>
      </c>
      <c r="C97" s="51" t="s">
        <v>218</v>
      </c>
      <c r="D97" s="51" t="s">
        <v>242</v>
      </c>
      <c r="E97" s="51">
        <v>30</v>
      </c>
      <c r="F97" s="51" t="s">
        <v>12</v>
      </c>
      <c r="G97" s="52" t="s">
        <v>13</v>
      </c>
      <c r="H97" s="51">
        <v>0</v>
      </c>
      <c r="I97" s="52" t="s">
        <v>14</v>
      </c>
      <c r="J97" s="52" t="str">
        <f>+IFERROR(VLOOKUP(C97,INM!$A:$E,5,0),"NO")</f>
        <v>NO</v>
      </c>
    </row>
    <row r="98" spans="1:10" x14ac:dyDescent="0.25">
      <c r="A98" s="51" t="s">
        <v>145</v>
      </c>
      <c r="B98" s="51">
        <v>3</v>
      </c>
      <c r="C98" s="51" t="s">
        <v>219</v>
      </c>
      <c r="D98" s="52" t="s">
        <v>220</v>
      </c>
      <c r="E98" s="51">
        <v>30</v>
      </c>
      <c r="F98" s="51" t="s">
        <v>100</v>
      </c>
      <c r="G98" s="52" t="s">
        <v>33</v>
      </c>
      <c r="H98" s="51">
        <v>0</v>
      </c>
      <c r="I98" s="52" t="s">
        <v>159</v>
      </c>
      <c r="J98" s="52" t="str">
        <f>+IFERROR(VLOOKUP(C98,INM!$A:$E,5,0),"NO")</f>
        <v>NO</v>
      </c>
    </row>
    <row r="99" spans="1:10" x14ac:dyDescent="0.25">
      <c r="A99" s="51" t="s">
        <v>145</v>
      </c>
      <c r="B99" s="51">
        <v>3</v>
      </c>
      <c r="C99" s="51" t="s">
        <v>221</v>
      </c>
      <c r="D99" s="52" t="s">
        <v>70</v>
      </c>
      <c r="E99" s="51">
        <v>30</v>
      </c>
      <c r="F99" s="51" t="s">
        <v>67</v>
      </c>
      <c r="G99" s="52" t="s">
        <v>71</v>
      </c>
      <c r="H99" s="51">
        <v>0</v>
      </c>
      <c r="I99" s="52" t="s">
        <v>68</v>
      </c>
      <c r="J99" s="52" t="str">
        <f>+IFERROR(VLOOKUP(C99,INM!$A:$E,5,0),"NO")</f>
        <v>NO</v>
      </c>
    </row>
    <row r="100" spans="1:10" x14ac:dyDescent="0.25">
      <c r="A100" s="51" t="s">
        <v>145</v>
      </c>
      <c r="B100" s="51">
        <v>1</v>
      </c>
      <c r="C100" s="51" t="s">
        <v>171</v>
      </c>
      <c r="D100" s="52" t="s">
        <v>172</v>
      </c>
      <c r="E100" s="51">
        <v>10</v>
      </c>
      <c r="F100" s="51" t="s">
        <v>100</v>
      </c>
      <c r="G100" s="52" t="s">
        <v>33</v>
      </c>
      <c r="H100" s="51">
        <v>0</v>
      </c>
      <c r="I100" s="52" t="s">
        <v>68</v>
      </c>
      <c r="J100" s="52" t="str">
        <f>+IFERROR(VLOOKUP(C100,INM!$A:$E,5,0),"NO")</f>
        <v>NO</v>
      </c>
    </row>
    <row r="101" spans="1:10" x14ac:dyDescent="0.25">
      <c r="A101" s="51" t="s">
        <v>145</v>
      </c>
      <c r="B101" s="51">
        <v>2</v>
      </c>
      <c r="C101" s="51" t="s">
        <v>191</v>
      </c>
      <c r="D101" s="52" t="s">
        <v>192</v>
      </c>
      <c r="E101" s="51">
        <v>15</v>
      </c>
      <c r="F101" s="51" t="s">
        <v>67</v>
      </c>
      <c r="G101" s="52" t="s">
        <v>71</v>
      </c>
      <c r="H101" s="51">
        <v>0</v>
      </c>
      <c r="I101" s="52" t="s">
        <v>68</v>
      </c>
      <c r="J101" s="52" t="str">
        <f>+IFERROR(VLOOKUP(C101,INM!$A:$E,5,0),"NO")</f>
        <v>NO</v>
      </c>
    </row>
    <row r="102" spans="1:10" x14ac:dyDescent="0.25">
      <c r="A102" s="51" t="s">
        <v>145</v>
      </c>
      <c r="B102" s="51">
        <v>1</v>
      </c>
      <c r="C102" s="51" t="s">
        <v>173</v>
      </c>
      <c r="D102" s="52" t="s">
        <v>95</v>
      </c>
      <c r="E102" s="51">
        <v>10</v>
      </c>
      <c r="F102" s="51" t="s">
        <v>100</v>
      </c>
      <c r="G102" s="52" t="s">
        <v>33</v>
      </c>
      <c r="H102" s="51">
        <v>0</v>
      </c>
      <c r="I102" s="52" t="s">
        <v>68</v>
      </c>
      <c r="J102" s="52" t="str">
        <f>+IFERROR(VLOOKUP(C102,INM!$A:$E,5,0),"NO")</f>
        <v>NO</v>
      </c>
    </row>
    <row r="103" spans="1:10" x14ac:dyDescent="0.25">
      <c r="A103" s="51" t="s">
        <v>145</v>
      </c>
      <c r="B103" s="51">
        <v>1</v>
      </c>
      <c r="C103" s="51" t="s">
        <v>174</v>
      </c>
      <c r="D103" s="52" t="s">
        <v>175</v>
      </c>
      <c r="E103" s="51">
        <v>10</v>
      </c>
      <c r="F103" s="51" t="s">
        <v>67</v>
      </c>
      <c r="G103" s="52" t="s">
        <v>71</v>
      </c>
      <c r="H103" s="51">
        <v>0</v>
      </c>
      <c r="I103" s="52" t="s">
        <v>68</v>
      </c>
      <c r="J103" s="52" t="str">
        <f>+IFERROR(VLOOKUP(C103,INM!$A:$E,5,0),"NO")</f>
        <v>NO</v>
      </c>
    </row>
    <row r="104" spans="1:10" x14ac:dyDescent="0.25">
      <c r="A104" s="51" t="s">
        <v>145</v>
      </c>
      <c r="B104" s="51">
        <v>2</v>
      </c>
      <c r="C104" s="51" t="s">
        <v>193</v>
      </c>
      <c r="D104" s="52" t="s">
        <v>194</v>
      </c>
      <c r="E104" s="51">
        <v>15</v>
      </c>
      <c r="F104" s="51" t="s">
        <v>100</v>
      </c>
      <c r="G104" s="52" t="s">
        <v>33</v>
      </c>
      <c r="H104" s="51">
        <v>0</v>
      </c>
      <c r="I104" s="52" t="s">
        <v>68</v>
      </c>
      <c r="J104" s="52" t="str">
        <f>+IFERROR(VLOOKUP(C104,INM!$A:$E,5,0),"NO")</f>
        <v>NO</v>
      </c>
    </row>
    <row r="105" spans="1:10" x14ac:dyDescent="0.25">
      <c r="A105" s="51" t="s">
        <v>145</v>
      </c>
      <c r="B105" s="51">
        <v>3</v>
      </c>
      <c r="C105" s="51" t="s">
        <v>222</v>
      </c>
      <c r="D105" s="51" t="s">
        <v>223</v>
      </c>
      <c r="E105" s="51">
        <v>30</v>
      </c>
      <c r="F105" s="51" t="s">
        <v>12</v>
      </c>
      <c r="G105" s="52" t="s">
        <v>13</v>
      </c>
      <c r="H105" s="51">
        <v>0</v>
      </c>
      <c r="I105" s="52" t="s">
        <v>14</v>
      </c>
      <c r="J105" s="52" t="str">
        <f>+IFERROR(VLOOKUP(C105,INM!$A:$E,5,0),"NO")</f>
        <v>NO</v>
      </c>
    </row>
    <row r="106" spans="1:10" x14ac:dyDescent="0.25">
      <c r="A106" s="51" t="s">
        <v>145</v>
      </c>
      <c r="B106" s="51">
        <v>3</v>
      </c>
      <c r="C106" s="51" t="s">
        <v>224</v>
      </c>
      <c r="D106" s="52" t="s">
        <v>87</v>
      </c>
      <c r="E106" s="51">
        <v>30</v>
      </c>
      <c r="F106" s="51" t="s">
        <v>67</v>
      </c>
      <c r="G106" s="52" t="s">
        <v>71</v>
      </c>
      <c r="H106" s="51">
        <v>0</v>
      </c>
      <c r="I106" s="52" t="s">
        <v>68</v>
      </c>
      <c r="J106" s="52" t="str">
        <f>+IFERROR(VLOOKUP(C106,INM!$A:$E,5,0),"NO")</f>
        <v>NO</v>
      </c>
    </row>
    <row r="107" spans="1:10" x14ac:dyDescent="0.25">
      <c r="A107" s="51" t="s">
        <v>145</v>
      </c>
      <c r="B107" s="51">
        <v>3</v>
      </c>
      <c r="C107" s="51" t="s">
        <v>225</v>
      </c>
      <c r="D107" s="52" t="s">
        <v>75</v>
      </c>
      <c r="E107" s="51">
        <v>30</v>
      </c>
      <c r="F107" s="51" t="s">
        <v>67</v>
      </c>
      <c r="G107" s="52" t="s">
        <v>33</v>
      </c>
      <c r="H107" s="51">
        <v>0</v>
      </c>
      <c r="I107" s="52" t="s">
        <v>68</v>
      </c>
      <c r="J107" s="52" t="str">
        <f>+IFERROR(VLOOKUP(C107,INM!$A:$E,5,0),"NO")</f>
        <v>NO</v>
      </c>
    </row>
    <row r="108" spans="1:10" x14ac:dyDescent="0.25">
      <c r="A108" s="51" t="s">
        <v>145</v>
      </c>
      <c r="B108" s="51">
        <v>1</v>
      </c>
      <c r="C108" s="51" t="s">
        <v>177</v>
      </c>
      <c r="D108" s="52" t="s">
        <v>178</v>
      </c>
      <c r="E108" s="51">
        <v>10</v>
      </c>
      <c r="F108" s="51" t="s">
        <v>100</v>
      </c>
      <c r="G108" s="52" t="s">
        <v>33</v>
      </c>
      <c r="H108" s="51">
        <v>0</v>
      </c>
      <c r="I108" s="52" t="s">
        <v>68</v>
      </c>
      <c r="J108" s="52" t="str">
        <f>+IFERROR(VLOOKUP(C108,INM!$A:$E,5,0),"NO")</f>
        <v>NO</v>
      </c>
    </row>
    <row r="109" spans="1:10" x14ac:dyDescent="0.25">
      <c r="A109" s="51" t="s">
        <v>145</v>
      </c>
      <c r="B109" s="51">
        <v>2</v>
      </c>
      <c r="C109" s="51" t="s">
        <v>195</v>
      </c>
      <c r="D109" s="52" t="s">
        <v>196</v>
      </c>
      <c r="E109" s="51">
        <v>15</v>
      </c>
      <c r="F109" s="51" t="s">
        <v>100</v>
      </c>
      <c r="G109" s="52" t="s">
        <v>33</v>
      </c>
      <c r="H109" s="51">
        <v>0</v>
      </c>
      <c r="I109" s="52" t="s">
        <v>68</v>
      </c>
      <c r="J109" s="52" t="str">
        <f>+IFERROR(VLOOKUP(C109,INM!$A:$E,5,0),"NO")</f>
        <v>NO</v>
      </c>
    </row>
    <row r="110" spans="1:10" x14ac:dyDescent="0.25">
      <c r="A110" s="51" t="s">
        <v>145</v>
      </c>
      <c r="B110" s="51">
        <v>1</v>
      </c>
      <c r="C110" s="51" t="s">
        <v>176</v>
      </c>
      <c r="D110" s="52" t="s">
        <v>97</v>
      </c>
      <c r="E110" s="51">
        <v>10</v>
      </c>
      <c r="F110" s="51" t="s">
        <v>67</v>
      </c>
      <c r="G110" s="52" t="s">
        <v>71</v>
      </c>
      <c r="H110" s="51">
        <v>0</v>
      </c>
      <c r="I110" s="52" t="s">
        <v>68</v>
      </c>
      <c r="J110" s="52" t="str">
        <f>+IFERROR(VLOOKUP(C110,INM!$A:$E,5,0),"NO")</f>
        <v>NO</v>
      </c>
    </row>
    <row r="111" spans="1:10" x14ac:dyDescent="0.25">
      <c r="A111" s="51" t="s">
        <v>145</v>
      </c>
      <c r="B111" s="51">
        <v>2</v>
      </c>
      <c r="C111" s="51" t="s">
        <v>197</v>
      </c>
      <c r="D111" s="51" t="s">
        <v>250</v>
      </c>
      <c r="E111" s="51">
        <v>15</v>
      </c>
      <c r="F111" s="51" t="s">
        <v>12</v>
      </c>
      <c r="G111" s="52" t="s">
        <v>13</v>
      </c>
      <c r="H111" s="51">
        <v>0</v>
      </c>
      <c r="I111" s="52" t="s">
        <v>14</v>
      </c>
      <c r="J111" s="52" t="str">
        <f>+IFERROR(VLOOKUP(C111,INM!$A:$E,5,0),"NO")</f>
        <v>NO</v>
      </c>
    </row>
    <row r="112" spans="1:10" x14ac:dyDescent="0.25">
      <c r="A112" s="51" t="s">
        <v>145</v>
      </c>
      <c r="B112" s="51">
        <v>3</v>
      </c>
      <c r="C112" s="51" t="s">
        <v>226</v>
      </c>
      <c r="D112" s="52" t="s">
        <v>227</v>
      </c>
      <c r="E112" s="51">
        <v>30</v>
      </c>
      <c r="F112" s="51" t="s">
        <v>100</v>
      </c>
      <c r="G112" s="52" t="s">
        <v>33</v>
      </c>
      <c r="H112" s="51">
        <v>0</v>
      </c>
      <c r="I112" s="52" t="s">
        <v>68</v>
      </c>
      <c r="J112" s="52" t="str">
        <f>+IFERROR(VLOOKUP(C112,INM!$A:$E,5,0),"NO")</f>
        <v>NO</v>
      </c>
    </row>
    <row r="113" spans="1:10" x14ac:dyDescent="0.25">
      <c r="A113" s="55" t="s">
        <v>9</v>
      </c>
      <c r="C113" s="3" t="s">
        <v>251</v>
      </c>
      <c r="D113" s="3" t="s">
        <v>252</v>
      </c>
      <c r="E113" s="51">
        <v>30</v>
      </c>
      <c r="F113" s="51" t="s">
        <v>100</v>
      </c>
      <c r="G113" s="52" t="s">
        <v>33</v>
      </c>
      <c r="H113" s="51">
        <v>0</v>
      </c>
      <c r="I113" s="52" t="s">
        <v>68</v>
      </c>
      <c r="J113" s="52" t="str">
        <f>+IFERROR(VLOOKUP(C113,INM!$A:$E,5,0),"NO")</f>
        <v>NO</v>
      </c>
    </row>
    <row r="114" spans="1:10" x14ac:dyDescent="0.25">
      <c r="A114" s="51" t="s">
        <v>145</v>
      </c>
      <c r="B114" s="51">
        <v>2</v>
      </c>
      <c r="C114" s="51" t="s">
        <v>253</v>
      </c>
      <c r="D114" s="51" t="s">
        <v>198</v>
      </c>
      <c r="E114" s="51">
        <v>15</v>
      </c>
      <c r="F114" s="51" t="s">
        <v>12</v>
      </c>
      <c r="G114" s="52" t="s">
        <v>13</v>
      </c>
      <c r="H114" s="51">
        <v>0</v>
      </c>
      <c r="I114" s="52" t="s">
        <v>14</v>
      </c>
      <c r="J114" s="52" t="str">
        <f>+IFERROR(VLOOKUP(C114,INM!$A:$E,5,0),"NO")</f>
        <v>NO</v>
      </c>
    </row>
  </sheetData>
  <autoFilter ref="A1:J114" xr:uid="{97AD5BE9-91BA-431A-B267-CC7A6713B80B}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AF7F-0057-4668-AA7A-4F4054EB0E8D}">
  <dimension ref="A1:D29"/>
  <sheetViews>
    <sheetView workbookViewId="0"/>
  </sheetViews>
  <sheetFormatPr baseColWidth="10" defaultColWidth="11.42578125" defaultRowHeight="12.75" x14ac:dyDescent="0.25"/>
  <cols>
    <col min="1" max="1" width="9.7109375" style="7" bestFit="1" customWidth="1"/>
    <col min="2" max="2" width="38.7109375" style="7" bestFit="1" customWidth="1"/>
    <col min="3" max="3" width="10.28515625" style="7" bestFit="1" customWidth="1"/>
    <col min="4" max="4" width="7.140625" style="7" bestFit="1" customWidth="1"/>
    <col min="5" max="16384" width="11.42578125" style="7"/>
  </cols>
  <sheetData>
    <row r="1" spans="1:4" ht="25.5" x14ac:dyDescent="0.25">
      <c r="A1" s="6" t="s">
        <v>2</v>
      </c>
      <c r="B1" s="6" t="s">
        <v>3</v>
      </c>
      <c r="C1" s="6" t="s">
        <v>7</v>
      </c>
      <c r="D1" s="5" t="s">
        <v>4</v>
      </c>
    </row>
    <row r="2" spans="1:4" x14ac:dyDescent="0.25">
      <c r="A2" s="8" t="s">
        <v>10</v>
      </c>
      <c r="B2" s="9" t="s">
        <v>230</v>
      </c>
      <c r="C2" s="8">
        <v>30</v>
      </c>
      <c r="D2" s="8">
        <v>30</v>
      </c>
    </row>
    <row r="3" spans="1:4" x14ac:dyDescent="0.25">
      <c r="A3" s="8" t="s">
        <v>15</v>
      </c>
      <c r="B3" s="9" t="s">
        <v>254</v>
      </c>
      <c r="C3" s="8">
        <v>5</v>
      </c>
      <c r="D3" s="8">
        <v>30</v>
      </c>
    </row>
    <row r="4" spans="1:4" x14ac:dyDescent="0.25">
      <c r="A4" s="8" t="s">
        <v>17</v>
      </c>
      <c r="B4" s="9" t="s">
        <v>237</v>
      </c>
      <c r="C4" s="8">
        <v>0</v>
      </c>
      <c r="D4" s="8">
        <v>30</v>
      </c>
    </row>
    <row r="5" spans="1:4" x14ac:dyDescent="0.25">
      <c r="A5" s="8" t="s">
        <v>19</v>
      </c>
      <c r="B5" s="9" t="s">
        <v>239</v>
      </c>
      <c r="C5" s="8">
        <v>1</v>
      </c>
      <c r="D5" s="8">
        <v>30</v>
      </c>
    </row>
    <row r="6" spans="1:4" x14ac:dyDescent="0.25">
      <c r="A6" s="8" t="s">
        <v>21</v>
      </c>
      <c r="B6" s="9" t="s">
        <v>240</v>
      </c>
      <c r="C6" s="8">
        <v>1</v>
      </c>
      <c r="D6" s="8">
        <v>30</v>
      </c>
    </row>
    <row r="7" spans="1:4" x14ac:dyDescent="0.25">
      <c r="A7" s="8" t="s">
        <v>23</v>
      </c>
      <c r="B7" s="9" t="s">
        <v>241</v>
      </c>
      <c r="C7" s="8">
        <v>1</v>
      </c>
      <c r="D7" s="8">
        <v>30</v>
      </c>
    </row>
    <row r="8" spans="1:4" x14ac:dyDescent="0.25">
      <c r="A8" s="8" t="s">
        <v>25</v>
      </c>
      <c r="B8" s="9" t="s">
        <v>26</v>
      </c>
      <c r="C8" s="8">
        <v>1</v>
      </c>
      <c r="D8" s="8">
        <v>30</v>
      </c>
    </row>
    <row r="9" spans="1:4" x14ac:dyDescent="0.25">
      <c r="A9" s="8" t="s">
        <v>27</v>
      </c>
      <c r="B9" s="9" t="s">
        <v>242</v>
      </c>
      <c r="C9" s="8">
        <v>0</v>
      </c>
      <c r="D9" s="8">
        <v>30</v>
      </c>
    </row>
    <row r="10" spans="1:4" x14ac:dyDescent="0.25">
      <c r="A10" s="8" t="s">
        <v>29</v>
      </c>
      <c r="B10" s="9" t="s">
        <v>243</v>
      </c>
      <c r="C10" s="8">
        <v>0</v>
      </c>
      <c r="D10" s="8">
        <v>30</v>
      </c>
    </row>
    <row r="11" spans="1:4" x14ac:dyDescent="0.25">
      <c r="A11" s="8" t="s">
        <v>34</v>
      </c>
      <c r="B11" s="9" t="s">
        <v>248</v>
      </c>
      <c r="C11" s="8">
        <v>0</v>
      </c>
      <c r="D11" s="8">
        <v>30</v>
      </c>
    </row>
    <row r="12" spans="1:4" x14ac:dyDescent="0.25">
      <c r="A12" s="8" t="s">
        <v>36</v>
      </c>
      <c r="B12" s="9" t="s">
        <v>244</v>
      </c>
      <c r="C12" s="8">
        <v>0</v>
      </c>
      <c r="D12" s="8">
        <v>15</v>
      </c>
    </row>
    <row r="13" spans="1:4" x14ac:dyDescent="0.25">
      <c r="A13" s="8" t="s">
        <v>41</v>
      </c>
      <c r="B13" s="9" t="s">
        <v>249</v>
      </c>
      <c r="C13" s="8">
        <v>1</v>
      </c>
      <c r="D13" s="8">
        <v>15</v>
      </c>
    </row>
    <row r="14" spans="1:4" x14ac:dyDescent="0.25">
      <c r="A14" s="8" t="s">
        <v>43</v>
      </c>
      <c r="B14" s="9" t="s">
        <v>245</v>
      </c>
      <c r="C14" s="8">
        <v>15</v>
      </c>
      <c r="D14" s="8">
        <v>15</v>
      </c>
    </row>
    <row r="15" spans="1:4" ht="25.5" x14ac:dyDescent="0.25">
      <c r="A15" s="6" t="s">
        <v>2</v>
      </c>
      <c r="B15" s="6" t="s">
        <v>3</v>
      </c>
      <c r="C15" s="6" t="s">
        <v>7</v>
      </c>
      <c r="D15" s="5" t="s">
        <v>4</v>
      </c>
    </row>
    <row r="16" spans="1:4" x14ac:dyDescent="0.25">
      <c r="A16" s="8" t="s">
        <v>45</v>
      </c>
      <c r="B16" s="9" t="s">
        <v>236</v>
      </c>
      <c r="C16" s="8">
        <v>3</v>
      </c>
      <c r="D16" s="8">
        <v>15</v>
      </c>
    </row>
    <row r="17" spans="1:4" x14ac:dyDescent="0.25">
      <c r="A17" s="8" t="s">
        <v>47</v>
      </c>
      <c r="B17" s="9" t="s">
        <v>231</v>
      </c>
      <c r="C17" s="8">
        <v>10</v>
      </c>
      <c r="D17" s="8">
        <v>10</v>
      </c>
    </row>
    <row r="18" spans="1:4" x14ac:dyDescent="0.25">
      <c r="A18" s="8" t="s">
        <v>49</v>
      </c>
      <c r="B18" s="9" t="s">
        <v>255</v>
      </c>
      <c r="C18" s="8">
        <v>2</v>
      </c>
      <c r="D18" s="8">
        <v>10</v>
      </c>
    </row>
    <row r="19" spans="1:4" x14ac:dyDescent="0.25">
      <c r="A19" s="8" t="s">
        <v>51</v>
      </c>
      <c r="B19" s="9" t="s">
        <v>52</v>
      </c>
      <c r="C19" s="8">
        <v>3</v>
      </c>
      <c r="D19" s="8">
        <v>10</v>
      </c>
    </row>
    <row r="20" spans="1:4" x14ac:dyDescent="0.25">
      <c r="A20" s="8" t="s">
        <v>53</v>
      </c>
      <c r="B20" s="9" t="s">
        <v>54</v>
      </c>
      <c r="C20" s="8">
        <v>0</v>
      </c>
      <c r="D20" s="8">
        <v>10</v>
      </c>
    </row>
    <row r="21" spans="1:4" x14ac:dyDescent="0.25">
      <c r="A21" s="8" t="s">
        <v>55</v>
      </c>
      <c r="B21" s="9" t="s">
        <v>256</v>
      </c>
      <c r="C21" s="8">
        <v>5</v>
      </c>
      <c r="D21" s="8">
        <v>10</v>
      </c>
    </row>
    <row r="22" spans="1:4" x14ac:dyDescent="0.25">
      <c r="A22" s="8" t="s">
        <v>57</v>
      </c>
      <c r="B22" s="9" t="s">
        <v>58</v>
      </c>
      <c r="C22" s="8">
        <v>2</v>
      </c>
      <c r="D22" s="8">
        <v>10</v>
      </c>
    </row>
    <row r="23" spans="1:4" x14ac:dyDescent="0.25">
      <c r="A23" s="8" t="s">
        <v>59</v>
      </c>
      <c r="B23" s="9" t="s">
        <v>60</v>
      </c>
      <c r="C23" s="8">
        <v>3</v>
      </c>
      <c r="D23" s="8">
        <v>10</v>
      </c>
    </row>
    <row r="24" spans="1:4" x14ac:dyDescent="0.25">
      <c r="A24" s="8" t="s">
        <v>61</v>
      </c>
      <c r="B24" s="9" t="s">
        <v>238</v>
      </c>
      <c r="C24" s="8">
        <v>5</v>
      </c>
      <c r="D24" s="8">
        <v>10</v>
      </c>
    </row>
    <row r="25" spans="1:4" x14ac:dyDescent="0.25">
      <c r="A25" s="8" t="s">
        <v>63</v>
      </c>
      <c r="B25" s="9" t="s">
        <v>229</v>
      </c>
      <c r="C25" s="8">
        <v>2</v>
      </c>
      <c r="D25" s="8">
        <v>10</v>
      </c>
    </row>
    <row r="26" spans="1:4" x14ac:dyDescent="0.25">
      <c r="A26" s="8" t="s">
        <v>146</v>
      </c>
      <c r="B26" s="9" t="s">
        <v>58</v>
      </c>
      <c r="C26" s="8">
        <v>0</v>
      </c>
      <c r="D26" s="8">
        <v>10</v>
      </c>
    </row>
    <row r="27" spans="1:4" x14ac:dyDescent="0.25">
      <c r="A27" s="8" t="s">
        <v>197</v>
      </c>
      <c r="B27" s="9" t="s">
        <v>198</v>
      </c>
      <c r="C27" s="8">
        <v>0</v>
      </c>
      <c r="D27" s="8">
        <v>15</v>
      </c>
    </row>
    <row r="28" spans="1:4" x14ac:dyDescent="0.25">
      <c r="A28" s="8" t="s">
        <v>218</v>
      </c>
      <c r="B28" s="9" t="s">
        <v>242</v>
      </c>
      <c r="C28" s="8">
        <v>0</v>
      </c>
      <c r="D28" s="8">
        <v>30</v>
      </c>
    </row>
    <row r="29" spans="1:4" x14ac:dyDescent="0.25">
      <c r="A29" s="8" t="s">
        <v>222</v>
      </c>
      <c r="B29" s="9" t="s">
        <v>223</v>
      </c>
      <c r="C29" s="8">
        <v>0</v>
      </c>
      <c r="D29" s="8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2CF5-E9F9-45A3-B29B-D10C0791B356}">
  <dimension ref="A1:E72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63.5703125" customWidth="1"/>
    <col min="3" max="3" width="17.42578125" customWidth="1"/>
    <col min="4" max="4" width="15.85546875" customWidth="1"/>
    <col min="5" max="5" width="15.7109375" bestFit="1" customWidth="1"/>
  </cols>
  <sheetData>
    <row r="1" spans="1:5" ht="15.75" thickBot="1" x14ac:dyDescent="0.3">
      <c r="A1" s="15" t="s">
        <v>257</v>
      </c>
    </row>
    <row r="2" spans="1:5" ht="22.5" x14ac:dyDescent="0.25">
      <c r="A2" s="16"/>
      <c r="B2" s="18"/>
      <c r="C2" s="18"/>
      <c r="D2" s="21" t="s">
        <v>258</v>
      </c>
      <c r="E2" s="63" t="s">
        <v>259</v>
      </c>
    </row>
    <row r="3" spans="1:5" ht="24.75" customHeight="1" thickBot="1" x14ac:dyDescent="0.3">
      <c r="A3" s="17" t="s">
        <v>260</v>
      </c>
      <c r="B3" s="19" t="s">
        <v>261</v>
      </c>
      <c r="C3" s="20" t="s">
        <v>262</v>
      </c>
      <c r="D3" s="22" t="s">
        <v>263</v>
      </c>
      <c r="E3" s="64"/>
    </row>
    <row r="4" spans="1:5" ht="24.75" customHeight="1" x14ac:dyDescent="0.25">
      <c r="A4" s="61" t="s">
        <v>10</v>
      </c>
      <c r="B4" s="24" t="s">
        <v>264</v>
      </c>
      <c r="C4" s="27"/>
      <c r="D4" s="27"/>
      <c r="E4" s="65" t="s">
        <v>265</v>
      </c>
    </row>
    <row r="5" spans="1:5" ht="24.75" customHeight="1" x14ac:dyDescent="0.25">
      <c r="A5" s="68"/>
      <c r="B5" s="24" t="s">
        <v>266</v>
      </c>
      <c r="C5" s="27"/>
      <c r="D5" s="27"/>
      <c r="E5" s="66"/>
    </row>
    <row r="6" spans="1:5" ht="10.5" customHeight="1" x14ac:dyDescent="0.25">
      <c r="A6" s="68"/>
      <c r="B6" s="25"/>
      <c r="C6" s="27"/>
      <c r="D6" s="27"/>
      <c r="E6" s="66"/>
    </row>
    <row r="7" spans="1:5" ht="10.5" customHeight="1" x14ac:dyDescent="0.25">
      <c r="A7" s="68"/>
      <c r="B7" s="25"/>
      <c r="C7" s="27"/>
      <c r="D7" s="27"/>
      <c r="E7" s="66"/>
    </row>
    <row r="8" spans="1:5" ht="10.5" customHeight="1" thickBot="1" x14ac:dyDescent="0.3">
      <c r="A8" s="62"/>
      <c r="B8" s="26"/>
      <c r="C8" s="28">
        <v>30</v>
      </c>
      <c r="D8" s="28">
        <v>30</v>
      </c>
      <c r="E8" s="67"/>
    </row>
    <row r="9" spans="1:5" ht="10.5" customHeight="1" x14ac:dyDescent="0.25">
      <c r="A9" s="61" t="s">
        <v>15</v>
      </c>
      <c r="B9" s="24" t="s">
        <v>267</v>
      </c>
      <c r="C9" s="27"/>
      <c r="D9" s="27"/>
      <c r="E9" s="56" t="s">
        <v>265</v>
      </c>
    </row>
    <row r="10" spans="1:5" ht="10.5" customHeight="1" thickBot="1" x14ac:dyDescent="0.3">
      <c r="A10" s="62"/>
      <c r="B10" s="29" t="s">
        <v>268</v>
      </c>
      <c r="C10" s="28">
        <v>30</v>
      </c>
      <c r="D10" s="28">
        <v>5</v>
      </c>
      <c r="E10" s="57"/>
    </row>
    <row r="11" spans="1:5" ht="10.5" customHeight="1" x14ac:dyDescent="0.25">
      <c r="A11" s="61" t="s">
        <v>17</v>
      </c>
      <c r="B11" s="24" t="s">
        <v>269</v>
      </c>
      <c r="C11" s="27"/>
      <c r="D11" s="27"/>
      <c r="E11" s="56" t="s">
        <v>265</v>
      </c>
    </row>
    <row r="12" spans="1:5" ht="10.5" customHeight="1" x14ac:dyDescent="0.25">
      <c r="A12" s="68"/>
      <c r="B12" s="24" t="s">
        <v>270</v>
      </c>
      <c r="C12" s="30"/>
      <c r="D12" s="30"/>
      <c r="E12" s="58"/>
    </row>
    <row r="13" spans="1:5" ht="10.5" customHeight="1" thickBot="1" x14ac:dyDescent="0.3">
      <c r="A13" s="62"/>
      <c r="B13" s="26"/>
      <c r="C13" s="28">
        <v>30</v>
      </c>
      <c r="D13" s="28">
        <v>0</v>
      </c>
      <c r="E13" s="57"/>
    </row>
    <row r="14" spans="1:5" ht="10.5" customHeight="1" x14ac:dyDescent="0.25">
      <c r="A14" s="61" t="s">
        <v>19</v>
      </c>
      <c r="B14" s="59" t="s">
        <v>271</v>
      </c>
      <c r="C14" s="27"/>
      <c r="D14" s="27"/>
      <c r="E14" s="56" t="s">
        <v>265</v>
      </c>
    </row>
    <row r="15" spans="1:5" ht="10.5" customHeight="1" x14ac:dyDescent="0.25">
      <c r="A15" s="68"/>
      <c r="B15" s="69"/>
      <c r="C15" s="30"/>
      <c r="D15" s="30"/>
      <c r="E15" s="58"/>
    </row>
    <row r="16" spans="1:5" ht="10.5" customHeight="1" thickBot="1" x14ac:dyDescent="0.3">
      <c r="A16" s="62"/>
      <c r="B16" s="60"/>
      <c r="C16" s="28">
        <v>30</v>
      </c>
      <c r="D16" s="28">
        <v>1</v>
      </c>
      <c r="E16" s="57"/>
    </row>
    <row r="17" spans="1:5" ht="10.5" customHeight="1" x14ac:dyDescent="0.25">
      <c r="A17" s="65" t="s">
        <v>21</v>
      </c>
      <c r="B17" s="42" t="s">
        <v>272</v>
      </c>
      <c r="C17" s="27"/>
      <c r="D17" s="27"/>
      <c r="E17" s="56" t="s">
        <v>265</v>
      </c>
    </row>
    <row r="18" spans="1:5" ht="10.5" customHeight="1" x14ac:dyDescent="0.25">
      <c r="A18" s="66"/>
      <c r="B18" s="43"/>
      <c r="C18" s="27"/>
      <c r="D18" s="27"/>
      <c r="E18" s="58"/>
    </row>
    <row r="19" spans="1:5" ht="10.5" customHeight="1" x14ac:dyDescent="0.25">
      <c r="A19" s="66"/>
      <c r="B19" s="43"/>
      <c r="C19" s="31"/>
      <c r="D19" s="32"/>
      <c r="E19" s="58"/>
    </row>
    <row r="20" spans="1:5" ht="74.25" customHeight="1" thickBot="1" x14ac:dyDescent="0.3">
      <c r="A20" s="67"/>
      <c r="B20" s="23"/>
      <c r="C20" s="28">
        <v>30</v>
      </c>
      <c r="D20" s="28">
        <v>1</v>
      </c>
      <c r="E20" s="57"/>
    </row>
    <row r="21" spans="1:5" ht="10.5" customHeight="1" x14ac:dyDescent="0.25">
      <c r="A21" s="61" t="s">
        <v>23</v>
      </c>
      <c r="B21" s="24" t="s">
        <v>273</v>
      </c>
      <c r="C21" s="27"/>
      <c r="D21" s="27"/>
      <c r="E21" s="56" t="s">
        <v>265</v>
      </c>
    </row>
    <row r="22" spans="1:5" ht="10.5" customHeight="1" x14ac:dyDescent="0.25">
      <c r="A22" s="68"/>
      <c r="B22" s="24" t="s">
        <v>274</v>
      </c>
      <c r="C22" s="27"/>
      <c r="D22" s="27"/>
      <c r="E22" s="58"/>
    </row>
    <row r="23" spans="1:5" ht="10.5" customHeight="1" x14ac:dyDescent="0.25">
      <c r="A23" s="68"/>
      <c r="B23" s="25"/>
      <c r="C23" s="27"/>
      <c r="D23" s="27"/>
      <c r="E23" s="58"/>
    </row>
    <row r="24" spans="1:5" ht="10.5" customHeight="1" thickBot="1" x14ac:dyDescent="0.3">
      <c r="A24" s="62"/>
      <c r="B24" s="26"/>
      <c r="C24" s="28">
        <v>30</v>
      </c>
      <c r="D24" s="34">
        <v>1</v>
      </c>
      <c r="E24" s="57"/>
    </row>
    <row r="25" spans="1:5" ht="10.5" customHeight="1" x14ac:dyDescent="0.25">
      <c r="A25" s="61" t="s">
        <v>25</v>
      </c>
      <c r="B25" s="24" t="s">
        <v>275</v>
      </c>
      <c r="C25" s="35"/>
      <c r="D25" s="36"/>
      <c r="E25" s="56" t="s">
        <v>265</v>
      </c>
    </row>
    <row r="26" spans="1:5" ht="10.5" customHeight="1" thickBot="1" x14ac:dyDescent="0.3">
      <c r="A26" s="62"/>
      <c r="B26" s="29" t="s">
        <v>276</v>
      </c>
      <c r="C26" s="28">
        <v>30</v>
      </c>
      <c r="D26" s="34">
        <v>1</v>
      </c>
      <c r="E26" s="57"/>
    </row>
    <row r="27" spans="1:5" ht="19.5" customHeight="1" thickBot="1" x14ac:dyDescent="0.3">
      <c r="A27" s="41" t="s">
        <v>27</v>
      </c>
      <c r="B27" s="33" t="s">
        <v>277</v>
      </c>
      <c r="C27" s="28">
        <v>30</v>
      </c>
      <c r="D27" s="34">
        <v>0</v>
      </c>
      <c r="E27" s="28" t="s">
        <v>265</v>
      </c>
    </row>
    <row r="28" spans="1:5" ht="10.5" customHeight="1" x14ac:dyDescent="0.25">
      <c r="A28" s="61" t="s">
        <v>29</v>
      </c>
      <c r="B28" s="59" t="s">
        <v>278</v>
      </c>
      <c r="C28" s="27"/>
      <c r="D28" s="27"/>
      <c r="E28" s="56" t="s">
        <v>265</v>
      </c>
    </row>
    <row r="29" spans="1:5" ht="10.5" customHeight="1" x14ac:dyDescent="0.25">
      <c r="A29" s="68"/>
      <c r="B29" s="69"/>
      <c r="C29" s="37"/>
      <c r="D29" s="38">
        <v>0</v>
      </c>
      <c r="E29" s="58"/>
    </row>
    <row r="30" spans="1:5" ht="10.5" customHeight="1" thickBot="1" x14ac:dyDescent="0.3">
      <c r="A30" s="62"/>
      <c r="B30" s="60"/>
      <c r="C30" s="28">
        <v>30</v>
      </c>
      <c r="D30" s="26"/>
      <c r="E30" s="57"/>
    </row>
    <row r="31" spans="1:5" ht="10.5" customHeight="1" x14ac:dyDescent="0.25">
      <c r="A31" s="61" t="s">
        <v>31</v>
      </c>
      <c r="B31" s="59" t="s">
        <v>279</v>
      </c>
      <c r="C31" s="30"/>
      <c r="D31" s="40"/>
      <c r="E31" s="56" t="s">
        <v>265</v>
      </c>
    </row>
    <row r="32" spans="1:5" ht="10.5" customHeight="1" thickBot="1" x14ac:dyDescent="0.3">
      <c r="A32" s="62"/>
      <c r="B32" s="60"/>
      <c r="C32" s="28">
        <v>30</v>
      </c>
      <c r="D32" s="34">
        <v>0</v>
      </c>
      <c r="E32" s="57"/>
    </row>
    <row r="33" spans="1:5" ht="10.5" customHeight="1" x14ac:dyDescent="0.25">
      <c r="A33" s="61" t="s">
        <v>34</v>
      </c>
      <c r="B33" s="59" t="s">
        <v>280</v>
      </c>
      <c r="C33" s="35"/>
      <c r="D33" s="36"/>
      <c r="E33" s="56" t="s">
        <v>265</v>
      </c>
    </row>
    <row r="34" spans="1:5" ht="10.5" customHeight="1" thickBot="1" x14ac:dyDescent="0.3">
      <c r="A34" s="62"/>
      <c r="B34" s="60"/>
      <c r="C34" s="28">
        <v>30</v>
      </c>
      <c r="D34" s="34">
        <v>0</v>
      </c>
      <c r="E34" s="57"/>
    </row>
    <row r="35" spans="1:5" ht="24" x14ac:dyDescent="0.25">
      <c r="A35" s="56" t="s">
        <v>41</v>
      </c>
      <c r="B35" s="44" t="s">
        <v>281</v>
      </c>
      <c r="C35" s="36"/>
      <c r="D35" s="45"/>
      <c r="E35" s="56" t="s">
        <v>265</v>
      </c>
    </row>
    <row r="36" spans="1:5" ht="15.75" thickBot="1" x14ac:dyDescent="0.3">
      <c r="A36" s="57"/>
      <c r="B36" s="33" t="s">
        <v>282</v>
      </c>
      <c r="C36" s="34">
        <v>15</v>
      </c>
      <c r="D36" s="28">
        <v>1</v>
      </c>
      <c r="E36" s="57"/>
    </row>
    <row r="37" spans="1:5" ht="36" x14ac:dyDescent="0.25">
      <c r="A37" s="56" t="s">
        <v>43</v>
      </c>
      <c r="B37" s="24" t="s">
        <v>283</v>
      </c>
      <c r="C37" s="27"/>
      <c r="D37" s="27"/>
      <c r="E37" s="56" t="s">
        <v>265</v>
      </c>
    </row>
    <row r="38" spans="1:5" x14ac:dyDescent="0.25">
      <c r="A38" s="58"/>
      <c r="B38" s="24" t="s">
        <v>284</v>
      </c>
      <c r="C38" s="37"/>
      <c r="D38" s="39">
        <v>15</v>
      </c>
      <c r="E38" s="58"/>
    </row>
    <row r="39" spans="1:5" ht="15.75" thickBot="1" x14ac:dyDescent="0.3">
      <c r="A39" s="57"/>
      <c r="B39" s="26"/>
      <c r="C39" s="34">
        <v>15</v>
      </c>
      <c r="D39" s="26"/>
      <c r="E39" s="57"/>
    </row>
    <row r="40" spans="1:5" x14ac:dyDescent="0.25">
      <c r="A40" s="56" t="s">
        <v>285</v>
      </c>
      <c r="B40" s="59" t="s">
        <v>286</v>
      </c>
      <c r="C40" s="27"/>
      <c r="D40" s="46"/>
      <c r="E40" s="56" t="s">
        <v>287</v>
      </c>
    </row>
    <row r="41" spans="1:5" ht="15.75" thickBot="1" x14ac:dyDescent="0.3">
      <c r="A41" s="57"/>
      <c r="B41" s="60"/>
      <c r="C41" s="34">
        <v>15</v>
      </c>
      <c r="D41" s="28">
        <v>5</v>
      </c>
      <c r="E41" s="57"/>
    </row>
    <row r="42" spans="1:5" ht="36" x14ac:dyDescent="0.25">
      <c r="A42" s="56" t="s">
        <v>45</v>
      </c>
      <c r="B42" s="24" t="s">
        <v>288</v>
      </c>
      <c r="C42" s="27"/>
      <c r="D42" s="27"/>
      <c r="E42" s="56" t="s">
        <v>265</v>
      </c>
    </row>
    <row r="43" spans="1:5" ht="15.75" x14ac:dyDescent="0.25">
      <c r="A43" s="58"/>
      <c r="B43" s="24" t="s">
        <v>289</v>
      </c>
      <c r="C43" s="30"/>
      <c r="D43" s="39">
        <v>3</v>
      </c>
      <c r="E43" s="58"/>
    </row>
    <row r="44" spans="1:5" ht="15.75" thickBot="1" x14ac:dyDescent="0.3">
      <c r="A44" s="57"/>
      <c r="B44" s="26"/>
      <c r="C44" s="34">
        <v>15</v>
      </c>
      <c r="D44" s="26"/>
      <c r="E44" s="57"/>
    </row>
    <row r="45" spans="1:5" ht="24" x14ac:dyDescent="0.25">
      <c r="A45" s="56" t="s">
        <v>47</v>
      </c>
      <c r="B45" s="24" t="s">
        <v>290</v>
      </c>
      <c r="C45" s="27"/>
      <c r="D45" s="27"/>
      <c r="E45" s="56" t="s">
        <v>287</v>
      </c>
    </row>
    <row r="46" spans="1:5" ht="24" x14ac:dyDescent="0.25">
      <c r="A46" s="58"/>
      <c r="B46" s="24" t="s">
        <v>291</v>
      </c>
      <c r="C46" s="37"/>
      <c r="D46" s="39">
        <v>10</v>
      </c>
      <c r="E46" s="58"/>
    </row>
    <row r="47" spans="1:5" ht="15.75" thickBot="1" x14ac:dyDescent="0.3">
      <c r="A47" s="57"/>
      <c r="B47" s="26"/>
      <c r="C47" s="28">
        <v>10</v>
      </c>
      <c r="D47" s="26"/>
      <c r="E47" s="57"/>
    </row>
    <row r="48" spans="1:5" ht="38.25" x14ac:dyDescent="0.25">
      <c r="A48" s="56" t="s">
        <v>49</v>
      </c>
      <c r="B48" s="24" t="s">
        <v>292</v>
      </c>
      <c r="C48" s="27"/>
      <c r="D48" s="27"/>
      <c r="E48" s="56" t="s">
        <v>287</v>
      </c>
    </row>
    <row r="49" spans="1:5" x14ac:dyDescent="0.25">
      <c r="A49" s="58"/>
      <c r="B49" s="44" t="s">
        <v>293</v>
      </c>
      <c r="C49" s="47"/>
      <c r="D49" s="48"/>
      <c r="E49" s="58"/>
    </row>
    <row r="50" spans="1:5" ht="15.75" thickBot="1" x14ac:dyDescent="0.3">
      <c r="A50" s="57"/>
      <c r="B50" s="26"/>
      <c r="C50" s="28">
        <v>10</v>
      </c>
      <c r="D50" s="49">
        <v>2</v>
      </c>
      <c r="E50" s="57"/>
    </row>
    <row r="51" spans="1:5" ht="72" x14ac:dyDescent="0.25">
      <c r="A51" s="56" t="s">
        <v>51</v>
      </c>
      <c r="B51" s="24" t="s">
        <v>294</v>
      </c>
      <c r="C51" s="27"/>
      <c r="D51" s="27"/>
      <c r="E51" s="56" t="s">
        <v>265</v>
      </c>
    </row>
    <row r="52" spans="1:5" x14ac:dyDescent="0.25">
      <c r="A52" s="58"/>
      <c r="B52" s="48"/>
      <c r="C52" s="27"/>
      <c r="D52" s="27"/>
      <c r="E52" s="58"/>
    </row>
    <row r="53" spans="1:5" ht="60" x14ac:dyDescent="0.25">
      <c r="A53" s="58"/>
      <c r="B53" s="24" t="s">
        <v>295</v>
      </c>
      <c r="C53" s="27"/>
      <c r="D53" s="27"/>
      <c r="E53" s="58"/>
    </row>
    <row r="54" spans="1:5" x14ac:dyDescent="0.25">
      <c r="A54" s="58"/>
      <c r="B54" s="47"/>
      <c r="C54" s="27"/>
      <c r="D54" s="27"/>
      <c r="E54" s="58"/>
    </row>
    <row r="55" spans="1:5" ht="36" x14ac:dyDescent="0.25">
      <c r="A55" s="58"/>
      <c r="B55" s="24" t="s">
        <v>296</v>
      </c>
      <c r="C55" s="27"/>
      <c r="D55" s="27"/>
      <c r="E55" s="58"/>
    </row>
    <row r="56" spans="1:5" x14ac:dyDescent="0.25">
      <c r="A56" s="58"/>
      <c r="B56" s="25"/>
      <c r="C56" s="27"/>
      <c r="D56" s="27"/>
      <c r="E56" s="58"/>
    </row>
    <row r="57" spans="1:5" x14ac:dyDescent="0.25">
      <c r="A57" s="58"/>
      <c r="B57" s="25"/>
      <c r="C57" s="27"/>
      <c r="D57" s="27"/>
      <c r="E57" s="58"/>
    </row>
    <row r="58" spans="1:5" x14ac:dyDescent="0.25">
      <c r="A58" s="58"/>
      <c r="B58" s="25"/>
      <c r="C58" s="27"/>
      <c r="D58" s="27"/>
      <c r="E58" s="58"/>
    </row>
    <row r="59" spans="1:5" ht="15.75" thickBot="1" x14ac:dyDescent="0.3">
      <c r="A59" s="57"/>
      <c r="B59" s="26"/>
      <c r="C59" s="28">
        <v>10</v>
      </c>
      <c r="D59" s="49">
        <v>3</v>
      </c>
      <c r="E59" s="57"/>
    </row>
    <row r="60" spans="1:5" ht="15.75" x14ac:dyDescent="0.25">
      <c r="A60" s="56" t="s">
        <v>297</v>
      </c>
      <c r="B60" s="50"/>
      <c r="C60" s="30"/>
      <c r="D60" s="30"/>
      <c r="E60" s="56" t="s">
        <v>287</v>
      </c>
    </row>
    <row r="61" spans="1:5" ht="24.75" thickBot="1" x14ac:dyDescent="0.3">
      <c r="A61" s="57"/>
      <c r="B61" s="33" t="s">
        <v>298</v>
      </c>
      <c r="C61" s="28">
        <v>10</v>
      </c>
      <c r="D61" s="49">
        <v>0</v>
      </c>
      <c r="E61" s="57"/>
    </row>
    <row r="62" spans="1:5" ht="48" x14ac:dyDescent="0.25">
      <c r="A62" s="56" t="s">
        <v>55</v>
      </c>
      <c r="B62" s="24" t="s">
        <v>299</v>
      </c>
      <c r="C62" s="27"/>
      <c r="D62" s="27"/>
      <c r="E62" s="56" t="s">
        <v>287</v>
      </c>
    </row>
    <row r="63" spans="1:5" ht="15.75" x14ac:dyDescent="0.25">
      <c r="A63" s="58"/>
      <c r="B63" s="24" t="s">
        <v>300</v>
      </c>
      <c r="C63" s="30"/>
      <c r="D63" s="40"/>
      <c r="E63" s="58"/>
    </row>
    <row r="64" spans="1:5" ht="15.75" thickBot="1" x14ac:dyDescent="0.3">
      <c r="A64" s="57"/>
      <c r="B64" s="26"/>
      <c r="C64" s="28">
        <v>10</v>
      </c>
      <c r="D64" s="49">
        <v>5</v>
      </c>
      <c r="E64" s="57"/>
    </row>
    <row r="65" spans="1:5" ht="15.75" x14ac:dyDescent="0.25">
      <c r="A65" s="56" t="s">
        <v>57</v>
      </c>
      <c r="B65" s="59" t="s">
        <v>301</v>
      </c>
      <c r="C65" s="30"/>
      <c r="D65" s="30"/>
      <c r="E65" s="56" t="s">
        <v>287</v>
      </c>
    </row>
    <row r="66" spans="1:5" ht="15.75" thickBot="1" x14ac:dyDescent="0.3">
      <c r="A66" s="57"/>
      <c r="B66" s="60"/>
      <c r="C66" s="28">
        <v>10</v>
      </c>
      <c r="D66" s="49">
        <v>2</v>
      </c>
      <c r="E66" s="57"/>
    </row>
    <row r="67" spans="1:5" ht="15.75" x14ac:dyDescent="0.25">
      <c r="A67" s="56" t="s">
        <v>59</v>
      </c>
      <c r="B67" s="50"/>
      <c r="C67" s="30"/>
      <c r="D67" s="30"/>
      <c r="E67" s="56" t="s">
        <v>287</v>
      </c>
    </row>
    <row r="68" spans="1:5" ht="24.75" thickBot="1" x14ac:dyDescent="0.3">
      <c r="A68" s="57"/>
      <c r="B68" s="33" t="s">
        <v>302</v>
      </c>
      <c r="C68" s="28">
        <v>10</v>
      </c>
      <c r="D68" s="49">
        <v>3</v>
      </c>
      <c r="E68" s="57"/>
    </row>
    <row r="69" spans="1:5" ht="15.75" x14ac:dyDescent="0.25">
      <c r="A69" s="56" t="s">
        <v>61</v>
      </c>
      <c r="B69" s="50"/>
      <c r="C69" s="30"/>
      <c r="D69" s="40"/>
      <c r="E69" s="56" t="s">
        <v>287</v>
      </c>
    </row>
    <row r="70" spans="1:5" ht="15.75" thickBot="1" x14ac:dyDescent="0.3">
      <c r="A70" s="57"/>
      <c r="B70" s="33" t="s">
        <v>303</v>
      </c>
      <c r="C70" s="28">
        <v>10</v>
      </c>
      <c r="D70" s="49">
        <v>5</v>
      </c>
      <c r="E70" s="57"/>
    </row>
    <row r="71" spans="1:5" ht="36" x14ac:dyDescent="0.25">
      <c r="A71" s="56" t="s">
        <v>63</v>
      </c>
      <c r="B71" s="24" t="s">
        <v>304</v>
      </c>
      <c r="C71" s="35"/>
      <c r="D71" s="36"/>
      <c r="E71" s="56" t="s">
        <v>287</v>
      </c>
    </row>
    <row r="72" spans="1:5" ht="15.75" thickBot="1" x14ac:dyDescent="0.3">
      <c r="A72" s="57"/>
      <c r="B72" s="29" t="s">
        <v>305</v>
      </c>
      <c r="C72" s="28">
        <v>10</v>
      </c>
      <c r="D72" s="49">
        <v>2</v>
      </c>
      <c r="E72" s="57"/>
    </row>
  </sheetData>
  <mergeCells count="53">
    <mergeCell ref="B14:B16"/>
    <mergeCell ref="B28:B30"/>
    <mergeCell ref="B31:B32"/>
    <mergeCell ref="B33:B34"/>
    <mergeCell ref="A4:A8"/>
    <mergeCell ref="A11:A13"/>
    <mergeCell ref="A9:A10"/>
    <mergeCell ref="A14:A16"/>
    <mergeCell ref="E17:E20"/>
    <mergeCell ref="A17:A20"/>
    <mergeCell ref="A21:A24"/>
    <mergeCell ref="A25:A26"/>
    <mergeCell ref="A28:A30"/>
    <mergeCell ref="E2:E3"/>
    <mergeCell ref="E4:E8"/>
    <mergeCell ref="E9:E10"/>
    <mergeCell ref="E11:E13"/>
    <mergeCell ref="E14:E16"/>
    <mergeCell ref="A35:A36"/>
    <mergeCell ref="A37:A39"/>
    <mergeCell ref="A40:A41"/>
    <mergeCell ref="A42:A44"/>
    <mergeCell ref="E21:E24"/>
    <mergeCell ref="E25:E26"/>
    <mergeCell ref="E28:E30"/>
    <mergeCell ref="E31:E32"/>
    <mergeCell ref="E33:E34"/>
    <mergeCell ref="A31:A32"/>
    <mergeCell ref="A33:A34"/>
    <mergeCell ref="B40:B41"/>
    <mergeCell ref="E35:E36"/>
    <mergeCell ref="E37:E39"/>
    <mergeCell ref="E40:E41"/>
    <mergeCell ref="E42:E44"/>
    <mergeCell ref="E69:E70"/>
    <mergeCell ref="E71:E72"/>
    <mergeCell ref="A71:A72"/>
    <mergeCell ref="A69:A70"/>
    <mergeCell ref="A67:A68"/>
    <mergeCell ref="A60:A61"/>
    <mergeCell ref="A51:A59"/>
    <mergeCell ref="A48:A50"/>
    <mergeCell ref="A45:A47"/>
    <mergeCell ref="E67:E68"/>
    <mergeCell ref="B65:B66"/>
    <mergeCell ref="E45:E47"/>
    <mergeCell ref="E48:E50"/>
    <mergeCell ref="E51:E59"/>
    <mergeCell ref="E60:E61"/>
    <mergeCell ref="E62:E64"/>
    <mergeCell ref="E65:E66"/>
    <mergeCell ref="A65:A66"/>
    <mergeCell ref="A62:A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</vt:lpstr>
      <vt:lpstr>Infracciones</vt:lpstr>
      <vt:lpstr>Hoja2</vt:lpstr>
      <vt:lpstr>INM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Sebastian Diaz Camargo</dc:creator>
  <cp:keywords/>
  <dc:description/>
  <cp:lastModifiedBy>Jose Duvan Leguizamon Alonso</cp:lastModifiedBy>
  <cp:revision/>
  <dcterms:created xsi:type="dcterms:W3CDTF">2019-09-02T18:50:46Z</dcterms:created>
  <dcterms:modified xsi:type="dcterms:W3CDTF">2024-08-26T00:47:44Z</dcterms:modified>
  <cp:category/>
  <cp:contentStatus/>
</cp:coreProperties>
</file>