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duvan\Documents\Planificacion 4 semanas\"/>
    </mc:Choice>
  </mc:AlternateContent>
  <xr:revisionPtr revIDLastSave="0" documentId="13_ncr:1_{0B4283E5-6D78-4422-9ACB-363712EB07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imer semana" sheetId="1" r:id="rId1"/>
    <sheet name="Seugunda semana" sheetId="2" r:id="rId2"/>
    <sheet name="Tercer semana" sheetId="3" r:id="rId3"/>
    <sheet name="Cuarta semana" sheetId="4" r:id="rId4"/>
  </sheets>
  <calcPr calcId="191029"/>
</workbook>
</file>

<file path=xl/calcChain.xml><?xml version="1.0" encoding="utf-8"?>
<calcChain xmlns="http://schemas.openxmlformats.org/spreadsheetml/2006/main">
  <c r="I3" i="4" l="1"/>
  <c r="I4" i="4" s="1"/>
  <c r="H3" i="4"/>
  <c r="H4" i="4" s="1"/>
  <c r="G3" i="4"/>
  <c r="G4" i="4" s="1"/>
  <c r="F3" i="4"/>
  <c r="F4" i="4" s="1"/>
  <c r="E3" i="4"/>
  <c r="E4" i="4" s="1"/>
  <c r="D3" i="4"/>
  <c r="D4" i="4" s="1"/>
  <c r="C3" i="4"/>
  <c r="C4" i="4" s="1"/>
  <c r="H4" i="3"/>
  <c r="F4" i="3"/>
  <c r="D4" i="3"/>
  <c r="I3" i="3"/>
  <c r="I4" i="3" s="1"/>
  <c r="H3" i="3"/>
  <c r="G3" i="3"/>
  <c r="G4" i="3" s="1"/>
  <c r="F3" i="3"/>
  <c r="E3" i="3"/>
  <c r="E4" i="3" s="1"/>
  <c r="D3" i="3"/>
  <c r="C3" i="3"/>
  <c r="C4" i="3" s="1"/>
  <c r="H4" i="2"/>
  <c r="F4" i="2"/>
  <c r="D4" i="2"/>
  <c r="I3" i="2"/>
  <c r="I4" i="2" s="1"/>
  <c r="H3" i="2"/>
  <c r="G3" i="2"/>
  <c r="G4" i="2" s="1"/>
  <c r="F3" i="2"/>
  <c r="E3" i="2"/>
  <c r="E4" i="2" s="1"/>
  <c r="D3" i="2"/>
  <c r="C3" i="2"/>
  <c r="C4" i="2" s="1"/>
  <c r="H4" i="1"/>
  <c r="F4" i="1"/>
  <c r="D4" i="1"/>
  <c r="I3" i="1"/>
  <c r="I4" i="1" s="1"/>
  <c r="H3" i="1"/>
  <c r="G3" i="1"/>
  <c r="G4" i="1" s="1"/>
  <c r="F3" i="1"/>
  <c r="E3" i="1"/>
  <c r="E4" i="1" s="1"/>
  <c r="D3" i="1"/>
  <c r="C3" i="1"/>
  <c r="C4" i="1" s="1"/>
</calcChain>
</file>

<file path=xl/sharedStrings.xml><?xml version="1.0" encoding="utf-8"?>
<sst xmlns="http://schemas.openxmlformats.org/spreadsheetml/2006/main" count="462" uniqueCount="11">
  <si>
    <t xml:space="preserve">
PLANIFICACIÓN DIARIA</t>
  </si>
  <si>
    <t xml:space="preserve">Semana del:
</t>
  </si>
  <si>
    <t>GYM</t>
  </si>
  <si>
    <t>Organizacion</t>
  </si>
  <si>
    <t>Transporte</t>
  </si>
  <si>
    <t>Free</t>
  </si>
  <si>
    <t>Clases</t>
  </si>
  <si>
    <t>Estudiar</t>
  </si>
  <si>
    <t>Trabajo</t>
  </si>
  <si>
    <t>Compromiso</t>
  </si>
  <si>
    <t>Cita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</si>
</sst>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:mm\ AM/PM"/>
  </numFmts>
  <fonts count="16">
    <font>
      <sz val="10"/>
      <color rgb="FF000000"/>
      <name val="Arial"/>
      <scheme val="minor"/>
    </font>
    <font>
      <sz val="10"/>
      <color rgb="FFFFFFFF"/>
      <name val="Roboto"/>
    </font>
    <font>
      <sz val="21"/>
      <color rgb="FFFFFFFF"/>
      <name val="Roboto"/>
    </font>
    <font>
      <sz val="10"/>
      <name val="Arial"/>
    </font>
    <font>
      <i/>
      <sz val="10"/>
      <color rgb="FFFFFFFF"/>
      <name val="Roboto"/>
    </font>
    <font>
      <sz val="11"/>
      <color rgb="FFFFFFFF"/>
      <name val="Roboto"/>
    </font>
    <font>
      <b/>
      <sz val="11"/>
      <color rgb="FFFFFFFF"/>
      <name val="Roboto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color theme="1"/>
      <name val="Roboto"/>
    </font>
    <font>
      <sz val="18"/>
      <color rgb="FF000000"/>
      <name val="Docs-Roboto"/>
    </font>
    <font>
      <sz val="18"/>
      <color rgb="FF000000"/>
      <name val="Roboto"/>
    </font>
    <font>
      <sz val="10"/>
      <color rgb="FF000000"/>
      <name val="Roboto"/>
    </font>
    <font>
      <sz val="10"/>
      <color rgb="FF555555"/>
      <name val="Roboto"/>
    </font>
    <font>
      <sz val="18"/>
      <color rgb="FF000000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6" tint="-0.249977111117893"/>
        <bgColor rgb="FFB7B7B7"/>
      </patternFill>
    </fill>
    <fill>
      <patternFill patternType="solid">
        <fgColor theme="5" tint="-0.249977111117893"/>
        <bgColor rgb="FFB7E1CD"/>
      </patternFill>
    </fill>
  </fills>
  <borders count="9">
    <border>
      <left/>
      <right/>
      <top/>
      <bottom/>
      <diagonal/>
    </border>
    <border>
      <left style="thin">
        <color rgb="FF004D40"/>
      </left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/>
      <right style="thin">
        <color rgb="FF004D40"/>
      </right>
      <top style="thin">
        <color rgb="FF004D40"/>
      </top>
      <bottom/>
      <diagonal/>
    </border>
    <border>
      <left style="thin">
        <color rgb="FF004D40"/>
      </left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4" fillId="2" borderId="2" xfId="0" applyFont="1" applyFill="1" applyBorder="1" applyAlignment="1">
      <alignment horizontal="right"/>
    </xf>
    <xf numFmtId="0" fontId="1" fillId="2" borderId="3" xfId="0" applyFont="1" applyFill="1" applyBorder="1"/>
    <xf numFmtId="0" fontId="5" fillId="2" borderId="4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164" fontId="6" fillId="2" borderId="0" xfId="0" applyNumberFormat="1" applyFont="1" applyFill="1" applyAlignment="1">
      <alignment horizontal="left" vertical="top"/>
    </xf>
    <xf numFmtId="0" fontId="5" fillId="2" borderId="5" xfId="0" applyFont="1" applyFill="1" applyBorder="1" applyAlignment="1">
      <alignment horizontal="left" vertical="top"/>
    </xf>
    <xf numFmtId="165" fontId="7" fillId="0" borderId="0" xfId="0" applyNumberFormat="1" applyFont="1"/>
    <xf numFmtId="166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6" xfId="0" applyFont="1" applyBorder="1"/>
    <xf numFmtId="0" fontId="9" fillId="0" borderId="6" xfId="0" applyFont="1" applyBorder="1" applyAlignment="1">
      <alignment horizontal="center" vertical="top"/>
    </xf>
    <xf numFmtId="0" fontId="10" fillId="0" borderId="7" xfId="0" applyFont="1" applyBorder="1" applyAlignment="1">
      <alignment vertical="center"/>
    </xf>
    <xf numFmtId="167" fontId="8" fillId="3" borderId="8" xfId="0" applyNumberFormat="1" applyFont="1" applyFill="1" applyBorder="1" applyAlignment="1">
      <alignment horizontal="right" vertical="center" wrapText="1"/>
    </xf>
    <xf numFmtId="0" fontId="11" fillId="4" borderId="0" xfId="0" applyFont="1" applyFill="1" applyAlignment="1">
      <alignment horizontal="left"/>
    </xf>
    <xf numFmtId="0" fontId="12" fillId="5" borderId="8" xfId="0" applyFont="1" applyFill="1" applyBorder="1" applyAlignment="1">
      <alignment vertical="center" wrapText="1"/>
    </xf>
    <xf numFmtId="0" fontId="13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167" fontId="8" fillId="0" borderId="8" xfId="0" applyNumberFormat="1" applyFont="1" applyBorder="1" applyAlignment="1">
      <alignment horizontal="right" vertical="center" wrapText="1"/>
    </xf>
    <xf numFmtId="0" fontId="12" fillId="5" borderId="0" xfId="0" applyFont="1" applyFill="1" applyAlignment="1">
      <alignment horizontal="left"/>
    </xf>
    <xf numFmtId="0" fontId="15" fillId="7" borderId="0" xfId="0" applyFont="1" applyFill="1"/>
    <xf numFmtId="0" fontId="11" fillId="8" borderId="0" xfId="0" applyFont="1" applyFill="1" applyAlignment="1">
      <alignment horizontal="left"/>
    </xf>
    <xf numFmtId="0" fontId="12" fillId="9" borderId="8" xfId="0" applyFont="1" applyFill="1" applyBorder="1" applyAlignment="1">
      <alignment vertical="center" wrapText="1"/>
    </xf>
    <xf numFmtId="0" fontId="12" fillId="10" borderId="8" xfId="0" applyFont="1" applyFill="1" applyBorder="1" applyAlignment="1">
      <alignment vertical="center" wrapText="1"/>
    </xf>
    <xf numFmtId="0" fontId="14" fillId="11" borderId="0" xfId="0" applyFont="1" applyFill="1" applyAlignment="1">
      <alignment vertical="center"/>
    </xf>
    <xf numFmtId="0" fontId="13" fillId="6" borderId="7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168" fontId="10" fillId="2" borderId="0" xfId="0" applyNumberFormat="1" applyFont="1" applyFill="1" applyAlignment="1">
      <alignment vertical="center" wrapText="1"/>
    </xf>
    <xf numFmtId="0" fontId="2" fillId="2" borderId="2" xfId="0" applyFont="1" applyFill="1" applyBorder="1" applyAlignment="1">
      <alignment horizontal="left"/>
    </xf>
    <xf numFmtId="0" fontId="3" fillId="0" borderId="2" xfId="0" applyFont="1" applyBorder="1"/>
    <xf numFmtId="0" fontId="4" fillId="2" borderId="0" xfId="0" applyFont="1" applyFill="1" applyAlignment="1">
      <alignment horizontal="right" vertical="top"/>
    </xf>
    <xf numFmtId="0" fontId="0" fillId="0" borderId="0" xfId="0"/>
    <xf numFmtId="0" fontId="12" fillId="12" borderId="8" xfId="0" applyFont="1" applyFill="1" applyBorder="1" applyAlignment="1">
      <alignment vertical="center" wrapText="1"/>
    </xf>
    <xf numFmtId="0" fontId="12" fillId="10" borderId="7" xfId="0" applyFont="1" applyFill="1" applyBorder="1" applyAlignment="1">
      <alignment vertical="center" wrapText="1"/>
    </xf>
    <xf numFmtId="0" fontId="15" fillId="13" borderId="0" xfId="0" applyFont="1" applyFill="1"/>
  </cellXfs>
  <cellStyles count="1">
    <cellStyle name="Normal" xfId="0" builtinId="0"/>
  </cellStyles>
  <dxfs count="63">
    <dxf>
      <fill>
        <patternFill patternType="solid">
          <fgColor rgb="FFB7E1CD"/>
          <bgColor theme="5" tint="-0.249977111117893"/>
        </patternFill>
      </fill>
    </dxf>
    <dxf>
      <fill>
        <patternFill patternType="solid">
          <fgColor rgb="FFB7E1CD"/>
          <bgColor theme="5" tint="-0.249977111117893"/>
        </patternFill>
      </fill>
    </dxf>
    <dxf>
      <fill>
        <patternFill patternType="solid">
          <fgColor rgb="FFB7E1CD"/>
          <bgColor theme="5" tint="-0.249977111117893"/>
        </patternFill>
      </fill>
    </dxf>
    <dxf>
      <fill>
        <patternFill patternType="solid">
          <fgColor rgb="FFB7E1CD"/>
          <bgColor theme="5" tint="-0.24997711111789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8">
    <tableStyle name="Planificación diaria-style" pivot="0" count="2" xr9:uid="{00000000-0011-0000-FFFF-FFFF00000000}">
      <tableStyleElement type="firstRowStripe" dxfId="62"/>
      <tableStyleElement type="secondRowStripe" dxfId="61"/>
    </tableStyle>
    <tableStyle name="Planificación diaria-style 2" pivot="0" count="2" xr9:uid="{00000000-0011-0000-FFFF-FFFF01000000}">
      <tableStyleElement type="firstRowStripe" dxfId="60"/>
      <tableStyleElement type="secondRowStripe" dxfId="59"/>
    </tableStyle>
    <tableStyle name="Planificación diaria-style 3" pivot="0" count="2" xr9:uid="{00000000-0011-0000-FFFF-FFFF02000000}">
      <tableStyleElement type="firstRowStripe" dxfId="58"/>
      <tableStyleElement type="secondRowStripe" dxfId="57"/>
    </tableStyle>
    <tableStyle name="Planificación diaria-style 4" pivot="0" count="2" xr9:uid="{00000000-0011-0000-FFFF-FFFF03000000}">
      <tableStyleElement type="firstRowStripe" dxfId="56"/>
      <tableStyleElement type="secondRowStripe" dxfId="55"/>
    </tableStyle>
    <tableStyle name="Planificación diaria-style 5" pivot="0" count="2" xr9:uid="{00000000-0011-0000-FFFF-FFFF04000000}">
      <tableStyleElement type="firstRowStripe" dxfId="54"/>
      <tableStyleElement type="secondRowStripe" dxfId="53"/>
    </tableStyle>
    <tableStyle name="Planificación diaria-style 6" pivot="0" count="2" xr9:uid="{00000000-0011-0000-FFFF-FFFF05000000}">
      <tableStyleElement type="firstRowStripe" dxfId="52"/>
      <tableStyleElement type="secondRowStripe" dxfId="51"/>
    </tableStyle>
    <tableStyle name="Planificación diaria-style 7" pivot="0" count="2" xr9:uid="{00000000-0011-0000-FFFF-FFFF06000000}">
      <tableStyleElement type="firstRowStripe" dxfId="50"/>
      <tableStyleElement type="secondRowStripe" dxfId="49"/>
    </tableStyle>
    <tableStyle name="Planificación diaria 2-style" pivot="0" count="2" xr9:uid="{00000000-0011-0000-FFFF-FFFF07000000}">
      <tableStyleElement type="firstRowStripe" dxfId="48"/>
      <tableStyleElement type="secondRowStripe" dxfId="47"/>
    </tableStyle>
    <tableStyle name="Planificación diaria 2-style 2" pivot="0" count="2" xr9:uid="{00000000-0011-0000-FFFF-FFFF08000000}">
      <tableStyleElement type="firstRowStripe" dxfId="46"/>
      <tableStyleElement type="secondRowStripe" dxfId="45"/>
    </tableStyle>
    <tableStyle name="Planificación diaria 2-style 3" pivot="0" count="2" xr9:uid="{00000000-0011-0000-FFFF-FFFF09000000}">
      <tableStyleElement type="firstRowStripe" dxfId="44"/>
      <tableStyleElement type="secondRowStripe" dxfId="43"/>
    </tableStyle>
    <tableStyle name="Planificación diaria 2-style 4" pivot="0" count="2" xr9:uid="{00000000-0011-0000-FFFF-FFFF0A000000}">
      <tableStyleElement type="firstRowStripe" dxfId="42"/>
      <tableStyleElement type="secondRowStripe" dxfId="41"/>
    </tableStyle>
    <tableStyle name="Planificación diaria 2-style 5" pivot="0" count="2" xr9:uid="{00000000-0011-0000-FFFF-FFFF0B000000}">
      <tableStyleElement type="firstRowStripe" dxfId="40"/>
      <tableStyleElement type="secondRowStripe" dxfId="39"/>
    </tableStyle>
    <tableStyle name="Planificación diaria 2-style 6" pivot="0" count="2" xr9:uid="{00000000-0011-0000-FFFF-FFFF0C000000}">
      <tableStyleElement type="firstRowStripe" dxfId="38"/>
      <tableStyleElement type="secondRowStripe" dxfId="37"/>
    </tableStyle>
    <tableStyle name="Planificación diaria 2-style 7" pivot="0" count="2" xr9:uid="{00000000-0011-0000-FFFF-FFFF0D000000}">
      <tableStyleElement type="firstRowStripe" dxfId="36"/>
      <tableStyleElement type="secondRowStripe" dxfId="35"/>
    </tableStyle>
    <tableStyle name="Planificación diaria 3-style" pivot="0" count="2" xr9:uid="{00000000-0011-0000-FFFF-FFFF0E000000}">
      <tableStyleElement type="firstRowStripe" dxfId="34"/>
      <tableStyleElement type="secondRowStripe" dxfId="33"/>
    </tableStyle>
    <tableStyle name="Planificación diaria 3-style 2" pivot="0" count="2" xr9:uid="{00000000-0011-0000-FFFF-FFFF0F000000}">
      <tableStyleElement type="firstRowStripe" dxfId="32"/>
      <tableStyleElement type="secondRowStripe" dxfId="31"/>
    </tableStyle>
    <tableStyle name="Planificación diaria 3-style 3" pivot="0" count="2" xr9:uid="{00000000-0011-0000-FFFF-FFFF10000000}">
      <tableStyleElement type="firstRowStripe" dxfId="30"/>
      <tableStyleElement type="secondRowStripe" dxfId="29"/>
    </tableStyle>
    <tableStyle name="Planificación diaria 3-style 4" pivot="0" count="2" xr9:uid="{00000000-0011-0000-FFFF-FFFF11000000}">
      <tableStyleElement type="firstRowStripe" dxfId="28"/>
      <tableStyleElement type="secondRowStripe" dxfId="27"/>
    </tableStyle>
    <tableStyle name="Planificación diaria 3-style 5" pivot="0" count="2" xr9:uid="{00000000-0011-0000-FFFF-FFFF12000000}">
      <tableStyleElement type="firstRowStripe" dxfId="26"/>
      <tableStyleElement type="secondRowStripe" dxfId="25"/>
    </tableStyle>
    <tableStyle name="Planificación diaria 3-style 6" pivot="0" count="2" xr9:uid="{00000000-0011-0000-FFFF-FFFF13000000}">
      <tableStyleElement type="firstRowStripe" dxfId="24"/>
      <tableStyleElement type="secondRowStripe" dxfId="23"/>
    </tableStyle>
    <tableStyle name="Planificación diaria 3-style 7" pivot="0" count="2" xr9:uid="{00000000-0011-0000-FFFF-FFFF14000000}">
      <tableStyleElement type="firstRowStripe" dxfId="22"/>
      <tableStyleElement type="secondRowStripe" dxfId="21"/>
    </tableStyle>
    <tableStyle name="Planificación diaria 4-style" pivot="0" count="2" xr9:uid="{00000000-0011-0000-FFFF-FFFF15000000}">
      <tableStyleElement type="firstRowStripe" dxfId="20"/>
      <tableStyleElement type="secondRowStripe" dxfId="19"/>
    </tableStyle>
    <tableStyle name="Planificación diaria 4-style 2" pivot="0" count="2" xr9:uid="{00000000-0011-0000-FFFF-FFFF16000000}">
      <tableStyleElement type="firstRowStripe" dxfId="18"/>
      <tableStyleElement type="secondRowStripe" dxfId="17"/>
    </tableStyle>
    <tableStyle name="Planificación diaria 4-style 3" pivot="0" count="2" xr9:uid="{00000000-0011-0000-FFFF-FFFF17000000}">
      <tableStyleElement type="firstRowStripe" dxfId="16"/>
      <tableStyleElement type="secondRowStripe" dxfId="15"/>
    </tableStyle>
    <tableStyle name="Planificación diaria 4-style 4" pivot="0" count="2" xr9:uid="{00000000-0011-0000-FFFF-FFFF18000000}">
      <tableStyleElement type="firstRowStripe" dxfId="14"/>
      <tableStyleElement type="secondRowStripe" dxfId="13"/>
    </tableStyle>
    <tableStyle name="Planificación diaria 4-style 5" pivot="0" count="2" xr9:uid="{00000000-0011-0000-FFFF-FFFF19000000}">
      <tableStyleElement type="firstRowStripe" dxfId="12"/>
      <tableStyleElement type="secondRowStripe" dxfId="11"/>
    </tableStyle>
    <tableStyle name="Planificación diaria 4-style 6" pivot="0" count="2" xr9:uid="{00000000-0011-0000-FFFF-FFFF1A000000}">
      <tableStyleElement type="firstRowStripe" dxfId="10"/>
      <tableStyleElement type="secondRowStripe" dxfId="9"/>
    </tableStyle>
    <tableStyle name="Planificación diaria 4-style 7" pivot="0" count="2" xr9:uid="{00000000-0011-0000-FFFF-FFFF1B000000}"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5:D7" headerRowCount="0">
  <tableColumns count="2">
    <tableColumn id="1" xr3:uid="{00000000-0010-0000-0000-000001000000}" name="Column1"/>
    <tableColumn id="2" xr3:uid="{00000000-0010-0000-0000-000002000000}" name="Column2"/>
  </tableColumns>
  <tableStyleInfo name="Planificación diaria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I6" headerRowCount="0">
  <tableColumns count="1">
    <tableColumn id="1" xr3:uid="{00000000-0010-0000-0900-000001000000}" name="Column1"/>
  </tableColumns>
  <tableStyleInfo name="Planificación diaria 2-style 3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E10" headerRowCount="0">
  <tableColumns count="1">
    <tableColumn id="1" xr3:uid="{00000000-0010-0000-0A00-000001000000}" name="Column1"/>
  </tableColumns>
  <tableStyleInfo name="Planificación diaria 2-style 4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I18" headerRowCount="0">
  <tableColumns count="1">
    <tableColumn id="1" xr3:uid="{00000000-0010-0000-0B00-000001000000}" name="Column1"/>
  </tableColumns>
  <tableStyleInfo name="Planificación diaria 2-style 5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E19" headerRowCount="0">
  <tableColumns count="1">
    <tableColumn id="1" xr3:uid="{00000000-0010-0000-0C00-000001000000}" name="Column1"/>
  </tableColumns>
  <tableStyleInfo name="Planificación diaria 2-style 6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G20" headerRowCount="0">
  <tableColumns count="1">
    <tableColumn id="1" xr3:uid="{00000000-0010-0000-0D00-000001000000}" name="Column1"/>
  </tableColumns>
  <tableStyleInfo name="Planificación diaria 2-style 7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C5:D7" headerRowCount="0">
  <tableColumns count="2">
    <tableColumn id="1" xr3:uid="{00000000-0010-0000-0E00-000001000000}" name="Column1"/>
    <tableColumn id="2" xr3:uid="{00000000-0010-0000-0E00-000002000000}" name="Column2"/>
  </tableColumns>
  <tableStyleInfo name="Planificación diaria 3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F5:F7" headerRowCount="0">
  <tableColumns count="1">
    <tableColumn id="1" xr3:uid="{00000000-0010-0000-0F00-000001000000}" name="Column1"/>
  </tableColumns>
  <tableStyleInfo name="Planificación diaria 3-style 2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I6" headerRowCount="0">
  <tableColumns count="1">
    <tableColumn id="1" xr3:uid="{00000000-0010-0000-1000-000001000000}" name="Column1"/>
  </tableColumns>
  <tableStyleInfo name="Planificación diaria 3-style 3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E10" headerRowCount="0">
  <tableColumns count="1">
    <tableColumn id="1" xr3:uid="{00000000-0010-0000-1100-000001000000}" name="Column1"/>
  </tableColumns>
  <tableStyleInfo name="Planificación diaria 3-style 4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I18" headerRowCount="0">
  <tableColumns count="1">
    <tableColumn id="1" xr3:uid="{00000000-0010-0000-1200-000001000000}" name="Column1"/>
  </tableColumns>
  <tableStyleInfo name="Planificación diaria 3-style 5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5:F7" headerRowCount="0">
  <tableColumns count="1">
    <tableColumn id="1" xr3:uid="{00000000-0010-0000-0100-000001000000}" name="Column1"/>
  </tableColumns>
  <tableStyleInfo name="Planificación diaria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E19" headerRowCount="0">
  <tableColumns count="1">
    <tableColumn id="1" xr3:uid="{00000000-0010-0000-1300-000001000000}" name="Column1"/>
  </tableColumns>
  <tableStyleInfo name="Planificación diaria 3-style 6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G20" headerRowCount="0">
  <tableColumns count="1">
    <tableColumn id="1" xr3:uid="{00000000-0010-0000-1400-000001000000}" name="Column1"/>
  </tableColumns>
  <tableStyleInfo name="Planificación diaria 3-style 7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C5:D7" headerRowCount="0">
  <tableColumns count="2">
    <tableColumn id="1" xr3:uid="{00000000-0010-0000-1500-000001000000}" name="Column1"/>
    <tableColumn id="2" xr3:uid="{00000000-0010-0000-1500-000002000000}" name="Column2"/>
  </tableColumns>
  <tableStyleInfo name="Planificación diaria 4-style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F5:F7" headerRowCount="0">
  <tableColumns count="1">
    <tableColumn id="1" xr3:uid="{00000000-0010-0000-1600-000001000000}" name="Column1"/>
  </tableColumns>
  <tableStyleInfo name="Planificación diaria 4-style 2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I6" headerRowCount="0">
  <tableColumns count="1">
    <tableColumn id="1" xr3:uid="{00000000-0010-0000-1700-000001000000}" name="Column1"/>
  </tableColumns>
  <tableStyleInfo name="Planificación diaria 4-style 3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E10" headerRowCount="0">
  <tableColumns count="1">
    <tableColumn id="1" xr3:uid="{00000000-0010-0000-1800-000001000000}" name="Column1"/>
  </tableColumns>
  <tableStyleInfo name="Planificación diaria 4-style 4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I18" headerRowCount="0">
  <tableColumns count="1">
    <tableColumn id="1" xr3:uid="{00000000-0010-0000-1900-000001000000}" name="Column1"/>
  </tableColumns>
  <tableStyleInfo name="Planificación diaria 4-style 5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E19" headerRowCount="0">
  <tableColumns count="1">
    <tableColumn id="1" xr3:uid="{00000000-0010-0000-1A00-000001000000}" name="Column1"/>
  </tableColumns>
  <tableStyleInfo name="Planificación diaria 4-style 6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G20" headerRowCount="0">
  <tableColumns count="1">
    <tableColumn id="1" xr3:uid="{00000000-0010-0000-1B00-000001000000}" name="Column1"/>
  </tableColumns>
  <tableStyleInfo name="Planificación diaria 4-style 7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I6" headerRowCount="0">
  <tableColumns count="1">
    <tableColumn id="1" xr3:uid="{00000000-0010-0000-0200-000001000000}" name="Column1"/>
  </tableColumns>
  <tableStyleInfo name="Planificación diaria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E10:E11" headerRowCount="0" headerRowDxfId="2" dataDxfId="0" totalsRowDxfId="1">
  <tableColumns count="1">
    <tableColumn id="1" xr3:uid="{00000000-0010-0000-0300-000001000000}" name="Column1" dataDxfId="3"/>
  </tableColumns>
  <tableStyleInfo name="Planificación diaria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I18:I22" headerRowCount="0">
  <tableColumns count="1">
    <tableColumn id="1" xr3:uid="{00000000-0010-0000-0400-000001000000}" name="Column1"/>
  </tableColumns>
  <tableStyleInfo name="Planificación diaria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E19" headerRowCount="0">
  <tableColumns count="1">
    <tableColumn id="1" xr3:uid="{00000000-0010-0000-0500-000001000000}" name="Column1"/>
  </tableColumns>
  <tableStyleInfo name="Planificación diaria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G20" headerRowCount="0">
  <tableColumns count="1">
    <tableColumn id="1" xr3:uid="{00000000-0010-0000-0600-000001000000}" name="Column1"/>
  </tableColumns>
  <tableStyleInfo name="Planificación diaria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C5:D7" headerRowCount="0">
  <tableColumns count="2">
    <tableColumn id="1" xr3:uid="{00000000-0010-0000-0700-000001000000}" name="Column1"/>
    <tableColumn id="2" xr3:uid="{00000000-0010-0000-0700-000002000000}" name="Column2"/>
  </tableColumns>
  <tableStyleInfo name="Planificación diaria 2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F5:F7" headerRowCount="0">
  <tableColumns count="1">
    <tableColumn id="1" xr3:uid="{00000000-0010-0000-0800-000001000000}" name="Column1"/>
  </tableColumns>
  <tableStyleInfo name="Planificación diaria 2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7" Type="http://schemas.openxmlformats.org/officeDocument/2006/relationships/table" Target="../tables/table28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6" Type="http://schemas.openxmlformats.org/officeDocument/2006/relationships/table" Target="../tables/table27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5"/>
  <sheetViews>
    <sheetView showGridLines="0" tabSelected="1" topLeftCell="A2" workbookViewId="0">
      <selection activeCell="L11" sqref="L11"/>
    </sheetView>
  </sheetViews>
  <sheetFormatPr baseColWidth="10" defaultColWidth="12.5703125" defaultRowHeight="15.75" customHeight="1"/>
  <cols>
    <col min="1" max="1" width="2.5703125" customWidth="1"/>
    <col min="2" max="2" width="11" customWidth="1"/>
    <col min="3" max="9" width="18.85546875" customWidth="1"/>
    <col min="10" max="10" width="2.5703125" customWidth="1"/>
  </cols>
  <sheetData>
    <row r="1" spans="1:10" ht="32.25" customHeight="1">
      <c r="A1" s="1"/>
      <c r="B1" s="29" t="s">
        <v>0</v>
      </c>
      <c r="C1" s="30"/>
      <c r="D1" s="30"/>
      <c r="E1" s="2"/>
      <c r="F1" s="2"/>
      <c r="G1" s="2"/>
      <c r="H1" s="2"/>
      <c r="I1" s="2"/>
      <c r="J1" s="3"/>
    </row>
    <row r="2" spans="1:10" ht="33.75" customHeight="1">
      <c r="A2" s="4"/>
      <c r="B2" s="5" t="s">
        <v>1</v>
      </c>
      <c r="C2" s="6">
        <v>44970</v>
      </c>
      <c r="D2" s="31"/>
      <c r="E2" s="32"/>
      <c r="F2" s="32"/>
      <c r="G2" s="32"/>
      <c r="H2" s="32"/>
      <c r="I2" s="32"/>
      <c r="J2" s="7"/>
    </row>
    <row r="3" spans="1:10" ht="36" customHeight="1">
      <c r="A3" s="8"/>
      <c r="B3" s="8"/>
      <c r="C3" s="9">
        <f>C2</f>
        <v>44970</v>
      </c>
      <c r="D3" s="9">
        <f>C2+1</f>
        <v>44971</v>
      </c>
      <c r="E3" s="9">
        <f>C2+2</f>
        <v>44972</v>
      </c>
      <c r="F3" s="9">
        <f>C2+3</f>
        <v>44973</v>
      </c>
      <c r="G3" s="9">
        <f>C2+4</f>
        <v>44974</v>
      </c>
      <c r="H3" s="9">
        <f>C2+5</f>
        <v>44975</v>
      </c>
      <c r="I3" s="9">
        <f>C2+6</f>
        <v>44976</v>
      </c>
      <c r="J3" s="8"/>
    </row>
    <row r="4" spans="1:10" ht="22.5" customHeight="1">
      <c r="A4" s="10"/>
      <c r="B4" s="11"/>
      <c r="C4" s="12" t="str">
        <f t="shared" ref="C4:I4" si="0">UPPER(TEXT(C3, "DDDD"))</f>
        <v>LUNES</v>
      </c>
      <c r="D4" s="12" t="str">
        <f t="shared" si="0"/>
        <v>MARTES</v>
      </c>
      <c r="E4" s="12" t="str">
        <f t="shared" si="0"/>
        <v>MIÉRCOLES</v>
      </c>
      <c r="F4" s="12" t="str">
        <f t="shared" si="0"/>
        <v>JUEVES</v>
      </c>
      <c r="G4" s="12" t="str">
        <f t="shared" si="0"/>
        <v>VIERNES</v>
      </c>
      <c r="H4" s="12" t="str">
        <f t="shared" si="0"/>
        <v>SÁBADO</v>
      </c>
      <c r="I4" s="12" t="str">
        <f t="shared" si="0"/>
        <v>DOMINGO</v>
      </c>
      <c r="J4" s="10"/>
    </row>
    <row r="5" spans="1:10" ht="22.5" customHeight="1">
      <c r="A5" s="13"/>
      <c r="B5" s="14">
        <v>0.20833333333333334</v>
      </c>
      <c r="C5" s="15" t="s">
        <v>2</v>
      </c>
      <c r="D5" s="16" t="s">
        <v>3</v>
      </c>
      <c r="E5" s="15" t="s">
        <v>2</v>
      </c>
      <c r="F5" s="16" t="s">
        <v>3</v>
      </c>
      <c r="G5" s="17"/>
      <c r="H5" s="17"/>
      <c r="I5" s="17"/>
      <c r="J5" s="18"/>
    </row>
    <row r="6" spans="1:10" ht="22.5" customHeight="1">
      <c r="A6" s="13"/>
      <c r="B6" s="19">
        <v>0.25</v>
      </c>
      <c r="C6" s="15" t="s">
        <v>2</v>
      </c>
      <c r="D6" s="20" t="s">
        <v>4</v>
      </c>
      <c r="E6" s="15" t="s">
        <v>2</v>
      </c>
      <c r="F6" s="20" t="s">
        <v>4</v>
      </c>
      <c r="G6" s="17"/>
      <c r="H6" s="17"/>
      <c r="I6" s="21" t="s">
        <v>5</v>
      </c>
      <c r="J6" s="18"/>
    </row>
    <row r="7" spans="1:10" ht="22.5" customHeight="1">
      <c r="A7" s="13"/>
      <c r="B7" s="14">
        <v>0.29166666666666669</v>
      </c>
      <c r="C7" s="21" t="s">
        <v>5</v>
      </c>
      <c r="D7" s="20" t="s">
        <v>4</v>
      </c>
      <c r="E7" s="21" t="s">
        <v>5</v>
      </c>
      <c r="F7" s="20" t="s">
        <v>4</v>
      </c>
      <c r="G7" s="17"/>
      <c r="H7" s="17"/>
      <c r="I7" s="21" t="s">
        <v>5</v>
      </c>
      <c r="J7" s="18"/>
    </row>
    <row r="8" spans="1:10" ht="22.5" customHeight="1">
      <c r="A8" s="13"/>
      <c r="B8" s="14">
        <v>0.33333333333333331</v>
      </c>
      <c r="C8" s="21" t="s">
        <v>5</v>
      </c>
      <c r="D8" s="22" t="s">
        <v>6</v>
      </c>
      <c r="E8" s="22" t="s">
        <v>6</v>
      </c>
      <c r="F8" s="22" t="s">
        <v>6</v>
      </c>
      <c r="G8" s="22" t="s">
        <v>6</v>
      </c>
      <c r="H8" s="15" t="s">
        <v>2</v>
      </c>
      <c r="I8" s="21" t="s">
        <v>5</v>
      </c>
      <c r="J8" s="18"/>
    </row>
    <row r="9" spans="1:10" ht="22.5" customHeight="1">
      <c r="A9" s="13"/>
      <c r="B9" s="19">
        <v>0.375</v>
      </c>
      <c r="C9" s="16" t="s">
        <v>3</v>
      </c>
      <c r="D9" s="22" t="s">
        <v>6</v>
      </c>
      <c r="E9" s="22" t="s">
        <v>6</v>
      </c>
      <c r="F9" s="22" t="s">
        <v>6</v>
      </c>
      <c r="G9" s="22" t="s">
        <v>6</v>
      </c>
      <c r="H9" s="15" t="s">
        <v>2</v>
      </c>
      <c r="I9" s="21" t="s">
        <v>5</v>
      </c>
      <c r="J9" s="18"/>
    </row>
    <row r="10" spans="1:10" ht="22.5" customHeight="1">
      <c r="A10" s="13"/>
      <c r="B10" s="14">
        <v>0.41666666666666669</v>
      </c>
      <c r="C10" s="20" t="s">
        <v>4</v>
      </c>
      <c r="D10" s="23" t="s">
        <v>7</v>
      </c>
      <c r="E10" s="35" t="s">
        <v>10</v>
      </c>
      <c r="F10" s="23" t="s">
        <v>7</v>
      </c>
      <c r="G10" s="23" t="s">
        <v>7</v>
      </c>
      <c r="H10" s="23" t="s">
        <v>7</v>
      </c>
      <c r="I10" s="21" t="s">
        <v>5</v>
      </c>
      <c r="J10" s="18"/>
    </row>
    <row r="11" spans="1:10" ht="22.5" customHeight="1">
      <c r="A11" s="13"/>
      <c r="B11" s="14">
        <v>0.45833333333333331</v>
      </c>
      <c r="C11" s="20" t="s">
        <v>4</v>
      </c>
      <c r="D11" s="23" t="s">
        <v>7</v>
      </c>
      <c r="E11" s="35" t="s">
        <v>10</v>
      </c>
      <c r="F11" s="23" t="s">
        <v>7</v>
      </c>
      <c r="G11" s="23" t="s">
        <v>7</v>
      </c>
      <c r="H11" s="23" t="s">
        <v>7</v>
      </c>
      <c r="I11" s="21" t="s">
        <v>5</v>
      </c>
      <c r="J11" s="18"/>
    </row>
    <row r="12" spans="1:10" ht="22.5" customHeight="1">
      <c r="A12" s="13"/>
      <c r="B12" s="19">
        <v>0.5</v>
      </c>
      <c r="C12" s="22" t="s">
        <v>6</v>
      </c>
      <c r="D12" s="22" t="s">
        <v>6</v>
      </c>
      <c r="E12" s="22" t="s">
        <v>6</v>
      </c>
      <c r="F12" s="22" t="s">
        <v>6</v>
      </c>
      <c r="G12" s="23" t="s">
        <v>7</v>
      </c>
      <c r="H12" s="23" t="s">
        <v>7</v>
      </c>
      <c r="I12" s="21" t="s">
        <v>5</v>
      </c>
      <c r="J12" s="18"/>
    </row>
    <row r="13" spans="1:10" ht="22.5" customHeight="1">
      <c r="A13" s="13"/>
      <c r="B13" s="14">
        <v>0.54166666666666663</v>
      </c>
      <c r="C13" s="22" t="s">
        <v>6</v>
      </c>
      <c r="D13" s="22" t="s">
        <v>6</v>
      </c>
      <c r="E13" s="22" t="s">
        <v>6</v>
      </c>
      <c r="F13" s="22" t="s">
        <v>6</v>
      </c>
      <c r="G13" s="23" t="s">
        <v>7</v>
      </c>
      <c r="H13" s="21" t="s">
        <v>5</v>
      </c>
      <c r="I13" s="21" t="s">
        <v>5</v>
      </c>
      <c r="J13" s="18"/>
    </row>
    <row r="14" spans="1:10" ht="22.5" customHeight="1">
      <c r="A14" s="13"/>
      <c r="B14" s="14">
        <v>0.58333333333333337</v>
      </c>
      <c r="C14" s="22" t="s">
        <v>6</v>
      </c>
      <c r="D14" s="22" t="s">
        <v>6</v>
      </c>
      <c r="E14" s="23" t="s">
        <v>7</v>
      </c>
      <c r="F14" s="22" t="s">
        <v>6</v>
      </c>
      <c r="G14" s="23" t="s">
        <v>7</v>
      </c>
      <c r="H14" s="33" t="s">
        <v>9</v>
      </c>
      <c r="I14" s="21" t="s">
        <v>5</v>
      </c>
      <c r="J14" s="18"/>
    </row>
    <row r="15" spans="1:10" ht="22.5" customHeight="1">
      <c r="A15" s="13"/>
      <c r="B15" s="19">
        <v>0.625</v>
      </c>
      <c r="C15" s="22" t="s">
        <v>6</v>
      </c>
      <c r="D15" s="22" t="s">
        <v>6</v>
      </c>
      <c r="E15" s="23" t="s">
        <v>7</v>
      </c>
      <c r="F15" s="22" t="s">
        <v>6</v>
      </c>
      <c r="G15" s="15" t="s">
        <v>2</v>
      </c>
      <c r="H15" s="33" t="s">
        <v>9</v>
      </c>
      <c r="I15" s="24" t="s">
        <v>8</v>
      </c>
      <c r="J15" s="18"/>
    </row>
    <row r="16" spans="1:10" ht="22.5" customHeight="1">
      <c r="A16" s="13"/>
      <c r="B16" s="14">
        <v>0.66666666666666663</v>
      </c>
      <c r="C16" s="22" t="s">
        <v>6</v>
      </c>
      <c r="D16" s="20" t="s">
        <v>4</v>
      </c>
      <c r="E16" s="23" t="s">
        <v>7</v>
      </c>
      <c r="F16" s="20" t="s">
        <v>4</v>
      </c>
      <c r="G16" s="15" t="s">
        <v>2</v>
      </c>
      <c r="H16" s="33" t="s">
        <v>9</v>
      </c>
      <c r="I16" s="24" t="s">
        <v>8</v>
      </c>
      <c r="J16" s="18"/>
    </row>
    <row r="17" spans="1:10" ht="22.5" customHeight="1">
      <c r="A17" s="13"/>
      <c r="B17" s="14">
        <v>0.70833333333333337</v>
      </c>
      <c r="C17" s="20" t="s">
        <v>4</v>
      </c>
      <c r="D17" s="20" t="s">
        <v>4</v>
      </c>
      <c r="E17" s="23" t="s">
        <v>7</v>
      </c>
      <c r="F17" s="20" t="s">
        <v>4</v>
      </c>
      <c r="G17" s="24" t="s">
        <v>8</v>
      </c>
      <c r="H17" s="33" t="s">
        <v>9</v>
      </c>
      <c r="I17" s="24" t="s">
        <v>8</v>
      </c>
      <c r="J17" s="18"/>
    </row>
    <row r="18" spans="1:10" ht="22.5" customHeight="1">
      <c r="A18" s="13"/>
      <c r="B18" s="19">
        <v>0.75</v>
      </c>
      <c r="C18" s="20" t="s">
        <v>4</v>
      </c>
      <c r="D18" s="15" t="s">
        <v>2</v>
      </c>
      <c r="E18" s="23" t="s">
        <v>7</v>
      </c>
      <c r="F18" s="15" t="s">
        <v>2</v>
      </c>
      <c r="G18" s="24" t="s">
        <v>8</v>
      </c>
      <c r="H18" s="33" t="s">
        <v>9</v>
      </c>
      <c r="I18" s="24" t="s">
        <v>8</v>
      </c>
      <c r="J18" s="18"/>
    </row>
    <row r="19" spans="1:10" ht="22.5" customHeight="1">
      <c r="A19" s="13"/>
      <c r="B19" s="14">
        <v>0.79166666666666663</v>
      </c>
      <c r="C19" s="23" t="s">
        <v>7</v>
      </c>
      <c r="D19" s="15" t="s">
        <v>2</v>
      </c>
      <c r="E19" s="21" t="s">
        <v>5</v>
      </c>
      <c r="F19" s="15" t="s">
        <v>2</v>
      </c>
      <c r="G19" s="24" t="s">
        <v>8</v>
      </c>
      <c r="H19" s="33" t="s">
        <v>9</v>
      </c>
      <c r="I19" s="24" t="s">
        <v>8</v>
      </c>
      <c r="J19" s="18"/>
    </row>
    <row r="20" spans="1:10" ht="22.5" customHeight="1">
      <c r="A20" s="13"/>
      <c r="B20" s="14">
        <v>0.83333333333333337</v>
      </c>
      <c r="C20" s="23" t="s">
        <v>7</v>
      </c>
      <c r="D20" s="21" t="s">
        <v>5</v>
      </c>
      <c r="E20" s="21" t="s">
        <v>5</v>
      </c>
      <c r="F20" s="21" t="s">
        <v>5</v>
      </c>
      <c r="G20" s="21" t="s">
        <v>5</v>
      </c>
      <c r="H20" s="33" t="s">
        <v>9</v>
      </c>
      <c r="I20" s="24" t="s">
        <v>8</v>
      </c>
      <c r="J20" s="25"/>
    </row>
    <row r="21" spans="1:10" ht="22.5" customHeight="1">
      <c r="A21" s="13"/>
      <c r="B21" s="19">
        <v>0.875</v>
      </c>
      <c r="C21" s="17"/>
      <c r="D21" s="17"/>
      <c r="E21" s="17"/>
      <c r="F21" s="17"/>
      <c r="G21" s="21" t="s">
        <v>5</v>
      </c>
      <c r="H21" s="33" t="s">
        <v>9</v>
      </c>
      <c r="I21" s="24" t="s">
        <v>8</v>
      </c>
      <c r="J21" s="18"/>
    </row>
    <row r="22" spans="1:10" ht="22.5" customHeight="1">
      <c r="A22" s="13"/>
      <c r="B22" s="14">
        <v>0.91666666666666663</v>
      </c>
      <c r="C22" s="17"/>
      <c r="D22" s="17"/>
      <c r="E22" s="17"/>
      <c r="F22" s="17"/>
      <c r="G22" s="21" t="s">
        <v>5</v>
      </c>
      <c r="H22" s="33" t="s">
        <v>9</v>
      </c>
      <c r="I22" s="34" t="s">
        <v>8</v>
      </c>
      <c r="J22" s="18"/>
    </row>
    <row r="23" spans="1:10" ht="22.5" customHeight="1">
      <c r="A23" s="13"/>
      <c r="B23" s="14">
        <v>0.95833333333333337</v>
      </c>
      <c r="C23" s="17"/>
      <c r="D23" s="17"/>
      <c r="E23" s="17"/>
      <c r="F23" s="17"/>
      <c r="G23" s="21" t="s">
        <v>5</v>
      </c>
      <c r="H23" s="33" t="s">
        <v>9</v>
      </c>
      <c r="I23" s="17"/>
      <c r="J23" s="18"/>
    </row>
    <row r="24" spans="1:10" ht="22.5" customHeight="1">
      <c r="A24" s="13"/>
      <c r="B24" s="19">
        <v>1</v>
      </c>
      <c r="C24" s="26"/>
      <c r="D24" s="26"/>
      <c r="E24" s="26"/>
      <c r="F24" s="26"/>
      <c r="G24" s="21" t="s">
        <v>5</v>
      </c>
      <c r="H24" s="33" t="s">
        <v>9</v>
      </c>
      <c r="I24" s="17"/>
      <c r="J24" s="18"/>
    </row>
    <row r="25" spans="1:10" ht="6" customHeight="1">
      <c r="A25" s="27"/>
      <c r="B25" s="28"/>
      <c r="C25" s="27"/>
      <c r="D25" s="27"/>
      <c r="E25" s="27"/>
      <c r="F25" s="27"/>
      <c r="G25" s="27"/>
      <c r="H25" s="27"/>
      <c r="I25" s="27"/>
      <c r="J25" s="27"/>
    </row>
  </sheetData>
  <mergeCells count="2">
    <mergeCell ref="B1:D1"/>
    <mergeCell ref="D2:I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5"/>
  <sheetViews>
    <sheetView showGridLines="0" workbookViewId="0"/>
  </sheetViews>
  <sheetFormatPr baseColWidth="10" defaultColWidth="12.5703125" defaultRowHeight="15.75" customHeight="1"/>
  <cols>
    <col min="1" max="1" width="2.5703125" customWidth="1"/>
    <col min="2" max="2" width="11" customWidth="1"/>
    <col min="3" max="9" width="18.85546875" customWidth="1"/>
    <col min="10" max="10" width="2.5703125" customWidth="1"/>
  </cols>
  <sheetData>
    <row r="1" spans="1:10" ht="33" customHeight="1">
      <c r="A1" s="1"/>
      <c r="B1" s="29" t="s">
        <v>0</v>
      </c>
      <c r="C1" s="30"/>
      <c r="D1" s="30"/>
      <c r="E1" s="2"/>
      <c r="F1" s="2"/>
      <c r="G1" s="2"/>
      <c r="H1" s="2"/>
      <c r="I1" s="2"/>
      <c r="J1" s="3"/>
    </row>
    <row r="2" spans="1:10" ht="36.75" customHeight="1">
      <c r="A2" s="4"/>
      <c r="B2" s="5" t="s">
        <v>1</v>
      </c>
      <c r="C2" s="6">
        <v>44977</v>
      </c>
      <c r="D2" s="31"/>
      <c r="E2" s="32"/>
      <c r="F2" s="32"/>
      <c r="G2" s="32"/>
      <c r="H2" s="32"/>
      <c r="I2" s="32"/>
      <c r="J2" s="7"/>
    </row>
    <row r="3" spans="1:10" ht="36" customHeight="1">
      <c r="A3" s="8"/>
      <c r="B3" s="8"/>
      <c r="C3" s="9">
        <f>C2</f>
        <v>44977</v>
      </c>
      <c r="D3" s="9">
        <f>C2+1</f>
        <v>44978</v>
      </c>
      <c r="E3" s="9">
        <f>C2+2</f>
        <v>44979</v>
      </c>
      <c r="F3" s="9">
        <f>C2+3</f>
        <v>44980</v>
      </c>
      <c r="G3" s="9">
        <f>C2+4</f>
        <v>44981</v>
      </c>
      <c r="H3" s="9">
        <f>C2+5</f>
        <v>44982</v>
      </c>
      <c r="I3" s="9">
        <f>C2+6</f>
        <v>44983</v>
      </c>
      <c r="J3" s="8"/>
    </row>
    <row r="4" spans="1:10" ht="22.5" customHeight="1">
      <c r="A4" s="10"/>
      <c r="B4" s="11"/>
      <c r="C4" s="12" t="str">
        <f t="shared" ref="C4:I4" si="0">UPPER(TEXT(C3, "DDDD"))</f>
        <v>LUNES</v>
      </c>
      <c r="D4" s="12" t="str">
        <f t="shared" si="0"/>
        <v>MARTES</v>
      </c>
      <c r="E4" s="12" t="str">
        <f t="shared" si="0"/>
        <v>MIÉRCOLES</v>
      </c>
      <c r="F4" s="12" t="str">
        <f t="shared" si="0"/>
        <v>JUEVES</v>
      </c>
      <c r="G4" s="12" t="str">
        <f t="shared" si="0"/>
        <v>VIERNES</v>
      </c>
      <c r="H4" s="12" t="str">
        <f t="shared" si="0"/>
        <v>SÁBADO</v>
      </c>
      <c r="I4" s="12" t="str">
        <f t="shared" si="0"/>
        <v>DOMINGO</v>
      </c>
      <c r="J4" s="10"/>
    </row>
    <row r="5" spans="1:10" ht="22.5" customHeight="1">
      <c r="A5" s="13"/>
      <c r="B5" s="14">
        <v>0.20833333333333334</v>
      </c>
      <c r="C5" s="15" t="s">
        <v>2</v>
      </c>
      <c r="D5" s="16" t="s">
        <v>3</v>
      </c>
      <c r="E5" s="15" t="s">
        <v>2</v>
      </c>
      <c r="F5" s="16" t="s">
        <v>3</v>
      </c>
      <c r="G5" s="17"/>
      <c r="H5" s="17"/>
      <c r="I5" s="17"/>
      <c r="J5" s="18"/>
    </row>
    <row r="6" spans="1:10" ht="22.5" customHeight="1">
      <c r="A6" s="13"/>
      <c r="B6" s="19">
        <v>0.25</v>
      </c>
      <c r="C6" s="15" t="s">
        <v>2</v>
      </c>
      <c r="D6" s="20" t="s">
        <v>4</v>
      </c>
      <c r="E6" s="15" t="s">
        <v>2</v>
      </c>
      <c r="F6" s="20" t="s">
        <v>4</v>
      </c>
      <c r="G6" s="17"/>
      <c r="H6" s="17"/>
      <c r="I6" s="21" t="s">
        <v>5</v>
      </c>
      <c r="J6" s="18"/>
    </row>
    <row r="7" spans="1:10" ht="22.5" customHeight="1">
      <c r="A7" s="13"/>
      <c r="B7" s="14">
        <v>0.29166666666666669</v>
      </c>
      <c r="C7" s="21" t="s">
        <v>5</v>
      </c>
      <c r="D7" s="20" t="s">
        <v>4</v>
      </c>
      <c r="E7" s="21" t="s">
        <v>5</v>
      </c>
      <c r="F7" s="20" t="s">
        <v>4</v>
      </c>
      <c r="G7" s="17"/>
      <c r="H7" s="17"/>
      <c r="I7" s="21" t="s">
        <v>5</v>
      </c>
      <c r="J7" s="18"/>
    </row>
    <row r="8" spans="1:10" ht="22.5" customHeight="1">
      <c r="A8" s="13"/>
      <c r="B8" s="14">
        <v>0.33333333333333331</v>
      </c>
      <c r="C8" s="21" t="s">
        <v>5</v>
      </c>
      <c r="D8" s="22" t="s">
        <v>6</v>
      </c>
      <c r="E8" s="22" t="s">
        <v>6</v>
      </c>
      <c r="F8" s="22" t="s">
        <v>6</v>
      </c>
      <c r="G8" s="22" t="s">
        <v>6</v>
      </c>
      <c r="H8" s="15" t="s">
        <v>2</v>
      </c>
      <c r="I8" s="21" t="s">
        <v>5</v>
      </c>
      <c r="J8" s="18"/>
    </row>
    <row r="9" spans="1:10" ht="22.5" customHeight="1">
      <c r="A9" s="13"/>
      <c r="B9" s="19">
        <v>0.375</v>
      </c>
      <c r="C9" s="16" t="s">
        <v>3</v>
      </c>
      <c r="D9" s="22" t="s">
        <v>6</v>
      </c>
      <c r="E9" s="22" t="s">
        <v>6</v>
      </c>
      <c r="F9" s="22" t="s">
        <v>6</v>
      </c>
      <c r="G9" s="22" t="s">
        <v>6</v>
      </c>
      <c r="H9" s="15" t="s">
        <v>2</v>
      </c>
      <c r="I9" s="21" t="s">
        <v>5</v>
      </c>
      <c r="J9" s="18"/>
    </row>
    <row r="10" spans="1:10" ht="22.5" customHeight="1">
      <c r="A10" s="13"/>
      <c r="B10" s="14">
        <v>0.41666666666666669</v>
      </c>
      <c r="C10" s="20" t="s">
        <v>4</v>
      </c>
      <c r="D10" s="23" t="s">
        <v>7</v>
      </c>
      <c r="E10" s="21" t="s">
        <v>5</v>
      </c>
      <c r="F10" s="23" t="s">
        <v>7</v>
      </c>
      <c r="G10" s="23" t="s">
        <v>7</v>
      </c>
      <c r="H10" s="23" t="s">
        <v>7</v>
      </c>
      <c r="I10" s="21" t="s">
        <v>5</v>
      </c>
      <c r="J10" s="18"/>
    </row>
    <row r="11" spans="1:10" ht="22.5" customHeight="1">
      <c r="A11" s="13"/>
      <c r="B11" s="14">
        <v>0.45833333333333331</v>
      </c>
      <c r="C11" s="20" t="s">
        <v>4</v>
      </c>
      <c r="D11" s="23" t="s">
        <v>7</v>
      </c>
      <c r="E11" s="21" t="s">
        <v>5</v>
      </c>
      <c r="F11" s="23" t="s">
        <v>7</v>
      </c>
      <c r="G11" s="23" t="s">
        <v>7</v>
      </c>
      <c r="H11" s="23" t="s">
        <v>7</v>
      </c>
      <c r="I11" s="21" t="s">
        <v>5</v>
      </c>
      <c r="J11" s="18"/>
    </row>
    <row r="12" spans="1:10" ht="22.5" customHeight="1">
      <c r="A12" s="13"/>
      <c r="B12" s="19">
        <v>0.5</v>
      </c>
      <c r="C12" s="22" t="s">
        <v>6</v>
      </c>
      <c r="D12" s="22" t="s">
        <v>6</v>
      </c>
      <c r="E12" s="22" t="s">
        <v>6</v>
      </c>
      <c r="F12" s="22" t="s">
        <v>6</v>
      </c>
      <c r="G12" s="23" t="s">
        <v>7</v>
      </c>
      <c r="H12" s="23" t="s">
        <v>7</v>
      </c>
      <c r="I12" s="21" t="s">
        <v>5</v>
      </c>
      <c r="J12" s="18"/>
    </row>
    <row r="13" spans="1:10" ht="22.5" customHeight="1">
      <c r="A13" s="13"/>
      <c r="B13" s="14">
        <v>0.54166666666666663</v>
      </c>
      <c r="C13" s="22" t="s">
        <v>6</v>
      </c>
      <c r="D13" s="22" t="s">
        <v>6</v>
      </c>
      <c r="E13" s="22" t="s">
        <v>6</v>
      </c>
      <c r="F13" s="22" t="s">
        <v>6</v>
      </c>
      <c r="G13" s="23" t="s">
        <v>7</v>
      </c>
      <c r="H13" s="21" t="s">
        <v>5</v>
      </c>
      <c r="I13" s="21" t="s">
        <v>5</v>
      </c>
      <c r="J13" s="18"/>
    </row>
    <row r="14" spans="1:10" ht="22.5" customHeight="1">
      <c r="A14" s="13"/>
      <c r="B14" s="14">
        <v>0.58333333333333337</v>
      </c>
      <c r="C14" s="22" t="s">
        <v>6</v>
      </c>
      <c r="D14" s="22" t="s">
        <v>6</v>
      </c>
      <c r="E14" s="23" t="s">
        <v>7</v>
      </c>
      <c r="F14" s="22" t="s">
        <v>6</v>
      </c>
      <c r="G14" s="23" t="s">
        <v>7</v>
      </c>
      <c r="H14" s="24" t="s">
        <v>8</v>
      </c>
      <c r="I14" s="21" t="s">
        <v>5</v>
      </c>
      <c r="J14" s="18"/>
    </row>
    <row r="15" spans="1:10" ht="22.5" customHeight="1">
      <c r="A15" s="13"/>
      <c r="B15" s="19">
        <v>0.625</v>
      </c>
      <c r="C15" s="22" t="s">
        <v>6</v>
      </c>
      <c r="D15" s="22" t="s">
        <v>6</v>
      </c>
      <c r="E15" s="23" t="s">
        <v>7</v>
      </c>
      <c r="F15" s="22" t="s">
        <v>6</v>
      </c>
      <c r="G15" s="15" t="s">
        <v>2</v>
      </c>
      <c r="H15" s="24" t="s">
        <v>8</v>
      </c>
      <c r="I15" s="21" t="s">
        <v>5</v>
      </c>
      <c r="J15" s="18"/>
    </row>
    <row r="16" spans="1:10" ht="22.5" customHeight="1">
      <c r="A16" s="13"/>
      <c r="B16" s="14">
        <v>0.66666666666666663</v>
      </c>
      <c r="C16" s="22" t="s">
        <v>6</v>
      </c>
      <c r="D16" s="20" t="s">
        <v>4</v>
      </c>
      <c r="E16" s="23" t="s">
        <v>7</v>
      </c>
      <c r="F16" s="20" t="s">
        <v>4</v>
      </c>
      <c r="G16" s="15" t="s">
        <v>2</v>
      </c>
      <c r="H16" s="24" t="s">
        <v>8</v>
      </c>
      <c r="I16" s="24" t="s">
        <v>8</v>
      </c>
      <c r="J16" s="18"/>
    </row>
    <row r="17" spans="1:10" ht="22.5" customHeight="1">
      <c r="A17" s="13"/>
      <c r="B17" s="14">
        <v>0.70833333333333337</v>
      </c>
      <c r="C17" s="20" t="s">
        <v>4</v>
      </c>
      <c r="D17" s="20" t="s">
        <v>4</v>
      </c>
      <c r="E17" s="23" t="s">
        <v>7</v>
      </c>
      <c r="F17" s="20" t="s">
        <v>4</v>
      </c>
      <c r="G17" s="24" t="s">
        <v>8</v>
      </c>
      <c r="H17" s="24" t="s">
        <v>8</v>
      </c>
      <c r="I17" s="24" t="s">
        <v>8</v>
      </c>
      <c r="J17" s="18"/>
    </row>
    <row r="18" spans="1:10" ht="22.5" customHeight="1">
      <c r="A18" s="13"/>
      <c r="B18" s="19">
        <v>0.75</v>
      </c>
      <c r="C18" s="20" t="s">
        <v>4</v>
      </c>
      <c r="D18" s="15" t="s">
        <v>2</v>
      </c>
      <c r="E18" s="23" t="s">
        <v>7</v>
      </c>
      <c r="F18" s="15" t="s">
        <v>2</v>
      </c>
      <c r="G18" s="24" t="s">
        <v>8</v>
      </c>
      <c r="H18" s="24" t="s">
        <v>8</v>
      </c>
      <c r="I18" s="21" t="s">
        <v>5</v>
      </c>
      <c r="J18" s="18"/>
    </row>
    <row r="19" spans="1:10" ht="22.5" customHeight="1">
      <c r="A19" s="13"/>
      <c r="B19" s="14">
        <v>0.79166666666666663</v>
      </c>
      <c r="C19" s="23" t="s">
        <v>7</v>
      </c>
      <c r="D19" s="15" t="s">
        <v>2</v>
      </c>
      <c r="E19" s="21" t="s">
        <v>5</v>
      </c>
      <c r="F19" s="15" t="s">
        <v>2</v>
      </c>
      <c r="G19" s="24" t="s">
        <v>8</v>
      </c>
      <c r="H19" s="24" t="s">
        <v>8</v>
      </c>
      <c r="I19" s="21" t="s">
        <v>5</v>
      </c>
      <c r="J19" s="18"/>
    </row>
    <row r="20" spans="1:10" ht="22.5" customHeight="1">
      <c r="A20" s="13"/>
      <c r="B20" s="14">
        <v>0.83333333333333337</v>
      </c>
      <c r="C20" s="23" t="s">
        <v>7</v>
      </c>
      <c r="D20" s="21" t="s">
        <v>5</v>
      </c>
      <c r="E20" s="21" t="s">
        <v>5</v>
      </c>
      <c r="F20" s="21" t="s">
        <v>5</v>
      </c>
      <c r="G20" s="21" t="s">
        <v>5</v>
      </c>
      <c r="H20" s="24" t="s">
        <v>8</v>
      </c>
      <c r="I20" s="21" t="s">
        <v>5</v>
      </c>
      <c r="J20" s="25"/>
    </row>
    <row r="21" spans="1:10" ht="22.5" customHeight="1">
      <c r="A21" s="13"/>
      <c r="B21" s="19">
        <v>0.875</v>
      </c>
      <c r="C21" s="17"/>
      <c r="D21" s="17"/>
      <c r="E21" s="17"/>
      <c r="F21" s="17"/>
      <c r="G21" s="21" t="s">
        <v>5</v>
      </c>
      <c r="H21" s="24" t="s">
        <v>8</v>
      </c>
      <c r="I21" s="17"/>
      <c r="J21" s="18"/>
    </row>
    <row r="22" spans="1:10" ht="22.5" customHeight="1">
      <c r="A22" s="13"/>
      <c r="B22" s="14">
        <v>0.91666666666666663</v>
      </c>
      <c r="C22" s="17"/>
      <c r="D22" s="17"/>
      <c r="E22" s="17"/>
      <c r="F22" s="17"/>
      <c r="G22" s="21" t="s">
        <v>5</v>
      </c>
      <c r="H22" s="24" t="s">
        <v>8</v>
      </c>
      <c r="I22" s="17"/>
      <c r="J22" s="18"/>
    </row>
    <row r="23" spans="1:10" ht="22.5" customHeight="1">
      <c r="A23" s="13"/>
      <c r="B23" s="14">
        <v>0.95833333333333337</v>
      </c>
      <c r="C23" s="17"/>
      <c r="D23" s="17"/>
      <c r="E23" s="17"/>
      <c r="F23" s="17"/>
      <c r="G23" s="21" t="s">
        <v>5</v>
      </c>
      <c r="H23" s="24" t="s">
        <v>8</v>
      </c>
      <c r="I23" s="17"/>
      <c r="J23" s="18"/>
    </row>
    <row r="24" spans="1:10" ht="22.5" customHeight="1">
      <c r="A24" s="13"/>
      <c r="B24" s="19">
        <v>1</v>
      </c>
      <c r="C24" s="26"/>
      <c r="D24" s="26"/>
      <c r="E24" s="26"/>
      <c r="F24" s="26"/>
      <c r="G24" s="21" t="s">
        <v>5</v>
      </c>
      <c r="H24" s="24" t="s">
        <v>8</v>
      </c>
      <c r="I24" s="17"/>
      <c r="J24" s="18"/>
    </row>
    <row r="25" spans="1:10" ht="6" customHeight="1">
      <c r="A25" s="27"/>
      <c r="B25" s="28"/>
      <c r="C25" s="27"/>
      <c r="D25" s="27"/>
      <c r="E25" s="27"/>
      <c r="F25" s="27"/>
      <c r="G25" s="27"/>
      <c r="H25" s="27"/>
      <c r="I25" s="27"/>
      <c r="J25" s="27"/>
    </row>
  </sheetData>
  <mergeCells count="2">
    <mergeCell ref="B1:D1"/>
    <mergeCell ref="D2:I2"/>
  </mergeCells>
  <conditionalFormatting sqref="I6:I15 C7:C8 E7 E10:E11 H13 I18:I20 E19:E20 D20 F20 G20:G24">
    <cfRule type="notContainsBlanks" dxfId="6" priority="1">
      <formula>LEN(TRIM(I6))&gt;0</formula>
    </cfRule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5"/>
  <sheetViews>
    <sheetView showGridLines="0" workbookViewId="0"/>
  </sheetViews>
  <sheetFormatPr baseColWidth="10" defaultColWidth="12.5703125" defaultRowHeight="15.75" customHeight="1"/>
  <cols>
    <col min="1" max="1" width="2.5703125" customWidth="1"/>
    <col min="2" max="2" width="11" customWidth="1"/>
    <col min="3" max="9" width="18.85546875" customWidth="1"/>
    <col min="10" max="10" width="2.5703125" customWidth="1"/>
  </cols>
  <sheetData>
    <row r="1" spans="1:10" ht="32.25" customHeight="1">
      <c r="A1" s="1"/>
      <c r="B1" s="29" t="s">
        <v>0</v>
      </c>
      <c r="C1" s="30"/>
      <c r="D1" s="30"/>
      <c r="E1" s="2"/>
      <c r="F1" s="2"/>
      <c r="G1" s="2"/>
      <c r="H1" s="2"/>
      <c r="I1" s="2"/>
      <c r="J1" s="3"/>
    </row>
    <row r="2" spans="1:10" ht="36.75" customHeight="1">
      <c r="A2" s="4"/>
      <c r="B2" s="5" t="s">
        <v>1</v>
      </c>
      <c r="C2" s="6">
        <v>44984</v>
      </c>
      <c r="D2" s="31"/>
      <c r="E2" s="32"/>
      <c r="F2" s="32"/>
      <c r="G2" s="32"/>
      <c r="H2" s="32"/>
      <c r="I2" s="32"/>
      <c r="J2" s="7"/>
    </row>
    <row r="3" spans="1:10" ht="36" customHeight="1">
      <c r="A3" s="8"/>
      <c r="B3" s="8"/>
      <c r="C3" s="9">
        <f>C2</f>
        <v>44984</v>
      </c>
      <c r="D3" s="9">
        <f>C2+1</f>
        <v>44985</v>
      </c>
      <c r="E3" s="9">
        <f>C2+2</f>
        <v>44986</v>
      </c>
      <c r="F3" s="9">
        <f>C2+3</f>
        <v>44987</v>
      </c>
      <c r="G3" s="9">
        <f>C2+4</f>
        <v>44988</v>
      </c>
      <c r="H3" s="9">
        <f>C2+5</f>
        <v>44989</v>
      </c>
      <c r="I3" s="9">
        <f>C2+6</f>
        <v>44990</v>
      </c>
      <c r="J3" s="8"/>
    </row>
    <row r="4" spans="1:10" ht="22.5" customHeight="1">
      <c r="A4" s="10"/>
      <c r="B4" s="11"/>
      <c r="C4" s="12" t="str">
        <f t="shared" ref="C4:I4" si="0">UPPER(TEXT(C3, "DDDD"))</f>
        <v>LUNES</v>
      </c>
      <c r="D4" s="12" t="str">
        <f t="shared" si="0"/>
        <v>MARTES</v>
      </c>
      <c r="E4" s="12" t="str">
        <f t="shared" si="0"/>
        <v>MIÉRCOLES</v>
      </c>
      <c r="F4" s="12" t="str">
        <f t="shared" si="0"/>
        <v>JUEVES</v>
      </c>
      <c r="G4" s="12" t="str">
        <f t="shared" si="0"/>
        <v>VIERNES</v>
      </c>
      <c r="H4" s="12" t="str">
        <f t="shared" si="0"/>
        <v>SÁBADO</v>
      </c>
      <c r="I4" s="12" t="str">
        <f t="shared" si="0"/>
        <v>DOMINGO</v>
      </c>
      <c r="J4" s="10"/>
    </row>
    <row r="5" spans="1:10" ht="22.5" customHeight="1">
      <c r="A5" s="13"/>
      <c r="B5" s="14">
        <v>0.20833333333333334</v>
      </c>
      <c r="C5" s="15" t="s">
        <v>2</v>
      </c>
      <c r="D5" s="16" t="s">
        <v>3</v>
      </c>
      <c r="E5" s="15" t="s">
        <v>2</v>
      </c>
      <c r="F5" s="16" t="s">
        <v>3</v>
      </c>
      <c r="G5" s="17"/>
      <c r="H5" s="17"/>
      <c r="I5" s="17"/>
      <c r="J5" s="18"/>
    </row>
    <row r="6" spans="1:10" ht="22.5" customHeight="1">
      <c r="A6" s="13"/>
      <c r="B6" s="19">
        <v>0.25</v>
      </c>
      <c r="C6" s="15" t="s">
        <v>2</v>
      </c>
      <c r="D6" s="20" t="s">
        <v>4</v>
      </c>
      <c r="E6" s="15" t="s">
        <v>2</v>
      </c>
      <c r="F6" s="20" t="s">
        <v>4</v>
      </c>
      <c r="G6" s="17"/>
      <c r="H6" s="17"/>
      <c r="I6" s="21" t="s">
        <v>5</v>
      </c>
      <c r="J6" s="18"/>
    </row>
    <row r="7" spans="1:10" ht="22.5" customHeight="1">
      <c r="A7" s="13"/>
      <c r="B7" s="14">
        <v>0.29166666666666669</v>
      </c>
      <c r="C7" s="21" t="s">
        <v>5</v>
      </c>
      <c r="D7" s="20" t="s">
        <v>4</v>
      </c>
      <c r="E7" s="21" t="s">
        <v>5</v>
      </c>
      <c r="F7" s="20" t="s">
        <v>4</v>
      </c>
      <c r="G7" s="17"/>
      <c r="H7" s="17"/>
      <c r="I7" s="21" t="s">
        <v>5</v>
      </c>
      <c r="J7" s="18"/>
    </row>
    <row r="8" spans="1:10" ht="22.5" customHeight="1">
      <c r="A8" s="13"/>
      <c r="B8" s="14">
        <v>0.33333333333333331</v>
      </c>
      <c r="C8" s="21" t="s">
        <v>5</v>
      </c>
      <c r="D8" s="22" t="s">
        <v>6</v>
      </c>
      <c r="E8" s="22" t="s">
        <v>6</v>
      </c>
      <c r="F8" s="22" t="s">
        <v>6</v>
      </c>
      <c r="G8" s="22" t="s">
        <v>6</v>
      </c>
      <c r="H8" s="15" t="s">
        <v>2</v>
      </c>
      <c r="I8" s="21" t="s">
        <v>5</v>
      </c>
      <c r="J8" s="18"/>
    </row>
    <row r="9" spans="1:10" ht="22.5" customHeight="1">
      <c r="A9" s="13"/>
      <c r="B9" s="19">
        <v>0.375</v>
      </c>
      <c r="C9" s="16" t="s">
        <v>3</v>
      </c>
      <c r="D9" s="22" t="s">
        <v>6</v>
      </c>
      <c r="E9" s="22" t="s">
        <v>6</v>
      </c>
      <c r="F9" s="22" t="s">
        <v>6</v>
      </c>
      <c r="G9" s="22" t="s">
        <v>6</v>
      </c>
      <c r="H9" s="15" t="s">
        <v>2</v>
      </c>
      <c r="I9" s="21" t="s">
        <v>5</v>
      </c>
      <c r="J9" s="18"/>
    </row>
    <row r="10" spans="1:10" ht="22.5" customHeight="1">
      <c r="A10" s="13"/>
      <c r="B10" s="14">
        <v>0.41666666666666669</v>
      </c>
      <c r="C10" s="20" t="s">
        <v>4</v>
      </c>
      <c r="D10" s="23" t="s">
        <v>7</v>
      </c>
      <c r="E10" s="21" t="s">
        <v>5</v>
      </c>
      <c r="F10" s="23" t="s">
        <v>7</v>
      </c>
      <c r="G10" s="23" t="s">
        <v>7</v>
      </c>
      <c r="H10" s="23" t="s">
        <v>7</v>
      </c>
      <c r="I10" s="21" t="s">
        <v>5</v>
      </c>
      <c r="J10" s="18"/>
    </row>
    <row r="11" spans="1:10" ht="22.5" customHeight="1">
      <c r="A11" s="13"/>
      <c r="B11" s="14">
        <v>0.45833333333333331</v>
      </c>
      <c r="C11" s="20" t="s">
        <v>4</v>
      </c>
      <c r="D11" s="23" t="s">
        <v>7</v>
      </c>
      <c r="E11" s="21" t="s">
        <v>5</v>
      </c>
      <c r="F11" s="23" t="s">
        <v>7</v>
      </c>
      <c r="G11" s="23" t="s">
        <v>7</v>
      </c>
      <c r="H11" s="23" t="s">
        <v>7</v>
      </c>
      <c r="I11" s="21" t="s">
        <v>5</v>
      </c>
      <c r="J11" s="18"/>
    </row>
    <row r="12" spans="1:10" ht="22.5" customHeight="1">
      <c r="A12" s="13"/>
      <c r="B12" s="19">
        <v>0.5</v>
      </c>
      <c r="C12" s="22" t="s">
        <v>6</v>
      </c>
      <c r="D12" s="22" t="s">
        <v>6</v>
      </c>
      <c r="E12" s="22" t="s">
        <v>6</v>
      </c>
      <c r="F12" s="22" t="s">
        <v>6</v>
      </c>
      <c r="G12" s="23" t="s">
        <v>7</v>
      </c>
      <c r="H12" s="23" t="s">
        <v>7</v>
      </c>
      <c r="I12" s="21" t="s">
        <v>5</v>
      </c>
      <c r="J12" s="18"/>
    </row>
    <row r="13" spans="1:10" ht="22.5" customHeight="1">
      <c r="A13" s="13"/>
      <c r="B13" s="14">
        <v>0.54166666666666663</v>
      </c>
      <c r="C13" s="22" t="s">
        <v>6</v>
      </c>
      <c r="D13" s="22" t="s">
        <v>6</v>
      </c>
      <c r="E13" s="22" t="s">
        <v>6</v>
      </c>
      <c r="F13" s="22" t="s">
        <v>6</v>
      </c>
      <c r="G13" s="23" t="s">
        <v>7</v>
      </c>
      <c r="H13" s="21" t="s">
        <v>5</v>
      </c>
      <c r="I13" s="21" t="s">
        <v>5</v>
      </c>
      <c r="J13" s="18"/>
    </row>
    <row r="14" spans="1:10" ht="22.5" customHeight="1">
      <c r="A14" s="13"/>
      <c r="B14" s="14">
        <v>0.58333333333333337</v>
      </c>
      <c r="C14" s="22" t="s">
        <v>6</v>
      </c>
      <c r="D14" s="22" t="s">
        <v>6</v>
      </c>
      <c r="E14" s="23" t="s">
        <v>7</v>
      </c>
      <c r="F14" s="22" t="s">
        <v>6</v>
      </c>
      <c r="G14" s="23" t="s">
        <v>7</v>
      </c>
      <c r="H14" s="24" t="s">
        <v>8</v>
      </c>
      <c r="I14" s="21" t="s">
        <v>5</v>
      </c>
      <c r="J14" s="18"/>
    </row>
    <row r="15" spans="1:10" ht="22.5" customHeight="1">
      <c r="A15" s="13"/>
      <c r="B15" s="19">
        <v>0.625</v>
      </c>
      <c r="C15" s="22" t="s">
        <v>6</v>
      </c>
      <c r="D15" s="22" t="s">
        <v>6</v>
      </c>
      <c r="E15" s="23" t="s">
        <v>7</v>
      </c>
      <c r="F15" s="22" t="s">
        <v>6</v>
      </c>
      <c r="G15" s="15" t="s">
        <v>2</v>
      </c>
      <c r="H15" s="24" t="s">
        <v>8</v>
      </c>
      <c r="I15" s="21" t="s">
        <v>5</v>
      </c>
      <c r="J15" s="18"/>
    </row>
    <row r="16" spans="1:10" ht="22.5" customHeight="1">
      <c r="A16" s="13"/>
      <c r="B16" s="14">
        <v>0.66666666666666663</v>
      </c>
      <c r="C16" s="22" t="s">
        <v>6</v>
      </c>
      <c r="D16" s="20" t="s">
        <v>4</v>
      </c>
      <c r="E16" s="23" t="s">
        <v>7</v>
      </c>
      <c r="F16" s="20" t="s">
        <v>4</v>
      </c>
      <c r="G16" s="15" t="s">
        <v>2</v>
      </c>
      <c r="H16" s="24" t="s">
        <v>8</v>
      </c>
      <c r="I16" s="24" t="s">
        <v>8</v>
      </c>
      <c r="J16" s="18"/>
    </row>
    <row r="17" spans="1:10" ht="22.5" customHeight="1">
      <c r="A17" s="13"/>
      <c r="B17" s="14">
        <v>0.70833333333333337</v>
      </c>
      <c r="C17" s="20" t="s">
        <v>4</v>
      </c>
      <c r="D17" s="20" t="s">
        <v>4</v>
      </c>
      <c r="E17" s="23" t="s">
        <v>7</v>
      </c>
      <c r="F17" s="20" t="s">
        <v>4</v>
      </c>
      <c r="G17" s="24" t="s">
        <v>8</v>
      </c>
      <c r="H17" s="24" t="s">
        <v>8</v>
      </c>
      <c r="I17" s="24" t="s">
        <v>8</v>
      </c>
      <c r="J17" s="18"/>
    </row>
    <row r="18" spans="1:10" ht="22.5" customHeight="1">
      <c r="A18" s="13"/>
      <c r="B18" s="19">
        <v>0.75</v>
      </c>
      <c r="C18" s="20" t="s">
        <v>4</v>
      </c>
      <c r="D18" s="15" t="s">
        <v>2</v>
      </c>
      <c r="E18" s="23" t="s">
        <v>7</v>
      </c>
      <c r="F18" s="15" t="s">
        <v>2</v>
      </c>
      <c r="G18" s="24" t="s">
        <v>8</v>
      </c>
      <c r="H18" s="24" t="s">
        <v>8</v>
      </c>
      <c r="I18" s="21" t="s">
        <v>5</v>
      </c>
      <c r="J18" s="18"/>
    </row>
    <row r="19" spans="1:10" ht="22.5" customHeight="1">
      <c r="A19" s="13"/>
      <c r="B19" s="14">
        <v>0.79166666666666663</v>
      </c>
      <c r="C19" s="23" t="s">
        <v>7</v>
      </c>
      <c r="D19" s="15" t="s">
        <v>2</v>
      </c>
      <c r="E19" s="21" t="s">
        <v>5</v>
      </c>
      <c r="F19" s="15" t="s">
        <v>2</v>
      </c>
      <c r="G19" s="24" t="s">
        <v>8</v>
      </c>
      <c r="H19" s="24" t="s">
        <v>8</v>
      </c>
      <c r="I19" s="21" t="s">
        <v>5</v>
      </c>
      <c r="J19" s="18"/>
    </row>
    <row r="20" spans="1:10" ht="22.5" customHeight="1">
      <c r="A20" s="13"/>
      <c r="B20" s="14">
        <v>0.83333333333333337</v>
      </c>
      <c r="C20" s="23" t="s">
        <v>7</v>
      </c>
      <c r="D20" s="21" t="s">
        <v>5</v>
      </c>
      <c r="E20" s="21" t="s">
        <v>5</v>
      </c>
      <c r="F20" s="21" t="s">
        <v>5</v>
      </c>
      <c r="G20" s="21" t="s">
        <v>5</v>
      </c>
      <c r="H20" s="24" t="s">
        <v>8</v>
      </c>
      <c r="I20" s="21" t="s">
        <v>5</v>
      </c>
      <c r="J20" s="25"/>
    </row>
    <row r="21" spans="1:10" ht="22.5" customHeight="1">
      <c r="A21" s="13"/>
      <c r="B21" s="19">
        <v>0.875</v>
      </c>
      <c r="C21" s="17"/>
      <c r="D21" s="17"/>
      <c r="E21" s="17"/>
      <c r="F21" s="17"/>
      <c r="G21" s="21" t="s">
        <v>5</v>
      </c>
      <c r="H21" s="24" t="s">
        <v>8</v>
      </c>
      <c r="I21" s="17"/>
      <c r="J21" s="18"/>
    </row>
    <row r="22" spans="1:10" ht="22.5" customHeight="1">
      <c r="A22" s="13"/>
      <c r="B22" s="14">
        <v>0.91666666666666663</v>
      </c>
      <c r="C22" s="17"/>
      <c r="D22" s="17"/>
      <c r="E22" s="17"/>
      <c r="F22" s="17"/>
      <c r="G22" s="21" t="s">
        <v>5</v>
      </c>
      <c r="H22" s="24" t="s">
        <v>8</v>
      </c>
      <c r="I22" s="17"/>
      <c r="J22" s="18"/>
    </row>
    <row r="23" spans="1:10" ht="22.5" customHeight="1">
      <c r="A23" s="13"/>
      <c r="B23" s="14">
        <v>0.95833333333333337</v>
      </c>
      <c r="C23" s="17"/>
      <c r="D23" s="17"/>
      <c r="E23" s="17"/>
      <c r="F23" s="17"/>
      <c r="G23" s="21" t="s">
        <v>5</v>
      </c>
      <c r="H23" s="24" t="s">
        <v>8</v>
      </c>
      <c r="I23" s="17"/>
      <c r="J23" s="18"/>
    </row>
    <row r="24" spans="1:10" ht="22.5" customHeight="1">
      <c r="A24" s="13"/>
      <c r="B24" s="19">
        <v>1</v>
      </c>
      <c r="C24" s="26"/>
      <c r="D24" s="26"/>
      <c r="E24" s="26"/>
      <c r="F24" s="26"/>
      <c r="G24" s="21" t="s">
        <v>5</v>
      </c>
      <c r="H24" s="24" t="s">
        <v>8</v>
      </c>
      <c r="I24" s="17"/>
      <c r="J24" s="18"/>
    </row>
    <row r="25" spans="1:10" ht="6" customHeight="1">
      <c r="A25" s="27"/>
      <c r="B25" s="28"/>
      <c r="C25" s="27"/>
      <c r="D25" s="27"/>
      <c r="E25" s="27"/>
      <c r="F25" s="27"/>
      <c r="G25" s="27"/>
      <c r="H25" s="27"/>
      <c r="I25" s="27"/>
      <c r="J25" s="27"/>
    </row>
  </sheetData>
  <mergeCells count="2">
    <mergeCell ref="B1:D1"/>
    <mergeCell ref="D2:I2"/>
  </mergeCells>
  <conditionalFormatting sqref="I6:I15 C7:C8 E7 E10:E11 H13 I18:I20 E19:E20 D20 F20 G20:G24">
    <cfRule type="notContainsBlanks" dxfId="5" priority="1">
      <formula>LEN(TRIM(I6))&gt;0</formula>
    </cfRule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5"/>
  <sheetViews>
    <sheetView showGridLines="0" workbookViewId="0">
      <selection activeCell="I23" sqref="I23"/>
    </sheetView>
  </sheetViews>
  <sheetFormatPr baseColWidth="10" defaultColWidth="12.5703125" defaultRowHeight="15.75" customHeight="1"/>
  <cols>
    <col min="1" max="1" width="2.5703125" customWidth="1"/>
    <col min="2" max="2" width="11" customWidth="1"/>
    <col min="3" max="9" width="18.85546875" customWidth="1"/>
    <col min="10" max="10" width="2.5703125" customWidth="1"/>
  </cols>
  <sheetData>
    <row r="1" spans="1:10" ht="26.25" customHeight="1">
      <c r="A1" s="1"/>
      <c r="B1" s="29" t="s">
        <v>0</v>
      </c>
      <c r="C1" s="30"/>
      <c r="D1" s="30"/>
      <c r="E1" s="2"/>
      <c r="F1" s="2"/>
      <c r="G1" s="2"/>
      <c r="H1" s="2"/>
      <c r="I1" s="2"/>
      <c r="J1" s="3"/>
    </row>
    <row r="2" spans="1:10" ht="39" customHeight="1">
      <c r="A2" s="4"/>
      <c r="B2" s="5" t="s">
        <v>1</v>
      </c>
      <c r="C2" s="6">
        <v>44991</v>
      </c>
      <c r="D2" s="31"/>
      <c r="E2" s="32"/>
      <c r="F2" s="32"/>
      <c r="G2" s="32"/>
      <c r="H2" s="32"/>
      <c r="I2" s="32"/>
      <c r="J2" s="7"/>
    </row>
    <row r="3" spans="1:10" ht="36" customHeight="1">
      <c r="A3" s="8"/>
      <c r="B3" s="8"/>
      <c r="C3" s="9">
        <f>C2</f>
        <v>44991</v>
      </c>
      <c r="D3" s="9">
        <f>C2+1</f>
        <v>44992</v>
      </c>
      <c r="E3" s="9">
        <f>C2+2</f>
        <v>44993</v>
      </c>
      <c r="F3" s="9">
        <f>C2+3</f>
        <v>44994</v>
      </c>
      <c r="G3" s="9">
        <f>C2+4</f>
        <v>44995</v>
      </c>
      <c r="H3" s="9">
        <f>C2+5</f>
        <v>44996</v>
      </c>
      <c r="I3" s="9">
        <f>C2+6</f>
        <v>44997</v>
      </c>
      <c r="J3" s="8"/>
    </row>
    <row r="4" spans="1:10" ht="22.5" customHeight="1">
      <c r="A4" s="10"/>
      <c r="B4" s="11"/>
      <c r="C4" s="12" t="str">
        <f t="shared" ref="C4:I4" si="0">UPPER(TEXT(C3, "DDDD"))</f>
        <v>LUNES</v>
      </c>
      <c r="D4" s="12" t="str">
        <f t="shared" si="0"/>
        <v>MARTES</v>
      </c>
      <c r="E4" s="12" t="str">
        <f t="shared" si="0"/>
        <v>MIÉRCOLES</v>
      </c>
      <c r="F4" s="12" t="str">
        <f t="shared" si="0"/>
        <v>JUEVES</v>
      </c>
      <c r="G4" s="12" t="str">
        <f t="shared" si="0"/>
        <v>VIERNES</v>
      </c>
      <c r="H4" s="12" t="str">
        <f t="shared" si="0"/>
        <v>SÁBADO</v>
      </c>
      <c r="I4" s="12" t="str">
        <f t="shared" si="0"/>
        <v>DOMINGO</v>
      </c>
      <c r="J4" s="10"/>
    </row>
    <row r="5" spans="1:10" ht="22.5" customHeight="1">
      <c r="A5" s="13"/>
      <c r="B5" s="14">
        <v>0.20833333333333334</v>
      </c>
      <c r="C5" s="15" t="s">
        <v>2</v>
      </c>
      <c r="D5" s="16" t="s">
        <v>3</v>
      </c>
      <c r="E5" s="15" t="s">
        <v>2</v>
      </c>
      <c r="F5" s="16" t="s">
        <v>3</v>
      </c>
      <c r="G5" s="17"/>
      <c r="H5" s="17"/>
      <c r="I5" s="17"/>
      <c r="J5" s="18"/>
    </row>
    <row r="6" spans="1:10" ht="22.5" customHeight="1">
      <c r="A6" s="13"/>
      <c r="B6" s="19">
        <v>0.25</v>
      </c>
      <c r="C6" s="15" t="s">
        <v>2</v>
      </c>
      <c r="D6" s="20" t="s">
        <v>4</v>
      </c>
      <c r="E6" s="15" t="s">
        <v>2</v>
      </c>
      <c r="F6" s="20" t="s">
        <v>4</v>
      </c>
      <c r="G6" s="17"/>
      <c r="H6" s="17"/>
      <c r="I6" s="21" t="s">
        <v>5</v>
      </c>
      <c r="J6" s="18"/>
    </row>
    <row r="7" spans="1:10" ht="22.5" customHeight="1">
      <c r="A7" s="13"/>
      <c r="B7" s="14">
        <v>0.29166666666666669</v>
      </c>
      <c r="C7" s="21" t="s">
        <v>5</v>
      </c>
      <c r="D7" s="20" t="s">
        <v>4</v>
      </c>
      <c r="E7" s="21" t="s">
        <v>5</v>
      </c>
      <c r="F7" s="20" t="s">
        <v>4</v>
      </c>
      <c r="G7" s="17"/>
      <c r="H7" s="17"/>
      <c r="I7" s="21" t="s">
        <v>5</v>
      </c>
      <c r="J7" s="18"/>
    </row>
    <row r="8" spans="1:10" ht="22.5" customHeight="1">
      <c r="A8" s="13"/>
      <c r="B8" s="14">
        <v>0.33333333333333331</v>
      </c>
      <c r="C8" s="21" t="s">
        <v>5</v>
      </c>
      <c r="D8" s="22" t="s">
        <v>6</v>
      </c>
      <c r="E8" s="22" t="s">
        <v>6</v>
      </c>
      <c r="F8" s="22" t="s">
        <v>6</v>
      </c>
      <c r="G8" s="22" t="s">
        <v>6</v>
      </c>
      <c r="H8" s="15" t="s">
        <v>2</v>
      </c>
      <c r="I8" s="21" t="s">
        <v>5</v>
      </c>
      <c r="J8" s="18"/>
    </row>
    <row r="9" spans="1:10" ht="22.5" customHeight="1">
      <c r="A9" s="13"/>
      <c r="B9" s="19">
        <v>0.375</v>
      </c>
      <c r="C9" s="16" t="s">
        <v>3</v>
      </c>
      <c r="D9" s="22" t="s">
        <v>6</v>
      </c>
      <c r="E9" s="22" t="s">
        <v>6</v>
      </c>
      <c r="F9" s="22" t="s">
        <v>6</v>
      </c>
      <c r="G9" s="22" t="s">
        <v>6</v>
      </c>
      <c r="H9" s="15" t="s">
        <v>2</v>
      </c>
      <c r="I9" s="21" t="s">
        <v>5</v>
      </c>
      <c r="J9" s="18"/>
    </row>
    <row r="10" spans="1:10" ht="22.5" customHeight="1">
      <c r="A10" s="13"/>
      <c r="B10" s="14">
        <v>0.41666666666666669</v>
      </c>
      <c r="C10" s="20" t="s">
        <v>4</v>
      </c>
      <c r="D10" s="23" t="s">
        <v>7</v>
      </c>
      <c r="E10" s="21" t="s">
        <v>5</v>
      </c>
      <c r="F10" s="23" t="s">
        <v>7</v>
      </c>
      <c r="G10" s="23" t="s">
        <v>7</v>
      </c>
      <c r="H10" s="23" t="s">
        <v>7</v>
      </c>
      <c r="I10" s="21" t="s">
        <v>5</v>
      </c>
      <c r="J10" s="18"/>
    </row>
    <row r="11" spans="1:10" ht="22.5" customHeight="1">
      <c r="A11" s="13"/>
      <c r="B11" s="14">
        <v>0.45833333333333331</v>
      </c>
      <c r="C11" s="20" t="s">
        <v>4</v>
      </c>
      <c r="D11" s="23" t="s">
        <v>7</v>
      </c>
      <c r="E11" s="21" t="s">
        <v>5</v>
      </c>
      <c r="F11" s="23" t="s">
        <v>7</v>
      </c>
      <c r="G11" s="23" t="s">
        <v>7</v>
      </c>
      <c r="H11" s="23" t="s">
        <v>7</v>
      </c>
      <c r="I11" s="21" t="s">
        <v>5</v>
      </c>
      <c r="J11" s="18"/>
    </row>
    <row r="12" spans="1:10" ht="22.5" customHeight="1">
      <c r="A12" s="13"/>
      <c r="B12" s="19">
        <v>0.5</v>
      </c>
      <c r="C12" s="22" t="s">
        <v>6</v>
      </c>
      <c r="D12" s="22" t="s">
        <v>6</v>
      </c>
      <c r="E12" s="22" t="s">
        <v>6</v>
      </c>
      <c r="F12" s="22" t="s">
        <v>6</v>
      </c>
      <c r="G12" s="23" t="s">
        <v>7</v>
      </c>
      <c r="H12" s="23" t="s">
        <v>7</v>
      </c>
      <c r="I12" s="21" t="s">
        <v>5</v>
      </c>
      <c r="J12" s="18"/>
    </row>
    <row r="13" spans="1:10" ht="22.5" customHeight="1">
      <c r="A13" s="13"/>
      <c r="B13" s="14">
        <v>0.54166666666666663</v>
      </c>
      <c r="C13" s="22" t="s">
        <v>6</v>
      </c>
      <c r="D13" s="22" t="s">
        <v>6</v>
      </c>
      <c r="E13" s="22" t="s">
        <v>6</v>
      </c>
      <c r="F13" s="22" t="s">
        <v>6</v>
      </c>
      <c r="G13" s="23" t="s">
        <v>7</v>
      </c>
      <c r="H13" s="21" t="s">
        <v>5</v>
      </c>
      <c r="I13" s="21" t="s">
        <v>5</v>
      </c>
      <c r="J13" s="18"/>
    </row>
    <row r="14" spans="1:10" ht="22.5" customHeight="1">
      <c r="A14" s="13"/>
      <c r="B14" s="14">
        <v>0.58333333333333337</v>
      </c>
      <c r="C14" s="22" t="s">
        <v>6</v>
      </c>
      <c r="D14" s="22" t="s">
        <v>6</v>
      </c>
      <c r="E14" s="23" t="s">
        <v>7</v>
      </c>
      <c r="F14" s="22" t="s">
        <v>6</v>
      </c>
      <c r="G14" s="23" t="s">
        <v>7</v>
      </c>
      <c r="H14" s="24" t="s">
        <v>8</v>
      </c>
      <c r="I14" s="21" t="s">
        <v>5</v>
      </c>
      <c r="J14" s="18"/>
    </row>
    <row r="15" spans="1:10" ht="22.5" customHeight="1">
      <c r="A15" s="13"/>
      <c r="B15" s="19">
        <v>0.625</v>
      </c>
      <c r="C15" s="22" t="s">
        <v>6</v>
      </c>
      <c r="D15" s="22" t="s">
        <v>6</v>
      </c>
      <c r="E15" s="23" t="s">
        <v>7</v>
      </c>
      <c r="F15" s="22" t="s">
        <v>6</v>
      </c>
      <c r="G15" s="15" t="s">
        <v>2</v>
      </c>
      <c r="H15" s="24" t="s">
        <v>8</v>
      </c>
      <c r="I15" s="21" t="s">
        <v>5</v>
      </c>
      <c r="J15" s="18"/>
    </row>
    <row r="16" spans="1:10" ht="22.5" customHeight="1">
      <c r="A16" s="13"/>
      <c r="B16" s="14">
        <v>0.66666666666666663</v>
      </c>
      <c r="C16" s="22" t="s">
        <v>6</v>
      </c>
      <c r="D16" s="20" t="s">
        <v>4</v>
      </c>
      <c r="E16" s="23" t="s">
        <v>7</v>
      </c>
      <c r="F16" s="20" t="s">
        <v>4</v>
      </c>
      <c r="G16" s="15" t="s">
        <v>2</v>
      </c>
      <c r="H16" s="24" t="s">
        <v>8</v>
      </c>
      <c r="I16" s="24" t="s">
        <v>8</v>
      </c>
      <c r="J16" s="18"/>
    </row>
    <row r="17" spans="1:10" ht="22.5" customHeight="1">
      <c r="A17" s="13"/>
      <c r="B17" s="14">
        <v>0.70833333333333337</v>
      </c>
      <c r="C17" s="20" t="s">
        <v>4</v>
      </c>
      <c r="D17" s="20" t="s">
        <v>4</v>
      </c>
      <c r="E17" s="23" t="s">
        <v>7</v>
      </c>
      <c r="F17" s="20" t="s">
        <v>4</v>
      </c>
      <c r="G17" s="24" t="s">
        <v>8</v>
      </c>
      <c r="H17" s="24" t="s">
        <v>8</v>
      </c>
      <c r="I17" s="24" t="s">
        <v>8</v>
      </c>
      <c r="J17" s="18"/>
    </row>
    <row r="18" spans="1:10" ht="22.5" customHeight="1">
      <c r="A18" s="13"/>
      <c r="B18" s="19">
        <v>0.75</v>
      </c>
      <c r="C18" s="20" t="s">
        <v>4</v>
      </c>
      <c r="D18" s="15" t="s">
        <v>2</v>
      </c>
      <c r="E18" s="23" t="s">
        <v>7</v>
      </c>
      <c r="F18" s="15" t="s">
        <v>2</v>
      </c>
      <c r="G18" s="24" t="s">
        <v>8</v>
      </c>
      <c r="H18" s="24" t="s">
        <v>8</v>
      </c>
      <c r="I18" s="21" t="s">
        <v>5</v>
      </c>
      <c r="J18" s="18"/>
    </row>
    <row r="19" spans="1:10" ht="22.5" customHeight="1">
      <c r="A19" s="13"/>
      <c r="B19" s="14">
        <v>0.79166666666666663</v>
      </c>
      <c r="C19" s="23" t="s">
        <v>7</v>
      </c>
      <c r="D19" s="15" t="s">
        <v>2</v>
      </c>
      <c r="E19" s="21" t="s">
        <v>5</v>
      </c>
      <c r="F19" s="15" t="s">
        <v>2</v>
      </c>
      <c r="G19" s="24" t="s">
        <v>8</v>
      </c>
      <c r="H19" s="24" t="s">
        <v>8</v>
      </c>
      <c r="I19" s="21" t="s">
        <v>5</v>
      </c>
      <c r="J19" s="18"/>
    </row>
    <row r="20" spans="1:10" ht="22.5" customHeight="1">
      <c r="A20" s="13"/>
      <c r="B20" s="14">
        <v>0.83333333333333337</v>
      </c>
      <c r="C20" s="23" t="s">
        <v>7</v>
      </c>
      <c r="D20" s="21" t="s">
        <v>5</v>
      </c>
      <c r="E20" s="21" t="s">
        <v>5</v>
      </c>
      <c r="F20" s="21" t="s">
        <v>5</v>
      </c>
      <c r="G20" s="21" t="s">
        <v>5</v>
      </c>
      <c r="H20" s="24" t="s">
        <v>8</v>
      </c>
      <c r="I20" s="21" t="s">
        <v>5</v>
      </c>
      <c r="J20" s="25"/>
    </row>
    <row r="21" spans="1:10" ht="22.5" customHeight="1">
      <c r="A21" s="13"/>
      <c r="B21" s="19">
        <v>0.875</v>
      </c>
      <c r="C21" s="17"/>
      <c r="D21" s="17"/>
      <c r="E21" s="17"/>
      <c r="F21" s="17"/>
      <c r="G21" s="21" t="s">
        <v>5</v>
      </c>
      <c r="H21" s="24" t="s">
        <v>8</v>
      </c>
      <c r="I21" s="17"/>
      <c r="J21" s="18"/>
    </row>
    <row r="22" spans="1:10" ht="22.5" customHeight="1">
      <c r="A22" s="13"/>
      <c r="B22" s="14">
        <v>0.91666666666666663</v>
      </c>
      <c r="C22" s="17"/>
      <c r="D22" s="17"/>
      <c r="E22" s="17"/>
      <c r="F22" s="17"/>
      <c r="G22" s="21" t="s">
        <v>5</v>
      </c>
      <c r="H22" s="24" t="s">
        <v>8</v>
      </c>
      <c r="I22" s="17"/>
      <c r="J22" s="18"/>
    </row>
    <row r="23" spans="1:10" ht="22.5" customHeight="1">
      <c r="A23" s="13"/>
      <c r="B23" s="14">
        <v>0.95833333333333337</v>
      </c>
      <c r="C23" s="17"/>
      <c r="D23" s="17"/>
      <c r="E23" s="17"/>
      <c r="F23" s="17"/>
      <c r="G23" s="21" t="s">
        <v>5</v>
      </c>
      <c r="H23" s="24" t="s">
        <v>8</v>
      </c>
      <c r="I23" s="17"/>
      <c r="J23" s="18"/>
    </row>
    <row r="24" spans="1:10" ht="22.5" customHeight="1">
      <c r="A24" s="13"/>
      <c r="B24" s="19">
        <v>1</v>
      </c>
      <c r="C24" s="26"/>
      <c r="D24" s="26"/>
      <c r="E24" s="26"/>
      <c r="F24" s="26"/>
      <c r="G24" s="21" t="s">
        <v>5</v>
      </c>
      <c r="H24" s="24" t="s">
        <v>8</v>
      </c>
      <c r="I24" s="17"/>
      <c r="J24" s="18"/>
    </row>
    <row r="25" spans="1:10" ht="6" customHeight="1">
      <c r="A25" s="27"/>
      <c r="B25" s="28"/>
      <c r="C25" s="27"/>
      <c r="D25" s="27"/>
      <c r="E25" s="27"/>
      <c r="F25" s="27"/>
      <c r="G25" s="27"/>
      <c r="H25" s="27"/>
      <c r="I25" s="27"/>
      <c r="J25" s="27"/>
    </row>
  </sheetData>
  <mergeCells count="2">
    <mergeCell ref="B1:D1"/>
    <mergeCell ref="D2:I2"/>
  </mergeCells>
  <conditionalFormatting sqref="I6:I15 C7:C8 E7 E10:E11 H13 I18:I20 E19:E20 D20 F20 G20:G24">
    <cfRule type="notContainsBlanks" dxfId="4" priority="1">
      <formula>LEN(TRIM(I6))&gt;0</formula>
    </cfRule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Primer semana</vt:lpstr>
      <vt:lpstr>Seugunda semana</vt:lpstr>
      <vt:lpstr>Tercer semana</vt:lpstr>
      <vt:lpstr>Cuarta semana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Duvan Ramirez</cp:lastModifiedBy>
  <dcterms:modified xsi:type="dcterms:W3CDTF">2023-02-11T17:49:05Z</dcterms:modified>
</cp:coreProperties>
</file>