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04\Downloads\"/>
    </mc:Choice>
  </mc:AlternateContent>
  <bookViews>
    <workbookView xWindow="0" yWindow="0" windowWidth="20490" windowHeight="7620" tabRatio="500"/>
  </bookViews>
  <sheets>
    <sheet name="Historias de Usuario" sheetId="1" r:id="rId1"/>
    <sheet name="Burndown" sheetId="2" r:id="rId2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D3" i="2"/>
  <c r="D4" i="2"/>
  <c r="D5" i="2"/>
  <c r="E3" i="2"/>
  <c r="E4" i="2"/>
  <c r="E5" i="2"/>
  <c r="E6" i="2"/>
  <c r="E7" i="2"/>
  <c r="E8" i="2"/>
  <c r="E9" i="2"/>
  <c r="E10" i="2"/>
  <c r="E11" i="2"/>
  <c r="E12" i="2"/>
</calcChain>
</file>

<file path=xl/sharedStrings.xml><?xml version="1.0" encoding="utf-8"?>
<sst xmlns="http://schemas.openxmlformats.org/spreadsheetml/2006/main" count="51" uniqueCount="51">
  <si>
    <t>ID</t>
  </si>
  <si>
    <t>Historia de Usuario</t>
  </si>
  <si>
    <t>Descripción</t>
  </si>
  <si>
    <t>Criterios Aceptación</t>
  </si>
  <si>
    <t>Tamaño</t>
  </si>
  <si>
    <t>Toda la explicación en http://urtanta.com/historias-de-usuario/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</si>
  <si>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</si>
  <si>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</si>
  <si>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</si>
  <si>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</si>
  <si>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</si>
  <si>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</si>
  <si>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</si>
  <si>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</si>
  <si>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</si>
  <si>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</si>
  <si>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</si>
  <si>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</si>
  <si>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</si>
  <si>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</si>
  <si>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</si>
  <si>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TOTAL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</si>
  <si>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</si>
  <si>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</si>
  <si>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</si>
  <si>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</si>
  <si>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</si>
  <si>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</si>
  <si>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</si>
  <si>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</si>
  <si>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</si>
  <si>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</si>
  <si>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Nombre de Sprint</t>
  </si>
  <si>
    <t>Puntos en sprint</t>
  </si>
  <si>
    <t>Ideal teórico</t>
  </si>
  <si>
    <t>Pendientes</t>
  </si>
  <si>
    <t>Fecha Fin Sprint</t>
  </si>
  <si>
    <t>Fecha S1</t>
  </si>
  <si>
    <t>Fecha S2</t>
  </si>
  <si>
    <t>Fecha S3</t>
  </si>
  <si>
    <t>Más información en http://urtanta.com/scrum-sprint/</t>
  </si>
  <si>
    <t>El sistema deberá proporcional un inicio de sesión propio del administrador.</t>
  </si>
  <si>
    <t>Como administrador quiero autenticarme con usuario y una contraseña para acceder a una vista general de los módulos del sistema.</t>
  </si>
  <si>
    <t>El administrador deberá autenticarse para acceder al interior del sistema.</t>
  </si>
  <si>
    <t>Como administrador quiero gestionar los módulos del sistema dependiendo de la acción requerida.</t>
  </si>
  <si>
    <t>El administrador podrá controlar la funcionalidad de cada módulo dentro del sistema.</t>
  </si>
  <si>
    <t>Como adminstrador quiero distribuir a los usuarios dependiendo su información suministrada al sistema.</t>
  </si>
  <si>
    <t>El administrador podrá asignar a los usuarios  los roles (estudiante y profesor) dependiendo de su información dada al sistema.</t>
  </si>
  <si>
    <t>Como administrador quiero crear, consultar, actualizar y/o eliminar  la información de los usuarios para la gestión de la base de datos.</t>
  </si>
  <si>
    <t>El administrador será el encargado de gestionar los datos de los usuarios.</t>
  </si>
  <si>
    <t>Como administrador quiero tener un módulo de inicio de sesión aparte de los demás usuarios para maximizar la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</si>
</sst>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6"/>
      <color theme="0"/>
      <name val="Calibri"/>
      <scheme val="minor"/>
    </font>
    <font>
      <u/>
      <sz val="12"/>
      <color theme="11"/>
      <name val="Calibri"/>
      <family val="2"/>
      <charset val="134"/>
      <scheme val="minor"/>
    </font>
    <font>
      <sz val="14"/>
      <color theme="0"/>
      <name val="Calibri"/>
      <scheme val="minor"/>
    </font>
    <font>
      <i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Burndown!$C$2</c:f>
              <c:strCache>
                <c:ptCount val="1"/>
                <c:pt idx="0">
                  <c:v>Puntos en sprint</c:v>
                </c:pt>
              </c:strCache>
            </c:strRef>
          </c:tx>
          <c:marker>
            <c:symbol val="none"/>
          </c:marker>
          <c:cat>
            <c:strRef>
              <c:f>Burndown!$A$3:$A$12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Burndown!$D$3:$D$12</c:f>
              <c:numCache>
                <c:formatCode>General</c:formatCode>
                <c:ptCount val="10"/>
                <c:pt idx="0">
                  <c:v>67</c:v>
                </c:pt>
                <c:pt idx="1">
                  <c:v>62</c:v>
                </c:pt>
                <c:pt idx="2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7-41B5-92D4-28E58E4737EE}"/>
            </c:ext>
          </c:extLst>
        </c:ser>
        <c:ser>
          <c:idx val="1"/>
          <c:order val="1"/>
          <c:tx>
            <c:strRef>
              <c:f>Burndown!$E$2</c:f>
              <c:strCache>
                <c:ptCount val="1"/>
                <c:pt idx="0">
                  <c:v>Ideal teórico</c:v>
                </c:pt>
              </c:strCache>
            </c:strRef>
          </c:tx>
          <c:marker>
            <c:symbol val="none"/>
          </c:marker>
          <c:cat>
            <c:strRef>
              <c:f>Burndown!$A$3:$A$12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Burndown!$E$3:$E$12</c:f>
              <c:numCache>
                <c:formatCode>General</c:formatCode>
                <c:ptCount val="10"/>
                <c:pt idx="0">
                  <c:v>63</c:v>
                </c:pt>
                <c:pt idx="1">
                  <c:v>56</c:v>
                </c:pt>
                <c:pt idx="2">
                  <c:v>49</c:v>
                </c:pt>
                <c:pt idx="3">
                  <c:v>42</c:v>
                </c:pt>
                <c:pt idx="4">
                  <c:v>35</c:v>
                </c:pt>
                <c:pt idx="5">
                  <c:v>28</c:v>
                </c:pt>
                <c:pt idx="6">
                  <c:v>21</c:v>
                </c:pt>
                <c:pt idx="7">
                  <c:v>14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7-41B5-92D4-28E58E473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198984"/>
        <c:axId val="2105137816"/>
      </c:lineChart>
      <c:catAx>
        <c:axId val="2105198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05137816"/>
        <c:crosses val="autoZero"/>
        <c:auto val="1"/>
        <c:lblAlgn val="ctr"/>
        <c:lblOffset val="100"/>
        <c:noMultiLvlLbl val="0"/>
      </c:catAx>
      <c:valAx>
        <c:axId val="2105137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198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</xdr:row>
      <xdr:rowOff>12700</xdr:rowOff>
    </xdr:from>
    <xdr:to>
      <xdr:col>14</xdr:col>
      <xdr:colOff>711200</xdr:colOff>
      <xdr:row>26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tanta.com/historias-de-usuari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urtanta.com/scrum-spr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4" sqref="G4"/>
    </sheetView>
  </sheetViews>
  <sheetFormatPr baseColWidth="10" defaultRowHeight="15.75"/>
  <cols>
    <col min="1" max="1" width="6.375" customWidth="1"/>
    <col min="2" max="2" width="22.625" customWidth="1"/>
    <col min="3" max="3" width="21.625" customWidth="1"/>
    <col min="4" max="4" width="24.625" customWidth="1"/>
  </cols>
  <sheetData>
    <row r="1" spans="1:5">
      <c r="A1" s="1" t="s">
        <v>5</v>
      </c>
    </row>
    <row r="2" spans="1:5" ht="2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78.75">
      <c r="A3" s="2" t="s">
        <v>6</v>
      </c>
      <c r="B3" s="3" t="s">
        <v>50</v>
      </c>
      <c r="C3" s="4" t="s">
        <v>41</v>
      </c>
      <c r="D3" s="2"/>
      <c r="E3" s="2">
        <v>5</v>
      </c>
    </row>
    <row r="4" spans="1:5" ht="94.5">
      <c r="A4" s="2" t="s">
        <v>7</v>
      </c>
      <c r="B4" s="3" t="s">
        <v>42</v>
      </c>
      <c r="C4" s="9" t="s">
        <v>43</v>
      </c>
      <c r="D4" s="2"/>
      <c r="E4" s="2">
        <v>5</v>
      </c>
    </row>
    <row r="5" spans="1:5" ht="78.75">
      <c r="A5" s="2" t="s">
        <v>8</v>
      </c>
      <c r="B5" s="7" t="s">
        <v>44</v>
      </c>
      <c r="C5" s="8" t="s">
        <v>45</v>
      </c>
      <c r="D5" s="2"/>
      <c r="E5" s="2">
        <v>2</v>
      </c>
    </row>
    <row r="6" spans="1:5" ht="94.5">
      <c r="A6" s="2" t="s">
        <v>9</v>
      </c>
      <c r="B6" s="7" t="s">
        <v>46</v>
      </c>
      <c r="C6" s="9" t="s">
        <v>47</v>
      </c>
      <c r="D6" s="2"/>
      <c r="E6" s="2">
        <v>2</v>
      </c>
    </row>
    <row r="7" spans="1:5" ht="94.5">
      <c r="A7" s="2" t="s">
        <v>10</v>
      </c>
      <c r="B7" s="3" t="s">
        <v>48</v>
      </c>
      <c r="C7" s="9" t="s">
        <v>49</v>
      </c>
      <c r="D7" s="2"/>
      <c r="E7" s="2">
        <v>5</v>
      </c>
    </row>
    <row r="8" spans="1:5">
      <c r="A8" s="2" t="s">
        <v>11</v>
      </c>
      <c r="B8" s="2"/>
      <c r="C8" s="2"/>
      <c r="D8" s="2"/>
      <c r="E8" s="2">
        <v>13</v>
      </c>
    </row>
    <row r="9" spans="1:5">
      <c r="A9" s="2" t="s">
        <v>12</v>
      </c>
      <c r="B9" s="2"/>
      <c r="C9" s="2"/>
      <c r="D9" s="2"/>
      <c r="E9" s="2">
        <v>8</v>
      </c>
    </row>
    <row r="10" spans="1:5">
      <c r="A10" s="2" t="s">
        <v>13</v>
      </c>
      <c r="B10" s="2"/>
      <c r="C10" s="2"/>
      <c r="D10" s="2"/>
      <c r="E10" s="2">
        <v>8</v>
      </c>
    </row>
    <row r="11" spans="1:5">
      <c r="A11" s="2" t="s">
        <v>14</v>
      </c>
      <c r="B11" s="2"/>
      <c r="C11" s="2"/>
      <c r="D11" s="2"/>
      <c r="E11" s="2">
        <v>5</v>
      </c>
    </row>
    <row r="12" spans="1:5">
      <c r="A12" s="2" t="s">
        <v>15</v>
      </c>
      <c r="B12" s="2"/>
      <c r="C12" s="2"/>
      <c r="D12" s="2"/>
      <c r="E12" s="2">
        <v>5</v>
      </c>
    </row>
    <row r="13" spans="1:5">
      <c r="A13" s="2" t="s">
        <v>16</v>
      </c>
      <c r="B13" s="2"/>
      <c r="C13" s="2"/>
      <c r="D13" s="2"/>
      <c r="E13" s="2">
        <v>3</v>
      </c>
    </row>
    <row r="14" spans="1:5">
      <c r="A14" s="2" t="s">
        <v>17</v>
      </c>
      <c r="B14" s="2"/>
      <c r="C14" s="2"/>
      <c r="D14" s="2"/>
      <c r="E14" s="2">
        <v>2</v>
      </c>
    </row>
    <row r="15" spans="1:5">
      <c r="A15" s="2" t="s">
        <v>18</v>
      </c>
      <c r="B15" s="2"/>
      <c r="C15" s="2"/>
      <c r="D15" s="2"/>
      <c r="E15" s="2">
        <v>2</v>
      </c>
    </row>
    <row r="16" spans="1:5">
      <c r="A16" s="2" t="s">
        <v>19</v>
      </c>
      <c r="B16" s="2"/>
      <c r="C16" s="2"/>
      <c r="D16" s="2"/>
      <c r="E16" s="2">
        <v>5</v>
      </c>
    </row>
    <row r="17" spans="1:5">
      <c r="A17" s="2" t="s">
        <v>20</v>
      </c>
      <c r="B17" s="2"/>
      <c r="C17" s="2"/>
      <c r="D17" s="2"/>
      <c r="E17" s="2"/>
    </row>
  </sheetData>
  <hyperlinks>
    <hyperlink ref="A1" r:id="rId1"/>
  </hyperlinks>
  <pageMargins left="0.75" right="0.75" top="1" bottom="1" header="0.5" footer="0.5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RowHeight="15.75"/>
  <cols>
    <col min="1" max="1" width="19.625" customWidth="1"/>
    <col min="2" max="2" width="16.125" bestFit="1" customWidth="1"/>
    <col min="3" max="3" width="16.625" bestFit="1" customWidth="1"/>
    <col min="4" max="4" width="11.875" bestFit="1" customWidth="1"/>
    <col min="5" max="5" width="13.125" bestFit="1" customWidth="1"/>
  </cols>
  <sheetData>
    <row r="1" spans="1:6">
      <c r="A1" s="1" t="s">
        <v>40</v>
      </c>
    </row>
    <row r="2" spans="1:6" ht="18.75">
      <c r="A2" s="6" t="s">
        <v>32</v>
      </c>
      <c r="B2" s="6" t="s">
        <v>36</v>
      </c>
      <c r="C2" s="6" t="s">
        <v>33</v>
      </c>
      <c r="D2" s="6" t="s">
        <v>35</v>
      </c>
      <c r="E2" s="6" t="s">
        <v>34</v>
      </c>
      <c r="F2" t="s">
        <v>21</v>
      </c>
    </row>
    <row r="3" spans="1:6">
      <c r="A3" s="2" t="s">
        <v>22</v>
      </c>
      <c r="B3" s="2" t="s">
        <v>37</v>
      </c>
      <c r="C3" s="2">
        <v>3</v>
      </c>
      <c r="D3" s="2">
        <f>F3-C3</f>
        <v>67</v>
      </c>
      <c r="E3" s="2">
        <f>F3-($F$3/10)</f>
        <v>63</v>
      </c>
      <c r="F3">
        <f>SUM('Historias de Usuario'!E3:E16)</f>
        <v>70</v>
      </c>
    </row>
    <row r="4" spans="1:6">
      <c r="A4" s="2" t="s">
        <v>23</v>
      </c>
      <c r="B4" s="2" t="s">
        <v>38</v>
      </c>
      <c r="C4" s="2">
        <v>5</v>
      </c>
      <c r="D4" s="2">
        <f>D3-C4</f>
        <v>62</v>
      </c>
      <c r="E4" s="2">
        <f>E3-($F$3/10)</f>
        <v>56</v>
      </c>
    </row>
    <row r="5" spans="1:6">
      <c r="A5" s="2" t="s">
        <v>24</v>
      </c>
      <c r="B5" s="2" t="s">
        <v>39</v>
      </c>
      <c r="C5" s="2">
        <v>10</v>
      </c>
      <c r="D5" s="2">
        <f t="shared" ref="D5" si="0">D4-C5</f>
        <v>52</v>
      </c>
      <c r="E5" s="2">
        <f t="shared" ref="E5:E12" si="1">E4-($F$3/10)</f>
        <v>49</v>
      </c>
    </row>
    <row r="6" spans="1:6">
      <c r="A6" s="2" t="s">
        <v>25</v>
      </c>
      <c r="B6" s="2"/>
      <c r="C6" s="2"/>
      <c r="D6" s="2"/>
      <c r="E6" s="2">
        <f t="shared" si="1"/>
        <v>42</v>
      </c>
    </row>
    <row r="7" spans="1:6">
      <c r="A7" s="2" t="s">
        <v>26</v>
      </c>
      <c r="B7" s="2"/>
      <c r="C7" s="2"/>
      <c r="D7" s="2"/>
      <c r="E7" s="2">
        <f t="shared" si="1"/>
        <v>35</v>
      </c>
    </row>
    <row r="8" spans="1:6">
      <c r="A8" s="2" t="s">
        <v>27</v>
      </c>
      <c r="B8" s="2"/>
      <c r="C8" s="2"/>
      <c r="D8" s="2"/>
      <c r="E8" s="2">
        <f t="shared" si="1"/>
        <v>28</v>
      </c>
    </row>
    <row r="9" spans="1:6">
      <c r="A9" s="2" t="s">
        <v>28</v>
      </c>
      <c r="B9" s="2"/>
      <c r="C9" s="2"/>
      <c r="D9" s="2"/>
      <c r="E9" s="2">
        <f t="shared" si="1"/>
        <v>21</v>
      </c>
    </row>
    <row r="10" spans="1:6">
      <c r="A10" s="2" t="s">
        <v>29</v>
      </c>
      <c r="B10" s="2"/>
      <c r="C10" s="2"/>
      <c r="D10" s="2"/>
      <c r="E10" s="2">
        <f t="shared" si="1"/>
        <v>14</v>
      </c>
    </row>
    <row r="11" spans="1:6">
      <c r="A11" s="2" t="s">
        <v>30</v>
      </c>
      <c r="B11" s="2"/>
      <c r="C11" s="2"/>
      <c r="D11" s="2"/>
      <c r="E11" s="2">
        <f t="shared" si="1"/>
        <v>7</v>
      </c>
    </row>
    <row r="12" spans="1:6">
      <c r="A12" s="2" t="s">
        <v>31</v>
      </c>
      <c r="B12" s="2"/>
      <c r="C12" s="2"/>
      <c r="D12" s="2"/>
      <c r="E12" s="2">
        <f t="shared" si="1"/>
        <v>0</v>
      </c>
    </row>
  </sheetData>
  <hyperlinks>
    <hyperlink ref="A1" r:id="rId1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Burndown</vt:lpstr>
    </vt:vector>
  </TitlesOfParts>
  <Manager/>
  <Company/>
  <LinksUpToDate>false</LinksUpToDate>
  <SharedDoc>false</SharedDoc>
  <HyperlinkBase>http://urtanta.com/historias-de-usuario/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Jose Lopez</dc:creator>
  <cp:keywords>Historias de Usuario</cp:keywords>
  <dc:description/>
  <cp:lastModifiedBy>104</cp:lastModifiedBy>
  <dcterms:created xsi:type="dcterms:W3CDTF">2017-12-27T09:40:44Z</dcterms:created>
  <dcterms:modified xsi:type="dcterms:W3CDTF">2022-02-04T17:42:32Z</dcterms:modified>
  <cp:category/>
</cp:coreProperties>
</file>