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a27e0abca55ce/Desktop/2022/HOPE/Working/16. OPU cummulative/"/>
    </mc:Choice>
  </mc:AlternateContent>
  <xr:revisionPtr revIDLastSave="23" documentId="8_{84941E9A-15F2-49D4-A1F4-9F0D67E105DD}" xr6:coauthVersionLast="47" xr6:coauthVersionMax="47" xr10:uidLastSave="{DA792C82-44B4-470E-8B2D-9D71CD9871AF}"/>
  <bookViews>
    <workbookView xWindow="-120" yWindow="-120" windowWidth="29040" windowHeight="16440" activeTab="1" xr2:uid="{6C7AC8F0-A706-4788-A955-4B519AC367DC}"/>
  </bookViews>
  <sheets>
    <sheet name="Sheet1" sheetId="1" r:id="rId1"/>
    <sheet name="Sheet2" sheetId="2" r:id="rId2"/>
  </sheets>
  <definedNames>
    <definedName name="_xlnm._FilterDatabase" localSheetId="0" hidden="1">Sheet1!$A$1:$AK$1260</definedName>
    <definedName name="_xlnm._FilterDatabase" localSheetId="1" hidden="1">Sheet2!$D$1:$BT$680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55" i="2" l="1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I40" i="1" a="1"/>
  <c r="AI40" i="1" s="1"/>
  <c r="AI471" i="1" a="1"/>
  <c r="AI471" i="1" s="1"/>
  <c r="AI254" i="1" a="1"/>
  <c r="AI2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<sst xmlns="http://schemas.openxmlformats.org/spreadsheetml/2006/main" count="16475" uniqueCount="1418">
  <si>
    <t>METreatmentTypeNo</t>
  </si>
  <si>
    <t>CPT</t>
  </si>
  <si>
    <t>ICSI2</t>
  </si>
  <si>
    <t>ICSI3</t>
  </si>
  <si>
    <t>METreatmentTypeName</t>
  </si>
  <si>
    <t>ICSI (Rã trứng)</t>
  </si>
  <si>
    <t>Trữ Trứng</t>
  </si>
  <si>
    <t>MEPatientInLinkToSystemPatientNo</t>
  </si>
  <si>
    <t>MEPatientNo</t>
  </si>
  <si>
    <t>ns_vo</t>
  </si>
  <si>
    <t>MEPatientTreatmentCycleNo</t>
  </si>
  <si>
    <t>METreatmentRegimenName</t>
  </si>
  <si>
    <t>MEPatientTreatmentCycleEndometriumThickness</t>
  </si>
  <si>
    <t>ngay_ch</t>
  </si>
  <si>
    <t>ngay_fet</t>
  </si>
  <si>
    <t>chi_nhanh</t>
  </si>
  <si>
    <t>indication</t>
  </si>
  <si>
    <t>freezeAll_indication</t>
  </si>
  <si>
    <t>so_phoi_ra</t>
  </si>
  <si>
    <t>so_phoi_chuyen</t>
  </si>
  <si>
    <t>opu_no</t>
  </si>
  <si>
    <t>icsi_no</t>
  </si>
  <si>
    <t>fer_no</t>
  </si>
  <si>
    <t>l1</t>
  </si>
  <si>
    <t>l2</t>
  </si>
  <si>
    <t>l3</t>
  </si>
  <si>
    <t>tuoi_phoi</t>
  </si>
  <si>
    <t>beta</t>
  </si>
  <si>
    <t>beta_code</t>
  </si>
  <si>
    <t>note</t>
  </si>
  <si>
    <t>so_thai_trong</t>
  </si>
  <si>
    <t>so_thai_ngoai</t>
  </si>
  <si>
    <t>so_tim</t>
  </si>
  <si>
    <t>StopWeek</t>
  </si>
  <si>
    <t>StopReason</t>
  </si>
  <si>
    <t>thai_12w</t>
  </si>
  <si>
    <t>thai_24w</t>
  </si>
  <si>
    <t>ngay_sinh</t>
  </si>
  <si>
    <t>birth_week</t>
  </si>
  <si>
    <t>MEPatientTreatmentCycleChild1Weight</t>
  </si>
  <si>
    <t>MEPatientTreatmentCycleChild2Weight</t>
  </si>
  <si>
    <t>IM14014014</t>
  </si>
  <si>
    <t>Mild Stimulation</t>
  </si>
  <si>
    <t>OTHER</t>
  </si>
  <si>
    <t>IM14704775</t>
  </si>
  <si>
    <t>GnRH Antagonist</t>
  </si>
  <si>
    <t>VH</t>
  </si>
  <si>
    <t>IM14708943</t>
  </si>
  <si>
    <t>Flare Up Protocol</t>
  </si>
  <si>
    <t>MD19012061</t>
  </si>
  <si>
    <t>NL</t>
  </si>
  <si>
    <t>FA</t>
  </si>
  <si>
    <t>IM15006049</t>
  </si>
  <si>
    <t>IM15012337</t>
  </si>
  <si>
    <t>IM15016929</t>
  </si>
  <si>
    <t>IM15408971</t>
  </si>
  <si>
    <t>IM15012507</t>
  </si>
  <si>
    <t>IM15019873</t>
  </si>
  <si>
    <t>IM15035150</t>
  </si>
  <si>
    <t>MD21002861</t>
  </si>
  <si>
    <t>CKTN</t>
  </si>
  <si>
    <t>IM15403022</t>
  </si>
  <si>
    <t>IM15407046</t>
  </si>
  <si>
    <t>IM13603168</t>
  </si>
  <si>
    <t>MD22004585</t>
  </si>
  <si>
    <t>TB</t>
  </si>
  <si>
    <t>TransferAndFrozen</t>
  </si>
  <si>
    <t>MD20016073</t>
  </si>
  <si>
    <t>IM15015636</t>
  </si>
  <si>
    <t>IM15410484</t>
  </si>
  <si>
    <t>IM15705947</t>
  </si>
  <si>
    <t>IM15716605</t>
  </si>
  <si>
    <t>IM16010662</t>
  </si>
  <si>
    <t>IM16029703</t>
  </si>
  <si>
    <t>IM16400304</t>
  </si>
  <si>
    <t>CPT + CKTN</t>
  </si>
  <si>
    <t>Transfer</t>
  </si>
  <si>
    <t>IM16405155</t>
  </si>
  <si>
    <t>IM16406182</t>
  </si>
  <si>
    <t>IM16008530</t>
  </si>
  <si>
    <t>IM16009156</t>
  </si>
  <si>
    <t>IM16014539</t>
  </si>
  <si>
    <t>IM15706066</t>
  </si>
  <si>
    <t>IM15706244</t>
  </si>
  <si>
    <t>IM16408246</t>
  </si>
  <si>
    <t>IM16413110</t>
  </si>
  <si>
    <t>IM16413509</t>
  </si>
  <si>
    <t>MD19003309</t>
  </si>
  <si>
    <t>IM16415715</t>
  </si>
  <si>
    <t>Unknown</t>
  </si>
  <si>
    <t>IM16416305</t>
  </si>
  <si>
    <t>IM16403516</t>
  </si>
  <si>
    <t>IM16405513</t>
  </si>
  <si>
    <t>IM16407082</t>
  </si>
  <si>
    <t>IM16407795</t>
  </si>
  <si>
    <t>IM16414018</t>
  </si>
  <si>
    <t>IM16418625</t>
  </si>
  <si>
    <t>IM16421480</t>
  </si>
  <si>
    <t>IM16423049</t>
  </si>
  <si>
    <t>IM16424515</t>
  </si>
  <si>
    <t>IM16414547</t>
  </si>
  <si>
    <t>MD19005950</t>
  </si>
  <si>
    <t>AS</t>
  </si>
  <si>
    <t>IM16426396</t>
  </si>
  <si>
    <t>IM16427497</t>
  </si>
  <si>
    <t>IM16430014</t>
  </si>
  <si>
    <t>IM15406953</t>
  </si>
  <si>
    <t>1C</t>
  </si>
  <si>
    <t>IM15407394</t>
  </si>
  <si>
    <t>IM16403695</t>
  </si>
  <si>
    <t>IM16433234</t>
  </si>
  <si>
    <t>IM16434750</t>
  </si>
  <si>
    <t>IM16701952</t>
  </si>
  <si>
    <t>IM16726866</t>
  </si>
  <si>
    <t>IM17013601</t>
  </si>
  <si>
    <t>MD19004750</t>
  </si>
  <si>
    <t>IM16736043</t>
  </si>
  <si>
    <t>IM17400529</t>
  </si>
  <si>
    <t>IM17400132</t>
  </si>
  <si>
    <t>IM17401449</t>
  </si>
  <si>
    <t>IM17402897</t>
  </si>
  <si>
    <t>IM17404368</t>
  </si>
  <si>
    <t>Minimal Stimulation</t>
  </si>
  <si>
    <t>IM17406204</t>
  </si>
  <si>
    <t>IM17408580</t>
  </si>
  <si>
    <t>IM17408724</t>
  </si>
  <si>
    <t>IM17407080</t>
  </si>
  <si>
    <t>ANon-viableIntrauterineFetus</t>
  </si>
  <si>
    <t>IM17407497</t>
  </si>
  <si>
    <t>IM17408060</t>
  </si>
  <si>
    <t>IM17411651</t>
  </si>
  <si>
    <t>IM17414123</t>
  </si>
  <si>
    <t>MD19002749</t>
  </si>
  <si>
    <t>IM17417499</t>
  </si>
  <si>
    <t>IM17417839</t>
  </si>
  <si>
    <t>PPOS</t>
  </si>
  <si>
    <t>NoEmbryo</t>
  </si>
  <si>
    <t>IM17419486</t>
  </si>
  <si>
    <t>IM17420049</t>
  </si>
  <si>
    <t>IM17427559</t>
  </si>
  <si>
    <t>IM17408933</t>
  </si>
  <si>
    <t>IM17409212</t>
  </si>
  <si>
    <t>IM17415420</t>
  </si>
  <si>
    <t>2A</t>
  </si>
  <si>
    <t>CPT + IVM</t>
  </si>
  <si>
    <t>DAK LAK</t>
  </si>
  <si>
    <t>IM17418560</t>
  </si>
  <si>
    <t>IM17427809</t>
  </si>
  <si>
    <t>IM17431177</t>
  </si>
  <si>
    <t>IM17431217</t>
  </si>
  <si>
    <t>IM17701931</t>
  </si>
  <si>
    <t>IM17702208</t>
  </si>
  <si>
    <t>IM17702309</t>
  </si>
  <si>
    <t>IM17703169</t>
  </si>
  <si>
    <t>IM18019921</t>
  </si>
  <si>
    <t>IM17419734</t>
  </si>
  <si>
    <t>IM17424105</t>
  </si>
  <si>
    <t>IM17701719</t>
  </si>
  <si>
    <t>IM17702119</t>
  </si>
  <si>
    <t>11,5</t>
  </si>
  <si>
    <t>IM16424609</t>
  </si>
  <si>
    <t>MD19012542</t>
  </si>
  <si>
    <t>IM16429585</t>
  </si>
  <si>
    <t>IM16432635</t>
  </si>
  <si>
    <t>IM16434542</t>
  </si>
  <si>
    <t>IM16715981</t>
  </si>
  <si>
    <t>MD20006984</t>
  </si>
  <si>
    <t>IM18401005</t>
  </si>
  <si>
    <t>IM18401955</t>
  </si>
  <si>
    <t>IM18406920</t>
  </si>
  <si>
    <t>IM18407570</t>
  </si>
  <si>
    <t>PN</t>
  </si>
  <si>
    <t>IM18405239</t>
  </si>
  <si>
    <t>IM18409521</t>
  </si>
  <si>
    <t>IM18409852</t>
  </si>
  <si>
    <t>1B</t>
  </si>
  <si>
    <t>8.5 mm</t>
  </si>
  <si>
    <t>IM18410359</t>
  </si>
  <si>
    <t>IM18412088</t>
  </si>
  <si>
    <t>IM18414379</t>
  </si>
  <si>
    <t>IM18415975</t>
  </si>
  <si>
    <t>IM18418197</t>
  </si>
  <si>
    <t>IM18423042</t>
  </si>
  <si>
    <t>NGOẠI VIỆN</t>
  </si>
  <si>
    <t>IM18424324</t>
  </si>
  <si>
    <t>Miscarriage</t>
  </si>
  <si>
    <t>IM18421518</t>
  </si>
  <si>
    <t>IM18421937</t>
  </si>
  <si>
    <t>IM18425735</t>
  </si>
  <si>
    <t>IM18425860</t>
  </si>
  <si>
    <t>E2 P4</t>
  </si>
  <si>
    <t>KBM</t>
  </si>
  <si>
    <t>IM18426642</t>
  </si>
  <si>
    <t>IM18428382</t>
  </si>
  <si>
    <t>IM18500235</t>
  </si>
  <si>
    <t>IM18500818</t>
  </si>
  <si>
    <t>IM18501314</t>
  </si>
  <si>
    <t>IM18502231</t>
  </si>
  <si>
    <t>Long Protocal</t>
  </si>
  <si>
    <t>IM18502661</t>
  </si>
  <si>
    <t>IM18502695</t>
  </si>
  <si>
    <t>IM18502838</t>
  </si>
  <si>
    <t>MD19002734</t>
  </si>
  <si>
    <t>IM18425524</t>
  </si>
  <si>
    <t>IM18427198</t>
  </si>
  <si>
    <t>IM18500509</t>
  </si>
  <si>
    <t>IM18503083</t>
  </si>
  <si>
    <t>IM18705978</t>
  </si>
  <si>
    <t>IM18705996</t>
  </si>
  <si>
    <t>3A</t>
  </si>
  <si>
    <t>MD18711958</t>
  </si>
  <si>
    <t>IM18714017</t>
  </si>
  <si>
    <t>IM18715973</t>
  </si>
  <si>
    <t>IM19024883</t>
  </si>
  <si>
    <t>MD19005748</t>
  </si>
  <si>
    <t>IM18500604</t>
  </si>
  <si>
    <t>IM18501125</t>
  </si>
  <si>
    <t>IM18501305</t>
  </si>
  <si>
    <t xml:space="preserve">                                              </t>
  </si>
  <si>
    <t>IM18502314</t>
  </si>
  <si>
    <t>IM18502509</t>
  </si>
  <si>
    <t>MD22008352</t>
  </si>
  <si>
    <t>MD19008099</t>
  </si>
  <si>
    <t>MD19010042</t>
  </si>
  <si>
    <t>MD19010618</t>
  </si>
  <si>
    <t>MD19010914</t>
  </si>
  <si>
    <t>1A</t>
  </si>
  <si>
    <t>MD19012004</t>
  </si>
  <si>
    <t>IM19404670</t>
  </si>
  <si>
    <t>MD19001401</t>
  </si>
  <si>
    <t>IM19409546</t>
  </si>
  <si>
    <t>IM17415372</t>
  </si>
  <si>
    <t>IM17418986</t>
  </si>
  <si>
    <t>IM17421445</t>
  </si>
  <si>
    <t>IM18701097</t>
  </si>
  <si>
    <t>IM18716921</t>
  </si>
  <si>
    <t>IM18724130</t>
  </si>
  <si>
    <t>IM18725695</t>
  </si>
  <si>
    <t>IM19409953</t>
  </si>
  <si>
    <t>11A</t>
  </si>
  <si>
    <t>IM19410317</t>
  </si>
  <si>
    <t>MD19002655</t>
  </si>
  <si>
    <t>IM19416451</t>
  </si>
  <si>
    <t>IM19419751</t>
  </si>
  <si>
    <t>MD19011241</t>
  </si>
  <si>
    <t>IM18727929</t>
  </si>
  <si>
    <t>IM19026879</t>
  </si>
  <si>
    <t>MD19008032</t>
  </si>
  <si>
    <t>MD19011541</t>
  </si>
  <si>
    <t>MD19000551</t>
  </si>
  <si>
    <t>MD19005542</t>
  </si>
  <si>
    <t>IM17702638</t>
  </si>
  <si>
    <t>IM17714141</t>
  </si>
  <si>
    <t>IM18410013</t>
  </si>
  <si>
    <t>IM18419108</t>
  </si>
  <si>
    <t>4A</t>
  </si>
  <si>
    <t>11.5B</t>
  </si>
  <si>
    <t>rh, đã tư vấn nguy cơ</t>
  </si>
  <si>
    <t>IM18420932</t>
  </si>
  <si>
    <t>IM19500180</t>
  </si>
  <si>
    <t>IM19500312</t>
  </si>
  <si>
    <t>IM19500896</t>
  </si>
  <si>
    <t>IM19500928</t>
  </si>
  <si>
    <t>IM19500973</t>
  </si>
  <si>
    <t>IM19500997</t>
  </si>
  <si>
    <t>IM19501069</t>
  </si>
  <si>
    <t>MD19001922</t>
  </si>
  <si>
    <t>trễ 02 ngày</t>
  </si>
  <si>
    <t>- Nơi sinh: BV  - ĐTĐ mãn tính: không  - ĐTĐ thai kỳ: có,   - Huyết áp: không  - Tiền sản giật: không  bé ko hấp thụ đc dinh dưỡng nữa nên sinh non, có nằm dưỡng nhi mấy ngày, bị viêm phổi theo dõi bên Nhi Đồng</t>
  </si>
  <si>
    <t>IM19413033</t>
  </si>
  <si>
    <t>Khác</t>
  </si>
  <si>
    <t>IM19413333</t>
  </si>
  <si>
    <t>IM19413562</t>
  </si>
  <si>
    <t>IM19414122</t>
  </si>
  <si>
    <t>IM19415677</t>
  </si>
  <si>
    <t>IM19417280</t>
  </si>
  <si>
    <t>IM19502011</t>
  </si>
  <si>
    <t>IM19502267</t>
  </si>
  <si>
    <t>IM19502313</t>
  </si>
  <si>
    <t>IM19502468</t>
  </si>
  <si>
    <t>IM19502979</t>
  </si>
  <si>
    <t>IM19503605</t>
  </si>
  <si>
    <t>IM19503879</t>
  </si>
  <si>
    <t>IM19503971</t>
  </si>
  <si>
    <t>IM19500230</t>
  </si>
  <si>
    <t>IM19500739</t>
  </si>
  <si>
    <t>IM19500993</t>
  </si>
  <si>
    <t>IM19504127</t>
  </si>
  <si>
    <t>IM19504286</t>
  </si>
  <si>
    <t>IM19504342</t>
  </si>
  <si>
    <t>IM19504359</t>
  </si>
  <si>
    <t>IM19504465</t>
  </si>
  <si>
    <t>IM19505185</t>
  </si>
  <si>
    <t>IM19505277</t>
  </si>
  <si>
    <t>IM19505529</t>
  </si>
  <si>
    <t>IM19505947</t>
  </si>
  <si>
    <t>IM19505994</t>
  </si>
  <si>
    <t>IM19506084</t>
  </si>
  <si>
    <t>KBM 20/05</t>
  </si>
  <si>
    <t>IM19506281</t>
  </si>
  <si>
    <t>IM19600694</t>
  </si>
  <si>
    <t>IM19705618</t>
  </si>
  <si>
    <t>IM19708750</t>
  </si>
  <si>
    <t>MD20001469</t>
  </si>
  <si>
    <t>CongenitalAnomalies</t>
  </si>
  <si>
    <t>MD20001490</t>
  </si>
  <si>
    <t>MD20004101</t>
  </si>
  <si>
    <t>MD20006181</t>
  </si>
  <si>
    <t>CK Tự Nhiên + KTBT</t>
  </si>
  <si>
    <t>MD20007012</t>
  </si>
  <si>
    <t>MD20011516</t>
  </si>
  <si>
    <t>MD20012920</t>
  </si>
  <si>
    <t>MD20023966</t>
  </si>
  <si>
    <t>MD20024124</t>
  </si>
  <si>
    <t>ngoại viện</t>
  </si>
  <si>
    <t>MD19010651</t>
  </si>
  <si>
    <t>IM20500199</t>
  </si>
  <si>
    <t>IM20500785</t>
  </si>
  <si>
    <t>MD20003194</t>
  </si>
  <si>
    <t>MD20003240</t>
  </si>
  <si>
    <t>MD20004751</t>
  </si>
  <si>
    <t>MD20004932</t>
  </si>
  <si>
    <t>MD20004944</t>
  </si>
  <si>
    <t>MD20005174</t>
  </si>
  <si>
    <t>MD20005214</t>
  </si>
  <si>
    <t>MD20005236</t>
  </si>
  <si>
    <t>MD20005404</t>
  </si>
  <si>
    <t>MD20006288</t>
  </si>
  <si>
    <t>MD20008083</t>
  </si>
  <si>
    <t>MD20008578</t>
  </si>
  <si>
    <t>MD20009386</t>
  </si>
  <si>
    <t>ChemicalPregnancy</t>
  </si>
  <si>
    <t>MD20009498</t>
  </si>
  <si>
    <t>MD20010055</t>
  </si>
  <si>
    <t>MD20010150</t>
  </si>
  <si>
    <t>MD20005507</t>
  </si>
  <si>
    <t>IM18421233</t>
  </si>
  <si>
    <t>IM18423170</t>
  </si>
  <si>
    <t>MD19010295</t>
  </si>
  <si>
    <t>IM18502369</t>
  </si>
  <si>
    <t>IM18502679</t>
  </si>
  <si>
    <t>MD20011876</t>
  </si>
  <si>
    <t>MD20012295</t>
  </si>
  <si>
    <t>MD20014233</t>
  </si>
  <si>
    <t>MD20014346</t>
  </si>
  <si>
    <t>MD20014376</t>
  </si>
  <si>
    <t>IM19502896</t>
  </si>
  <si>
    <t>IM19503073</t>
  </si>
  <si>
    <t>IM19503399</t>
  </si>
  <si>
    <t>IM19503619</t>
  </si>
  <si>
    <t>IM19504416</t>
  </si>
  <si>
    <t>IM19504950</t>
  </si>
  <si>
    <t>IM19505001</t>
  </si>
  <si>
    <t>MD20014955</t>
  </si>
  <si>
    <t>MD20015022</t>
  </si>
  <si>
    <t>MD20015126</t>
  </si>
  <si>
    <t>MD20015690</t>
  </si>
  <si>
    <t>MD20015781</t>
  </si>
  <si>
    <t>MD20016248</t>
  </si>
  <si>
    <t>MD20016372</t>
  </si>
  <si>
    <t>MD20016411</t>
  </si>
  <si>
    <t>MD20016920</t>
  </si>
  <si>
    <t>IM18706646</t>
  </si>
  <si>
    <t>IM18708096</t>
  </si>
  <si>
    <t>IM18711211</t>
  </si>
  <si>
    <t>IM18712030</t>
  </si>
  <si>
    <t>IM19505975</t>
  </si>
  <si>
    <t>IM19506129</t>
  </si>
  <si>
    <t>IM19506351</t>
  </si>
  <si>
    <t>IM19506573</t>
  </si>
  <si>
    <t>MD20019152</t>
  </si>
  <si>
    <t>MD20019205</t>
  </si>
  <si>
    <t>MD20020429</t>
  </si>
  <si>
    <t>MD19003860</t>
  </si>
  <si>
    <t>MD20022117</t>
  </si>
  <si>
    <t>MD20022165</t>
  </si>
  <si>
    <t>MD20022455</t>
  </si>
  <si>
    <t>MD20023097</t>
  </si>
  <si>
    <t>MD20000735</t>
  </si>
  <si>
    <t>MD20001119</t>
  </si>
  <si>
    <t>MD20006115</t>
  </si>
  <si>
    <t>bv khác</t>
  </si>
  <si>
    <t>MD20006731</t>
  </si>
  <si>
    <t>MD20009233</t>
  </si>
  <si>
    <t>MD20024028</t>
  </si>
  <si>
    <t>MD21003503</t>
  </si>
  <si>
    <t>MD21005761</t>
  </si>
  <si>
    <t>MD21006619</t>
  </si>
  <si>
    <t>sớm 02 ngày, 6/5 KBM</t>
  </si>
  <si>
    <t>MD21007744</t>
  </si>
  <si>
    <t>MD21009863</t>
  </si>
  <si>
    <t>MD21011790</t>
  </si>
  <si>
    <t>MD21012783</t>
  </si>
  <si>
    <t>5A</t>
  </si>
  <si>
    <t>MD21012953</t>
  </si>
  <si>
    <t>MD20009788</t>
  </si>
  <si>
    <t>MD20013571</t>
  </si>
  <si>
    <t>MD20016367</t>
  </si>
  <si>
    <t>MD20016475</t>
  </si>
  <si>
    <t>MD20020445</t>
  </si>
  <si>
    <t>MD20021460</t>
  </si>
  <si>
    <t>MD20022667</t>
  </si>
  <si>
    <t>MD20023380</t>
  </si>
  <si>
    <t>MD21000048</t>
  </si>
  <si>
    <t>MD21000321</t>
  </si>
  <si>
    <t>MD20017146</t>
  </si>
  <si>
    <t>MD21001184</t>
  </si>
  <si>
    <t>MD21003016</t>
  </si>
  <si>
    <t>MD21003174</t>
  </si>
  <si>
    <t>MD21004577</t>
  </si>
  <si>
    <t>MD21004848</t>
  </si>
  <si>
    <t>MD21005352</t>
  </si>
  <si>
    <t>MD20024288</t>
  </si>
  <si>
    <t>8A</t>
  </si>
  <si>
    <t>IM20500185</t>
  </si>
  <si>
    <t>MD20002426</t>
  </si>
  <si>
    <t>IM20500545</t>
  </si>
  <si>
    <t>IM20500673</t>
  </si>
  <si>
    <t>MD20002523</t>
  </si>
  <si>
    <t>MD20002695</t>
  </si>
  <si>
    <t>MD21005475</t>
  </si>
  <si>
    <t>MD21006072</t>
  </si>
  <si>
    <t>MD21006456</t>
  </si>
  <si>
    <t>MD21007671</t>
  </si>
  <si>
    <t>MD21008328</t>
  </si>
  <si>
    <t>MD21008398</t>
  </si>
  <si>
    <t>MD21009523</t>
  </si>
  <si>
    <t>MD21009704</t>
  </si>
  <si>
    <t>MD21009943</t>
  </si>
  <si>
    <t>MD21010691</t>
  </si>
  <si>
    <t>MD21010769</t>
  </si>
  <si>
    <t>MD21012594</t>
  </si>
  <si>
    <t>MD21013818</t>
  </si>
  <si>
    <t>MD21014831</t>
  </si>
  <si>
    <t>MD22002264</t>
  </si>
  <si>
    <t>MD22002587</t>
  </si>
  <si>
    <t>MD20002833</t>
  </si>
  <si>
    <t>MD20003369</t>
  </si>
  <si>
    <t>MD20003400</t>
  </si>
  <si>
    <t>MD20003404</t>
  </si>
  <si>
    <t>MD20004361</t>
  </si>
  <si>
    <t>MD20004574</t>
  </si>
  <si>
    <t>MD20004696</t>
  </si>
  <si>
    <t>MD22003537</t>
  </si>
  <si>
    <t>MD22004131</t>
  </si>
  <si>
    <t>Random Start</t>
  </si>
  <si>
    <t>MD22008728</t>
  </si>
  <si>
    <t>MD22008735</t>
  </si>
  <si>
    <t>MD22008795</t>
  </si>
  <si>
    <t>MD22018910</t>
  </si>
  <si>
    <t>MD21014583</t>
  </si>
  <si>
    <t>MD22003594</t>
  </si>
  <si>
    <t>MD22004142</t>
  </si>
  <si>
    <t>MD20004753</t>
  </si>
  <si>
    <t>MD20005185</t>
  </si>
  <si>
    <t>MD22005467</t>
  </si>
  <si>
    <t>MD22007037</t>
  </si>
  <si>
    <t>MD22008201</t>
  </si>
  <si>
    <t>MD22008622</t>
  </si>
  <si>
    <t>MD22009753</t>
  </si>
  <si>
    <t>MD22010753</t>
  </si>
  <si>
    <t>MD22013084</t>
  </si>
  <si>
    <t>MD22013088</t>
  </si>
  <si>
    <t>MD20005422</t>
  </si>
  <si>
    <t>MD20005525</t>
  </si>
  <si>
    <t>MD20007511</t>
  </si>
  <si>
    <t>THAI LƯU</t>
  </si>
  <si>
    <t>MD20010057</t>
  </si>
  <si>
    <t>MD20010153</t>
  </si>
  <si>
    <t>IM19013855</t>
  </si>
  <si>
    <t>IM19019660</t>
  </si>
  <si>
    <t>IM19022119</t>
  </si>
  <si>
    <t>MD19012970</t>
  </si>
  <si>
    <t>MD22013545</t>
  </si>
  <si>
    <t>MD22017462</t>
  </si>
  <si>
    <t>MD22018552</t>
  </si>
  <si>
    <t>MD20010742</t>
  </si>
  <si>
    <t>12,5</t>
  </si>
  <si>
    <t>MD20010960</t>
  </si>
  <si>
    <t>MD20012196</t>
  </si>
  <si>
    <t>MD20013436</t>
  </si>
  <si>
    <t>kbm 27/11</t>
  </si>
  <si>
    <t>MD20013977</t>
  </si>
  <si>
    <t>MD20014096</t>
  </si>
  <si>
    <t>IM19411291</t>
  </si>
  <si>
    <t>IM19416697</t>
  </si>
  <si>
    <t>TRỄ 03 NGÀY</t>
  </si>
  <si>
    <t xml:space="preserve">Không liên hệ được BN 28/3: TB, KNM 29/3, TB 30/3    </t>
  </si>
  <si>
    <t>MD19007624</t>
  </si>
  <si>
    <t>Down Regulation N1</t>
  </si>
  <si>
    <t>MD19004704</t>
  </si>
  <si>
    <t>IM19501157</t>
  </si>
  <si>
    <t>IM19502087</t>
  </si>
  <si>
    <t>IM19502395</t>
  </si>
  <si>
    <t>IM19503019</t>
  </si>
  <si>
    <t>MD20015506</t>
  </si>
  <si>
    <t>MD20015668</t>
  </si>
  <si>
    <t>MD20016129</t>
  </si>
  <si>
    <t>MD20017007</t>
  </si>
  <si>
    <t>MD20017292</t>
  </si>
  <si>
    <t>MD20017548</t>
  </si>
  <si>
    <t>MD20017718</t>
  </si>
  <si>
    <t>MD20017807</t>
  </si>
  <si>
    <t>MD20017884</t>
  </si>
  <si>
    <t>MD20022254</t>
  </si>
  <si>
    <t>MD20022273</t>
  </si>
  <si>
    <t>MD20022404</t>
  </si>
  <si>
    <t>MD20023425</t>
  </si>
  <si>
    <t>MD20023778</t>
  </si>
  <si>
    <t>MD20024246</t>
  </si>
  <si>
    <t>MD21002917</t>
  </si>
  <si>
    <t>BN BÁO</t>
  </si>
  <si>
    <t>MD21004305</t>
  </si>
  <si>
    <t>MD21008493</t>
  </si>
  <si>
    <t>MD21010458</t>
  </si>
  <si>
    <t>MD21010912</t>
  </si>
  <si>
    <t>MD21011526</t>
  </si>
  <si>
    <t>MD20019918</t>
  </si>
  <si>
    <t>MD21000220</t>
  </si>
  <si>
    <t>MD21000839</t>
  </si>
  <si>
    <t>MD21001426</t>
  </si>
  <si>
    <t>MD21002310</t>
  </si>
  <si>
    <t>MD21004202</t>
  </si>
  <si>
    <t>MD21004212</t>
  </si>
  <si>
    <t>MD21004650</t>
  </si>
  <si>
    <t>MD21005783</t>
  </si>
  <si>
    <t>MD21005944</t>
  </si>
  <si>
    <t>MD21006454</t>
  </si>
  <si>
    <t>MD21006677</t>
  </si>
  <si>
    <t>MD21007541</t>
  </si>
  <si>
    <t>MD21008803</t>
  </si>
  <si>
    <t>MD21009055</t>
  </si>
  <si>
    <t>MD21010493</t>
  </si>
  <si>
    <t>MD21010923</t>
  </si>
  <si>
    <t>MD21012494</t>
  </si>
  <si>
    <t>MD21012860</t>
  </si>
  <si>
    <t>MD21013330</t>
  </si>
  <si>
    <t>MD20010520</t>
  </si>
  <si>
    <t>MD21014137</t>
  </si>
  <si>
    <t>MD21014273</t>
  </si>
  <si>
    <t>MD22002807</t>
  </si>
  <si>
    <t>MD22004303</t>
  </si>
  <si>
    <t>MD22004623</t>
  </si>
  <si>
    <t>MD22004667</t>
  </si>
  <si>
    <t>OocyteFreezing</t>
  </si>
  <si>
    <t>MD22006091</t>
  </si>
  <si>
    <t>MD22007888</t>
  </si>
  <si>
    <t>MD22014255</t>
  </si>
  <si>
    <t>MD22015581</t>
  </si>
  <si>
    <t>MD21014955</t>
  </si>
  <si>
    <t>MD22001846</t>
  </si>
  <si>
    <t>MD22002206</t>
  </si>
  <si>
    <t>MD22002877</t>
  </si>
  <si>
    <t>MD22007125</t>
  </si>
  <si>
    <t>MD22007496</t>
  </si>
  <si>
    <t>MD22007654</t>
  </si>
  <si>
    <t>MD22008383</t>
  </si>
  <si>
    <t>MD22012366</t>
  </si>
  <si>
    <t>MD22012702</t>
  </si>
  <si>
    <t>MD22013140</t>
  </si>
  <si>
    <t>IM19503394</t>
  </si>
  <si>
    <t>IM19503464</t>
  </si>
  <si>
    <t>IM19503580</t>
  </si>
  <si>
    <t>IM19503855</t>
  </si>
  <si>
    <t>IM19503881</t>
  </si>
  <si>
    <t>IM19504038</t>
  </si>
  <si>
    <t>MD19007226</t>
  </si>
  <si>
    <t>IM19505215</t>
  </si>
  <si>
    <t>IM19505448</t>
  </si>
  <si>
    <t>IM19505878</t>
  </si>
  <si>
    <t>IM19506289</t>
  </si>
  <si>
    <t>IM19507008</t>
  </si>
  <si>
    <t>IM19710610</t>
  </si>
  <si>
    <t>MD20000645</t>
  </si>
  <si>
    <t>MD21005739</t>
  </si>
  <si>
    <t>MD20002222</t>
  </si>
  <si>
    <t>MD20002629</t>
  </si>
  <si>
    <t>MD20004742</t>
  </si>
  <si>
    <t>MD20006282</t>
  </si>
  <si>
    <t>MD20010344</t>
  </si>
  <si>
    <t>MD20013656</t>
  </si>
  <si>
    <t>MD20018899</t>
  </si>
  <si>
    <t xml:space="preserve">- Nơi sinh: BV Từ Dũ  - ĐTĐ mãn tính: không  - ĐTĐ thai kỳ: không  - HA: bình thường  - Tiền sản giật: không  - Sau sinh bé nằm dưỡng nhi 1 ngày </t>
  </si>
  <si>
    <t>MD20020618</t>
  </si>
  <si>
    <t>MD20021549</t>
  </si>
  <si>
    <t>IM20500118</t>
  </si>
  <si>
    <t>IM20500178</t>
  </si>
  <si>
    <t>IM20500434</t>
  </si>
  <si>
    <t>IM20500691</t>
  </si>
  <si>
    <t>IM20500697</t>
  </si>
  <si>
    <t>MD20005452</t>
  </si>
  <si>
    <t>4b</t>
  </si>
  <si>
    <t>MD20006836</t>
  </si>
  <si>
    <t>MD20007864</t>
  </si>
  <si>
    <t>MD20007890</t>
  </si>
  <si>
    <t>MD20008387</t>
  </si>
  <si>
    <t>MD20009407</t>
  </si>
  <si>
    <t>MD20010942</t>
  </si>
  <si>
    <t>MD20013093</t>
  </si>
  <si>
    <t>MD20013157</t>
  </si>
  <si>
    <t>MD20014319</t>
  </si>
  <si>
    <t>IM16414182</t>
  </si>
  <si>
    <t>Stillbirth</t>
  </si>
  <si>
    <t>IM16417834</t>
  </si>
  <si>
    <t>MD19006326</t>
  </si>
  <si>
    <t>IM16709775</t>
  </si>
  <si>
    <t>MD20017716</t>
  </si>
  <si>
    <t>MD20017995</t>
  </si>
  <si>
    <t>MD20018259</t>
  </si>
  <si>
    <t>MD20018574</t>
  </si>
  <si>
    <t>MD20018690</t>
  </si>
  <si>
    <t>MD20018798</t>
  </si>
  <si>
    <t>MD20021038</t>
  </si>
  <si>
    <t>IM16728548</t>
  </si>
  <si>
    <t>MD20021613</t>
  </si>
  <si>
    <t>MD20022416</t>
  </si>
  <si>
    <t>MD21012449</t>
  </si>
  <si>
    <t>MD21014114</t>
  </si>
  <si>
    <t>MD21000270</t>
  </si>
  <si>
    <t>MD21000394</t>
  </si>
  <si>
    <t>MD21001186</t>
  </si>
  <si>
    <t>MD21003021</t>
  </si>
  <si>
    <t>MD21003869</t>
  </si>
  <si>
    <t>MD21006631</t>
  </si>
  <si>
    <t>MD21006623</t>
  </si>
  <si>
    <t>MD21011911</t>
  </si>
  <si>
    <t>MD21013917</t>
  </si>
  <si>
    <t>MD21014303</t>
  </si>
  <si>
    <t>MD21009374</t>
  </si>
  <si>
    <t>MD21014514</t>
  </si>
  <si>
    <t>EctopicPregnancy</t>
  </si>
  <si>
    <t>MD21012051</t>
  </si>
  <si>
    <t>MD22005740</t>
  </si>
  <si>
    <t>MD22012968</t>
  </si>
  <si>
    <t>MD22000021</t>
  </si>
  <si>
    <t>MD22002381</t>
  </si>
  <si>
    <t>MD22002516</t>
  </si>
  <si>
    <t>MD21005873</t>
  </si>
  <si>
    <t>MD22004204</t>
  </si>
  <si>
    <t>MD22005358</t>
  </si>
  <si>
    <t>MD22007511</t>
  </si>
  <si>
    <t>MD22008370</t>
  </si>
  <si>
    <t>MD22008606</t>
  </si>
  <si>
    <t>MD22009189</t>
  </si>
  <si>
    <t>MD22009779</t>
  </si>
  <si>
    <t>IM17417134</t>
  </si>
  <si>
    <t>IM17421911</t>
  </si>
  <si>
    <t>IM17422652</t>
  </si>
  <si>
    <t>IM17433248</t>
  </si>
  <si>
    <t>IM17714316</t>
  </si>
  <si>
    <t>IM18008851</t>
  </si>
  <si>
    <t>sớm 01 ngày</t>
  </si>
  <si>
    <t xml:space="preserve">- Nơi sinh: BV Nguyễn Đình Chiểu  - ĐTĐ mãn tính: không  - ĐTĐ thai kỳ: Tiết chế ăn uống  - HA: bình thường  - Tiền sản giật: Có  - Sau sinh bé nằm dưỡng nhi 10 ngày </t>
  </si>
  <si>
    <t>MD18404483</t>
  </si>
  <si>
    <t>IM18410181</t>
  </si>
  <si>
    <t>IM18415315</t>
  </si>
  <si>
    <t>IM18500474</t>
  </si>
  <si>
    <t>IM18501105</t>
  </si>
  <si>
    <t>-</t>
  </si>
  <si>
    <t>IM18502663</t>
  </si>
  <si>
    <t>IM18503294</t>
  </si>
  <si>
    <t>IM18707754</t>
  </si>
  <si>
    <t>IM18720327</t>
  </si>
  <si>
    <t>IM19016519</t>
  </si>
  <si>
    <t>IM19027790</t>
  </si>
  <si>
    <t>MD19009945</t>
  </si>
  <si>
    <t>MD19010101</t>
  </si>
  <si>
    <t>MD19012143</t>
  </si>
  <si>
    <t>MD19012580</t>
  </si>
  <si>
    <t>MD19013311</t>
  </si>
  <si>
    <t>IM19403665</t>
  </si>
  <si>
    <t>IM19407470</t>
  </si>
  <si>
    <t>IM19414024</t>
  </si>
  <si>
    <t>BV KHÁC</t>
  </si>
  <si>
    <t>MD19005819</t>
  </si>
  <si>
    <t>MD19002972</t>
  </si>
  <si>
    <t>ra huyết</t>
  </si>
  <si>
    <t>IM19419956</t>
  </si>
  <si>
    <t>MD19005961</t>
  </si>
  <si>
    <t>IM19501433</t>
  </si>
  <si>
    <t>IM19501988</t>
  </si>
  <si>
    <t>IM19502006</t>
  </si>
  <si>
    <t>IM19502385</t>
  </si>
  <si>
    <t>MD19006028</t>
  </si>
  <si>
    <t>IM19504897</t>
  </si>
  <si>
    <t>IM19505259</t>
  </si>
  <si>
    <t>IM19506626</t>
  </si>
  <si>
    <t>IM19702912</t>
  </si>
  <si>
    <t>IM19710298</t>
  </si>
  <si>
    <t>MD20000607</t>
  </si>
  <si>
    <t>MD20000823</t>
  </si>
  <si>
    <t>MD20000953</t>
  </si>
  <si>
    <t>MD20002512</t>
  </si>
  <si>
    <t>MD20007006</t>
  </si>
  <si>
    <t>MD21007931</t>
  </si>
  <si>
    <t>MD20008809</t>
  </si>
  <si>
    <t>MD20005766</t>
  </si>
  <si>
    <t>MD20018563</t>
  </si>
  <si>
    <t>MD20019503</t>
  </si>
  <si>
    <t>MD20020117</t>
  </si>
  <si>
    <t>1a</t>
  </si>
  <si>
    <t>MD20024559</t>
  </si>
  <si>
    <t>IM20500277</t>
  </si>
  <si>
    <t>IM20500558</t>
  </si>
  <si>
    <t>IM20500640</t>
  </si>
  <si>
    <t>IM20500764</t>
  </si>
  <si>
    <t>2a</t>
  </si>
  <si>
    <t>SINH HÓA</t>
  </si>
  <si>
    <t>MD20004354</t>
  </si>
  <si>
    <t>MD20004558</t>
  </si>
  <si>
    <t>MD20006785</t>
  </si>
  <si>
    <t>MD20007348</t>
  </si>
  <si>
    <t>MD20010978</t>
  </si>
  <si>
    <t>MD20011622</t>
  </si>
  <si>
    <t>MD20012053</t>
  </si>
  <si>
    <t>MD20014769</t>
  </si>
  <si>
    <t>MD20015001</t>
  </si>
  <si>
    <t>MD20015660</t>
  </si>
  <si>
    <t>MD20016062</t>
  </si>
  <si>
    <t>MD20018125</t>
  </si>
  <si>
    <t>MD20020447</t>
  </si>
  <si>
    <t>MD20021608</t>
  </si>
  <si>
    <t>MD20022937</t>
  </si>
  <si>
    <t>MD20023800</t>
  </si>
  <si>
    <t>MD21000086</t>
  </si>
  <si>
    <t>MD21000714</t>
  </si>
  <si>
    <t>MD20017351</t>
  </si>
  <si>
    <t>MD21001811</t>
  </si>
  <si>
    <t>9.5B</t>
  </si>
  <si>
    <t>MD21002067</t>
  </si>
  <si>
    <t>MD21002079</t>
  </si>
  <si>
    <t>MD21006893</t>
  </si>
  <si>
    <t>MD21007271</t>
  </si>
  <si>
    <t>MD21009332</t>
  </si>
  <si>
    <t>MD21009967</t>
  </si>
  <si>
    <t>MD21010069</t>
  </si>
  <si>
    <t>MD21010268</t>
  </si>
  <si>
    <t>MD21011441</t>
  </si>
  <si>
    <t>MD21013077</t>
  </si>
  <si>
    <t>MD21014873</t>
  </si>
  <si>
    <t>MD21000728</t>
  </si>
  <si>
    <t>MD21000929</t>
  </si>
  <si>
    <t>MD21001166</t>
  </si>
  <si>
    <t>MD21001294</t>
  </si>
  <si>
    <t>MD21001771</t>
  </si>
  <si>
    <t>MD21001773</t>
  </si>
  <si>
    <t>MD21002050</t>
  </si>
  <si>
    <t>MD21002153</t>
  </si>
  <si>
    <t>MD21002577</t>
  </si>
  <si>
    <t>MD21006333</t>
  </si>
  <si>
    <t>MD21008283</t>
  </si>
  <si>
    <t>MD22005184</t>
  </si>
  <si>
    <t>MD21012911</t>
  </si>
  <si>
    <t>MD21013873</t>
  </si>
  <si>
    <t>MD20018640</t>
  </si>
  <si>
    <t>MD21014937</t>
  </si>
  <si>
    <t>MD22000048</t>
  </si>
  <si>
    <t>MD22001663</t>
  </si>
  <si>
    <t>bn gửi kq</t>
  </si>
  <si>
    <t>MD22008036</t>
  </si>
  <si>
    <t>MD22009489</t>
  </si>
  <si>
    <t>MD22012822</t>
  </si>
  <si>
    <t>MD22015767</t>
  </si>
  <si>
    <t>MD22000226</t>
  </si>
  <si>
    <t>MD22001411</t>
  </si>
  <si>
    <t>kbm</t>
  </si>
  <si>
    <t>MD22004344</t>
  </si>
  <si>
    <t>MD22009182</t>
  </si>
  <si>
    <t>MD22009957</t>
  </si>
  <si>
    <t>MD22010385</t>
  </si>
  <si>
    <t>MD22010392</t>
  </si>
  <si>
    <t>MD22013092</t>
  </si>
  <si>
    <t>MD22014008</t>
  </si>
  <si>
    <t>id</t>
  </si>
  <si>
    <t>smart_id</t>
  </si>
  <si>
    <t>tina_id</t>
  </si>
  <si>
    <t>treatment_type</t>
  </si>
  <si>
    <t>MEVisitEmbryoTransferIndication</t>
  </si>
  <si>
    <t>wife_yob</t>
  </si>
  <si>
    <t>wife_weight</t>
  </si>
  <si>
    <t>wife_height</t>
  </si>
  <si>
    <t>regimen</t>
  </si>
  <si>
    <t>last_menstrual_date</t>
  </si>
  <si>
    <t>start_date</t>
  </si>
  <si>
    <t>hCG_date</t>
  </si>
  <si>
    <t>aspired_date</t>
  </si>
  <si>
    <t>source</t>
  </si>
  <si>
    <t>freeze_all</t>
  </si>
  <si>
    <t>bs</t>
  </si>
  <si>
    <t>cycle_no</t>
  </si>
  <si>
    <t>endo</t>
  </si>
  <si>
    <t>follicle_12</t>
  </si>
  <si>
    <t>follicle_14</t>
  </si>
  <si>
    <t>para</t>
  </si>
  <si>
    <t>inf_duration</t>
  </si>
  <si>
    <t>wife_diag</t>
  </si>
  <si>
    <t>husband_diag</t>
  </si>
  <si>
    <t>sperm_source</t>
  </si>
  <si>
    <t>stimulation_duration1</t>
  </si>
  <si>
    <t>stimulation_unit1</t>
  </si>
  <si>
    <t>stimulation_duration2</t>
  </si>
  <si>
    <t>stimulation_unit2</t>
  </si>
  <si>
    <t>stimulation_unit3</t>
  </si>
  <si>
    <t>e2</t>
  </si>
  <si>
    <t>p4</t>
  </si>
  <si>
    <t>oocyte_no</t>
  </si>
  <si>
    <t>MEPatientTreatmentCycleAdverseEventNote</t>
  </si>
  <si>
    <t>MEPatientTreatmentCycleAdverseEventResult</t>
  </si>
  <si>
    <t>ne</t>
  </si>
  <si>
    <t>d2l1</t>
  </si>
  <si>
    <t>d2l2</t>
  </si>
  <si>
    <t>d2l3</t>
  </si>
  <si>
    <t>d3l1</t>
  </si>
  <si>
    <t>d3l2</t>
  </si>
  <si>
    <t>d3l3</t>
  </si>
  <si>
    <t>d5l1</t>
  </si>
  <si>
    <t>d5l2</t>
  </si>
  <si>
    <t>d5l3</t>
  </si>
  <si>
    <t>frozen</t>
  </si>
  <si>
    <t>d3trans</t>
  </si>
  <si>
    <t>d5trans</t>
  </si>
  <si>
    <t>total_l1</t>
  </si>
  <si>
    <t>total_l2</t>
  </si>
  <si>
    <t>total_l3</t>
  </si>
  <si>
    <t>intra_uterine</t>
  </si>
  <si>
    <t>extra_uterine</t>
  </si>
  <si>
    <t>heartbeat</t>
  </si>
  <si>
    <t>stopweek</t>
  </si>
  <si>
    <t>stopreason</t>
  </si>
  <si>
    <t>ongoing_12w</t>
  </si>
  <si>
    <t>due_date</t>
  </si>
  <si>
    <t>bw1</t>
  </si>
  <si>
    <t>bw2</t>
  </si>
  <si>
    <t>03/19/2020</t>
  </si>
  <si>
    <t>03/24/2020</t>
  </si>
  <si>
    <t>12/31/9999</t>
  </si>
  <si>
    <t>Đinh Thị Hồng</t>
  </si>
  <si>
    <t>IUI nhiều chu kỳ thất bại</t>
  </si>
  <si>
    <t>Cryptozoospermia</t>
  </si>
  <si>
    <t>TT Tươi + TT Trữ</t>
  </si>
  <si>
    <t>04/24/2019</t>
  </si>
  <si>
    <t>05/28/2019</t>
  </si>
  <si>
    <t>Hà Nhật Anh</t>
  </si>
  <si>
    <t>Giảm DTBT</t>
  </si>
  <si>
    <t>NHTT</t>
  </si>
  <si>
    <t>NULL</t>
  </si>
  <si>
    <t>Nguyên nhân khác</t>
  </si>
  <si>
    <t>Bình thường</t>
  </si>
  <si>
    <t>450 IU</t>
  </si>
  <si>
    <t>06/15/2020</t>
  </si>
  <si>
    <t>06/17/2020</t>
  </si>
  <si>
    <t>06/25/2020</t>
  </si>
  <si>
    <t>06/27/2020</t>
  </si>
  <si>
    <t>TT Tươi</t>
  </si>
  <si>
    <t>08/25/2022</t>
  </si>
  <si>
    <t>04/24/2022</t>
  </si>
  <si>
    <t>Cao Hữu Thịnh</t>
  </si>
  <si>
    <t>TT dị dạng</t>
  </si>
  <si>
    <t>TT Trữ</t>
  </si>
  <si>
    <t>04/21/2020</t>
  </si>
  <si>
    <t>04/23/2020</t>
  </si>
  <si>
    <t>04/30/2020</t>
  </si>
  <si>
    <t>07/18/2020</t>
  </si>
  <si>
    <t>07/21/2020</t>
  </si>
  <si>
    <t>07/29/2020</t>
  </si>
  <si>
    <t>07/31/2020</t>
  </si>
  <si>
    <t>1001 ( chồng trước)</t>
  </si>
  <si>
    <t>06/13/2019</t>
  </si>
  <si>
    <t>Nguyễn Khánh Linh</t>
  </si>
  <si>
    <t>Bệnh nhân lớn tuổi</t>
  </si>
  <si>
    <t>3 tiêm</t>
  </si>
  <si>
    <t>0 IU</t>
  </si>
  <si>
    <t>03/13/2020</t>
  </si>
  <si>
    <t>03/15/2020</t>
  </si>
  <si>
    <t>Phạm Văn Đức</t>
  </si>
  <si>
    <t>1 NĂM</t>
  </si>
  <si>
    <t>01/20/2021</t>
  </si>
  <si>
    <t>01/25/2021</t>
  </si>
  <si>
    <t>Hồ Ngọc Anh Vũ</t>
  </si>
  <si>
    <t>Adenomyosis</t>
  </si>
  <si>
    <t>Rối loạn cương</t>
  </si>
  <si>
    <t>300 IU</t>
  </si>
  <si>
    <t>10/25/2019</t>
  </si>
  <si>
    <t>10/26/2019</t>
  </si>
  <si>
    <t>Châu Hoàng Phương Thảo</t>
  </si>
  <si>
    <t>1 lọ</t>
  </si>
  <si>
    <t>2700 IU</t>
  </si>
  <si>
    <t>02/28/2022</t>
  </si>
  <si>
    <t>10/22/2019</t>
  </si>
  <si>
    <t>AZOOSPERMIA</t>
  </si>
  <si>
    <t>3000 IU</t>
  </si>
  <si>
    <t>7 lọ</t>
  </si>
  <si>
    <t>10/14/2021</t>
  </si>
  <si>
    <t>Nguyễn Anh Danh</t>
  </si>
  <si>
    <t>04/17/2021</t>
  </si>
  <si>
    <t>04/26/2021</t>
  </si>
  <si>
    <t>02/20/2022</t>
  </si>
  <si>
    <t>02/22/2022</t>
  </si>
  <si>
    <t>10/22/2020</t>
  </si>
  <si>
    <t>TT yếu</t>
  </si>
  <si>
    <t>02/19/2021</t>
  </si>
  <si>
    <t>02/28/2021</t>
  </si>
  <si>
    <t>08/24/2020</t>
  </si>
  <si>
    <t>08/29/2020</t>
  </si>
  <si>
    <t>08/30/2020</t>
  </si>
  <si>
    <t>09/29/2019</t>
  </si>
  <si>
    <t>09/30/2019</t>
  </si>
  <si>
    <t>10/13/2019</t>
  </si>
  <si>
    <t>7 tiêm</t>
  </si>
  <si>
    <t>3600 IU</t>
  </si>
  <si>
    <t>150 IU</t>
  </si>
  <si>
    <t>01/30/2020</t>
  </si>
  <si>
    <t>01/31/2020</t>
  </si>
  <si>
    <t>Giang Huỳnh Như</t>
  </si>
  <si>
    <t>06/29/2020</t>
  </si>
  <si>
    <t>1500 IU</t>
  </si>
  <si>
    <t>6 lọ</t>
  </si>
  <si>
    <t>04/19/2022</t>
  </si>
  <si>
    <t>04/21/2022</t>
  </si>
  <si>
    <t>05/22/2020</t>
  </si>
  <si>
    <t>05/24/2020</t>
  </si>
  <si>
    <t>Tai vòi</t>
  </si>
  <si>
    <t>02/22/2020</t>
  </si>
  <si>
    <t>11/30/2020</t>
  </si>
  <si>
    <t>12/14/2020</t>
  </si>
  <si>
    <t>Đinh Thị Vân Khanh</t>
  </si>
  <si>
    <t>09/19/2020</t>
  </si>
  <si>
    <t>11/24/2021</t>
  </si>
  <si>
    <t>09/14/2020</t>
  </si>
  <si>
    <t>09/24/2020</t>
  </si>
  <si>
    <t>09/26/2020</t>
  </si>
  <si>
    <t>11/23/2020</t>
  </si>
  <si>
    <t>11/25/2020</t>
  </si>
  <si>
    <t>07/27/2022</t>
  </si>
  <si>
    <t>04/19/2020</t>
  </si>
  <si>
    <t>04/27/2020</t>
  </si>
  <si>
    <t>04/29/2020</t>
  </si>
  <si>
    <t>07/23/2021</t>
  </si>
  <si>
    <t>07/25/2021</t>
  </si>
  <si>
    <t>01/18/2021</t>
  </si>
  <si>
    <t>LNMTC 2 buồng trứng</t>
  </si>
  <si>
    <t>03/18/2020</t>
  </si>
  <si>
    <t>08/19/2020</t>
  </si>
  <si>
    <t>08/21/2020</t>
  </si>
  <si>
    <t>PCOS</t>
  </si>
  <si>
    <t>08/14/2020</t>
  </si>
  <si>
    <t>08/23/2020</t>
  </si>
  <si>
    <t>08/25/2020</t>
  </si>
  <si>
    <t>PESA</t>
  </si>
  <si>
    <t>08/13/2022</t>
  </si>
  <si>
    <t>08/20/2022</t>
  </si>
  <si>
    <t>08/22/2022</t>
  </si>
  <si>
    <t>08/24/2022</t>
  </si>
  <si>
    <t>08/26/2022</t>
  </si>
  <si>
    <t>06/23/2020</t>
  </si>
  <si>
    <t>06/24/2020</t>
  </si>
  <si>
    <t>Nguyễn Định Hà</t>
  </si>
  <si>
    <t>10/24/2020</t>
  </si>
  <si>
    <t>10/27/2020</t>
  </si>
  <si>
    <t>Tắc 1 vòi trứng</t>
  </si>
  <si>
    <t>03/17/2022</t>
  </si>
  <si>
    <t>03/19/2022</t>
  </si>
  <si>
    <t>03/28/2022</t>
  </si>
  <si>
    <t>03/30/2022</t>
  </si>
  <si>
    <t>12/20/2021</t>
  </si>
  <si>
    <t>12/22/2021</t>
  </si>
  <si>
    <t>12/29/2021</t>
  </si>
  <si>
    <t>02/25/2022</t>
  </si>
  <si>
    <t>2400`</t>
  </si>
  <si>
    <t>0,397</t>
  </si>
  <si>
    <t>03/18/2022</t>
  </si>
  <si>
    <t>03/22/2022</t>
  </si>
  <si>
    <t>03/27/2022</t>
  </si>
  <si>
    <t>08/15/2022</t>
  </si>
  <si>
    <t>08/17/2022</t>
  </si>
  <si>
    <t>10/23/2021</t>
  </si>
  <si>
    <t>10/31/2021</t>
  </si>
  <si>
    <t>01/14/2021</t>
  </si>
  <si>
    <t>01/19/2021</t>
  </si>
  <si>
    <t>01/24/2021</t>
  </si>
  <si>
    <t>07/17/2022</t>
  </si>
  <si>
    <t>07/19/2022</t>
  </si>
  <si>
    <t>05/23/2021</t>
  </si>
  <si>
    <t>05/25/2021</t>
  </si>
  <si>
    <t>11/13/2020</t>
  </si>
  <si>
    <t>11/28/2020</t>
  </si>
  <si>
    <t>Kẹp/ Cắt 2 vòi trứng</t>
  </si>
  <si>
    <t>11/21/2021</t>
  </si>
  <si>
    <t>11/30/2021</t>
  </si>
  <si>
    <t>09/17/2022</t>
  </si>
  <si>
    <t>09/20/2022</t>
  </si>
  <si>
    <t>09/22/2022</t>
  </si>
  <si>
    <t>05/15/2021</t>
  </si>
  <si>
    <t>05/17/2021</t>
  </si>
  <si>
    <t>LNMTC 1 buồng trứng</t>
  </si>
  <si>
    <t>07/21/2022</t>
  </si>
  <si>
    <t>04/24/2020</t>
  </si>
  <si>
    <t>05/13/2020</t>
  </si>
  <si>
    <t>05/26/2020</t>
  </si>
  <si>
    <t>05/28/2020</t>
  </si>
  <si>
    <t>Lê Long Hồ</t>
  </si>
  <si>
    <t>06/16/2020</t>
  </si>
  <si>
    <t>06/18/2020</t>
  </si>
  <si>
    <t>07/22/2022</t>
  </si>
  <si>
    <t>07/30/2022</t>
  </si>
  <si>
    <t>10/31/2020</t>
  </si>
  <si>
    <t>11/15/2020</t>
  </si>
  <si>
    <t>11/27/2020</t>
  </si>
  <si>
    <t>01/16/2021</t>
  </si>
  <si>
    <t>Thân Trọng Thạch</t>
  </si>
  <si>
    <t>11/29/2020</t>
  </si>
  <si>
    <t>05/21/2022</t>
  </si>
  <si>
    <t>05/14/2022</t>
  </si>
  <si>
    <t>07/30/2020</t>
  </si>
  <si>
    <t>Lê Khắc Tiến</t>
  </si>
  <si>
    <t>1200 IU</t>
  </si>
  <si>
    <t>8 tiêm</t>
  </si>
  <si>
    <t>600 IU</t>
  </si>
  <si>
    <t>05/15/2020</t>
  </si>
  <si>
    <t>05/17/2020</t>
  </si>
  <si>
    <t>05/23/2020</t>
  </si>
  <si>
    <t>05/25/2020</t>
  </si>
  <si>
    <t>09/13/2022</t>
  </si>
  <si>
    <t>09/23/2020</t>
  </si>
  <si>
    <t>09/25/2020</t>
  </si>
  <si>
    <t>Phùng Huy Tuân</t>
  </si>
  <si>
    <t>08/26/2020</t>
  </si>
  <si>
    <t>08/27/2020</t>
  </si>
  <si>
    <t>5 lọ</t>
  </si>
  <si>
    <t>375 IU</t>
  </si>
  <si>
    <t>07/16/2020</t>
  </si>
  <si>
    <t>06/22/2022</t>
  </si>
  <si>
    <t>03/24/2021</t>
  </si>
  <si>
    <t>03/26/2021</t>
  </si>
  <si>
    <t>05/30/2020</t>
  </si>
  <si>
    <t>CRNN</t>
  </si>
  <si>
    <t>02/15/2021</t>
  </si>
  <si>
    <t>02/18/2021</t>
  </si>
  <si>
    <t>07/17/2020</t>
  </si>
  <si>
    <t>07/19/2020</t>
  </si>
  <si>
    <t>08/29/2022</t>
  </si>
  <si>
    <t>08/31/2022</t>
  </si>
  <si>
    <t>12/29/2020</t>
  </si>
  <si>
    <t>05/15/2022</t>
  </si>
  <si>
    <t>05/25/2022</t>
  </si>
  <si>
    <t>05/27/2022</t>
  </si>
  <si>
    <t>02/18/2020</t>
  </si>
  <si>
    <t>02/24/2020</t>
  </si>
  <si>
    <t>Vô sinh giảm sinh tinh</t>
  </si>
  <si>
    <t>06/14/2020</t>
  </si>
  <si>
    <t>04/19/2021</t>
  </si>
  <si>
    <t>04/14/2020</t>
  </si>
  <si>
    <t>04/16/2020</t>
  </si>
  <si>
    <t>Vương Đình Hoàng Dũng</t>
  </si>
  <si>
    <t>1350 IU</t>
  </si>
  <si>
    <t>03/16/2022</t>
  </si>
  <si>
    <t>12/26/2021</t>
  </si>
  <si>
    <t>12/28/2021</t>
  </si>
  <si>
    <t>03/14/2022</t>
  </si>
  <si>
    <t>01/13/2021</t>
  </si>
  <si>
    <t>01/15/2021</t>
  </si>
  <si>
    <t>09/17/2020</t>
  </si>
  <si>
    <t>09/28/2020</t>
  </si>
  <si>
    <t>08/22/2020</t>
  </si>
  <si>
    <t>08/13/2020</t>
  </si>
  <si>
    <t>03/28/2020</t>
  </si>
  <si>
    <t>03/30/2020</t>
  </si>
  <si>
    <t>03/13/2021</t>
  </si>
  <si>
    <t>03/15/2021</t>
  </si>
  <si>
    <t>03/25/2021</t>
  </si>
  <si>
    <t>03/27/2021</t>
  </si>
  <si>
    <t>Lê Thị Ngân Tâm</t>
  </si>
  <si>
    <t>Tắc ứ dịch hai vòi trứng</t>
  </si>
  <si>
    <t>12/23/2020</t>
  </si>
  <si>
    <t>12/24/2020</t>
  </si>
  <si>
    <t>...</t>
  </si>
  <si>
    <t>8 lọ</t>
  </si>
  <si>
    <t>05/30/2022</t>
  </si>
  <si>
    <t>05/18/2020</t>
  </si>
  <si>
    <t>05/20/2020</t>
  </si>
  <si>
    <t>05/29/2020</t>
  </si>
  <si>
    <t>05/31/2020</t>
  </si>
  <si>
    <t>02/23/2022</t>
  </si>
  <si>
    <t>02/24/2022</t>
  </si>
  <si>
    <t>10/13/2020</t>
  </si>
  <si>
    <t>10/15/2020</t>
  </si>
  <si>
    <t>05/13/2022</t>
  </si>
  <si>
    <t>05/26/2022</t>
  </si>
  <si>
    <t>05/28/2022</t>
  </si>
  <si>
    <t>04/20/2021</t>
  </si>
  <si>
    <t>04/22/2021</t>
  </si>
  <si>
    <t>03/16/2021</t>
  </si>
  <si>
    <t>03/17/2021</t>
  </si>
  <si>
    <t>3150 IU</t>
  </si>
  <si>
    <t>10/21/2020</t>
  </si>
  <si>
    <t>10/25/2020</t>
  </si>
  <si>
    <t>4 năm</t>
  </si>
  <si>
    <t>05/22/2022</t>
  </si>
  <si>
    <t>05/24/2022</t>
  </si>
  <si>
    <t>04/25/2020</t>
  </si>
  <si>
    <t>12/25/2021</t>
  </si>
  <si>
    <t>03/23/2021</t>
  </si>
  <si>
    <t>04/14/2021</t>
  </si>
  <si>
    <t>04/24/2021</t>
  </si>
  <si>
    <t>2100 IU</t>
  </si>
  <si>
    <t>3 lọ</t>
  </si>
  <si>
    <t>04/15/2022</t>
  </si>
  <si>
    <t>04/17/2022</t>
  </si>
  <si>
    <t>02/19/2020</t>
  </si>
  <si>
    <t>02/28/2020</t>
  </si>
  <si>
    <t>3450 IU</t>
  </si>
  <si>
    <t>06/15/2021</t>
  </si>
  <si>
    <t>06/21/2021</t>
  </si>
  <si>
    <t>06/23/2021</t>
  </si>
  <si>
    <t>5 tiêm</t>
  </si>
  <si>
    <t>TESE</t>
  </si>
  <si>
    <t>01/23/2021</t>
  </si>
  <si>
    <t>10/29/2020</t>
  </si>
  <si>
    <t>12/24/2021</t>
  </si>
  <si>
    <t>11/14/2020</t>
  </si>
  <si>
    <t>11/24/2020</t>
  </si>
  <si>
    <t>11/26/2020</t>
  </si>
  <si>
    <t>10/17/2020</t>
  </si>
  <si>
    <t>10/19/2020</t>
  </si>
  <si>
    <t>07/13/2022</t>
  </si>
  <si>
    <t>Bất thường NST chồng</t>
  </si>
  <si>
    <t>Micro TESE</t>
  </si>
  <si>
    <t>11/20/2020</t>
  </si>
  <si>
    <t>11/21/2020</t>
  </si>
  <si>
    <t>06 THÁNG</t>
  </si>
  <si>
    <t>900 IU</t>
  </si>
  <si>
    <t>4 lọ</t>
  </si>
  <si>
    <t>04/15/2020</t>
  </si>
  <si>
    <t>4050 IU</t>
  </si>
  <si>
    <t>03/31/2021</t>
  </si>
  <si>
    <t>979,7</t>
  </si>
  <si>
    <t>07/24/2022</t>
  </si>
  <si>
    <t>07/31/2022</t>
  </si>
  <si>
    <t>Cắt tai vòi 1 bên</t>
  </si>
  <si>
    <t>08/27/2022</t>
  </si>
  <si>
    <t>12/19/2020</t>
  </si>
  <si>
    <t>Vương Thị Ngọc Lan</t>
  </si>
  <si>
    <t>2400 IU</t>
  </si>
  <si>
    <t>05/18/2022</t>
  </si>
  <si>
    <t>07/13/2020</t>
  </si>
  <si>
    <t>07/15/2020</t>
  </si>
  <si>
    <t>06/19/2022</t>
  </si>
  <si>
    <t>06/20/2022</t>
  </si>
  <si>
    <t>06/29/2022</t>
  </si>
  <si>
    <t>03/28/2021</t>
  </si>
  <si>
    <t>04/22/2022</t>
  </si>
  <si>
    <t>04/17/2020</t>
  </si>
  <si>
    <t>RLPN</t>
  </si>
  <si>
    <t>10/23/2020</t>
  </si>
  <si>
    <t>10/20/2020</t>
  </si>
  <si>
    <t>12/20/2020</t>
  </si>
  <si>
    <t>12/28/2020</t>
  </si>
  <si>
    <t>10/13/2021</t>
  </si>
  <si>
    <t>10/15/2021</t>
  </si>
  <si>
    <t>09/21/2020</t>
  </si>
  <si>
    <t>04/22/2020</t>
  </si>
  <si>
    <t>04/21/2021</t>
  </si>
  <si>
    <t>11/14/2021</t>
  </si>
  <si>
    <t>04/23/2021</t>
  </si>
  <si>
    <t>Nguyễn Thành Nam</t>
  </si>
  <si>
    <t>03/30/2021</t>
  </si>
  <si>
    <t>03/15/2022</t>
  </si>
  <si>
    <t>03/23/2022</t>
  </si>
  <si>
    <t>03/25/2022</t>
  </si>
  <si>
    <t>Hoàng Lê Trung Hiếu</t>
  </si>
  <si>
    <t>02/16/2020</t>
  </si>
  <si>
    <t>OAT</t>
  </si>
  <si>
    <t>TESE - Trữ</t>
  </si>
  <si>
    <t>02/21/2021</t>
  </si>
  <si>
    <t>12/31/2020</t>
  </si>
  <si>
    <t>07/28/2022</t>
  </si>
  <si>
    <t>12/15/2020</t>
  </si>
  <si>
    <t>12/16/2020</t>
  </si>
  <si>
    <t>12/25/2020</t>
  </si>
  <si>
    <t>11/17/2020</t>
  </si>
  <si>
    <t>11/19/2020</t>
  </si>
  <si>
    <t>09/16/2020</t>
  </si>
  <si>
    <t>09/18/2022</t>
  </si>
  <si>
    <t>Lê Tuấn Quốc Khánh</t>
  </si>
  <si>
    <t>3300 IU</t>
  </si>
  <si>
    <t>75 IU</t>
  </si>
  <si>
    <t>02/22/2021</t>
  </si>
  <si>
    <t>02/25/2021</t>
  </si>
  <si>
    <t>Suy buồng trứng sớm</t>
  </si>
  <si>
    <t>12/18/2020</t>
  </si>
  <si>
    <t>12/30/2020</t>
  </si>
  <si>
    <t>04/13/2022</t>
  </si>
  <si>
    <t>4 tiêm</t>
  </si>
  <si>
    <t>Vô sinh nam</t>
  </si>
  <si>
    <t>03/22/2021</t>
  </si>
  <si>
    <t>01/21/2021</t>
  </si>
  <si>
    <t>Cắt 2 ống dẫn trứng</t>
  </si>
  <si>
    <t>Giảm dự trữ buồng trứng adenomyosis</t>
  </si>
  <si>
    <t>2,38</t>
  </si>
  <si>
    <t>04/27/2022</t>
  </si>
  <si>
    <t>04/28/2022</t>
  </si>
  <si>
    <t>1800 IU</t>
  </si>
  <si>
    <t>03/29/2020</t>
  </si>
  <si>
    <t>01/17/2021</t>
  </si>
  <si>
    <t>01/31/2021</t>
  </si>
  <si>
    <t>07/20/2022</t>
  </si>
  <si>
    <t>08/21/2022</t>
  </si>
  <si>
    <t>06/24/2022</t>
  </si>
  <si>
    <t>09/21/2022</t>
  </si>
  <si>
    <t>06/14/2021</t>
  </si>
  <si>
    <t>06/22/2021</t>
  </si>
  <si>
    <t>12/30/2021</t>
  </si>
  <si>
    <t>ICSI</t>
  </si>
  <si>
    <t>10/28/2021</t>
  </si>
  <si>
    <t>5850 IU</t>
  </si>
  <si>
    <t>9 lọ</t>
  </si>
  <si>
    <t>bn báo BS VŨ</t>
  </si>
  <si>
    <t>10/14/2020</t>
  </si>
  <si>
    <t>Trần Thị Thu Vân</t>
  </si>
  <si>
    <t>05/19/2020</t>
  </si>
  <si>
    <t>05/21/2020</t>
  </si>
  <si>
    <t>04/14/2022</t>
  </si>
  <si>
    <t>04/23/2022</t>
  </si>
  <si>
    <t>07/23/2020</t>
  </si>
  <si>
    <t>07/27/2020</t>
  </si>
  <si>
    <t>Vô tinh bế tắc</t>
  </si>
  <si>
    <t>07/25/2020</t>
  </si>
  <si>
    <t>03/17/2020</t>
  </si>
  <si>
    <t>12/26/2020</t>
  </si>
  <si>
    <t>06/20/2020</t>
  </si>
  <si>
    <t>06/21/2020</t>
  </si>
  <si>
    <t>06/30/2020</t>
  </si>
  <si>
    <t>05/19/2021</t>
  </si>
  <si>
    <t>05/22/2021</t>
  </si>
  <si>
    <t>05/24/2021</t>
  </si>
  <si>
    <t>12/13/2020</t>
  </si>
  <si>
    <t>05/14/2020</t>
  </si>
  <si>
    <t>05/16/2020</t>
  </si>
  <si>
    <t>05/14/2021</t>
  </si>
  <si>
    <t>05/16/2021</t>
  </si>
  <si>
    <t>Tắc 2 vòi trứng</t>
  </si>
  <si>
    <t>09/29/2020</t>
  </si>
  <si>
    <t>07/18/2022</t>
  </si>
  <si>
    <t>03/25/2020</t>
  </si>
  <si>
    <t>11/16/2021</t>
  </si>
  <si>
    <t>03/23/2020</t>
  </si>
  <si>
    <t>Phan Nguyễn Hoàng Vân</t>
  </si>
  <si>
    <t>04/25/2022</t>
  </si>
  <si>
    <t>06/15/2022</t>
  </si>
  <si>
    <t>06/27/2022</t>
  </si>
  <si>
    <t>04/30/2021</t>
  </si>
  <si>
    <t>05/18/2021</t>
  </si>
  <si>
    <t>08/19/2022</t>
  </si>
  <si>
    <t>08/28/2022</t>
  </si>
  <si>
    <t>08/31/2021</t>
  </si>
  <si>
    <t>09/13/2020</t>
  </si>
  <si>
    <t>12/17/2021</t>
  </si>
  <si>
    <t>04/25/2021</t>
  </si>
  <si>
    <t>04/27/2021</t>
  </si>
  <si>
    <t>480,5</t>
  </si>
  <si>
    <t>10/18/2020</t>
  </si>
  <si>
    <t>03/18/2021</t>
  </si>
  <si>
    <t>03/20/2021</t>
  </si>
  <si>
    <t>08/18/2020</t>
  </si>
  <si>
    <t>11/22/2020</t>
  </si>
  <si>
    <t>04/16/2021</t>
  </si>
  <si>
    <t>04/18/2021</t>
  </si>
  <si>
    <t>06/17/2022</t>
  </si>
  <si>
    <t>06/26/2020</t>
  </si>
  <si>
    <t>09/27/2020</t>
  </si>
  <si>
    <t>06/16/2022</t>
  </si>
  <si>
    <t>06/26/2022</t>
  </si>
  <si>
    <t>03/14/2020</t>
  </si>
  <si>
    <t>06/14/2022</t>
  </si>
  <si>
    <t>10/16/2020</t>
  </si>
  <si>
    <t>04/28/2021</t>
  </si>
  <si>
    <t>06/22/2020</t>
  </si>
  <si>
    <t>06/21/2022</t>
  </si>
  <si>
    <t>06/23/2022</t>
  </si>
  <si>
    <t>04/28/2020</t>
  </si>
  <si>
    <t>594,5</t>
  </si>
  <si>
    <t>07/14/2020</t>
  </si>
  <si>
    <t>08/31/2020</t>
  </si>
  <si>
    <t>03/29/2021</t>
  </si>
  <si>
    <t>&lt;0.050</t>
  </si>
  <si>
    <t>07/24/2020</t>
  </si>
  <si>
    <t>07/26/2020</t>
  </si>
  <si>
    <t>06/13/2020</t>
  </si>
  <si>
    <t>02/29/2020</t>
  </si>
  <si>
    <t>09/15/2020</t>
  </si>
  <si>
    <t>03/26/2020</t>
  </si>
  <si>
    <t>08/15/2020</t>
  </si>
  <si>
    <t>08/17/2020</t>
  </si>
  <si>
    <t>01/27/2021</t>
  </si>
  <si>
    <t>06/19/2020</t>
  </si>
  <si>
    <t>05/20/2021</t>
  </si>
  <si>
    <t>02/14/2022</t>
  </si>
  <si>
    <t>02/19/2022</t>
  </si>
  <si>
    <t>&lt;0.05</t>
  </si>
  <si>
    <t>11/20/2021</t>
  </si>
  <si>
    <t>11/27/2021</t>
  </si>
  <si>
    <t>12/21/2021</t>
  </si>
  <si>
    <t>Hồ Vân Phúc</t>
  </si>
  <si>
    <t>02/23/2021</t>
  </si>
  <si>
    <t>10/26/2020</t>
  </si>
  <si>
    <t>10/28/2020</t>
  </si>
  <si>
    <t>10/22/2021</t>
  </si>
  <si>
    <t>10/25/2021</t>
  </si>
  <si>
    <t>03/24/2022</t>
  </si>
  <si>
    <t>Lê Thị Hà Xuyên</t>
  </si>
  <si>
    <t>03/19/2021</t>
  </si>
  <si>
    <t>&lt;0.5</t>
  </si>
  <si>
    <t>04/13/2021</t>
  </si>
  <si>
    <t>Tắc ứ dịch một vòi trứng</t>
  </si>
  <si>
    <t>0,507</t>
  </si>
  <si>
    <t>11/22/2021</t>
  </si>
  <si>
    <t>11/29/2021</t>
  </si>
  <si>
    <t>&gt;1</t>
  </si>
  <si>
    <t>11/15/2021</t>
  </si>
  <si>
    <t>11/17/2021</t>
  </si>
  <si>
    <t>02/21/2022</t>
  </si>
  <si>
    <t>09/26/2021</t>
  </si>
  <si>
    <t>09/28/2021</t>
  </si>
  <si>
    <t>01/18/2022</t>
  </si>
  <si>
    <t>10/30/2020</t>
  </si>
  <si>
    <t>04/18/2022</t>
  </si>
  <si>
    <t>04/30/2022</t>
  </si>
  <si>
    <t>08/28/2020</t>
  </si>
  <si>
    <t>12/15/2021</t>
  </si>
  <si>
    <t>12/16/2021</t>
  </si>
  <si>
    <t>PESA - Trữ</t>
  </si>
  <si>
    <t>09/30/2020</t>
  </si>
  <si>
    <t>11/18/2020</t>
  </si>
  <si>
    <t>06/28/2022</t>
  </si>
  <si>
    <t>12/23/2021</t>
  </si>
  <si>
    <t>02/24/2021</t>
  </si>
  <si>
    <t>04/16/2022</t>
  </si>
  <si>
    <t>Nguyễn Đức Thiện</t>
  </si>
  <si>
    <t>09/16/2022</t>
  </si>
  <si>
    <t>11/28/2021</t>
  </si>
  <si>
    <t>07/23/2022</t>
  </si>
  <si>
    <t>11/16/2020</t>
  </si>
  <si>
    <t>04/29/2021</t>
  </si>
  <si>
    <t>04/26/2022</t>
  </si>
  <si>
    <t>10/17/2021</t>
  </si>
  <si>
    <t>10/18/2021</t>
  </si>
  <si>
    <t>08/30/2022</t>
  </si>
  <si>
    <t>3000IU</t>
  </si>
  <si>
    <t>750IU</t>
  </si>
  <si>
    <t>12/18/2021</t>
  </si>
  <si>
    <t>02/13/2021</t>
  </si>
  <si>
    <t>05/26/2021</t>
  </si>
  <si>
    <t>01/22/2021</t>
  </si>
  <si>
    <t>Lý Thiện Trung</t>
  </si>
  <si>
    <t>03/21/2022</t>
  </si>
  <si>
    <t>RIF</t>
  </si>
  <si>
    <t>05/21/2021</t>
  </si>
  <si>
    <t>08/16/2022</t>
  </si>
  <si>
    <t>05/31/2022</t>
  </si>
  <si>
    <t>2025 IU</t>
  </si>
  <si>
    <t>1050 IU</t>
  </si>
  <si>
    <t>02/15/2022</t>
  </si>
  <si>
    <t>02/17/2022</t>
  </si>
  <si>
    <t>02/26/2022</t>
  </si>
  <si>
    <t>01/28/2021</t>
  </si>
  <si>
    <t>10/26/2021</t>
  </si>
  <si>
    <t>10/20/2021</t>
  </si>
  <si>
    <t>10/27/2021</t>
  </si>
  <si>
    <t>11/19/2021</t>
  </si>
  <si>
    <t>4 tháng</t>
  </si>
  <si>
    <t>2 lọ</t>
  </si>
  <si>
    <t>07/25/2022</t>
  </si>
  <si>
    <t>10/29/2021</t>
  </si>
  <si>
    <t>Phạm Quang Nhật</t>
  </si>
  <si>
    <t>6 THÁNG</t>
  </si>
  <si>
    <t>12/15/9999</t>
  </si>
  <si>
    <t>06/18/2022</t>
  </si>
  <si>
    <t>03/21/2021</t>
  </si>
  <si>
    <t>03/31/2022</t>
  </si>
  <si>
    <t>07/29/2022</t>
  </si>
  <si>
    <t>06/30/2021</t>
  </si>
  <si>
    <t>08/23/2022</t>
  </si>
  <si>
    <t>03/26/2022</t>
  </si>
  <si>
    <t>06/30/2022</t>
  </si>
  <si>
    <t>07/15/2022</t>
  </si>
  <si>
    <t>05/13/2021</t>
  </si>
  <si>
    <t>02/18/2022</t>
  </si>
  <si>
    <t>04/20/2022</t>
  </si>
  <si>
    <t>01/14/2022</t>
  </si>
  <si>
    <t>01/16/2022</t>
  </si>
  <si>
    <t>09/14/2022</t>
  </si>
  <si>
    <t>05/29/2022</t>
  </si>
  <si>
    <t>06/13/2022</t>
  </si>
  <si>
    <t>08/14/2022</t>
  </si>
  <si>
    <t>05/29/2021</t>
  </si>
  <si>
    <t>06/19/2021</t>
  </si>
  <si>
    <t>3900 IU</t>
  </si>
  <si>
    <t>03/13/2022</t>
  </si>
  <si>
    <t>12/13/2021</t>
  </si>
  <si>
    <t>Tăng Quang Thái</t>
  </si>
  <si>
    <t>Hồ Cao Cường</t>
  </si>
  <si>
    <t>02/13/2022</t>
  </si>
  <si>
    <t>12/27/2021</t>
  </si>
  <si>
    <t>Lê Thiện Kim Hào</t>
  </si>
  <si>
    <t>07/16/2022</t>
  </si>
  <si>
    <t>225 IU</t>
  </si>
  <si>
    <t>06/25/2022</t>
  </si>
  <si>
    <t>07/14/2022</t>
  </si>
  <si>
    <t>04/29/2022</t>
  </si>
  <si>
    <t>Kẹp / cắt 2 ODT</t>
  </si>
  <si>
    <t>4200 IU</t>
  </si>
  <si>
    <t>10 lọ</t>
  </si>
  <si>
    <t>.....</t>
  </si>
  <si>
    <t>09/24/2022</t>
  </si>
  <si>
    <t>6 tiêm</t>
  </si>
  <si>
    <t>09/25/2022</t>
  </si>
  <si>
    <t>Sẩy thai liên tiếp</t>
  </si>
  <si>
    <t>08/18/2022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</si>
</sst>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5C4A-37BE-456E-84D6-4C1E278EC8B8}">
  <sheetPr filterMode="1"/>
  <dimension ref="A1:AK1260"/>
  <sheetViews>
    <sheetView topLeftCell="A1221" workbookViewId="0">
      <selection activeCell="B2" sqref="B2:B1260"/>
    </sheetView>
  </sheetViews>
  <sheetFormatPr defaultRowHeight="15" x14ac:dyDescent="0.25"/>
  <cols>
    <col min="2" max="2" width="17.140625" customWidth="1"/>
    <col min="4" max="4" width="26.85546875" customWidth="1"/>
    <col min="5" max="5" width="22.42578125" customWidth="1"/>
    <col min="7" max="7" width="22.42578125" customWidth="1"/>
    <col min="8" max="8" width="17" customWidth="1"/>
    <col min="9" max="9" width="19.42578125" style="2" customWidth="1"/>
    <col min="10" max="10" width="25" customWidth="1"/>
  </cols>
  <sheetData>
    <row r="1" spans="1:37" x14ac:dyDescent="0.25">
      <c r="A1" t="s">
        <v>7</v>
      </c>
      <c r="B1" t="s">
        <v>8</v>
      </c>
      <c r="C1" t="s">
        <v>0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s="2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29</v>
      </c>
      <c r="AJ1" t="s">
        <v>39</v>
      </c>
      <c r="AK1" t="s">
        <v>40</v>
      </c>
    </row>
    <row r="2" spans="1:37" x14ac:dyDescent="0.25">
      <c r="A2">
        <v>17718869</v>
      </c>
      <c r="B2">
        <v>11800108</v>
      </c>
      <c r="C2" t="s">
        <v>2</v>
      </c>
      <c r="D2" t="s">
        <v>5</v>
      </c>
      <c r="E2" s="1">
        <v>33249</v>
      </c>
      <c r="F2">
        <v>4</v>
      </c>
      <c r="G2" t="s">
        <v>45</v>
      </c>
      <c r="H2">
        <v>10</v>
      </c>
      <c r="I2" s="1">
        <v>43786</v>
      </c>
      <c r="J2" s="1">
        <v>2958465</v>
      </c>
      <c r="K2" t="s">
        <v>43</v>
      </c>
      <c r="M2">
        <v>1</v>
      </c>
      <c r="N2">
        <v>0</v>
      </c>
      <c r="O2">
        <v>0</v>
      </c>
      <c r="P2">
        <v>15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X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 s="1">
        <v>2958465</v>
      </c>
      <c r="AH2">
        <v>0</v>
      </c>
      <c r="AJ2">
        <v>0</v>
      </c>
      <c r="AK2">
        <v>0</v>
      </c>
    </row>
    <row r="3" spans="1:37" x14ac:dyDescent="0.25">
      <c r="A3">
        <v>18408886</v>
      </c>
      <c r="B3">
        <v>11800294</v>
      </c>
      <c r="C3" t="s">
        <v>2</v>
      </c>
      <c r="D3" t="s">
        <v>5</v>
      </c>
      <c r="E3" s="1">
        <v>28643</v>
      </c>
      <c r="F3">
        <v>2</v>
      </c>
      <c r="G3" t="s">
        <v>89</v>
      </c>
      <c r="I3" s="1">
        <v>43338</v>
      </c>
      <c r="J3" s="1">
        <v>43599</v>
      </c>
      <c r="K3" t="s">
        <v>50</v>
      </c>
      <c r="L3" t="s">
        <v>76</v>
      </c>
      <c r="M3">
        <v>0</v>
      </c>
      <c r="N3">
        <v>0</v>
      </c>
      <c r="O3">
        <v>2</v>
      </c>
      <c r="P3">
        <v>9</v>
      </c>
      <c r="Q3">
        <v>7</v>
      </c>
      <c r="R3">
        <v>4</v>
      </c>
      <c r="S3">
        <v>0</v>
      </c>
      <c r="T3">
        <v>0</v>
      </c>
      <c r="U3">
        <v>0</v>
      </c>
      <c r="V3">
        <v>3</v>
      </c>
      <c r="W3">
        <v>39.83</v>
      </c>
      <c r="X3">
        <v>1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 s="1">
        <v>43336</v>
      </c>
      <c r="AH3">
        <v>0</v>
      </c>
      <c r="AJ3">
        <v>0</v>
      </c>
      <c r="AK3">
        <v>0</v>
      </c>
    </row>
    <row r="4" spans="1:37" x14ac:dyDescent="0.25">
      <c r="A4">
        <v>18408886</v>
      </c>
      <c r="B4">
        <v>11800294</v>
      </c>
      <c r="C4" t="s">
        <v>2</v>
      </c>
      <c r="D4" t="s">
        <v>5</v>
      </c>
      <c r="E4" s="1">
        <v>28643</v>
      </c>
      <c r="F4">
        <v>2</v>
      </c>
      <c r="G4" t="s">
        <v>89</v>
      </c>
      <c r="I4" s="1">
        <v>43250</v>
      </c>
      <c r="J4" s="1">
        <v>43599</v>
      </c>
      <c r="K4" t="s">
        <v>50</v>
      </c>
      <c r="L4" t="s">
        <v>76</v>
      </c>
      <c r="M4">
        <v>0</v>
      </c>
      <c r="N4">
        <v>0</v>
      </c>
      <c r="O4">
        <v>2</v>
      </c>
      <c r="P4">
        <v>9</v>
      </c>
      <c r="Q4">
        <v>7</v>
      </c>
      <c r="R4">
        <v>4</v>
      </c>
      <c r="S4">
        <v>0</v>
      </c>
      <c r="T4">
        <v>0</v>
      </c>
      <c r="U4">
        <v>0</v>
      </c>
      <c r="V4">
        <v>3</v>
      </c>
      <c r="W4">
        <v>39.83</v>
      </c>
      <c r="X4">
        <v>1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 s="1">
        <v>43336</v>
      </c>
      <c r="AH4">
        <v>0</v>
      </c>
      <c r="AJ4">
        <v>0</v>
      </c>
      <c r="AK4">
        <v>0</v>
      </c>
    </row>
    <row r="5" spans="1:37" x14ac:dyDescent="0.25">
      <c r="A5">
        <v>18023354</v>
      </c>
      <c r="B5">
        <v>11800299</v>
      </c>
      <c r="C5" t="s">
        <v>2</v>
      </c>
      <c r="D5" t="s">
        <v>5</v>
      </c>
      <c r="E5" s="1">
        <v>32720</v>
      </c>
      <c r="F5">
        <v>1</v>
      </c>
      <c r="G5" t="s">
        <v>144</v>
      </c>
      <c r="H5">
        <v>11</v>
      </c>
      <c r="I5" s="1">
        <v>43339</v>
      </c>
      <c r="J5" s="1">
        <v>44189</v>
      </c>
      <c r="K5" t="s">
        <v>171</v>
      </c>
      <c r="L5" t="s">
        <v>66</v>
      </c>
      <c r="M5">
        <v>0</v>
      </c>
      <c r="N5">
        <v>0</v>
      </c>
      <c r="O5">
        <v>1</v>
      </c>
      <c r="P5">
        <v>8</v>
      </c>
      <c r="Q5">
        <v>8</v>
      </c>
      <c r="R5">
        <v>4</v>
      </c>
      <c r="S5">
        <v>0</v>
      </c>
      <c r="T5">
        <v>1</v>
      </c>
      <c r="U5">
        <v>0</v>
      </c>
      <c r="V5">
        <v>5</v>
      </c>
      <c r="W5">
        <v>26</v>
      </c>
      <c r="X5">
        <v>1</v>
      </c>
      <c r="Z5">
        <v>1</v>
      </c>
      <c r="AA5">
        <v>0</v>
      </c>
      <c r="AB5">
        <v>0</v>
      </c>
      <c r="AC5">
        <v>8</v>
      </c>
      <c r="AD5" t="s">
        <v>127</v>
      </c>
      <c r="AE5">
        <v>1</v>
      </c>
      <c r="AF5">
        <v>0</v>
      </c>
      <c r="AG5" s="1">
        <v>43928</v>
      </c>
      <c r="AH5">
        <v>0</v>
      </c>
      <c r="AJ5">
        <v>0</v>
      </c>
      <c r="AK5">
        <v>0</v>
      </c>
    </row>
    <row r="6" spans="1:37" x14ac:dyDescent="0.25">
      <c r="A6">
        <v>16432279</v>
      </c>
      <c r="B6">
        <v>11902373</v>
      </c>
      <c r="C6" t="s">
        <v>2</v>
      </c>
      <c r="D6" t="s">
        <v>5</v>
      </c>
      <c r="E6" s="1"/>
      <c r="F6">
        <v>2</v>
      </c>
      <c r="G6" t="s">
        <v>48</v>
      </c>
      <c r="H6">
        <v>14</v>
      </c>
      <c r="I6" s="1">
        <v>43985</v>
      </c>
      <c r="J6" s="1">
        <v>2958465</v>
      </c>
      <c r="K6" t="s">
        <v>43</v>
      </c>
      <c r="M6">
        <v>1</v>
      </c>
      <c r="N6">
        <v>0</v>
      </c>
      <c r="O6">
        <v>0</v>
      </c>
      <c r="P6">
        <v>10</v>
      </c>
      <c r="Q6">
        <v>9</v>
      </c>
      <c r="R6">
        <v>3</v>
      </c>
      <c r="S6">
        <v>0</v>
      </c>
      <c r="T6">
        <v>0</v>
      </c>
      <c r="U6">
        <v>0</v>
      </c>
      <c r="V6">
        <v>0</v>
      </c>
      <c r="X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 s="1">
        <v>2958465</v>
      </c>
      <c r="AH6">
        <v>0</v>
      </c>
      <c r="AJ6">
        <v>0</v>
      </c>
      <c r="AK6">
        <v>0</v>
      </c>
    </row>
    <row r="7" spans="1:37" x14ac:dyDescent="0.25">
      <c r="A7">
        <v>17707865</v>
      </c>
      <c r="B7">
        <v>11902497</v>
      </c>
      <c r="C7" t="s">
        <v>2</v>
      </c>
      <c r="D7" t="s">
        <v>5</v>
      </c>
      <c r="E7" s="1">
        <v>29970</v>
      </c>
      <c r="F7">
        <v>7</v>
      </c>
      <c r="G7" t="s">
        <v>42</v>
      </c>
      <c r="H7">
        <v>6</v>
      </c>
      <c r="I7" s="1">
        <v>44754</v>
      </c>
      <c r="J7" s="1">
        <v>2958465</v>
      </c>
      <c r="K7" t="s">
        <v>43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X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 s="1">
        <v>2958465</v>
      </c>
      <c r="AH7">
        <v>0</v>
      </c>
      <c r="AJ7">
        <v>0</v>
      </c>
      <c r="AK7">
        <v>0</v>
      </c>
    </row>
    <row r="8" spans="1:37" x14ac:dyDescent="0.25">
      <c r="A8">
        <v>17707865</v>
      </c>
      <c r="B8">
        <v>11902497</v>
      </c>
      <c r="C8" t="s">
        <v>2</v>
      </c>
      <c r="D8" t="s">
        <v>5</v>
      </c>
      <c r="E8" s="1">
        <v>29970</v>
      </c>
      <c r="F8">
        <v>7</v>
      </c>
      <c r="G8" t="s">
        <v>42</v>
      </c>
      <c r="H8">
        <v>6</v>
      </c>
      <c r="I8" s="1">
        <v>44720</v>
      </c>
      <c r="J8" s="1">
        <v>2958465</v>
      </c>
      <c r="K8" t="s">
        <v>43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X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 s="1">
        <v>2958465</v>
      </c>
      <c r="AH8">
        <v>0</v>
      </c>
      <c r="AJ8">
        <v>0</v>
      </c>
      <c r="AK8">
        <v>0</v>
      </c>
    </row>
    <row r="9" spans="1:37" x14ac:dyDescent="0.25">
      <c r="A9">
        <v>17707865</v>
      </c>
      <c r="B9">
        <v>11902497</v>
      </c>
      <c r="C9" t="s">
        <v>2</v>
      </c>
      <c r="D9" t="s">
        <v>5</v>
      </c>
      <c r="E9" s="1">
        <v>29970</v>
      </c>
      <c r="F9">
        <v>4</v>
      </c>
      <c r="G9" t="s">
        <v>45</v>
      </c>
      <c r="I9" s="1">
        <v>44616</v>
      </c>
      <c r="J9" s="1">
        <v>44690</v>
      </c>
      <c r="K9" t="s">
        <v>43</v>
      </c>
      <c r="L9" t="s">
        <v>76</v>
      </c>
      <c r="M9">
        <v>0</v>
      </c>
      <c r="N9">
        <v>0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0</v>
      </c>
      <c r="V9">
        <v>3</v>
      </c>
      <c r="W9">
        <v>7.0000000000000007E-2</v>
      </c>
      <c r="X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 s="1">
        <v>2958465</v>
      </c>
      <c r="AH9">
        <v>0</v>
      </c>
      <c r="AJ9">
        <v>0</v>
      </c>
      <c r="AK9">
        <v>0</v>
      </c>
    </row>
    <row r="10" spans="1:37" x14ac:dyDescent="0.25">
      <c r="A10">
        <v>19402355</v>
      </c>
      <c r="B10">
        <v>11903321</v>
      </c>
      <c r="C10" t="s">
        <v>2</v>
      </c>
      <c r="D10" t="s">
        <v>5</v>
      </c>
      <c r="E10" s="1">
        <v>32792</v>
      </c>
      <c r="F10">
        <v>2</v>
      </c>
      <c r="G10" t="s">
        <v>45</v>
      </c>
      <c r="H10">
        <v>10</v>
      </c>
      <c r="I10" s="1">
        <v>43911</v>
      </c>
      <c r="J10" s="1">
        <v>2958465</v>
      </c>
      <c r="K10" t="s">
        <v>46</v>
      </c>
      <c r="M10">
        <v>0</v>
      </c>
      <c r="N10">
        <v>0</v>
      </c>
      <c r="O10">
        <v>0</v>
      </c>
      <c r="P10">
        <v>15</v>
      </c>
      <c r="Q10">
        <v>11</v>
      </c>
      <c r="R10">
        <v>4</v>
      </c>
      <c r="S10">
        <v>0</v>
      </c>
      <c r="T10">
        <v>0</v>
      </c>
      <c r="U10">
        <v>0</v>
      </c>
      <c r="V10">
        <v>0</v>
      </c>
      <c r="X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 s="1">
        <v>2958465</v>
      </c>
      <c r="AH10">
        <v>0</v>
      </c>
      <c r="AJ10">
        <v>0</v>
      </c>
      <c r="AK10">
        <v>0</v>
      </c>
    </row>
    <row r="11" spans="1:37" x14ac:dyDescent="0.25">
      <c r="A11">
        <v>13700910</v>
      </c>
      <c r="B11">
        <v>11903538</v>
      </c>
      <c r="C11" t="s">
        <v>2</v>
      </c>
      <c r="D11" t="s">
        <v>5</v>
      </c>
      <c r="E11" s="1">
        <v>30687</v>
      </c>
      <c r="F11">
        <v>1</v>
      </c>
      <c r="G11" t="s">
        <v>45</v>
      </c>
      <c r="H11">
        <v>10</v>
      </c>
      <c r="I11" s="1">
        <v>43987</v>
      </c>
      <c r="J11" s="1">
        <v>44046</v>
      </c>
      <c r="K11" t="s">
        <v>43</v>
      </c>
      <c r="M11">
        <v>0</v>
      </c>
      <c r="N11">
        <v>0</v>
      </c>
      <c r="O11">
        <v>2</v>
      </c>
      <c r="P11">
        <v>12</v>
      </c>
      <c r="Q11">
        <v>10</v>
      </c>
      <c r="R11">
        <v>8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 s="1">
        <v>2958465</v>
      </c>
      <c r="AH11">
        <v>0</v>
      </c>
      <c r="AJ11">
        <v>0</v>
      </c>
      <c r="AK11">
        <v>0</v>
      </c>
    </row>
    <row r="12" spans="1:37" x14ac:dyDescent="0.25">
      <c r="A12">
        <v>13603168</v>
      </c>
      <c r="B12" t="s">
        <v>63</v>
      </c>
      <c r="C12" t="s">
        <v>2</v>
      </c>
      <c r="D12" t="s">
        <v>5</v>
      </c>
      <c r="E12" s="1"/>
      <c r="F12">
        <v>5</v>
      </c>
      <c r="G12" t="s">
        <v>45</v>
      </c>
      <c r="H12">
        <v>9.4</v>
      </c>
      <c r="I12" s="1">
        <v>44000</v>
      </c>
      <c r="J12" s="1">
        <v>2958465</v>
      </c>
      <c r="K12" t="s">
        <v>43</v>
      </c>
      <c r="M12">
        <v>1</v>
      </c>
      <c r="N12">
        <v>0</v>
      </c>
      <c r="O12">
        <v>0</v>
      </c>
      <c r="P12">
        <v>12</v>
      </c>
      <c r="Q12">
        <v>10</v>
      </c>
      <c r="R12">
        <v>6</v>
      </c>
      <c r="S12">
        <v>0</v>
      </c>
      <c r="T12">
        <v>0</v>
      </c>
      <c r="U12">
        <v>0</v>
      </c>
      <c r="V12">
        <v>0</v>
      </c>
      <c r="X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 s="1">
        <v>2958465</v>
      </c>
      <c r="AH12">
        <v>0</v>
      </c>
      <c r="AJ12">
        <v>0</v>
      </c>
      <c r="AK12">
        <v>0</v>
      </c>
    </row>
    <row r="13" spans="1:37" x14ac:dyDescent="0.25">
      <c r="A13">
        <v>14014014</v>
      </c>
      <c r="B13" t="s">
        <v>41</v>
      </c>
      <c r="C13" t="s">
        <v>2</v>
      </c>
      <c r="D13" t="s">
        <v>5</v>
      </c>
      <c r="E13" s="1"/>
      <c r="F13">
        <v>11</v>
      </c>
      <c r="G13" t="s">
        <v>42</v>
      </c>
      <c r="H13">
        <v>5</v>
      </c>
      <c r="I13" s="1">
        <v>44338</v>
      </c>
      <c r="J13" s="1">
        <v>2958465</v>
      </c>
      <c r="K13" t="s">
        <v>43</v>
      </c>
      <c r="M13">
        <v>0</v>
      </c>
      <c r="N13">
        <v>0</v>
      </c>
      <c r="O13">
        <v>0</v>
      </c>
      <c r="P13">
        <v>8</v>
      </c>
      <c r="Q13">
        <v>7</v>
      </c>
      <c r="R13">
        <v>3</v>
      </c>
      <c r="S13">
        <v>0</v>
      </c>
      <c r="T13">
        <v>0</v>
      </c>
      <c r="U13">
        <v>0</v>
      </c>
      <c r="V13">
        <v>0</v>
      </c>
      <c r="X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 s="1">
        <v>2958465</v>
      </c>
      <c r="AH13">
        <v>0</v>
      </c>
      <c r="AJ13">
        <v>0</v>
      </c>
      <c r="AK13">
        <v>0</v>
      </c>
    </row>
    <row r="14" spans="1:37" x14ac:dyDescent="0.25">
      <c r="A14">
        <v>14014014</v>
      </c>
      <c r="B14" t="s">
        <v>41</v>
      </c>
      <c r="C14" t="s">
        <v>2</v>
      </c>
      <c r="D14" t="s">
        <v>5</v>
      </c>
      <c r="E14" s="1"/>
      <c r="F14">
        <v>11</v>
      </c>
      <c r="G14" t="s">
        <v>42</v>
      </c>
      <c r="H14">
        <v>5</v>
      </c>
      <c r="I14" s="1">
        <v>44312</v>
      </c>
      <c r="J14" s="1">
        <v>2958465</v>
      </c>
      <c r="K14" t="s">
        <v>43</v>
      </c>
      <c r="M14">
        <v>0</v>
      </c>
      <c r="N14">
        <v>0</v>
      </c>
      <c r="O14">
        <v>0</v>
      </c>
      <c r="P14">
        <v>8</v>
      </c>
      <c r="Q14">
        <v>7</v>
      </c>
      <c r="R14">
        <v>3</v>
      </c>
      <c r="S14">
        <v>0</v>
      </c>
      <c r="T14">
        <v>0</v>
      </c>
      <c r="U14">
        <v>0</v>
      </c>
      <c r="V14">
        <v>0</v>
      </c>
      <c r="X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 s="1">
        <v>2958465</v>
      </c>
      <c r="AH14">
        <v>0</v>
      </c>
      <c r="AJ14">
        <v>0</v>
      </c>
      <c r="AK14">
        <v>0</v>
      </c>
    </row>
    <row r="15" spans="1:37" x14ac:dyDescent="0.25">
      <c r="A15">
        <v>14014014</v>
      </c>
      <c r="B15" t="s">
        <v>41</v>
      </c>
      <c r="C15" t="s">
        <v>2</v>
      </c>
      <c r="D15" t="s">
        <v>5</v>
      </c>
      <c r="E15" s="1"/>
      <c r="F15">
        <v>11</v>
      </c>
      <c r="G15" t="s">
        <v>42</v>
      </c>
      <c r="H15">
        <v>5</v>
      </c>
      <c r="I15" s="1">
        <v>44287</v>
      </c>
      <c r="J15" s="1">
        <v>2958465</v>
      </c>
      <c r="K15" t="s">
        <v>43</v>
      </c>
      <c r="M15">
        <v>0</v>
      </c>
      <c r="N15">
        <v>0</v>
      </c>
      <c r="O15">
        <v>0</v>
      </c>
      <c r="P15">
        <v>8</v>
      </c>
      <c r="Q15">
        <v>7</v>
      </c>
      <c r="R15">
        <v>3</v>
      </c>
      <c r="S15">
        <v>0</v>
      </c>
      <c r="T15">
        <v>0</v>
      </c>
      <c r="U15">
        <v>0</v>
      </c>
      <c r="V15">
        <v>0</v>
      </c>
      <c r="X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G15" s="1">
        <v>2958465</v>
      </c>
      <c r="AH15">
        <v>0</v>
      </c>
      <c r="AJ15">
        <v>0</v>
      </c>
      <c r="AK15">
        <v>0</v>
      </c>
    </row>
    <row r="16" spans="1:37" x14ac:dyDescent="0.25">
      <c r="A16">
        <v>14014014</v>
      </c>
      <c r="B16" t="s">
        <v>41</v>
      </c>
      <c r="C16" t="s">
        <v>2</v>
      </c>
      <c r="D16" t="s">
        <v>5</v>
      </c>
      <c r="E16" s="1"/>
      <c r="F16">
        <v>11</v>
      </c>
      <c r="G16" t="s">
        <v>42</v>
      </c>
      <c r="H16">
        <v>5</v>
      </c>
      <c r="I16" s="1">
        <v>44172</v>
      </c>
      <c r="J16" s="1">
        <v>2958465</v>
      </c>
      <c r="K16" t="s">
        <v>43</v>
      </c>
      <c r="M16">
        <v>0</v>
      </c>
      <c r="N16">
        <v>0</v>
      </c>
      <c r="O16">
        <v>0</v>
      </c>
      <c r="P16">
        <v>8</v>
      </c>
      <c r="Q16">
        <v>7</v>
      </c>
      <c r="R16">
        <v>3</v>
      </c>
      <c r="S16">
        <v>0</v>
      </c>
      <c r="T16">
        <v>0</v>
      </c>
      <c r="U16">
        <v>0</v>
      </c>
      <c r="V16">
        <v>0</v>
      </c>
      <c r="X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 s="1">
        <v>2958465</v>
      </c>
      <c r="AH16">
        <v>0</v>
      </c>
      <c r="AJ16">
        <v>0</v>
      </c>
      <c r="AK16">
        <v>0</v>
      </c>
    </row>
    <row r="17" spans="1:37" x14ac:dyDescent="0.25">
      <c r="A17">
        <v>14014014</v>
      </c>
      <c r="B17" t="s">
        <v>41</v>
      </c>
      <c r="C17" t="s">
        <v>2</v>
      </c>
      <c r="D17" t="s">
        <v>5</v>
      </c>
      <c r="E17" s="1"/>
      <c r="F17">
        <v>11</v>
      </c>
      <c r="G17" t="s">
        <v>42</v>
      </c>
      <c r="H17">
        <v>5</v>
      </c>
      <c r="I17" s="1">
        <v>44153</v>
      </c>
      <c r="J17" s="1">
        <v>2958465</v>
      </c>
      <c r="K17" t="s">
        <v>43</v>
      </c>
      <c r="M17">
        <v>0</v>
      </c>
      <c r="N17">
        <v>0</v>
      </c>
      <c r="O17">
        <v>0</v>
      </c>
      <c r="P17">
        <v>8</v>
      </c>
      <c r="Q17">
        <v>7</v>
      </c>
      <c r="R17">
        <v>3</v>
      </c>
      <c r="S17">
        <v>0</v>
      </c>
      <c r="T17">
        <v>0</v>
      </c>
      <c r="U17">
        <v>0</v>
      </c>
      <c r="V17">
        <v>0</v>
      </c>
      <c r="X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 s="1">
        <v>2958465</v>
      </c>
      <c r="AH17">
        <v>0</v>
      </c>
      <c r="AJ17">
        <v>0</v>
      </c>
      <c r="AK17">
        <v>0</v>
      </c>
    </row>
    <row r="18" spans="1:37" x14ac:dyDescent="0.25">
      <c r="A18">
        <v>14704775</v>
      </c>
      <c r="B18" t="s">
        <v>44</v>
      </c>
      <c r="C18" t="s">
        <v>2</v>
      </c>
      <c r="D18" t="s">
        <v>5</v>
      </c>
      <c r="E18" s="1"/>
      <c r="F18">
        <v>3</v>
      </c>
      <c r="G18" t="s">
        <v>45</v>
      </c>
      <c r="H18">
        <v>9</v>
      </c>
      <c r="I18" s="1">
        <v>43889</v>
      </c>
      <c r="J18" s="1">
        <v>2958465</v>
      </c>
      <c r="K18" t="s">
        <v>46</v>
      </c>
      <c r="M18">
        <v>1</v>
      </c>
      <c r="N18">
        <v>0</v>
      </c>
      <c r="O18">
        <v>0</v>
      </c>
      <c r="P18">
        <v>7</v>
      </c>
      <c r="Q18">
        <v>6</v>
      </c>
      <c r="R18">
        <v>4</v>
      </c>
      <c r="S18">
        <v>0</v>
      </c>
      <c r="T18">
        <v>0</v>
      </c>
      <c r="U18">
        <v>0</v>
      </c>
      <c r="V18">
        <v>0</v>
      </c>
      <c r="X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 s="1">
        <v>2958465</v>
      </c>
      <c r="AH18">
        <v>0</v>
      </c>
      <c r="AJ18">
        <v>0</v>
      </c>
      <c r="AK18">
        <v>0</v>
      </c>
    </row>
    <row r="19" spans="1:37" x14ac:dyDescent="0.25">
      <c r="A19">
        <v>14708943</v>
      </c>
      <c r="B19" t="s">
        <v>47</v>
      </c>
      <c r="C19" t="s">
        <v>2</v>
      </c>
      <c r="D19" t="s">
        <v>5</v>
      </c>
      <c r="E19" s="1"/>
      <c r="F19">
        <v>1</v>
      </c>
      <c r="G19" t="s">
        <v>48</v>
      </c>
      <c r="H19">
        <v>11</v>
      </c>
      <c r="I19" s="1">
        <v>44216</v>
      </c>
      <c r="J19" s="1">
        <v>2958465</v>
      </c>
      <c r="K19" t="s">
        <v>43</v>
      </c>
      <c r="M19">
        <v>0</v>
      </c>
      <c r="N19">
        <v>0</v>
      </c>
      <c r="O19">
        <v>0</v>
      </c>
      <c r="P19">
        <v>9</v>
      </c>
      <c r="Q19">
        <v>7</v>
      </c>
      <c r="R19">
        <v>3</v>
      </c>
      <c r="S19">
        <v>0</v>
      </c>
      <c r="T19">
        <v>0</v>
      </c>
      <c r="U19">
        <v>0</v>
      </c>
      <c r="V19">
        <v>0</v>
      </c>
      <c r="X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 s="1">
        <v>2958465</v>
      </c>
      <c r="AH19">
        <v>0</v>
      </c>
      <c r="AJ19">
        <v>0</v>
      </c>
      <c r="AK19">
        <v>0</v>
      </c>
    </row>
    <row r="20" spans="1:37" x14ac:dyDescent="0.25">
      <c r="A20">
        <v>15006049</v>
      </c>
      <c r="B20" t="s">
        <v>52</v>
      </c>
      <c r="C20" t="s">
        <v>2</v>
      </c>
      <c r="D20" t="s">
        <v>5</v>
      </c>
      <c r="E20" s="1"/>
      <c r="F20">
        <v>2</v>
      </c>
      <c r="G20" t="s">
        <v>48</v>
      </c>
      <c r="H20">
        <v>14</v>
      </c>
      <c r="I20" s="1">
        <v>43594</v>
      </c>
      <c r="J20" s="1">
        <v>2958465</v>
      </c>
      <c r="K20" t="s">
        <v>43</v>
      </c>
      <c r="M20">
        <v>0</v>
      </c>
      <c r="N20">
        <v>0</v>
      </c>
      <c r="O20">
        <v>0</v>
      </c>
      <c r="P20">
        <v>8</v>
      </c>
      <c r="Q20">
        <v>7</v>
      </c>
      <c r="R20">
        <v>7</v>
      </c>
      <c r="S20">
        <v>0</v>
      </c>
      <c r="T20">
        <v>0</v>
      </c>
      <c r="U20">
        <v>0</v>
      </c>
      <c r="V20">
        <v>0</v>
      </c>
      <c r="X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 s="1">
        <v>2958465</v>
      </c>
      <c r="AH20">
        <v>0</v>
      </c>
      <c r="AJ20">
        <v>0</v>
      </c>
      <c r="AK20">
        <v>0</v>
      </c>
    </row>
    <row r="21" spans="1:37" x14ac:dyDescent="0.25">
      <c r="A21">
        <v>15012337</v>
      </c>
      <c r="B21" t="s">
        <v>53</v>
      </c>
      <c r="C21" t="s">
        <v>2</v>
      </c>
      <c r="D21" t="s">
        <v>5</v>
      </c>
      <c r="E21" s="1">
        <v>30104</v>
      </c>
      <c r="F21">
        <v>6</v>
      </c>
      <c r="G21" t="s">
        <v>42</v>
      </c>
      <c r="I21" s="1">
        <v>44750</v>
      </c>
      <c r="J21" s="1">
        <v>2958465</v>
      </c>
      <c r="K21" t="s">
        <v>43</v>
      </c>
      <c r="M21">
        <v>0</v>
      </c>
      <c r="N21">
        <v>0</v>
      </c>
      <c r="O21">
        <v>0</v>
      </c>
      <c r="P21">
        <v>5</v>
      </c>
      <c r="Q21">
        <v>5</v>
      </c>
      <c r="R21">
        <v>3</v>
      </c>
      <c r="S21">
        <v>0</v>
      </c>
      <c r="T21">
        <v>0</v>
      </c>
      <c r="U21">
        <v>0</v>
      </c>
      <c r="V21">
        <v>0</v>
      </c>
      <c r="X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 s="1">
        <v>2958465</v>
      </c>
      <c r="AH21">
        <v>0</v>
      </c>
      <c r="AJ21">
        <v>0</v>
      </c>
      <c r="AK21">
        <v>0</v>
      </c>
    </row>
    <row r="22" spans="1:37" x14ac:dyDescent="0.25">
      <c r="A22">
        <v>15012337</v>
      </c>
      <c r="B22" t="s">
        <v>53</v>
      </c>
      <c r="C22" t="s">
        <v>2</v>
      </c>
      <c r="D22" t="s">
        <v>5</v>
      </c>
      <c r="E22" s="1">
        <v>30104</v>
      </c>
      <c r="F22">
        <v>6</v>
      </c>
      <c r="G22" t="s">
        <v>42</v>
      </c>
      <c r="I22" s="1">
        <v>44724</v>
      </c>
      <c r="J22" s="1">
        <v>2958465</v>
      </c>
      <c r="K22" t="s">
        <v>43</v>
      </c>
      <c r="M22">
        <v>0</v>
      </c>
      <c r="N22">
        <v>0</v>
      </c>
      <c r="O22">
        <v>0</v>
      </c>
      <c r="P22">
        <v>5</v>
      </c>
      <c r="Q22">
        <v>5</v>
      </c>
      <c r="R22">
        <v>3</v>
      </c>
      <c r="S22">
        <v>0</v>
      </c>
      <c r="T22">
        <v>0</v>
      </c>
      <c r="U22">
        <v>0</v>
      </c>
      <c r="V22">
        <v>0</v>
      </c>
      <c r="X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G22" s="1">
        <v>2958465</v>
      </c>
      <c r="AH22">
        <v>0</v>
      </c>
      <c r="AJ22">
        <v>0</v>
      </c>
      <c r="AK22">
        <v>0</v>
      </c>
    </row>
    <row r="23" spans="1:37" x14ac:dyDescent="0.25">
      <c r="A23">
        <v>15012337</v>
      </c>
      <c r="B23" t="s">
        <v>53</v>
      </c>
      <c r="C23" t="s">
        <v>2</v>
      </c>
      <c r="D23" t="s">
        <v>5</v>
      </c>
      <c r="E23" s="1">
        <v>30104</v>
      </c>
      <c r="F23">
        <v>6</v>
      </c>
      <c r="G23" t="s">
        <v>42</v>
      </c>
      <c r="I23" s="1">
        <v>44694</v>
      </c>
      <c r="J23" s="1">
        <v>2958465</v>
      </c>
      <c r="K23" t="s">
        <v>43</v>
      </c>
      <c r="M23">
        <v>0</v>
      </c>
      <c r="N23">
        <v>0</v>
      </c>
      <c r="O23">
        <v>0</v>
      </c>
      <c r="P23">
        <v>5</v>
      </c>
      <c r="Q23">
        <v>5</v>
      </c>
      <c r="R23">
        <v>3</v>
      </c>
      <c r="S23">
        <v>0</v>
      </c>
      <c r="T23">
        <v>0</v>
      </c>
      <c r="U23">
        <v>0</v>
      </c>
      <c r="V23">
        <v>0</v>
      </c>
      <c r="X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 s="1">
        <v>2958465</v>
      </c>
      <c r="AH23">
        <v>0</v>
      </c>
      <c r="AJ23">
        <v>0</v>
      </c>
      <c r="AK23">
        <v>0</v>
      </c>
    </row>
    <row r="24" spans="1:37" x14ac:dyDescent="0.25">
      <c r="A24">
        <v>15012337</v>
      </c>
      <c r="B24" t="s">
        <v>53</v>
      </c>
      <c r="C24" t="s">
        <v>2</v>
      </c>
      <c r="D24" t="s">
        <v>5</v>
      </c>
      <c r="E24" s="1">
        <v>30104</v>
      </c>
      <c r="F24">
        <v>6</v>
      </c>
      <c r="G24" t="s">
        <v>42</v>
      </c>
      <c r="I24" s="1">
        <v>44671</v>
      </c>
      <c r="J24" s="1">
        <v>2958465</v>
      </c>
      <c r="K24" t="s">
        <v>43</v>
      </c>
      <c r="M24">
        <v>0</v>
      </c>
      <c r="N24">
        <v>0</v>
      </c>
      <c r="O24">
        <v>0</v>
      </c>
      <c r="P24">
        <v>5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X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 s="1">
        <v>2958465</v>
      </c>
      <c r="AH24">
        <v>0</v>
      </c>
      <c r="AJ24">
        <v>0</v>
      </c>
      <c r="AK24">
        <v>0</v>
      </c>
    </row>
    <row r="25" spans="1:37" x14ac:dyDescent="0.25">
      <c r="A25">
        <v>15012337</v>
      </c>
      <c r="B25" t="s">
        <v>53</v>
      </c>
      <c r="C25" t="s">
        <v>2</v>
      </c>
      <c r="D25" t="s">
        <v>5</v>
      </c>
      <c r="E25" s="1">
        <v>30104</v>
      </c>
      <c r="F25">
        <v>6</v>
      </c>
      <c r="G25" t="s">
        <v>42</v>
      </c>
      <c r="I25" s="1">
        <v>44646</v>
      </c>
      <c r="J25" s="1">
        <v>2958465</v>
      </c>
      <c r="K25" t="s">
        <v>43</v>
      </c>
      <c r="M25">
        <v>0</v>
      </c>
      <c r="N25">
        <v>0</v>
      </c>
      <c r="O25">
        <v>0</v>
      </c>
      <c r="P25">
        <v>5</v>
      </c>
      <c r="Q25">
        <v>5</v>
      </c>
      <c r="R25">
        <v>3</v>
      </c>
      <c r="S25">
        <v>0</v>
      </c>
      <c r="T25">
        <v>0</v>
      </c>
      <c r="U25">
        <v>0</v>
      </c>
      <c r="V25">
        <v>0</v>
      </c>
      <c r="X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 s="1">
        <v>2958465</v>
      </c>
      <c r="AH25">
        <v>0</v>
      </c>
      <c r="AJ25">
        <v>0</v>
      </c>
      <c r="AK25">
        <v>0</v>
      </c>
    </row>
    <row r="26" spans="1:37" x14ac:dyDescent="0.25">
      <c r="A26">
        <v>15012507</v>
      </c>
      <c r="B26" t="s">
        <v>56</v>
      </c>
      <c r="C26" t="s">
        <v>2</v>
      </c>
      <c r="D26" t="s">
        <v>5</v>
      </c>
      <c r="E26" s="1"/>
      <c r="F26">
        <v>8</v>
      </c>
      <c r="G26" t="s">
        <v>48</v>
      </c>
      <c r="H26">
        <v>12</v>
      </c>
      <c r="I26" s="1">
        <v>43377</v>
      </c>
      <c r="J26" s="1">
        <v>2958465</v>
      </c>
      <c r="K26" t="s">
        <v>46</v>
      </c>
      <c r="M26">
        <v>1</v>
      </c>
      <c r="N26">
        <v>0</v>
      </c>
      <c r="O26">
        <v>0</v>
      </c>
      <c r="P26">
        <v>8</v>
      </c>
      <c r="Q26">
        <v>5</v>
      </c>
      <c r="R26">
        <v>2</v>
      </c>
      <c r="S26">
        <v>0</v>
      </c>
      <c r="T26">
        <v>0</v>
      </c>
      <c r="U26">
        <v>0</v>
      </c>
      <c r="V26">
        <v>0</v>
      </c>
      <c r="X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0</v>
      </c>
      <c r="AG26" s="1">
        <v>2958465</v>
      </c>
      <c r="AH26">
        <v>0</v>
      </c>
      <c r="AJ26">
        <v>0</v>
      </c>
      <c r="AK26">
        <v>0</v>
      </c>
    </row>
    <row r="27" spans="1:37" x14ac:dyDescent="0.25">
      <c r="A27">
        <v>15015636</v>
      </c>
      <c r="B27" t="s">
        <v>68</v>
      </c>
      <c r="C27" t="s">
        <v>2</v>
      </c>
      <c r="D27" t="s">
        <v>5</v>
      </c>
      <c r="E27" s="1"/>
      <c r="F27">
        <v>6</v>
      </c>
      <c r="G27" t="s">
        <v>42</v>
      </c>
      <c r="H27">
        <v>6</v>
      </c>
      <c r="I27" s="1">
        <v>44110</v>
      </c>
      <c r="J27" s="1">
        <v>2958465</v>
      </c>
      <c r="K27" t="s">
        <v>46</v>
      </c>
      <c r="M27">
        <v>1</v>
      </c>
      <c r="N27">
        <v>0</v>
      </c>
      <c r="O27">
        <v>0</v>
      </c>
      <c r="P27">
        <v>13</v>
      </c>
      <c r="Q27">
        <v>8</v>
      </c>
      <c r="R27">
        <v>5</v>
      </c>
      <c r="S27">
        <v>0</v>
      </c>
      <c r="T27">
        <v>0</v>
      </c>
      <c r="U27">
        <v>0</v>
      </c>
      <c r="V27">
        <v>0</v>
      </c>
      <c r="X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G27" s="1">
        <v>2958465</v>
      </c>
      <c r="AH27">
        <v>0</v>
      </c>
      <c r="AJ27">
        <v>0</v>
      </c>
      <c r="AK27">
        <v>0</v>
      </c>
    </row>
    <row r="28" spans="1:37" x14ac:dyDescent="0.25">
      <c r="A28">
        <v>15015636</v>
      </c>
      <c r="B28" t="s">
        <v>68</v>
      </c>
      <c r="C28" t="s">
        <v>2</v>
      </c>
      <c r="D28" t="s">
        <v>5</v>
      </c>
      <c r="E28" s="1"/>
      <c r="F28">
        <v>6</v>
      </c>
      <c r="G28" t="s">
        <v>42</v>
      </c>
      <c r="H28">
        <v>6</v>
      </c>
      <c r="I28" s="1">
        <v>44049</v>
      </c>
      <c r="J28" s="1">
        <v>2958465</v>
      </c>
      <c r="K28" t="s">
        <v>46</v>
      </c>
      <c r="M28">
        <v>1</v>
      </c>
      <c r="N28">
        <v>0</v>
      </c>
      <c r="O28">
        <v>0</v>
      </c>
      <c r="P28">
        <v>13</v>
      </c>
      <c r="Q28">
        <v>8</v>
      </c>
      <c r="R28">
        <v>5</v>
      </c>
      <c r="S28">
        <v>0</v>
      </c>
      <c r="T28">
        <v>0</v>
      </c>
      <c r="U28">
        <v>0</v>
      </c>
      <c r="V28">
        <v>0</v>
      </c>
      <c r="X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 s="1">
        <v>2958465</v>
      </c>
      <c r="AH28">
        <v>0</v>
      </c>
      <c r="AJ28">
        <v>0</v>
      </c>
      <c r="AK28">
        <v>0</v>
      </c>
    </row>
    <row r="29" spans="1:37" x14ac:dyDescent="0.25">
      <c r="A29">
        <v>15016929</v>
      </c>
      <c r="B29" t="s">
        <v>54</v>
      </c>
      <c r="C29" t="s">
        <v>2</v>
      </c>
      <c r="D29" t="s">
        <v>5</v>
      </c>
      <c r="E29" s="1"/>
      <c r="F29">
        <v>4</v>
      </c>
      <c r="G29" t="s">
        <v>45</v>
      </c>
      <c r="I29" s="1">
        <v>44304</v>
      </c>
      <c r="J29" s="1">
        <v>2958465</v>
      </c>
      <c r="K29" t="s">
        <v>43</v>
      </c>
      <c r="M29">
        <v>0</v>
      </c>
      <c r="N29">
        <v>0</v>
      </c>
      <c r="O29">
        <v>0</v>
      </c>
      <c r="P29">
        <v>10</v>
      </c>
      <c r="Q29">
        <v>8</v>
      </c>
      <c r="R29">
        <v>6</v>
      </c>
      <c r="S29">
        <v>0</v>
      </c>
      <c r="T29">
        <v>0</v>
      </c>
      <c r="U29">
        <v>0</v>
      </c>
      <c r="V29">
        <v>0</v>
      </c>
      <c r="X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 s="1">
        <v>2958465</v>
      </c>
      <c r="AH29">
        <v>0</v>
      </c>
      <c r="AJ29">
        <v>0</v>
      </c>
      <c r="AK29">
        <v>0</v>
      </c>
    </row>
    <row r="30" spans="1:37" x14ac:dyDescent="0.25">
      <c r="A30">
        <v>15016929</v>
      </c>
      <c r="B30" t="s">
        <v>54</v>
      </c>
      <c r="C30" t="s">
        <v>2</v>
      </c>
      <c r="D30" t="s">
        <v>5</v>
      </c>
      <c r="E30" s="1"/>
      <c r="F30">
        <v>4</v>
      </c>
      <c r="G30" t="s">
        <v>45</v>
      </c>
      <c r="I30" s="1">
        <v>44275</v>
      </c>
      <c r="J30" s="1">
        <v>2958465</v>
      </c>
      <c r="K30" t="s">
        <v>43</v>
      </c>
      <c r="M30">
        <v>0</v>
      </c>
      <c r="N30">
        <v>0</v>
      </c>
      <c r="O30">
        <v>0</v>
      </c>
      <c r="P30">
        <v>10</v>
      </c>
      <c r="Q30">
        <v>8</v>
      </c>
      <c r="R30">
        <v>6</v>
      </c>
      <c r="S30">
        <v>0</v>
      </c>
      <c r="T30">
        <v>0</v>
      </c>
      <c r="U30">
        <v>0</v>
      </c>
      <c r="V30">
        <v>0</v>
      </c>
      <c r="X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 s="1">
        <v>2958465</v>
      </c>
      <c r="AH30">
        <v>0</v>
      </c>
      <c r="AJ30">
        <v>0</v>
      </c>
      <c r="AK30">
        <v>0</v>
      </c>
    </row>
    <row r="31" spans="1:37" x14ac:dyDescent="0.25">
      <c r="A31">
        <v>15016929</v>
      </c>
      <c r="B31" t="s">
        <v>54</v>
      </c>
      <c r="C31" t="s">
        <v>2</v>
      </c>
      <c r="D31" t="s">
        <v>5</v>
      </c>
      <c r="E31" s="1"/>
      <c r="F31">
        <v>4</v>
      </c>
      <c r="G31" t="s">
        <v>45</v>
      </c>
      <c r="I31" s="1">
        <v>44220</v>
      </c>
      <c r="J31" s="1">
        <v>2958465</v>
      </c>
      <c r="K31" t="s">
        <v>43</v>
      </c>
      <c r="M31">
        <v>0</v>
      </c>
      <c r="N31">
        <v>0</v>
      </c>
      <c r="O31">
        <v>0</v>
      </c>
      <c r="P31">
        <v>10</v>
      </c>
      <c r="Q31">
        <v>8</v>
      </c>
      <c r="R31">
        <v>6</v>
      </c>
      <c r="S31">
        <v>0</v>
      </c>
      <c r="T31">
        <v>0</v>
      </c>
      <c r="U31">
        <v>0</v>
      </c>
      <c r="V31">
        <v>0</v>
      </c>
      <c r="X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 s="1">
        <v>2958465</v>
      </c>
      <c r="AH31">
        <v>0</v>
      </c>
      <c r="AJ31">
        <v>0</v>
      </c>
      <c r="AK31">
        <v>0</v>
      </c>
    </row>
    <row r="32" spans="1:37" x14ac:dyDescent="0.25">
      <c r="A32">
        <v>15016929</v>
      </c>
      <c r="B32" t="s">
        <v>54</v>
      </c>
      <c r="C32" t="s">
        <v>2</v>
      </c>
      <c r="D32" t="s">
        <v>5</v>
      </c>
      <c r="E32" s="1"/>
      <c r="F32">
        <v>4</v>
      </c>
      <c r="G32" t="s">
        <v>45</v>
      </c>
      <c r="I32" s="1">
        <v>44193</v>
      </c>
      <c r="J32" s="1">
        <v>2958465</v>
      </c>
      <c r="K32" t="s">
        <v>43</v>
      </c>
      <c r="M32">
        <v>0</v>
      </c>
      <c r="N32">
        <v>0</v>
      </c>
      <c r="O32">
        <v>0</v>
      </c>
      <c r="P32">
        <v>10</v>
      </c>
      <c r="Q32">
        <v>8</v>
      </c>
      <c r="R32">
        <v>6</v>
      </c>
      <c r="S32">
        <v>0</v>
      </c>
      <c r="T32">
        <v>0</v>
      </c>
      <c r="U32">
        <v>0</v>
      </c>
      <c r="V32">
        <v>0</v>
      </c>
      <c r="X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G32" s="1">
        <v>2958465</v>
      </c>
      <c r="AH32">
        <v>0</v>
      </c>
      <c r="AJ32">
        <v>0</v>
      </c>
      <c r="AK32">
        <v>0</v>
      </c>
    </row>
    <row r="33" spans="1:37" x14ac:dyDescent="0.25">
      <c r="A33">
        <v>15019873</v>
      </c>
      <c r="B33" t="s">
        <v>57</v>
      </c>
      <c r="C33" t="s">
        <v>2</v>
      </c>
      <c r="D33" t="s">
        <v>5</v>
      </c>
      <c r="E33" s="1"/>
      <c r="F33">
        <v>5</v>
      </c>
      <c r="G33" t="s">
        <v>42</v>
      </c>
      <c r="I33" s="1">
        <v>44088</v>
      </c>
      <c r="J33" s="1">
        <v>2958465</v>
      </c>
      <c r="K33" t="s">
        <v>46</v>
      </c>
      <c r="M33">
        <v>1</v>
      </c>
      <c r="N33">
        <v>0</v>
      </c>
      <c r="O33">
        <v>0</v>
      </c>
      <c r="P33">
        <v>9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G33" s="1">
        <v>2958465</v>
      </c>
      <c r="AH33">
        <v>0</v>
      </c>
      <c r="AJ33">
        <v>0</v>
      </c>
      <c r="AK33">
        <v>0</v>
      </c>
    </row>
    <row r="34" spans="1:37" x14ac:dyDescent="0.25">
      <c r="A34">
        <v>15019873</v>
      </c>
      <c r="B34" t="s">
        <v>57</v>
      </c>
      <c r="C34" t="s">
        <v>2</v>
      </c>
      <c r="D34" t="s">
        <v>5</v>
      </c>
      <c r="E34" s="1"/>
      <c r="F34">
        <v>5</v>
      </c>
      <c r="G34" t="s">
        <v>42</v>
      </c>
      <c r="I34" s="1">
        <v>44060</v>
      </c>
      <c r="J34" s="1">
        <v>2958465</v>
      </c>
      <c r="K34" t="s">
        <v>46</v>
      </c>
      <c r="M34">
        <v>1</v>
      </c>
      <c r="N34">
        <v>0</v>
      </c>
      <c r="O34">
        <v>0</v>
      </c>
      <c r="P34">
        <v>9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 s="1">
        <v>2958465</v>
      </c>
      <c r="AH34">
        <v>0</v>
      </c>
      <c r="AJ34">
        <v>0</v>
      </c>
      <c r="AK34">
        <v>0</v>
      </c>
    </row>
    <row r="35" spans="1:37" x14ac:dyDescent="0.25">
      <c r="A35">
        <v>15035150</v>
      </c>
      <c r="B35" t="s">
        <v>58</v>
      </c>
      <c r="C35" t="s">
        <v>2</v>
      </c>
      <c r="D35" t="s">
        <v>5</v>
      </c>
      <c r="E35" s="1"/>
      <c r="F35">
        <v>2</v>
      </c>
      <c r="G35" t="s">
        <v>45</v>
      </c>
      <c r="H35">
        <v>11</v>
      </c>
      <c r="I35" s="1">
        <v>44144</v>
      </c>
      <c r="J35" s="1">
        <v>2958465</v>
      </c>
      <c r="K35" t="s">
        <v>43</v>
      </c>
      <c r="M35">
        <v>0</v>
      </c>
      <c r="N35">
        <v>0</v>
      </c>
      <c r="O35">
        <v>0</v>
      </c>
      <c r="P35">
        <v>8</v>
      </c>
      <c r="Q35">
        <v>7</v>
      </c>
      <c r="R35">
        <v>3</v>
      </c>
      <c r="S35">
        <v>0</v>
      </c>
      <c r="T35">
        <v>0</v>
      </c>
      <c r="U35">
        <v>0</v>
      </c>
      <c r="V35">
        <v>0</v>
      </c>
      <c r="X35">
        <v>0</v>
      </c>
      <c r="Z35">
        <v>0</v>
      </c>
      <c r="AA35">
        <v>0</v>
      </c>
      <c r="AB35">
        <v>0</v>
      </c>
      <c r="AC35">
        <v>0</v>
      </c>
      <c r="AE35">
        <v>0</v>
      </c>
      <c r="AF35">
        <v>0</v>
      </c>
      <c r="AG35" s="1">
        <v>2958465</v>
      </c>
      <c r="AH35">
        <v>0</v>
      </c>
      <c r="AJ35">
        <v>0</v>
      </c>
      <c r="AK35">
        <v>0</v>
      </c>
    </row>
    <row r="36" spans="1:37" x14ac:dyDescent="0.25">
      <c r="A36">
        <v>15403022</v>
      </c>
      <c r="B36" t="s">
        <v>61</v>
      </c>
      <c r="C36" t="s">
        <v>2</v>
      </c>
      <c r="D36" t="s">
        <v>5</v>
      </c>
      <c r="E36" s="1"/>
      <c r="F36">
        <v>6</v>
      </c>
      <c r="G36" t="s">
        <v>45</v>
      </c>
      <c r="H36">
        <v>7.6</v>
      </c>
      <c r="I36" s="1">
        <v>44732</v>
      </c>
      <c r="J36" s="1">
        <v>2958465</v>
      </c>
      <c r="K36" t="s">
        <v>43</v>
      </c>
      <c r="M36">
        <v>0</v>
      </c>
      <c r="N36">
        <v>0</v>
      </c>
      <c r="O36">
        <v>0</v>
      </c>
      <c r="P36">
        <v>9</v>
      </c>
      <c r="Q36">
        <v>9</v>
      </c>
      <c r="R36">
        <v>9</v>
      </c>
      <c r="S36">
        <v>0</v>
      </c>
      <c r="T36">
        <v>0</v>
      </c>
      <c r="U36">
        <v>0</v>
      </c>
      <c r="V36">
        <v>0</v>
      </c>
      <c r="X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0</v>
      </c>
      <c r="AG36" s="1">
        <v>2958465</v>
      </c>
      <c r="AH36">
        <v>0</v>
      </c>
      <c r="AJ36">
        <v>0</v>
      </c>
      <c r="AK36">
        <v>0</v>
      </c>
    </row>
    <row r="37" spans="1:37" x14ac:dyDescent="0.25">
      <c r="A37">
        <v>15403022</v>
      </c>
      <c r="B37" t="s">
        <v>61</v>
      </c>
      <c r="C37" t="s">
        <v>2</v>
      </c>
      <c r="D37" t="s">
        <v>5</v>
      </c>
      <c r="E37" s="1"/>
      <c r="F37">
        <v>6</v>
      </c>
      <c r="G37" t="s">
        <v>45</v>
      </c>
      <c r="H37">
        <v>7.6</v>
      </c>
      <c r="I37" s="1">
        <v>44684</v>
      </c>
      <c r="J37" s="1">
        <v>2958465</v>
      </c>
      <c r="K37" t="s">
        <v>43</v>
      </c>
      <c r="M37">
        <v>0</v>
      </c>
      <c r="N37">
        <v>0</v>
      </c>
      <c r="O37">
        <v>0</v>
      </c>
      <c r="P37">
        <v>9</v>
      </c>
      <c r="Q37">
        <v>9</v>
      </c>
      <c r="R37">
        <v>9</v>
      </c>
      <c r="S37">
        <v>0</v>
      </c>
      <c r="T37">
        <v>0</v>
      </c>
      <c r="U37">
        <v>0</v>
      </c>
      <c r="V37">
        <v>0</v>
      </c>
      <c r="X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0</v>
      </c>
      <c r="AG37" s="1">
        <v>2958465</v>
      </c>
      <c r="AH37">
        <v>0</v>
      </c>
      <c r="AJ37">
        <v>0</v>
      </c>
      <c r="AK37">
        <v>0</v>
      </c>
    </row>
    <row r="38" spans="1:37" x14ac:dyDescent="0.25">
      <c r="A38">
        <v>15403022</v>
      </c>
      <c r="B38" t="s">
        <v>61</v>
      </c>
      <c r="C38" t="s">
        <v>2</v>
      </c>
      <c r="D38" t="s">
        <v>5</v>
      </c>
      <c r="E38" s="1"/>
      <c r="F38">
        <v>6</v>
      </c>
      <c r="G38" t="s">
        <v>45</v>
      </c>
      <c r="H38">
        <v>7.6</v>
      </c>
      <c r="I38" s="1">
        <v>44659</v>
      </c>
      <c r="J38" s="1">
        <v>2958465</v>
      </c>
      <c r="K38" t="s">
        <v>43</v>
      </c>
      <c r="M38">
        <v>0</v>
      </c>
      <c r="N38">
        <v>0</v>
      </c>
      <c r="O38">
        <v>0</v>
      </c>
      <c r="P38">
        <v>9</v>
      </c>
      <c r="Q38">
        <v>9</v>
      </c>
      <c r="R38">
        <v>9</v>
      </c>
      <c r="S38">
        <v>0</v>
      </c>
      <c r="T38">
        <v>0</v>
      </c>
      <c r="U38">
        <v>0</v>
      </c>
      <c r="V38">
        <v>0</v>
      </c>
      <c r="X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G38" s="1">
        <v>2958465</v>
      </c>
      <c r="AH38">
        <v>0</v>
      </c>
      <c r="AJ38">
        <v>0</v>
      </c>
      <c r="AK38">
        <v>0</v>
      </c>
    </row>
    <row r="39" spans="1:37" x14ac:dyDescent="0.25">
      <c r="A39">
        <v>15403022</v>
      </c>
      <c r="B39" t="s">
        <v>61</v>
      </c>
      <c r="C39" t="s">
        <v>2</v>
      </c>
      <c r="D39" t="s">
        <v>5</v>
      </c>
      <c r="E39" s="1"/>
      <c r="F39">
        <v>6</v>
      </c>
      <c r="G39" t="s">
        <v>45</v>
      </c>
      <c r="H39">
        <v>7.6</v>
      </c>
      <c r="I39" s="1">
        <v>44636</v>
      </c>
      <c r="J39" s="1">
        <v>2958465</v>
      </c>
      <c r="K39" t="s">
        <v>43</v>
      </c>
      <c r="M39">
        <v>0</v>
      </c>
      <c r="N39">
        <v>0</v>
      </c>
      <c r="O39">
        <v>0</v>
      </c>
      <c r="P39">
        <v>9</v>
      </c>
      <c r="Q39">
        <v>9</v>
      </c>
      <c r="R39">
        <v>9</v>
      </c>
      <c r="S39">
        <v>0</v>
      </c>
      <c r="T39">
        <v>0</v>
      </c>
      <c r="U39">
        <v>0</v>
      </c>
      <c r="V39">
        <v>0</v>
      </c>
      <c r="X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0</v>
      </c>
      <c r="AG39" s="1">
        <v>2958465</v>
      </c>
      <c r="AH39">
        <v>0</v>
      </c>
      <c r="AJ39">
        <v>0</v>
      </c>
      <c r="AK39">
        <v>0</v>
      </c>
    </row>
    <row r="40" spans="1:37" x14ac:dyDescent="0.25">
      <c r="A40">
        <v>15406953</v>
      </c>
      <c r="B40" t="s">
        <v>106</v>
      </c>
      <c r="C40" t="s">
        <v>2</v>
      </c>
      <c r="D40" t="s">
        <v>5</v>
      </c>
      <c r="E40" s="1"/>
      <c r="F40" t="s">
        <v>107</v>
      </c>
      <c r="G40" t="s">
        <v>1</v>
      </c>
      <c r="H40">
        <v>8.5</v>
      </c>
      <c r="I40" s="1">
        <v>43556</v>
      </c>
      <c r="J40" s="1">
        <v>44146</v>
      </c>
      <c r="K40" t="s">
        <v>50</v>
      </c>
      <c r="L40" t="s">
        <v>76</v>
      </c>
      <c r="M40">
        <v>0</v>
      </c>
      <c r="N40">
        <v>0</v>
      </c>
      <c r="O40">
        <v>2</v>
      </c>
      <c r="P40">
        <v>4</v>
      </c>
      <c r="Q40">
        <v>4</v>
      </c>
      <c r="R40">
        <v>2</v>
      </c>
      <c r="S40">
        <v>0</v>
      </c>
      <c r="T40">
        <v>0</v>
      </c>
      <c r="U40">
        <v>0</v>
      </c>
      <c r="V40">
        <v>3</v>
      </c>
      <c r="W40">
        <v>620.91</v>
      </c>
      <c r="X40">
        <v>1</v>
      </c>
      <c r="Z40">
        <v>1</v>
      </c>
      <c r="AA40">
        <v>0</v>
      </c>
      <c r="AB40">
        <v>1</v>
      </c>
      <c r="AC40">
        <v>0</v>
      </c>
      <c r="AE40">
        <v>0</v>
      </c>
      <c r="AF40">
        <v>0</v>
      </c>
      <c r="AG40" s="1">
        <v>43883</v>
      </c>
      <c r="AH40">
        <v>37.5</v>
      </c>
      <c r="AI40" t="e" cm="1">
        <f t="array" ref="AI40">- Nơi sinh: BV Sinmax Đồng Nai  - ĐTĐ mãn tính: không  - ĐTĐ thai kỳ: không  - HA: bình thường  - Tiền sản giật: không</f>
        <v>#NAME?</v>
      </c>
      <c r="AJ40">
        <v>3100</v>
      </c>
      <c r="AK40">
        <v>0</v>
      </c>
    </row>
    <row r="41" spans="1:37" x14ac:dyDescent="0.25">
      <c r="A41">
        <v>15407046</v>
      </c>
      <c r="B41" t="s">
        <v>62</v>
      </c>
      <c r="C41" t="s">
        <v>2</v>
      </c>
      <c r="D41" t="s">
        <v>5</v>
      </c>
      <c r="E41" s="1"/>
      <c r="F41">
        <v>4</v>
      </c>
      <c r="G41" t="s">
        <v>45</v>
      </c>
      <c r="I41" s="1">
        <v>44742</v>
      </c>
      <c r="J41" s="1">
        <v>2958465</v>
      </c>
      <c r="K41" t="s">
        <v>43</v>
      </c>
      <c r="M41">
        <v>0</v>
      </c>
      <c r="N41">
        <v>0</v>
      </c>
      <c r="O41">
        <v>0</v>
      </c>
      <c r="P41">
        <v>13</v>
      </c>
      <c r="Q41">
        <v>9</v>
      </c>
      <c r="R41">
        <v>5</v>
      </c>
      <c r="S41">
        <v>0</v>
      </c>
      <c r="T41">
        <v>0</v>
      </c>
      <c r="U41">
        <v>0</v>
      </c>
      <c r="V41">
        <v>0</v>
      </c>
      <c r="X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0</v>
      </c>
      <c r="AG41" s="1">
        <v>2958465</v>
      </c>
      <c r="AH41">
        <v>0</v>
      </c>
      <c r="AJ41">
        <v>0</v>
      </c>
      <c r="AK41">
        <v>0</v>
      </c>
    </row>
    <row r="42" spans="1:37" x14ac:dyDescent="0.25">
      <c r="A42">
        <v>15407394</v>
      </c>
      <c r="B42" t="s">
        <v>108</v>
      </c>
      <c r="C42" t="s">
        <v>2</v>
      </c>
      <c r="D42" t="s">
        <v>5</v>
      </c>
      <c r="E42" s="1">
        <v>34385</v>
      </c>
      <c r="F42">
        <v>2</v>
      </c>
      <c r="G42" t="s">
        <v>45</v>
      </c>
      <c r="I42" s="1">
        <v>44770</v>
      </c>
      <c r="J42" s="1">
        <v>2958465</v>
      </c>
      <c r="K42" t="s">
        <v>43</v>
      </c>
      <c r="M42">
        <v>0</v>
      </c>
      <c r="N42">
        <v>0</v>
      </c>
      <c r="O42">
        <v>0</v>
      </c>
      <c r="P42">
        <v>13</v>
      </c>
      <c r="Q42">
        <v>12</v>
      </c>
      <c r="R42">
        <v>6</v>
      </c>
      <c r="S42">
        <v>0</v>
      </c>
      <c r="T42">
        <v>0</v>
      </c>
      <c r="U42">
        <v>0</v>
      </c>
      <c r="V42">
        <v>0</v>
      </c>
      <c r="X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 s="1">
        <v>2958465</v>
      </c>
      <c r="AH42">
        <v>0</v>
      </c>
      <c r="AJ42">
        <v>0</v>
      </c>
      <c r="AK42">
        <v>0</v>
      </c>
    </row>
    <row r="43" spans="1:37" x14ac:dyDescent="0.25">
      <c r="A43">
        <v>15408971</v>
      </c>
      <c r="B43" t="s">
        <v>55</v>
      </c>
      <c r="C43" t="s">
        <v>2</v>
      </c>
      <c r="D43" t="s">
        <v>5</v>
      </c>
      <c r="E43" s="1"/>
      <c r="F43">
        <v>9</v>
      </c>
      <c r="G43" t="s">
        <v>42</v>
      </c>
      <c r="H43">
        <v>7</v>
      </c>
      <c r="I43" s="1">
        <v>44760</v>
      </c>
      <c r="J43" s="1">
        <v>2958465</v>
      </c>
      <c r="K43" t="s">
        <v>43</v>
      </c>
      <c r="M43">
        <v>0</v>
      </c>
      <c r="N43">
        <v>0</v>
      </c>
      <c r="O43">
        <v>0</v>
      </c>
      <c r="P43">
        <v>11</v>
      </c>
      <c r="Q43">
        <v>10</v>
      </c>
      <c r="R43">
        <v>7</v>
      </c>
      <c r="S43">
        <v>0</v>
      </c>
      <c r="T43">
        <v>0</v>
      </c>
      <c r="U43">
        <v>0</v>
      </c>
      <c r="V43">
        <v>0</v>
      </c>
      <c r="X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G43" s="1">
        <v>2958465</v>
      </c>
      <c r="AH43">
        <v>0</v>
      </c>
      <c r="AJ43">
        <v>0</v>
      </c>
      <c r="AK43">
        <v>0</v>
      </c>
    </row>
    <row r="44" spans="1:37" x14ac:dyDescent="0.25">
      <c r="A44">
        <v>15408971</v>
      </c>
      <c r="B44" t="s">
        <v>55</v>
      </c>
      <c r="C44" t="s">
        <v>2</v>
      </c>
      <c r="D44" t="s">
        <v>5</v>
      </c>
      <c r="E44" s="1"/>
      <c r="F44">
        <v>9</v>
      </c>
      <c r="G44" t="s">
        <v>42</v>
      </c>
      <c r="H44">
        <v>7</v>
      </c>
      <c r="I44" s="1">
        <v>44701</v>
      </c>
      <c r="J44" s="1">
        <v>2958465</v>
      </c>
      <c r="K44" t="s">
        <v>43</v>
      </c>
      <c r="M44">
        <v>0</v>
      </c>
      <c r="N44">
        <v>0</v>
      </c>
      <c r="O44">
        <v>0</v>
      </c>
      <c r="P44">
        <v>11</v>
      </c>
      <c r="Q44">
        <v>10</v>
      </c>
      <c r="R44">
        <v>7</v>
      </c>
      <c r="S44">
        <v>0</v>
      </c>
      <c r="T44">
        <v>0</v>
      </c>
      <c r="U44">
        <v>0</v>
      </c>
      <c r="V44">
        <v>0</v>
      </c>
      <c r="X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 s="1">
        <v>2958465</v>
      </c>
      <c r="AH44">
        <v>0</v>
      </c>
      <c r="AJ44">
        <v>0</v>
      </c>
      <c r="AK44">
        <v>0</v>
      </c>
    </row>
    <row r="45" spans="1:37" x14ac:dyDescent="0.25">
      <c r="A45">
        <v>15408971</v>
      </c>
      <c r="B45" t="s">
        <v>55</v>
      </c>
      <c r="C45" t="s">
        <v>2</v>
      </c>
      <c r="D45" t="s">
        <v>5</v>
      </c>
      <c r="E45" s="1"/>
      <c r="F45">
        <v>9</v>
      </c>
      <c r="G45" t="s">
        <v>42</v>
      </c>
      <c r="H45">
        <v>7</v>
      </c>
      <c r="I45" s="1">
        <v>44670</v>
      </c>
      <c r="J45" s="1">
        <v>2958465</v>
      </c>
      <c r="K45" t="s">
        <v>43</v>
      </c>
      <c r="M45">
        <v>0</v>
      </c>
      <c r="N45">
        <v>0</v>
      </c>
      <c r="O45">
        <v>0</v>
      </c>
      <c r="P45">
        <v>11</v>
      </c>
      <c r="Q45">
        <v>10</v>
      </c>
      <c r="R45">
        <v>7</v>
      </c>
      <c r="S45">
        <v>0</v>
      </c>
      <c r="T45">
        <v>0</v>
      </c>
      <c r="U45">
        <v>0</v>
      </c>
      <c r="V45">
        <v>0</v>
      </c>
      <c r="X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0</v>
      </c>
      <c r="AG45" s="1">
        <v>2958465</v>
      </c>
      <c r="AH45">
        <v>0</v>
      </c>
      <c r="AJ45">
        <v>0</v>
      </c>
      <c r="AK45">
        <v>0</v>
      </c>
    </row>
    <row r="46" spans="1:37" x14ac:dyDescent="0.25">
      <c r="A46">
        <v>15408971</v>
      </c>
      <c r="B46" t="s">
        <v>55</v>
      </c>
      <c r="C46" t="s">
        <v>2</v>
      </c>
      <c r="D46" t="s">
        <v>5</v>
      </c>
      <c r="E46" s="1"/>
      <c r="F46">
        <v>9</v>
      </c>
      <c r="G46" t="s">
        <v>42</v>
      </c>
      <c r="H46">
        <v>7</v>
      </c>
      <c r="I46" s="1">
        <v>44332</v>
      </c>
      <c r="J46" s="1">
        <v>2958465</v>
      </c>
      <c r="K46" t="s">
        <v>43</v>
      </c>
      <c r="M46">
        <v>0</v>
      </c>
      <c r="N46">
        <v>0</v>
      </c>
      <c r="O46">
        <v>0</v>
      </c>
      <c r="P46">
        <v>11</v>
      </c>
      <c r="Q46">
        <v>10</v>
      </c>
      <c r="R46">
        <v>7</v>
      </c>
      <c r="S46">
        <v>0</v>
      </c>
      <c r="T46">
        <v>0</v>
      </c>
      <c r="U46">
        <v>0</v>
      </c>
      <c r="V46">
        <v>0</v>
      </c>
      <c r="X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0</v>
      </c>
      <c r="AG46" s="1">
        <v>2958465</v>
      </c>
      <c r="AH46">
        <v>0</v>
      </c>
      <c r="AJ46">
        <v>0</v>
      </c>
      <c r="AK46">
        <v>0</v>
      </c>
    </row>
    <row r="47" spans="1:37" x14ac:dyDescent="0.25">
      <c r="A47">
        <v>15408971</v>
      </c>
      <c r="B47" t="s">
        <v>55</v>
      </c>
      <c r="C47" t="s">
        <v>2</v>
      </c>
      <c r="D47" t="s">
        <v>5</v>
      </c>
      <c r="E47" s="1"/>
      <c r="F47">
        <v>9</v>
      </c>
      <c r="G47" t="s">
        <v>42</v>
      </c>
      <c r="H47">
        <v>7</v>
      </c>
      <c r="I47" s="1">
        <v>44299</v>
      </c>
      <c r="J47" s="1">
        <v>2958465</v>
      </c>
      <c r="K47" t="s">
        <v>43</v>
      </c>
      <c r="M47">
        <v>0</v>
      </c>
      <c r="N47">
        <v>0</v>
      </c>
      <c r="O47">
        <v>0</v>
      </c>
      <c r="P47">
        <v>11</v>
      </c>
      <c r="Q47">
        <v>10</v>
      </c>
      <c r="R47">
        <v>7</v>
      </c>
      <c r="S47">
        <v>0</v>
      </c>
      <c r="T47">
        <v>0</v>
      </c>
      <c r="U47">
        <v>0</v>
      </c>
      <c r="V47">
        <v>0</v>
      </c>
      <c r="X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G47" s="1">
        <v>2958465</v>
      </c>
      <c r="AH47">
        <v>0</v>
      </c>
      <c r="AJ47">
        <v>0</v>
      </c>
      <c r="AK47">
        <v>0</v>
      </c>
    </row>
    <row r="48" spans="1:37" x14ac:dyDescent="0.25">
      <c r="A48">
        <v>15408971</v>
      </c>
      <c r="B48" t="s">
        <v>55</v>
      </c>
      <c r="C48" t="s">
        <v>2</v>
      </c>
      <c r="D48" t="s">
        <v>5</v>
      </c>
      <c r="E48" s="1"/>
      <c r="F48">
        <v>9</v>
      </c>
      <c r="G48" t="s">
        <v>42</v>
      </c>
      <c r="H48">
        <v>7</v>
      </c>
      <c r="I48" s="1">
        <v>44211</v>
      </c>
      <c r="J48" s="1">
        <v>2958465</v>
      </c>
      <c r="K48" t="s">
        <v>43</v>
      </c>
      <c r="M48">
        <v>0</v>
      </c>
      <c r="N48">
        <v>0</v>
      </c>
      <c r="O48">
        <v>0</v>
      </c>
      <c r="P48">
        <v>11</v>
      </c>
      <c r="Q48">
        <v>10</v>
      </c>
      <c r="R48">
        <v>7</v>
      </c>
      <c r="S48">
        <v>0</v>
      </c>
      <c r="T48">
        <v>0</v>
      </c>
      <c r="U48">
        <v>0</v>
      </c>
      <c r="V48">
        <v>0</v>
      </c>
      <c r="X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0</v>
      </c>
      <c r="AG48" s="1">
        <v>2958465</v>
      </c>
      <c r="AH48">
        <v>0</v>
      </c>
      <c r="AJ48">
        <v>0</v>
      </c>
      <c r="AK48">
        <v>0</v>
      </c>
    </row>
    <row r="49" spans="1:37" x14ac:dyDescent="0.25">
      <c r="A49">
        <v>15408971</v>
      </c>
      <c r="B49" t="s">
        <v>55</v>
      </c>
      <c r="C49" t="s">
        <v>2</v>
      </c>
      <c r="D49" t="s">
        <v>5</v>
      </c>
      <c r="E49" s="1"/>
      <c r="F49">
        <v>9</v>
      </c>
      <c r="G49" t="s">
        <v>42</v>
      </c>
      <c r="H49">
        <v>7</v>
      </c>
      <c r="I49" s="1">
        <v>44184</v>
      </c>
      <c r="J49" s="1">
        <v>2958465</v>
      </c>
      <c r="K49" t="s">
        <v>43</v>
      </c>
      <c r="M49">
        <v>0</v>
      </c>
      <c r="N49">
        <v>0</v>
      </c>
      <c r="O49">
        <v>0</v>
      </c>
      <c r="P49">
        <v>11</v>
      </c>
      <c r="Q49">
        <v>10</v>
      </c>
      <c r="R49">
        <v>7</v>
      </c>
      <c r="S49">
        <v>0</v>
      </c>
      <c r="T49">
        <v>0</v>
      </c>
      <c r="U49">
        <v>0</v>
      </c>
      <c r="V49">
        <v>0</v>
      </c>
      <c r="X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0</v>
      </c>
      <c r="AG49" s="1">
        <v>2958465</v>
      </c>
      <c r="AH49">
        <v>0</v>
      </c>
      <c r="AJ49">
        <v>0</v>
      </c>
      <c r="AK49">
        <v>0</v>
      </c>
    </row>
    <row r="50" spans="1:37" x14ac:dyDescent="0.25">
      <c r="A50">
        <v>15410484</v>
      </c>
      <c r="B50" t="s">
        <v>69</v>
      </c>
      <c r="C50" t="s">
        <v>2</v>
      </c>
      <c r="D50" t="s">
        <v>5</v>
      </c>
      <c r="E50" s="1"/>
      <c r="F50">
        <v>9</v>
      </c>
      <c r="G50" t="s">
        <v>45</v>
      </c>
      <c r="I50" s="1">
        <v>43954</v>
      </c>
      <c r="J50" s="1">
        <v>2958465</v>
      </c>
      <c r="K50" t="s">
        <v>43</v>
      </c>
      <c r="M50">
        <v>1</v>
      </c>
      <c r="N50">
        <v>0</v>
      </c>
      <c r="O50">
        <v>0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X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 s="1">
        <v>2958465</v>
      </c>
      <c r="AH50">
        <v>0</v>
      </c>
      <c r="AJ50">
        <v>0</v>
      </c>
      <c r="AK50">
        <v>0</v>
      </c>
    </row>
    <row r="51" spans="1:37" x14ac:dyDescent="0.25">
      <c r="A51">
        <v>15410484</v>
      </c>
      <c r="B51" t="s">
        <v>69</v>
      </c>
      <c r="C51" t="s">
        <v>2</v>
      </c>
      <c r="D51" t="s">
        <v>5</v>
      </c>
      <c r="E51" s="1"/>
      <c r="F51">
        <v>9</v>
      </c>
      <c r="G51" t="s">
        <v>45</v>
      </c>
      <c r="I51" s="1">
        <v>43834</v>
      </c>
      <c r="J51" s="1">
        <v>2958465</v>
      </c>
      <c r="K51" t="s">
        <v>43</v>
      </c>
      <c r="M51">
        <v>1</v>
      </c>
      <c r="N51">
        <v>0</v>
      </c>
      <c r="O51">
        <v>0</v>
      </c>
      <c r="P51">
        <v>3</v>
      </c>
      <c r="Q51">
        <v>3</v>
      </c>
      <c r="R51">
        <v>1</v>
      </c>
      <c r="S51">
        <v>0</v>
      </c>
      <c r="T51">
        <v>0</v>
      </c>
      <c r="U51">
        <v>0</v>
      </c>
      <c r="V51">
        <v>0</v>
      </c>
      <c r="X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F51">
        <v>0</v>
      </c>
      <c r="AG51" s="1">
        <v>2958465</v>
      </c>
      <c r="AH51">
        <v>0</v>
      </c>
      <c r="AJ51">
        <v>0</v>
      </c>
      <c r="AK51">
        <v>0</v>
      </c>
    </row>
    <row r="52" spans="1:37" x14ac:dyDescent="0.25">
      <c r="A52">
        <v>15410484</v>
      </c>
      <c r="B52" t="s">
        <v>69</v>
      </c>
      <c r="C52" t="s">
        <v>2</v>
      </c>
      <c r="D52" t="s">
        <v>5</v>
      </c>
      <c r="E52" s="1"/>
      <c r="F52">
        <v>9</v>
      </c>
      <c r="G52" t="s">
        <v>45</v>
      </c>
      <c r="I52" s="1">
        <v>43806</v>
      </c>
      <c r="J52" s="1">
        <v>2958465</v>
      </c>
      <c r="K52" t="s">
        <v>43</v>
      </c>
      <c r="M52">
        <v>1</v>
      </c>
      <c r="N52">
        <v>0</v>
      </c>
      <c r="O52">
        <v>0</v>
      </c>
      <c r="P52">
        <v>3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X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G52" s="1">
        <v>2958465</v>
      </c>
      <c r="AH52">
        <v>0</v>
      </c>
      <c r="AJ52">
        <v>0</v>
      </c>
      <c r="AK52">
        <v>0</v>
      </c>
    </row>
    <row r="53" spans="1:37" x14ac:dyDescent="0.25">
      <c r="A53">
        <v>15705947</v>
      </c>
      <c r="B53" t="s">
        <v>70</v>
      </c>
      <c r="C53" t="s">
        <v>2</v>
      </c>
      <c r="D53" t="s">
        <v>5</v>
      </c>
      <c r="E53" s="1"/>
      <c r="F53">
        <v>14</v>
      </c>
      <c r="G53" t="s">
        <v>45</v>
      </c>
      <c r="I53" s="1">
        <v>44197</v>
      </c>
      <c r="J53" s="1">
        <v>2958465</v>
      </c>
      <c r="K53" t="s">
        <v>43</v>
      </c>
      <c r="M53">
        <v>0</v>
      </c>
      <c r="N53">
        <v>0</v>
      </c>
      <c r="O53">
        <v>0</v>
      </c>
      <c r="P53">
        <v>6</v>
      </c>
      <c r="Q53">
        <v>6</v>
      </c>
      <c r="R53">
        <v>2</v>
      </c>
      <c r="S53">
        <v>0</v>
      </c>
      <c r="T53">
        <v>0</v>
      </c>
      <c r="U53">
        <v>0</v>
      </c>
      <c r="V53">
        <v>0</v>
      </c>
      <c r="X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G53" s="1">
        <v>2958465</v>
      </c>
      <c r="AH53">
        <v>0</v>
      </c>
      <c r="AJ53">
        <v>0</v>
      </c>
      <c r="AK53">
        <v>0</v>
      </c>
    </row>
    <row r="54" spans="1:37" x14ac:dyDescent="0.25">
      <c r="A54">
        <v>15705947</v>
      </c>
      <c r="B54" t="s">
        <v>70</v>
      </c>
      <c r="C54" t="s">
        <v>2</v>
      </c>
      <c r="D54" t="s">
        <v>5</v>
      </c>
      <c r="E54" s="1"/>
      <c r="F54">
        <v>14</v>
      </c>
      <c r="G54" t="s">
        <v>45</v>
      </c>
      <c r="I54" s="1">
        <v>44166</v>
      </c>
      <c r="J54" s="1">
        <v>2958465</v>
      </c>
      <c r="K54" t="s">
        <v>43</v>
      </c>
      <c r="M54">
        <v>0</v>
      </c>
      <c r="N54">
        <v>0</v>
      </c>
      <c r="O54">
        <v>0</v>
      </c>
      <c r="P54">
        <v>6</v>
      </c>
      <c r="Q54">
        <v>6</v>
      </c>
      <c r="R54">
        <v>2</v>
      </c>
      <c r="S54">
        <v>0</v>
      </c>
      <c r="T54">
        <v>0</v>
      </c>
      <c r="U54">
        <v>0</v>
      </c>
      <c r="V54">
        <v>0</v>
      </c>
      <c r="X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0</v>
      </c>
      <c r="AG54" s="1">
        <v>2958465</v>
      </c>
      <c r="AH54">
        <v>0</v>
      </c>
      <c r="AJ54">
        <v>0</v>
      </c>
      <c r="AK54">
        <v>0</v>
      </c>
    </row>
    <row r="55" spans="1:37" x14ac:dyDescent="0.25">
      <c r="A55">
        <v>15705947</v>
      </c>
      <c r="B55" t="s">
        <v>70</v>
      </c>
      <c r="C55" t="s">
        <v>2</v>
      </c>
      <c r="D55" t="s">
        <v>5</v>
      </c>
      <c r="E55" s="1"/>
      <c r="F55">
        <v>14</v>
      </c>
      <c r="G55" t="s">
        <v>45</v>
      </c>
      <c r="I55" s="1">
        <v>44140</v>
      </c>
      <c r="J55" s="1">
        <v>2958465</v>
      </c>
      <c r="K55" t="s">
        <v>43</v>
      </c>
      <c r="M55">
        <v>0</v>
      </c>
      <c r="N55">
        <v>0</v>
      </c>
      <c r="O55">
        <v>0</v>
      </c>
      <c r="P55">
        <v>6</v>
      </c>
      <c r="Q55">
        <v>6</v>
      </c>
      <c r="R55">
        <v>2</v>
      </c>
      <c r="S55">
        <v>0</v>
      </c>
      <c r="T55">
        <v>0</v>
      </c>
      <c r="U55">
        <v>0</v>
      </c>
      <c r="V55">
        <v>0</v>
      </c>
      <c r="X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G55" s="1">
        <v>2958465</v>
      </c>
      <c r="AH55">
        <v>0</v>
      </c>
      <c r="AJ55">
        <v>0</v>
      </c>
      <c r="AK55">
        <v>0</v>
      </c>
    </row>
    <row r="56" spans="1:37" x14ac:dyDescent="0.25">
      <c r="A56">
        <v>15705947</v>
      </c>
      <c r="B56" t="s">
        <v>70</v>
      </c>
      <c r="C56" t="s">
        <v>2</v>
      </c>
      <c r="D56" t="s">
        <v>5</v>
      </c>
      <c r="E56" s="1"/>
      <c r="F56">
        <v>14</v>
      </c>
      <c r="G56" t="s">
        <v>45</v>
      </c>
      <c r="I56" s="1">
        <v>44039</v>
      </c>
      <c r="J56" s="1">
        <v>2958465</v>
      </c>
      <c r="K56" t="s">
        <v>43</v>
      </c>
      <c r="M56">
        <v>0</v>
      </c>
      <c r="N56">
        <v>0</v>
      </c>
      <c r="O56">
        <v>0</v>
      </c>
      <c r="P56">
        <v>6</v>
      </c>
      <c r="Q56">
        <v>6</v>
      </c>
      <c r="R56">
        <v>2</v>
      </c>
      <c r="S56">
        <v>0</v>
      </c>
      <c r="T56">
        <v>0</v>
      </c>
      <c r="U56">
        <v>0</v>
      </c>
      <c r="V56">
        <v>0</v>
      </c>
      <c r="X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G56" s="1">
        <v>2958465</v>
      </c>
      <c r="AH56">
        <v>0</v>
      </c>
      <c r="AJ56">
        <v>0</v>
      </c>
      <c r="AK56">
        <v>0</v>
      </c>
    </row>
    <row r="57" spans="1:37" x14ac:dyDescent="0.25">
      <c r="A57">
        <v>15706066</v>
      </c>
      <c r="B57" t="s">
        <v>82</v>
      </c>
      <c r="C57" t="s">
        <v>2</v>
      </c>
      <c r="D57" t="s">
        <v>5</v>
      </c>
      <c r="E57" s="1"/>
      <c r="F57">
        <v>2</v>
      </c>
      <c r="G57" t="s">
        <v>45</v>
      </c>
      <c r="H57">
        <v>13</v>
      </c>
      <c r="I57" s="1">
        <v>44267</v>
      </c>
      <c r="J57" s="1">
        <v>2958465</v>
      </c>
      <c r="K57" t="s">
        <v>46</v>
      </c>
      <c r="M57">
        <v>1</v>
      </c>
      <c r="N57">
        <v>0</v>
      </c>
      <c r="O57">
        <v>0</v>
      </c>
      <c r="P57">
        <v>7</v>
      </c>
      <c r="Q57">
        <v>4</v>
      </c>
      <c r="R57">
        <v>1</v>
      </c>
      <c r="S57">
        <v>0</v>
      </c>
      <c r="T57">
        <v>0</v>
      </c>
      <c r="U57">
        <v>0</v>
      </c>
      <c r="V57">
        <v>0</v>
      </c>
      <c r="X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G57" s="1">
        <v>2958465</v>
      </c>
      <c r="AH57">
        <v>0</v>
      </c>
      <c r="AJ57">
        <v>0</v>
      </c>
      <c r="AK57">
        <v>0</v>
      </c>
    </row>
    <row r="58" spans="1:37" x14ac:dyDescent="0.25">
      <c r="A58">
        <v>15706244</v>
      </c>
      <c r="B58" t="s">
        <v>83</v>
      </c>
      <c r="C58" t="s">
        <v>2</v>
      </c>
      <c r="D58" t="s">
        <v>5</v>
      </c>
      <c r="E58" s="1"/>
      <c r="F58">
        <v>2</v>
      </c>
      <c r="G58" t="s">
        <v>45</v>
      </c>
      <c r="H58">
        <v>7</v>
      </c>
      <c r="I58" s="1">
        <v>44734</v>
      </c>
      <c r="J58" s="1">
        <v>2958465</v>
      </c>
      <c r="K58" t="s">
        <v>46</v>
      </c>
      <c r="M58">
        <v>0</v>
      </c>
      <c r="N58">
        <v>0</v>
      </c>
      <c r="O58">
        <v>0</v>
      </c>
      <c r="P58">
        <v>6</v>
      </c>
      <c r="Q58">
        <v>4</v>
      </c>
      <c r="R58">
        <v>3</v>
      </c>
      <c r="S58">
        <v>0</v>
      </c>
      <c r="T58">
        <v>0</v>
      </c>
      <c r="U58">
        <v>0</v>
      </c>
      <c r="V58">
        <v>0</v>
      </c>
      <c r="X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0</v>
      </c>
      <c r="AG58" s="1">
        <v>2958465</v>
      </c>
      <c r="AH58">
        <v>0</v>
      </c>
      <c r="AJ58">
        <v>0</v>
      </c>
      <c r="AK58">
        <v>0</v>
      </c>
    </row>
    <row r="59" spans="1:37" x14ac:dyDescent="0.25">
      <c r="A59">
        <v>15716605</v>
      </c>
      <c r="B59" t="s">
        <v>71</v>
      </c>
      <c r="C59" t="s">
        <v>2</v>
      </c>
      <c r="D59" t="s">
        <v>5</v>
      </c>
      <c r="E59" s="1"/>
      <c r="F59">
        <v>6</v>
      </c>
      <c r="G59" t="s">
        <v>45</v>
      </c>
      <c r="H59">
        <v>6.8</v>
      </c>
      <c r="I59" s="1">
        <v>44330</v>
      </c>
      <c r="J59" s="1">
        <v>2958465</v>
      </c>
      <c r="K59" t="s">
        <v>46</v>
      </c>
      <c r="M59">
        <v>1</v>
      </c>
      <c r="N59">
        <v>0</v>
      </c>
      <c r="O59">
        <v>0</v>
      </c>
      <c r="P59">
        <v>9</v>
      </c>
      <c r="Q59">
        <v>3</v>
      </c>
      <c r="R59">
        <v>2</v>
      </c>
      <c r="S59">
        <v>0</v>
      </c>
      <c r="T59">
        <v>0</v>
      </c>
      <c r="U59">
        <v>0</v>
      </c>
      <c r="V59">
        <v>0</v>
      </c>
      <c r="X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0</v>
      </c>
      <c r="AG59" s="1">
        <v>2958465</v>
      </c>
      <c r="AH59">
        <v>0</v>
      </c>
      <c r="AJ59">
        <v>0</v>
      </c>
      <c r="AK59">
        <v>0</v>
      </c>
    </row>
    <row r="60" spans="1:37" x14ac:dyDescent="0.25">
      <c r="A60">
        <v>15716605</v>
      </c>
      <c r="B60" t="s">
        <v>71</v>
      </c>
      <c r="C60" t="s">
        <v>2</v>
      </c>
      <c r="D60" t="s">
        <v>5</v>
      </c>
      <c r="E60" s="1"/>
      <c r="F60">
        <v>6</v>
      </c>
      <c r="G60" t="s">
        <v>45</v>
      </c>
      <c r="H60">
        <v>6.8</v>
      </c>
      <c r="I60" s="1">
        <v>44321</v>
      </c>
      <c r="J60" s="1">
        <v>2958465</v>
      </c>
      <c r="K60" t="s">
        <v>46</v>
      </c>
      <c r="M60">
        <v>1</v>
      </c>
      <c r="N60">
        <v>0</v>
      </c>
      <c r="O60">
        <v>0</v>
      </c>
      <c r="P60">
        <v>9</v>
      </c>
      <c r="Q60">
        <v>3</v>
      </c>
      <c r="R60">
        <v>2</v>
      </c>
      <c r="S60">
        <v>0</v>
      </c>
      <c r="T60">
        <v>0</v>
      </c>
      <c r="U60">
        <v>0</v>
      </c>
      <c r="V60">
        <v>0</v>
      </c>
      <c r="X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0</v>
      </c>
      <c r="AG60" s="1">
        <v>2958465</v>
      </c>
      <c r="AH60">
        <v>0</v>
      </c>
      <c r="AJ60">
        <v>0</v>
      </c>
      <c r="AK60">
        <v>0</v>
      </c>
    </row>
    <row r="61" spans="1:37" x14ac:dyDescent="0.25">
      <c r="A61">
        <v>15716605</v>
      </c>
      <c r="B61" t="s">
        <v>71</v>
      </c>
      <c r="C61" t="s">
        <v>2</v>
      </c>
      <c r="D61" t="s">
        <v>5</v>
      </c>
      <c r="E61" s="1"/>
      <c r="F61">
        <v>6</v>
      </c>
      <c r="G61" t="s">
        <v>45</v>
      </c>
      <c r="H61">
        <v>6.8</v>
      </c>
      <c r="I61" s="1">
        <v>44291</v>
      </c>
      <c r="J61" s="1">
        <v>2958465</v>
      </c>
      <c r="K61" t="s">
        <v>46</v>
      </c>
      <c r="M61">
        <v>1</v>
      </c>
      <c r="N61">
        <v>0</v>
      </c>
      <c r="O61">
        <v>0</v>
      </c>
      <c r="P61">
        <v>9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X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 s="1">
        <v>2958465</v>
      </c>
      <c r="AH61">
        <v>0</v>
      </c>
      <c r="AJ61">
        <v>0</v>
      </c>
      <c r="AK61">
        <v>0</v>
      </c>
    </row>
    <row r="62" spans="1:37" x14ac:dyDescent="0.25">
      <c r="A62">
        <v>16008530</v>
      </c>
      <c r="B62" t="s">
        <v>79</v>
      </c>
      <c r="C62" t="s">
        <v>2</v>
      </c>
      <c r="D62" t="s">
        <v>5</v>
      </c>
      <c r="E62" s="1">
        <v>35397</v>
      </c>
      <c r="F62">
        <v>1</v>
      </c>
      <c r="G62" t="s">
        <v>45</v>
      </c>
      <c r="I62" s="1">
        <v>44259</v>
      </c>
      <c r="J62" s="1">
        <v>44578</v>
      </c>
      <c r="K62" t="s">
        <v>43</v>
      </c>
      <c r="M62">
        <v>0</v>
      </c>
      <c r="N62">
        <v>0</v>
      </c>
      <c r="O62">
        <v>2</v>
      </c>
      <c r="P62">
        <v>9</v>
      </c>
      <c r="Q62">
        <v>7</v>
      </c>
      <c r="R62">
        <v>7</v>
      </c>
      <c r="S62">
        <v>0</v>
      </c>
      <c r="T62">
        <v>2</v>
      </c>
      <c r="U62">
        <v>0</v>
      </c>
      <c r="V62">
        <v>3</v>
      </c>
      <c r="W62">
        <v>181.1</v>
      </c>
      <c r="X62">
        <v>1</v>
      </c>
      <c r="Z62">
        <v>1</v>
      </c>
      <c r="AA62">
        <v>0</v>
      </c>
      <c r="AB62">
        <v>1</v>
      </c>
      <c r="AC62">
        <v>0</v>
      </c>
      <c r="AE62">
        <v>0</v>
      </c>
      <c r="AF62">
        <v>0</v>
      </c>
      <c r="AG62" s="1">
        <v>44841</v>
      </c>
      <c r="AH62">
        <v>0</v>
      </c>
      <c r="AJ62">
        <v>0</v>
      </c>
      <c r="AK62">
        <v>0</v>
      </c>
    </row>
    <row r="63" spans="1:37" x14ac:dyDescent="0.25">
      <c r="A63">
        <v>16009156</v>
      </c>
      <c r="B63" t="s">
        <v>80</v>
      </c>
      <c r="C63" t="s">
        <v>2</v>
      </c>
      <c r="D63" t="s">
        <v>5</v>
      </c>
      <c r="E63" s="1">
        <v>31050</v>
      </c>
      <c r="F63">
        <v>2</v>
      </c>
      <c r="G63" t="s">
        <v>45</v>
      </c>
      <c r="H63">
        <v>5.4</v>
      </c>
      <c r="I63" s="1">
        <v>44149</v>
      </c>
      <c r="J63" s="1">
        <v>2958465</v>
      </c>
      <c r="K63" t="s">
        <v>43</v>
      </c>
      <c r="M63">
        <v>1</v>
      </c>
      <c r="N63">
        <v>0</v>
      </c>
      <c r="O63">
        <v>0</v>
      </c>
      <c r="P63">
        <v>11</v>
      </c>
      <c r="Q63">
        <v>10</v>
      </c>
      <c r="R63">
        <v>3</v>
      </c>
      <c r="S63">
        <v>0</v>
      </c>
      <c r="T63">
        <v>0</v>
      </c>
      <c r="U63">
        <v>0</v>
      </c>
      <c r="V63">
        <v>0</v>
      </c>
      <c r="X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0</v>
      </c>
      <c r="AG63" s="1">
        <v>2958465</v>
      </c>
      <c r="AH63">
        <v>0</v>
      </c>
      <c r="AJ63">
        <v>0</v>
      </c>
      <c r="AK63">
        <v>0</v>
      </c>
    </row>
    <row r="64" spans="1:37" x14ac:dyDescent="0.25">
      <c r="A64">
        <v>16010662</v>
      </c>
      <c r="B64" t="s">
        <v>72</v>
      </c>
      <c r="C64" t="s">
        <v>2</v>
      </c>
      <c r="D64" t="s">
        <v>5</v>
      </c>
      <c r="E64" s="1"/>
      <c r="F64">
        <v>6</v>
      </c>
      <c r="G64" t="s">
        <v>60</v>
      </c>
      <c r="H64">
        <v>6</v>
      </c>
      <c r="I64" s="1">
        <v>44154</v>
      </c>
      <c r="J64" s="1">
        <v>2958465</v>
      </c>
      <c r="K64" t="s">
        <v>43</v>
      </c>
      <c r="M64">
        <v>1</v>
      </c>
      <c r="N64">
        <v>0</v>
      </c>
      <c r="O64">
        <v>0</v>
      </c>
      <c r="P64">
        <v>5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X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 s="1">
        <v>2958465</v>
      </c>
      <c r="AH64">
        <v>0</v>
      </c>
      <c r="AJ64">
        <v>0</v>
      </c>
      <c r="AK64">
        <v>0</v>
      </c>
    </row>
    <row r="65" spans="1:37" x14ac:dyDescent="0.25">
      <c r="A65">
        <v>16010662</v>
      </c>
      <c r="B65" t="s">
        <v>72</v>
      </c>
      <c r="C65" t="s">
        <v>2</v>
      </c>
      <c r="D65" t="s">
        <v>5</v>
      </c>
      <c r="E65" s="1"/>
      <c r="F65">
        <v>6</v>
      </c>
      <c r="G65" t="s">
        <v>60</v>
      </c>
      <c r="H65">
        <v>6</v>
      </c>
      <c r="I65" s="1">
        <v>43976</v>
      </c>
      <c r="J65" s="1">
        <v>2958465</v>
      </c>
      <c r="K65" t="s">
        <v>43</v>
      </c>
      <c r="M65">
        <v>1</v>
      </c>
      <c r="N65">
        <v>0</v>
      </c>
      <c r="O65">
        <v>0</v>
      </c>
      <c r="P65">
        <v>5</v>
      </c>
      <c r="Q65">
        <v>5</v>
      </c>
      <c r="R65">
        <v>2</v>
      </c>
      <c r="S65">
        <v>0</v>
      </c>
      <c r="T65">
        <v>0</v>
      </c>
      <c r="U65">
        <v>0</v>
      </c>
      <c r="V65">
        <v>0</v>
      </c>
      <c r="X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 s="1">
        <v>2958465</v>
      </c>
      <c r="AH65">
        <v>0</v>
      </c>
      <c r="AJ65">
        <v>0</v>
      </c>
      <c r="AK65">
        <v>0</v>
      </c>
    </row>
    <row r="66" spans="1:37" x14ac:dyDescent="0.25">
      <c r="A66">
        <v>16010662</v>
      </c>
      <c r="B66" t="s">
        <v>72</v>
      </c>
      <c r="C66" t="s">
        <v>2</v>
      </c>
      <c r="D66" t="s">
        <v>5</v>
      </c>
      <c r="E66" s="1"/>
      <c r="F66">
        <v>6</v>
      </c>
      <c r="G66" t="s">
        <v>60</v>
      </c>
      <c r="H66">
        <v>6</v>
      </c>
      <c r="I66" s="1">
        <v>43908</v>
      </c>
      <c r="J66" s="1">
        <v>2958465</v>
      </c>
      <c r="K66" t="s">
        <v>43</v>
      </c>
      <c r="M66">
        <v>1</v>
      </c>
      <c r="N66">
        <v>0</v>
      </c>
      <c r="O66">
        <v>0</v>
      </c>
      <c r="P66">
        <v>5</v>
      </c>
      <c r="Q66">
        <v>5</v>
      </c>
      <c r="R66">
        <v>2</v>
      </c>
      <c r="S66">
        <v>0</v>
      </c>
      <c r="T66">
        <v>0</v>
      </c>
      <c r="U66">
        <v>0</v>
      </c>
      <c r="V66">
        <v>0</v>
      </c>
      <c r="X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 s="1">
        <v>2958465</v>
      </c>
      <c r="AH66">
        <v>0</v>
      </c>
      <c r="AJ66">
        <v>0</v>
      </c>
      <c r="AK66">
        <v>0</v>
      </c>
    </row>
    <row r="67" spans="1:37" x14ac:dyDescent="0.25">
      <c r="A67">
        <v>16010662</v>
      </c>
      <c r="B67" t="s">
        <v>72</v>
      </c>
      <c r="C67" t="s">
        <v>2</v>
      </c>
      <c r="D67" t="s">
        <v>5</v>
      </c>
      <c r="E67" s="1"/>
      <c r="F67">
        <v>6</v>
      </c>
      <c r="G67" t="s">
        <v>60</v>
      </c>
      <c r="H67">
        <v>6</v>
      </c>
      <c r="I67" s="1">
        <v>43820</v>
      </c>
      <c r="J67" s="1">
        <v>2958465</v>
      </c>
      <c r="K67" t="s">
        <v>43</v>
      </c>
      <c r="M67">
        <v>1</v>
      </c>
      <c r="N67">
        <v>0</v>
      </c>
      <c r="O67">
        <v>0</v>
      </c>
      <c r="P67">
        <v>5</v>
      </c>
      <c r="Q67">
        <v>5</v>
      </c>
      <c r="R67">
        <v>2</v>
      </c>
      <c r="S67">
        <v>0</v>
      </c>
      <c r="T67">
        <v>0</v>
      </c>
      <c r="U67">
        <v>0</v>
      </c>
      <c r="V67">
        <v>0</v>
      </c>
      <c r="X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G67" s="1">
        <v>2958465</v>
      </c>
      <c r="AH67">
        <v>0</v>
      </c>
      <c r="AJ67">
        <v>0</v>
      </c>
      <c r="AK67">
        <v>0</v>
      </c>
    </row>
    <row r="68" spans="1:37" x14ac:dyDescent="0.25">
      <c r="A68">
        <v>16014539</v>
      </c>
      <c r="B68" t="s">
        <v>81</v>
      </c>
      <c r="C68" t="s">
        <v>2</v>
      </c>
      <c r="D68" t="s">
        <v>5</v>
      </c>
      <c r="E68" s="1"/>
      <c r="F68">
        <v>5</v>
      </c>
      <c r="G68" t="s">
        <v>45</v>
      </c>
      <c r="H68">
        <v>11</v>
      </c>
      <c r="I68" s="1">
        <v>43774</v>
      </c>
      <c r="J68" s="1">
        <v>2958465</v>
      </c>
      <c r="K68" t="s">
        <v>65</v>
      </c>
      <c r="L68" t="s">
        <v>51</v>
      </c>
      <c r="M68">
        <v>1</v>
      </c>
      <c r="N68">
        <v>0</v>
      </c>
      <c r="O68">
        <v>0</v>
      </c>
      <c r="P68">
        <v>13</v>
      </c>
      <c r="Q68">
        <v>4</v>
      </c>
      <c r="R68">
        <v>4</v>
      </c>
      <c r="S68">
        <v>0</v>
      </c>
      <c r="T68">
        <v>0</v>
      </c>
      <c r="U68">
        <v>0</v>
      </c>
      <c r="V68">
        <v>0</v>
      </c>
      <c r="X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G68" s="1">
        <v>2958465</v>
      </c>
      <c r="AH68">
        <v>0</v>
      </c>
      <c r="AJ68">
        <v>0</v>
      </c>
      <c r="AK68">
        <v>0</v>
      </c>
    </row>
    <row r="69" spans="1:37" x14ac:dyDescent="0.25">
      <c r="A69">
        <v>16029703</v>
      </c>
      <c r="B69" t="s">
        <v>73</v>
      </c>
      <c r="C69" t="s">
        <v>2</v>
      </c>
      <c r="D69" t="s">
        <v>5</v>
      </c>
      <c r="E69" s="1">
        <v>32396</v>
      </c>
      <c r="F69">
        <v>3</v>
      </c>
      <c r="G69" t="s">
        <v>45</v>
      </c>
      <c r="H69">
        <v>11</v>
      </c>
      <c r="I69" s="1">
        <v>44691</v>
      </c>
      <c r="J69" s="1">
        <v>2958465</v>
      </c>
      <c r="K69" t="s">
        <v>46</v>
      </c>
      <c r="M69">
        <v>1</v>
      </c>
      <c r="N69">
        <v>0</v>
      </c>
      <c r="O69">
        <v>0</v>
      </c>
      <c r="P69">
        <v>16</v>
      </c>
      <c r="Q69">
        <v>15</v>
      </c>
      <c r="R69">
        <v>13</v>
      </c>
      <c r="S69">
        <v>0</v>
      </c>
      <c r="T69">
        <v>0</v>
      </c>
      <c r="U69">
        <v>0</v>
      </c>
      <c r="V69">
        <v>0</v>
      </c>
      <c r="X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 s="1">
        <v>2958465</v>
      </c>
      <c r="AH69">
        <v>0</v>
      </c>
      <c r="AJ69">
        <v>0</v>
      </c>
      <c r="AK69">
        <v>0</v>
      </c>
    </row>
    <row r="70" spans="1:37" x14ac:dyDescent="0.25">
      <c r="A70">
        <v>16400304</v>
      </c>
      <c r="B70" t="s">
        <v>74</v>
      </c>
      <c r="C70" t="s">
        <v>2</v>
      </c>
      <c r="D70" t="s">
        <v>5</v>
      </c>
      <c r="E70" s="1">
        <v>30377</v>
      </c>
      <c r="F70">
        <v>3</v>
      </c>
      <c r="G70" t="s">
        <v>75</v>
      </c>
      <c r="H70">
        <v>8</v>
      </c>
      <c r="I70" s="1">
        <v>42547</v>
      </c>
      <c r="J70" s="1">
        <v>44639</v>
      </c>
      <c r="K70" t="s">
        <v>65</v>
      </c>
      <c r="L70" t="s">
        <v>76</v>
      </c>
      <c r="M70">
        <v>0</v>
      </c>
      <c r="N70">
        <v>0</v>
      </c>
      <c r="O70">
        <v>2</v>
      </c>
      <c r="P70">
        <v>5</v>
      </c>
      <c r="Q70">
        <v>5</v>
      </c>
      <c r="R70">
        <v>2</v>
      </c>
      <c r="S70">
        <v>0</v>
      </c>
      <c r="T70">
        <v>2</v>
      </c>
      <c r="U70">
        <v>0</v>
      </c>
      <c r="V70">
        <v>3</v>
      </c>
      <c r="W70">
        <v>1.06</v>
      </c>
      <c r="X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G70" s="1">
        <v>2958465</v>
      </c>
      <c r="AH70">
        <v>0</v>
      </c>
      <c r="AJ70">
        <v>0</v>
      </c>
      <c r="AK70">
        <v>0</v>
      </c>
    </row>
    <row r="71" spans="1:37" x14ac:dyDescent="0.25">
      <c r="A71">
        <v>16403516</v>
      </c>
      <c r="B71" t="s">
        <v>91</v>
      </c>
      <c r="C71" t="s">
        <v>2</v>
      </c>
      <c r="D71" t="s">
        <v>5</v>
      </c>
      <c r="E71" s="1"/>
      <c r="F71">
        <v>2</v>
      </c>
      <c r="G71" t="s">
        <v>45</v>
      </c>
      <c r="H71">
        <v>7</v>
      </c>
      <c r="I71" s="1">
        <v>43899</v>
      </c>
      <c r="J71" s="1">
        <v>2958465</v>
      </c>
      <c r="K71" t="s">
        <v>43</v>
      </c>
      <c r="M71">
        <v>1</v>
      </c>
      <c r="N71">
        <v>0</v>
      </c>
      <c r="O71">
        <v>0</v>
      </c>
      <c r="P71">
        <v>6</v>
      </c>
      <c r="Q71">
        <v>6</v>
      </c>
      <c r="R71">
        <v>5</v>
      </c>
      <c r="S71">
        <v>0</v>
      </c>
      <c r="T71">
        <v>0</v>
      </c>
      <c r="U71">
        <v>0</v>
      </c>
      <c r="V71">
        <v>0</v>
      </c>
      <c r="X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 s="1">
        <v>2958465</v>
      </c>
      <c r="AH71">
        <v>0</v>
      </c>
      <c r="AJ71">
        <v>0</v>
      </c>
      <c r="AK71">
        <v>0</v>
      </c>
    </row>
    <row r="72" spans="1:37" x14ac:dyDescent="0.25">
      <c r="A72">
        <v>16403695</v>
      </c>
      <c r="B72" t="s">
        <v>109</v>
      </c>
      <c r="C72" t="s">
        <v>2</v>
      </c>
      <c r="D72" t="s">
        <v>5</v>
      </c>
      <c r="E72" s="1"/>
      <c r="F72">
        <v>2</v>
      </c>
      <c r="G72" t="s">
        <v>42</v>
      </c>
      <c r="H72">
        <v>7</v>
      </c>
      <c r="I72" s="1">
        <v>44794</v>
      </c>
      <c r="J72" s="1">
        <v>2958465</v>
      </c>
      <c r="K72" t="s">
        <v>43</v>
      </c>
      <c r="M72">
        <v>1</v>
      </c>
      <c r="N72">
        <v>0</v>
      </c>
      <c r="O72">
        <v>0</v>
      </c>
      <c r="P72">
        <v>3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X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0</v>
      </c>
      <c r="AG72" s="1">
        <v>2958465</v>
      </c>
      <c r="AH72">
        <v>0</v>
      </c>
      <c r="AJ72">
        <v>0</v>
      </c>
      <c r="AK72">
        <v>0</v>
      </c>
    </row>
    <row r="73" spans="1:37" x14ac:dyDescent="0.25">
      <c r="A73">
        <v>16405155</v>
      </c>
      <c r="B73" t="s">
        <v>77</v>
      </c>
      <c r="C73" t="s">
        <v>2</v>
      </c>
      <c r="D73" t="s">
        <v>5</v>
      </c>
      <c r="E73" s="1">
        <v>31283</v>
      </c>
      <c r="F73">
        <v>2</v>
      </c>
      <c r="G73" t="s">
        <v>48</v>
      </c>
      <c r="H73">
        <v>9</v>
      </c>
      <c r="I73" s="1">
        <v>43914</v>
      </c>
      <c r="J73" s="1">
        <v>2958465</v>
      </c>
      <c r="K73" t="s">
        <v>43</v>
      </c>
      <c r="M73">
        <v>1</v>
      </c>
      <c r="N73">
        <v>0</v>
      </c>
      <c r="O73">
        <v>0</v>
      </c>
      <c r="P73">
        <v>17</v>
      </c>
      <c r="Q73">
        <v>16</v>
      </c>
      <c r="R73">
        <v>3</v>
      </c>
      <c r="S73">
        <v>0</v>
      </c>
      <c r="T73">
        <v>0</v>
      </c>
      <c r="U73">
        <v>0</v>
      </c>
      <c r="V73">
        <v>0</v>
      </c>
      <c r="X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 s="1">
        <v>2958465</v>
      </c>
      <c r="AH73">
        <v>0</v>
      </c>
      <c r="AJ73">
        <v>0</v>
      </c>
      <c r="AK73">
        <v>0</v>
      </c>
    </row>
    <row r="74" spans="1:37" x14ac:dyDescent="0.25">
      <c r="A74">
        <v>16405513</v>
      </c>
      <c r="B74" t="s">
        <v>92</v>
      </c>
      <c r="C74" t="s">
        <v>2</v>
      </c>
      <c r="D74" t="s">
        <v>5</v>
      </c>
      <c r="E74" s="1"/>
      <c r="F74">
        <v>7</v>
      </c>
      <c r="G74" t="s">
        <v>42</v>
      </c>
      <c r="I74" s="1">
        <v>44041</v>
      </c>
      <c r="J74" s="1">
        <v>2958465</v>
      </c>
      <c r="K74" t="s">
        <v>43</v>
      </c>
      <c r="M74">
        <v>1</v>
      </c>
      <c r="N74">
        <v>0</v>
      </c>
      <c r="O74">
        <v>0</v>
      </c>
      <c r="P74">
        <v>10</v>
      </c>
      <c r="Q74">
        <v>10</v>
      </c>
      <c r="R74">
        <v>10</v>
      </c>
      <c r="S74">
        <v>0</v>
      </c>
      <c r="T74">
        <v>0</v>
      </c>
      <c r="U74">
        <v>0</v>
      </c>
      <c r="V74">
        <v>0</v>
      </c>
      <c r="X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 s="1">
        <v>2958465</v>
      </c>
      <c r="AH74">
        <v>0</v>
      </c>
      <c r="AJ74">
        <v>0</v>
      </c>
      <c r="AK74">
        <v>0</v>
      </c>
    </row>
    <row r="75" spans="1:37" x14ac:dyDescent="0.25">
      <c r="A75">
        <v>16405513</v>
      </c>
      <c r="B75" t="s">
        <v>92</v>
      </c>
      <c r="C75" t="s">
        <v>2</v>
      </c>
      <c r="D75" t="s">
        <v>5</v>
      </c>
      <c r="E75" s="1"/>
      <c r="F75">
        <v>7</v>
      </c>
      <c r="G75" t="s">
        <v>42</v>
      </c>
      <c r="I75" s="1">
        <v>44009</v>
      </c>
      <c r="J75" s="1">
        <v>2958465</v>
      </c>
      <c r="K75" t="s">
        <v>43</v>
      </c>
      <c r="M75">
        <v>1</v>
      </c>
      <c r="N75">
        <v>0</v>
      </c>
      <c r="O75">
        <v>0</v>
      </c>
      <c r="P75">
        <v>10</v>
      </c>
      <c r="Q75">
        <v>10</v>
      </c>
      <c r="R75">
        <v>10</v>
      </c>
      <c r="S75">
        <v>0</v>
      </c>
      <c r="T75">
        <v>0</v>
      </c>
      <c r="U75">
        <v>0</v>
      </c>
      <c r="V75">
        <v>0</v>
      </c>
      <c r="X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 s="1">
        <v>2958465</v>
      </c>
      <c r="AH75">
        <v>0</v>
      </c>
      <c r="AJ75">
        <v>0</v>
      </c>
      <c r="AK75">
        <v>0</v>
      </c>
    </row>
    <row r="76" spans="1:37" x14ac:dyDescent="0.25">
      <c r="A76">
        <v>16405513</v>
      </c>
      <c r="B76" t="s">
        <v>92</v>
      </c>
      <c r="C76" t="s">
        <v>2</v>
      </c>
      <c r="D76" t="s">
        <v>5</v>
      </c>
      <c r="E76" s="1"/>
      <c r="F76">
        <v>7</v>
      </c>
      <c r="G76" t="s">
        <v>42</v>
      </c>
      <c r="I76" s="1">
        <v>43983</v>
      </c>
      <c r="J76" s="1">
        <v>2958465</v>
      </c>
      <c r="K76" t="s">
        <v>43</v>
      </c>
      <c r="M76">
        <v>1</v>
      </c>
      <c r="N76">
        <v>0</v>
      </c>
      <c r="O76">
        <v>0</v>
      </c>
      <c r="P76">
        <v>10</v>
      </c>
      <c r="Q76">
        <v>10</v>
      </c>
      <c r="R76">
        <v>10</v>
      </c>
      <c r="S76">
        <v>0</v>
      </c>
      <c r="T76">
        <v>0</v>
      </c>
      <c r="U76">
        <v>0</v>
      </c>
      <c r="V76">
        <v>0</v>
      </c>
      <c r="X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0</v>
      </c>
      <c r="AG76" s="1">
        <v>2958465</v>
      </c>
      <c r="AH76">
        <v>0</v>
      </c>
      <c r="AJ76">
        <v>0</v>
      </c>
      <c r="AK76">
        <v>0</v>
      </c>
    </row>
    <row r="77" spans="1:37" x14ac:dyDescent="0.25">
      <c r="A77">
        <v>16405513</v>
      </c>
      <c r="B77" t="s">
        <v>92</v>
      </c>
      <c r="C77" t="s">
        <v>2</v>
      </c>
      <c r="D77" t="s">
        <v>5</v>
      </c>
      <c r="E77" s="1"/>
      <c r="F77">
        <v>7</v>
      </c>
      <c r="G77" t="s">
        <v>42</v>
      </c>
      <c r="I77" s="1">
        <v>43903</v>
      </c>
      <c r="J77" s="1">
        <v>2958465</v>
      </c>
      <c r="K77" t="s">
        <v>43</v>
      </c>
      <c r="M77">
        <v>1</v>
      </c>
      <c r="N77">
        <v>0</v>
      </c>
      <c r="O77">
        <v>0</v>
      </c>
      <c r="P77">
        <v>10</v>
      </c>
      <c r="Q77">
        <v>10</v>
      </c>
      <c r="R77">
        <v>10</v>
      </c>
      <c r="S77">
        <v>0</v>
      </c>
      <c r="T77">
        <v>0</v>
      </c>
      <c r="U77">
        <v>0</v>
      </c>
      <c r="V77">
        <v>0</v>
      </c>
      <c r="X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G77" s="1">
        <v>2958465</v>
      </c>
      <c r="AH77">
        <v>0</v>
      </c>
      <c r="AJ77">
        <v>0</v>
      </c>
      <c r="AK77">
        <v>0</v>
      </c>
    </row>
    <row r="78" spans="1:37" x14ac:dyDescent="0.25">
      <c r="A78">
        <v>16405513</v>
      </c>
      <c r="B78" t="s">
        <v>92</v>
      </c>
      <c r="C78" t="s">
        <v>2</v>
      </c>
      <c r="D78" t="s">
        <v>5</v>
      </c>
      <c r="E78" s="1"/>
      <c r="F78">
        <v>7</v>
      </c>
      <c r="G78" t="s">
        <v>42</v>
      </c>
      <c r="I78" s="1">
        <v>43874</v>
      </c>
      <c r="J78" s="1">
        <v>2958465</v>
      </c>
      <c r="K78" t="s">
        <v>43</v>
      </c>
      <c r="M78">
        <v>1</v>
      </c>
      <c r="N78">
        <v>0</v>
      </c>
      <c r="O78">
        <v>0</v>
      </c>
      <c r="P78">
        <v>10</v>
      </c>
      <c r="Q78">
        <v>10</v>
      </c>
      <c r="R78">
        <v>10</v>
      </c>
      <c r="S78">
        <v>0</v>
      </c>
      <c r="T78">
        <v>0</v>
      </c>
      <c r="U78">
        <v>0</v>
      </c>
      <c r="V78">
        <v>0</v>
      </c>
      <c r="X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0</v>
      </c>
      <c r="AG78" s="1">
        <v>2958465</v>
      </c>
      <c r="AH78">
        <v>0</v>
      </c>
      <c r="AJ78">
        <v>0</v>
      </c>
      <c r="AK78">
        <v>0</v>
      </c>
    </row>
    <row r="79" spans="1:37" x14ac:dyDescent="0.25">
      <c r="A79">
        <v>16405513</v>
      </c>
      <c r="B79" t="s">
        <v>92</v>
      </c>
      <c r="C79" t="s">
        <v>2</v>
      </c>
      <c r="D79" t="s">
        <v>5</v>
      </c>
      <c r="E79" s="1"/>
      <c r="F79">
        <v>7</v>
      </c>
      <c r="G79" t="s">
        <v>42</v>
      </c>
      <c r="I79" s="1">
        <v>43785</v>
      </c>
      <c r="J79" s="1">
        <v>2958465</v>
      </c>
      <c r="K79" t="s">
        <v>43</v>
      </c>
      <c r="M79">
        <v>1</v>
      </c>
      <c r="N79">
        <v>0</v>
      </c>
      <c r="O79">
        <v>0</v>
      </c>
      <c r="P79">
        <v>10</v>
      </c>
      <c r="Q79">
        <v>10</v>
      </c>
      <c r="R79">
        <v>10</v>
      </c>
      <c r="S79">
        <v>0</v>
      </c>
      <c r="T79">
        <v>0</v>
      </c>
      <c r="U79">
        <v>0</v>
      </c>
      <c r="V79">
        <v>0</v>
      </c>
      <c r="X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G79" s="1">
        <v>2958465</v>
      </c>
      <c r="AH79">
        <v>0</v>
      </c>
      <c r="AJ79">
        <v>0</v>
      </c>
      <c r="AK79">
        <v>0</v>
      </c>
    </row>
    <row r="80" spans="1:37" x14ac:dyDescent="0.25">
      <c r="A80">
        <v>16406182</v>
      </c>
      <c r="B80" t="s">
        <v>78</v>
      </c>
      <c r="C80" t="s">
        <v>2</v>
      </c>
      <c r="D80" t="s">
        <v>5</v>
      </c>
      <c r="E80" s="1"/>
      <c r="F80">
        <v>8</v>
      </c>
      <c r="G80" t="s">
        <v>45</v>
      </c>
      <c r="I80" s="1">
        <v>44321</v>
      </c>
      <c r="J80" s="1">
        <v>2958465</v>
      </c>
      <c r="K80" t="s">
        <v>43</v>
      </c>
      <c r="M80">
        <v>0</v>
      </c>
      <c r="N80">
        <v>0</v>
      </c>
      <c r="O80">
        <v>0</v>
      </c>
      <c r="P80">
        <v>11</v>
      </c>
      <c r="Q80">
        <v>10</v>
      </c>
      <c r="R80">
        <v>10</v>
      </c>
      <c r="S80">
        <v>0</v>
      </c>
      <c r="T80">
        <v>0</v>
      </c>
      <c r="U80">
        <v>0</v>
      </c>
      <c r="V80">
        <v>0</v>
      </c>
      <c r="X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0</v>
      </c>
      <c r="AG80" s="1">
        <v>2958465</v>
      </c>
      <c r="AH80">
        <v>0</v>
      </c>
      <c r="AJ80">
        <v>0</v>
      </c>
      <c r="AK80">
        <v>0</v>
      </c>
    </row>
    <row r="81" spans="1:37" x14ac:dyDescent="0.25">
      <c r="A81">
        <v>16406182</v>
      </c>
      <c r="B81" t="s">
        <v>78</v>
      </c>
      <c r="C81" t="s">
        <v>2</v>
      </c>
      <c r="D81" t="s">
        <v>5</v>
      </c>
      <c r="E81" s="1"/>
      <c r="F81">
        <v>8</v>
      </c>
      <c r="G81" t="s">
        <v>45</v>
      </c>
      <c r="I81" s="1">
        <v>44296</v>
      </c>
      <c r="J81" s="1">
        <v>2958465</v>
      </c>
      <c r="K81" t="s">
        <v>43</v>
      </c>
      <c r="M81">
        <v>0</v>
      </c>
      <c r="N81">
        <v>0</v>
      </c>
      <c r="O81">
        <v>0</v>
      </c>
      <c r="P81">
        <v>11</v>
      </c>
      <c r="Q81">
        <v>10</v>
      </c>
      <c r="R81">
        <v>10</v>
      </c>
      <c r="S81">
        <v>0</v>
      </c>
      <c r="T81">
        <v>0</v>
      </c>
      <c r="U81">
        <v>0</v>
      </c>
      <c r="V81">
        <v>0</v>
      </c>
      <c r="X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G81" s="1">
        <v>2958465</v>
      </c>
      <c r="AH81">
        <v>0</v>
      </c>
      <c r="AJ81">
        <v>0</v>
      </c>
      <c r="AK81">
        <v>0</v>
      </c>
    </row>
    <row r="82" spans="1:37" x14ac:dyDescent="0.25">
      <c r="A82">
        <v>16406182</v>
      </c>
      <c r="B82" t="s">
        <v>78</v>
      </c>
      <c r="C82" t="s">
        <v>2</v>
      </c>
      <c r="D82" t="s">
        <v>5</v>
      </c>
      <c r="E82" s="1"/>
      <c r="F82">
        <v>8</v>
      </c>
      <c r="G82" t="s">
        <v>45</v>
      </c>
      <c r="I82" s="1">
        <v>44273</v>
      </c>
      <c r="J82" s="1">
        <v>2958465</v>
      </c>
      <c r="K82" t="s">
        <v>43</v>
      </c>
      <c r="M82">
        <v>0</v>
      </c>
      <c r="N82">
        <v>0</v>
      </c>
      <c r="O82">
        <v>0</v>
      </c>
      <c r="P82">
        <v>11</v>
      </c>
      <c r="Q82">
        <v>10</v>
      </c>
      <c r="R82">
        <v>10</v>
      </c>
      <c r="S82">
        <v>0</v>
      </c>
      <c r="T82">
        <v>0</v>
      </c>
      <c r="U82">
        <v>0</v>
      </c>
      <c r="V82">
        <v>0</v>
      </c>
      <c r="X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G82" s="1">
        <v>2958465</v>
      </c>
      <c r="AH82">
        <v>0</v>
      </c>
      <c r="AJ82">
        <v>0</v>
      </c>
      <c r="AK82">
        <v>0</v>
      </c>
    </row>
    <row r="83" spans="1:37" x14ac:dyDescent="0.25">
      <c r="A83">
        <v>16406182</v>
      </c>
      <c r="B83" t="s">
        <v>78</v>
      </c>
      <c r="C83" t="s">
        <v>2</v>
      </c>
      <c r="D83" t="s">
        <v>5</v>
      </c>
      <c r="E83" s="1"/>
      <c r="F83">
        <v>8</v>
      </c>
      <c r="G83" t="s">
        <v>45</v>
      </c>
      <c r="I83" s="1">
        <v>44224</v>
      </c>
      <c r="J83" s="1">
        <v>2958465</v>
      </c>
      <c r="K83" t="s">
        <v>43</v>
      </c>
      <c r="M83">
        <v>0</v>
      </c>
      <c r="N83">
        <v>0</v>
      </c>
      <c r="O83">
        <v>0</v>
      </c>
      <c r="P83">
        <v>11</v>
      </c>
      <c r="Q83">
        <v>10</v>
      </c>
      <c r="R83">
        <v>10</v>
      </c>
      <c r="S83">
        <v>0</v>
      </c>
      <c r="T83">
        <v>0</v>
      </c>
      <c r="U83">
        <v>0</v>
      </c>
      <c r="V83">
        <v>0</v>
      </c>
      <c r="X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G83" s="1">
        <v>2958465</v>
      </c>
      <c r="AH83">
        <v>0</v>
      </c>
      <c r="AJ83">
        <v>0</v>
      </c>
      <c r="AK83">
        <v>0</v>
      </c>
    </row>
    <row r="84" spans="1:37" x14ac:dyDescent="0.25">
      <c r="A84">
        <v>16406182</v>
      </c>
      <c r="B84" t="s">
        <v>78</v>
      </c>
      <c r="C84" t="s">
        <v>2</v>
      </c>
      <c r="D84" t="s">
        <v>5</v>
      </c>
      <c r="E84" s="1"/>
      <c r="F84">
        <v>8</v>
      </c>
      <c r="G84" t="s">
        <v>45</v>
      </c>
      <c r="I84" s="1">
        <v>44198</v>
      </c>
      <c r="J84" s="1">
        <v>2958465</v>
      </c>
      <c r="K84" t="s">
        <v>43</v>
      </c>
      <c r="M84">
        <v>0</v>
      </c>
      <c r="N84">
        <v>0</v>
      </c>
      <c r="O84">
        <v>0</v>
      </c>
      <c r="P84">
        <v>11</v>
      </c>
      <c r="Q84">
        <v>10</v>
      </c>
      <c r="R84">
        <v>10</v>
      </c>
      <c r="S84">
        <v>0</v>
      </c>
      <c r="T84">
        <v>0</v>
      </c>
      <c r="U84">
        <v>0</v>
      </c>
      <c r="V84">
        <v>0</v>
      </c>
      <c r="X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G84" s="1">
        <v>2958465</v>
      </c>
      <c r="AH84">
        <v>0</v>
      </c>
      <c r="AJ84">
        <v>0</v>
      </c>
      <c r="AK84">
        <v>0</v>
      </c>
    </row>
    <row r="85" spans="1:37" x14ac:dyDescent="0.25">
      <c r="A85">
        <v>16406182</v>
      </c>
      <c r="B85" t="s">
        <v>78</v>
      </c>
      <c r="C85" t="s">
        <v>2</v>
      </c>
      <c r="D85" t="s">
        <v>5</v>
      </c>
      <c r="E85" s="1"/>
      <c r="F85">
        <v>8</v>
      </c>
      <c r="G85" t="s">
        <v>45</v>
      </c>
      <c r="I85" s="1">
        <v>44172</v>
      </c>
      <c r="J85" s="1">
        <v>2958465</v>
      </c>
      <c r="K85" t="s">
        <v>43</v>
      </c>
      <c r="M85">
        <v>0</v>
      </c>
      <c r="N85">
        <v>0</v>
      </c>
      <c r="O85">
        <v>0</v>
      </c>
      <c r="P85">
        <v>11</v>
      </c>
      <c r="Q85">
        <v>10</v>
      </c>
      <c r="R85">
        <v>10</v>
      </c>
      <c r="S85">
        <v>0</v>
      </c>
      <c r="T85">
        <v>0</v>
      </c>
      <c r="U85">
        <v>0</v>
      </c>
      <c r="V85">
        <v>0</v>
      </c>
      <c r="X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G85" s="1">
        <v>2958465</v>
      </c>
      <c r="AH85">
        <v>0</v>
      </c>
      <c r="AJ85">
        <v>0</v>
      </c>
      <c r="AK85">
        <v>0</v>
      </c>
    </row>
    <row r="86" spans="1:37" x14ac:dyDescent="0.25">
      <c r="A86">
        <v>16406182</v>
      </c>
      <c r="B86" t="s">
        <v>78</v>
      </c>
      <c r="C86" t="s">
        <v>2</v>
      </c>
      <c r="D86" t="s">
        <v>5</v>
      </c>
      <c r="E86" s="1"/>
      <c r="F86">
        <v>8</v>
      </c>
      <c r="G86" t="s">
        <v>45</v>
      </c>
      <c r="I86" s="1">
        <v>44147</v>
      </c>
      <c r="J86" s="1">
        <v>2958465</v>
      </c>
      <c r="K86" t="s">
        <v>43</v>
      </c>
      <c r="M86">
        <v>0</v>
      </c>
      <c r="N86">
        <v>0</v>
      </c>
      <c r="O86">
        <v>0</v>
      </c>
      <c r="P86">
        <v>11</v>
      </c>
      <c r="Q86">
        <v>10</v>
      </c>
      <c r="R86">
        <v>10</v>
      </c>
      <c r="S86">
        <v>0</v>
      </c>
      <c r="T86">
        <v>0</v>
      </c>
      <c r="U86">
        <v>0</v>
      </c>
      <c r="V86">
        <v>0</v>
      </c>
      <c r="X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G86" s="1">
        <v>2958465</v>
      </c>
      <c r="AH86">
        <v>0</v>
      </c>
      <c r="AJ86">
        <v>0</v>
      </c>
      <c r="AK86">
        <v>0</v>
      </c>
    </row>
    <row r="87" spans="1:37" x14ac:dyDescent="0.25">
      <c r="A87">
        <v>16407082</v>
      </c>
      <c r="B87" t="s">
        <v>93</v>
      </c>
      <c r="C87" t="s">
        <v>2</v>
      </c>
      <c r="D87" t="s">
        <v>5</v>
      </c>
      <c r="E87" s="1"/>
      <c r="F87">
        <v>10</v>
      </c>
      <c r="G87" t="s">
        <v>45</v>
      </c>
      <c r="I87" s="1">
        <v>43905</v>
      </c>
      <c r="J87" s="1">
        <v>2958465</v>
      </c>
      <c r="K87" t="s">
        <v>46</v>
      </c>
      <c r="M87">
        <v>1</v>
      </c>
      <c r="N87">
        <v>0</v>
      </c>
      <c r="O87">
        <v>0</v>
      </c>
      <c r="P87">
        <v>11</v>
      </c>
      <c r="Q87">
        <v>8</v>
      </c>
      <c r="R87">
        <v>5</v>
      </c>
      <c r="S87">
        <v>0</v>
      </c>
      <c r="T87">
        <v>0</v>
      </c>
      <c r="U87">
        <v>0</v>
      </c>
      <c r="V87">
        <v>0</v>
      </c>
      <c r="X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G87" s="1">
        <v>2958465</v>
      </c>
      <c r="AH87">
        <v>0</v>
      </c>
      <c r="AJ87">
        <v>0</v>
      </c>
      <c r="AK87">
        <v>0</v>
      </c>
    </row>
    <row r="88" spans="1:37" x14ac:dyDescent="0.25">
      <c r="A88">
        <v>16407082</v>
      </c>
      <c r="B88" t="s">
        <v>93</v>
      </c>
      <c r="C88" t="s">
        <v>2</v>
      </c>
      <c r="D88" t="s">
        <v>5</v>
      </c>
      <c r="E88" s="1"/>
      <c r="F88">
        <v>10</v>
      </c>
      <c r="G88" t="s">
        <v>45</v>
      </c>
      <c r="I88" s="1">
        <v>43825</v>
      </c>
      <c r="J88" s="1">
        <v>2958465</v>
      </c>
      <c r="K88" t="s">
        <v>46</v>
      </c>
      <c r="M88">
        <v>1</v>
      </c>
      <c r="N88">
        <v>0</v>
      </c>
      <c r="O88">
        <v>0</v>
      </c>
      <c r="P88">
        <v>11</v>
      </c>
      <c r="Q88">
        <v>8</v>
      </c>
      <c r="R88">
        <v>5</v>
      </c>
      <c r="S88">
        <v>0</v>
      </c>
      <c r="T88">
        <v>0</v>
      </c>
      <c r="U88">
        <v>0</v>
      </c>
      <c r="V88">
        <v>0</v>
      </c>
      <c r="X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G88" s="1">
        <v>2958465</v>
      </c>
      <c r="AH88">
        <v>0</v>
      </c>
      <c r="AJ88">
        <v>0</v>
      </c>
      <c r="AK88">
        <v>0</v>
      </c>
    </row>
    <row r="89" spans="1:37" x14ac:dyDescent="0.25">
      <c r="A89">
        <v>16407082</v>
      </c>
      <c r="B89" t="s">
        <v>93</v>
      </c>
      <c r="C89" t="s">
        <v>2</v>
      </c>
      <c r="D89" t="s">
        <v>5</v>
      </c>
      <c r="E89" s="1"/>
      <c r="F89">
        <v>10</v>
      </c>
      <c r="G89" t="s">
        <v>45</v>
      </c>
      <c r="I89" s="1">
        <v>43680</v>
      </c>
      <c r="J89" s="1">
        <v>2958465</v>
      </c>
      <c r="K89" t="s">
        <v>46</v>
      </c>
      <c r="M89">
        <v>1</v>
      </c>
      <c r="N89">
        <v>0</v>
      </c>
      <c r="O89">
        <v>0</v>
      </c>
      <c r="P89">
        <v>11</v>
      </c>
      <c r="Q89">
        <v>8</v>
      </c>
      <c r="R89">
        <v>5</v>
      </c>
      <c r="S89">
        <v>0</v>
      </c>
      <c r="T89">
        <v>0</v>
      </c>
      <c r="U89">
        <v>0</v>
      </c>
      <c r="V89">
        <v>0</v>
      </c>
      <c r="X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G89" s="1">
        <v>2958465</v>
      </c>
      <c r="AH89">
        <v>0</v>
      </c>
      <c r="AJ89">
        <v>0</v>
      </c>
      <c r="AK89">
        <v>0</v>
      </c>
    </row>
    <row r="90" spans="1:37" x14ac:dyDescent="0.25">
      <c r="A90">
        <v>16407082</v>
      </c>
      <c r="B90" t="s">
        <v>93</v>
      </c>
      <c r="C90" t="s">
        <v>2</v>
      </c>
      <c r="D90" t="s">
        <v>5</v>
      </c>
      <c r="E90" s="1"/>
      <c r="F90">
        <v>10</v>
      </c>
      <c r="G90" t="s">
        <v>45</v>
      </c>
      <c r="I90" s="1">
        <v>43396</v>
      </c>
      <c r="J90" s="1">
        <v>2958465</v>
      </c>
      <c r="K90" t="s">
        <v>46</v>
      </c>
      <c r="M90">
        <v>1</v>
      </c>
      <c r="N90">
        <v>0</v>
      </c>
      <c r="O90">
        <v>0</v>
      </c>
      <c r="P90">
        <v>11</v>
      </c>
      <c r="Q90">
        <v>8</v>
      </c>
      <c r="R90">
        <v>5</v>
      </c>
      <c r="S90">
        <v>0</v>
      </c>
      <c r="T90">
        <v>0</v>
      </c>
      <c r="U90">
        <v>0</v>
      </c>
      <c r="V90">
        <v>0</v>
      </c>
      <c r="X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G90" s="1">
        <v>2958465</v>
      </c>
      <c r="AH90">
        <v>0</v>
      </c>
      <c r="AJ90">
        <v>0</v>
      </c>
      <c r="AK90">
        <v>0</v>
      </c>
    </row>
    <row r="91" spans="1:37" x14ac:dyDescent="0.25">
      <c r="A91">
        <v>16407082</v>
      </c>
      <c r="B91" t="s">
        <v>93</v>
      </c>
      <c r="C91" t="s">
        <v>2</v>
      </c>
      <c r="D91" t="s">
        <v>5</v>
      </c>
      <c r="E91" s="1"/>
      <c r="F91">
        <v>10</v>
      </c>
      <c r="G91" t="s">
        <v>45</v>
      </c>
      <c r="I91" s="1">
        <v>43336</v>
      </c>
      <c r="J91" s="1">
        <v>2958465</v>
      </c>
      <c r="K91" t="s">
        <v>46</v>
      </c>
      <c r="M91">
        <v>1</v>
      </c>
      <c r="N91">
        <v>0</v>
      </c>
      <c r="O91">
        <v>0</v>
      </c>
      <c r="P91">
        <v>11</v>
      </c>
      <c r="Q91">
        <v>8</v>
      </c>
      <c r="R91">
        <v>5</v>
      </c>
      <c r="S91">
        <v>0</v>
      </c>
      <c r="T91">
        <v>0</v>
      </c>
      <c r="U91">
        <v>0</v>
      </c>
      <c r="V91">
        <v>0</v>
      </c>
      <c r="X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G91" s="1">
        <v>2958465</v>
      </c>
      <c r="AH91">
        <v>0</v>
      </c>
      <c r="AJ91">
        <v>0</v>
      </c>
      <c r="AK91">
        <v>0</v>
      </c>
    </row>
    <row r="92" spans="1:37" x14ac:dyDescent="0.25">
      <c r="A92">
        <v>16407082</v>
      </c>
      <c r="B92" t="s">
        <v>93</v>
      </c>
      <c r="C92" t="s">
        <v>2</v>
      </c>
      <c r="D92" t="s">
        <v>5</v>
      </c>
      <c r="E92" s="1"/>
      <c r="F92">
        <v>10</v>
      </c>
      <c r="G92" t="s">
        <v>45</v>
      </c>
      <c r="I92" s="1">
        <v>43216</v>
      </c>
      <c r="J92" s="1">
        <v>2958465</v>
      </c>
      <c r="K92" t="s">
        <v>46</v>
      </c>
      <c r="M92">
        <v>1</v>
      </c>
      <c r="N92">
        <v>0</v>
      </c>
      <c r="O92">
        <v>0</v>
      </c>
      <c r="P92">
        <v>11</v>
      </c>
      <c r="Q92">
        <v>8</v>
      </c>
      <c r="R92">
        <v>5</v>
      </c>
      <c r="S92">
        <v>0</v>
      </c>
      <c r="T92">
        <v>0</v>
      </c>
      <c r="U92">
        <v>0</v>
      </c>
      <c r="V92">
        <v>0</v>
      </c>
      <c r="X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 s="1">
        <v>2958465</v>
      </c>
      <c r="AH92">
        <v>0</v>
      </c>
      <c r="AJ92">
        <v>0</v>
      </c>
      <c r="AK92">
        <v>0</v>
      </c>
    </row>
    <row r="93" spans="1:37" x14ac:dyDescent="0.25">
      <c r="A93">
        <v>16407082</v>
      </c>
      <c r="B93" t="s">
        <v>93</v>
      </c>
      <c r="C93" t="s">
        <v>2</v>
      </c>
      <c r="D93" t="s">
        <v>5</v>
      </c>
      <c r="E93" s="1"/>
      <c r="F93">
        <v>10</v>
      </c>
      <c r="G93" t="s">
        <v>45</v>
      </c>
      <c r="I93" s="1">
        <v>43076</v>
      </c>
      <c r="J93" s="1">
        <v>2958465</v>
      </c>
      <c r="K93" t="s">
        <v>46</v>
      </c>
      <c r="M93">
        <v>1</v>
      </c>
      <c r="N93">
        <v>0</v>
      </c>
      <c r="O93">
        <v>0</v>
      </c>
      <c r="P93">
        <v>11</v>
      </c>
      <c r="Q93">
        <v>8</v>
      </c>
      <c r="R93">
        <v>5</v>
      </c>
      <c r="S93">
        <v>0</v>
      </c>
      <c r="T93">
        <v>0</v>
      </c>
      <c r="U93">
        <v>0</v>
      </c>
      <c r="V93">
        <v>0</v>
      </c>
      <c r="X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 s="1">
        <v>2958465</v>
      </c>
      <c r="AH93">
        <v>0</v>
      </c>
      <c r="AJ93">
        <v>0</v>
      </c>
      <c r="AK93">
        <v>0</v>
      </c>
    </row>
    <row r="94" spans="1:37" x14ac:dyDescent="0.25">
      <c r="A94">
        <v>16407082</v>
      </c>
      <c r="B94" t="s">
        <v>93</v>
      </c>
      <c r="C94" t="s">
        <v>2</v>
      </c>
      <c r="D94" t="s">
        <v>5</v>
      </c>
      <c r="E94" s="1"/>
      <c r="F94">
        <v>10</v>
      </c>
      <c r="G94" t="s">
        <v>45</v>
      </c>
      <c r="I94" s="1">
        <v>43043</v>
      </c>
      <c r="J94" s="1">
        <v>2958465</v>
      </c>
      <c r="K94" t="s">
        <v>46</v>
      </c>
      <c r="M94">
        <v>1</v>
      </c>
      <c r="N94">
        <v>0</v>
      </c>
      <c r="O94">
        <v>0</v>
      </c>
      <c r="P94">
        <v>11</v>
      </c>
      <c r="Q94">
        <v>8</v>
      </c>
      <c r="R94">
        <v>5</v>
      </c>
      <c r="S94">
        <v>0</v>
      </c>
      <c r="T94">
        <v>0</v>
      </c>
      <c r="U94">
        <v>0</v>
      </c>
      <c r="V94">
        <v>0</v>
      </c>
      <c r="X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G94" s="1">
        <v>2958465</v>
      </c>
      <c r="AH94">
        <v>0</v>
      </c>
      <c r="AJ94">
        <v>0</v>
      </c>
      <c r="AK94">
        <v>0</v>
      </c>
    </row>
    <row r="95" spans="1:37" x14ac:dyDescent="0.25">
      <c r="A95">
        <v>16407795</v>
      </c>
      <c r="B95" t="s">
        <v>94</v>
      </c>
      <c r="C95" t="s">
        <v>2</v>
      </c>
      <c r="D95" t="s">
        <v>5</v>
      </c>
      <c r="E95" s="1"/>
      <c r="F95">
        <v>11</v>
      </c>
      <c r="G95" t="s">
        <v>45</v>
      </c>
      <c r="I95" s="1">
        <v>43418</v>
      </c>
      <c r="J95" s="1">
        <v>2958465</v>
      </c>
      <c r="K95" t="s">
        <v>46</v>
      </c>
      <c r="M95">
        <v>1</v>
      </c>
      <c r="N95">
        <v>0</v>
      </c>
      <c r="O95">
        <v>0</v>
      </c>
      <c r="P95">
        <v>5</v>
      </c>
      <c r="Q95">
        <v>5</v>
      </c>
      <c r="R95">
        <v>5</v>
      </c>
      <c r="S95">
        <v>0</v>
      </c>
      <c r="T95">
        <v>0</v>
      </c>
      <c r="U95">
        <v>0</v>
      </c>
      <c r="V95">
        <v>0</v>
      </c>
      <c r="X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G95" s="1">
        <v>2958465</v>
      </c>
      <c r="AH95">
        <v>0</v>
      </c>
      <c r="AJ95">
        <v>0</v>
      </c>
      <c r="AK95">
        <v>0</v>
      </c>
    </row>
    <row r="96" spans="1:37" x14ac:dyDescent="0.25">
      <c r="A96">
        <v>16407795</v>
      </c>
      <c r="B96" t="s">
        <v>94</v>
      </c>
      <c r="C96" t="s">
        <v>2</v>
      </c>
      <c r="D96" t="s">
        <v>5</v>
      </c>
      <c r="E96" s="1"/>
      <c r="F96">
        <v>11</v>
      </c>
      <c r="G96" t="s">
        <v>45</v>
      </c>
      <c r="I96" s="1">
        <v>43332</v>
      </c>
      <c r="J96" s="1">
        <v>2958465</v>
      </c>
      <c r="K96" t="s">
        <v>46</v>
      </c>
      <c r="M96">
        <v>1</v>
      </c>
      <c r="N96">
        <v>0</v>
      </c>
      <c r="O96">
        <v>0</v>
      </c>
      <c r="P96">
        <v>5</v>
      </c>
      <c r="Q96">
        <v>5</v>
      </c>
      <c r="R96">
        <v>5</v>
      </c>
      <c r="S96">
        <v>0</v>
      </c>
      <c r="T96">
        <v>0</v>
      </c>
      <c r="U96">
        <v>0</v>
      </c>
      <c r="V96">
        <v>0</v>
      </c>
      <c r="X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 s="1">
        <v>2958465</v>
      </c>
      <c r="AH96">
        <v>0</v>
      </c>
      <c r="AJ96">
        <v>0</v>
      </c>
      <c r="AK96">
        <v>0</v>
      </c>
    </row>
    <row r="97" spans="1:37" x14ac:dyDescent="0.25">
      <c r="A97">
        <v>16407795</v>
      </c>
      <c r="B97" t="s">
        <v>94</v>
      </c>
      <c r="C97" t="s">
        <v>2</v>
      </c>
      <c r="D97" t="s">
        <v>5</v>
      </c>
      <c r="E97" s="1"/>
      <c r="F97">
        <v>11</v>
      </c>
      <c r="G97" t="s">
        <v>45</v>
      </c>
      <c r="I97" s="1">
        <v>43303</v>
      </c>
      <c r="J97" s="1">
        <v>2958465</v>
      </c>
      <c r="K97" t="s">
        <v>46</v>
      </c>
      <c r="M97">
        <v>1</v>
      </c>
      <c r="N97">
        <v>0</v>
      </c>
      <c r="O97">
        <v>0</v>
      </c>
      <c r="P97">
        <v>5</v>
      </c>
      <c r="Q97">
        <v>5</v>
      </c>
      <c r="R97">
        <v>5</v>
      </c>
      <c r="S97">
        <v>0</v>
      </c>
      <c r="T97">
        <v>0</v>
      </c>
      <c r="U97">
        <v>0</v>
      </c>
      <c r="V97">
        <v>0</v>
      </c>
      <c r="X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 s="1">
        <v>2958465</v>
      </c>
      <c r="AH97">
        <v>0</v>
      </c>
      <c r="AJ97">
        <v>0</v>
      </c>
      <c r="AK97">
        <v>0</v>
      </c>
    </row>
    <row r="98" spans="1:37" x14ac:dyDescent="0.25">
      <c r="A98">
        <v>16407795</v>
      </c>
      <c r="B98" t="s">
        <v>94</v>
      </c>
      <c r="C98" t="s">
        <v>2</v>
      </c>
      <c r="D98" t="s">
        <v>5</v>
      </c>
      <c r="E98" s="1"/>
      <c r="F98">
        <v>11</v>
      </c>
      <c r="G98" t="s">
        <v>45</v>
      </c>
      <c r="I98" s="1">
        <v>43274</v>
      </c>
      <c r="J98" s="1">
        <v>2958465</v>
      </c>
      <c r="K98" t="s">
        <v>46</v>
      </c>
      <c r="M98">
        <v>1</v>
      </c>
      <c r="N98">
        <v>0</v>
      </c>
      <c r="O98">
        <v>0</v>
      </c>
      <c r="P98">
        <v>5</v>
      </c>
      <c r="Q98">
        <v>5</v>
      </c>
      <c r="R98">
        <v>5</v>
      </c>
      <c r="S98">
        <v>0</v>
      </c>
      <c r="T98">
        <v>0</v>
      </c>
      <c r="U98">
        <v>0</v>
      </c>
      <c r="V98">
        <v>0</v>
      </c>
      <c r="X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 s="1">
        <v>2958465</v>
      </c>
      <c r="AH98">
        <v>0</v>
      </c>
      <c r="AJ98">
        <v>0</v>
      </c>
      <c r="AK98">
        <v>0</v>
      </c>
    </row>
    <row r="99" spans="1:37" x14ac:dyDescent="0.25">
      <c r="A99">
        <v>16407795</v>
      </c>
      <c r="B99" t="s">
        <v>94</v>
      </c>
      <c r="C99" t="s">
        <v>2</v>
      </c>
      <c r="D99" t="s">
        <v>5</v>
      </c>
      <c r="E99" s="1"/>
      <c r="F99">
        <v>11</v>
      </c>
      <c r="G99" t="s">
        <v>45</v>
      </c>
      <c r="I99" s="1">
        <v>43214</v>
      </c>
      <c r="J99" s="1">
        <v>2958465</v>
      </c>
      <c r="K99" t="s">
        <v>46</v>
      </c>
      <c r="M99">
        <v>1</v>
      </c>
      <c r="N99">
        <v>0</v>
      </c>
      <c r="O99">
        <v>0</v>
      </c>
      <c r="P99">
        <v>5</v>
      </c>
      <c r="Q99">
        <v>5</v>
      </c>
      <c r="R99">
        <v>5</v>
      </c>
      <c r="S99">
        <v>0</v>
      </c>
      <c r="T99">
        <v>0</v>
      </c>
      <c r="U99">
        <v>0</v>
      </c>
      <c r="V99">
        <v>0</v>
      </c>
      <c r="X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 s="1">
        <v>2958465</v>
      </c>
      <c r="AH99">
        <v>0</v>
      </c>
      <c r="AJ99">
        <v>0</v>
      </c>
      <c r="AK99">
        <v>0</v>
      </c>
    </row>
    <row r="100" spans="1:37" x14ac:dyDescent="0.25">
      <c r="A100">
        <v>16408246</v>
      </c>
      <c r="B100" t="s">
        <v>84</v>
      </c>
      <c r="C100" t="s">
        <v>2</v>
      </c>
      <c r="D100" t="s">
        <v>5</v>
      </c>
      <c r="E100" s="1"/>
      <c r="F100">
        <v>2</v>
      </c>
      <c r="G100" t="s">
        <v>42</v>
      </c>
      <c r="H100">
        <v>7.6</v>
      </c>
      <c r="I100" s="1">
        <v>44764</v>
      </c>
      <c r="J100" s="1">
        <v>2958465</v>
      </c>
      <c r="K100" t="s">
        <v>43</v>
      </c>
      <c r="M100">
        <v>0</v>
      </c>
      <c r="N100">
        <v>0</v>
      </c>
      <c r="O100">
        <v>0</v>
      </c>
      <c r="P100">
        <v>21</v>
      </c>
      <c r="Q100">
        <v>15</v>
      </c>
      <c r="R100">
        <v>8</v>
      </c>
      <c r="S100">
        <v>0</v>
      </c>
      <c r="T100">
        <v>0</v>
      </c>
      <c r="U100">
        <v>0</v>
      </c>
      <c r="V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G100" s="1">
        <v>2958465</v>
      </c>
      <c r="AH100">
        <v>0</v>
      </c>
      <c r="AJ100">
        <v>0</v>
      </c>
      <c r="AK100">
        <v>0</v>
      </c>
    </row>
    <row r="101" spans="1:37" x14ac:dyDescent="0.25">
      <c r="A101">
        <v>16413110</v>
      </c>
      <c r="B101" t="s">
        <v>85</v>
      </c>
      <c r="C101" t="s">
        <v>2</v>
      </c>
      <c r="D101" t="s">
        <v>5</v>
      </c>
      <c r="E101" s="1">
        <v>32198</v>
      </c>
      <c r="F101">
        <v>5</v>
      </c>
      <c r="G101" t="s">
        <v>42</v>
      </c>
      <c r="I101" s="1">
        <v>44102</v>
      </c>
      <c r="J101" s="1">
        <v>2958465</v>
      </c>
      <c r="K101" t="s">
        <v>43</v>
      </c>
      <c r="M101">
        <v>1</v>
      </c>
      <c r="N101">
        <v>0</v>
      </c>
      <c r="O101">
        <v>0</v>
      </c>
      <c r="P101">
        <v>7</v>
      </c>
      <c r="Q101">
        <v>7</v>
      </c>
      <c r="R101">
        <v>3</v>
      </c>
      <c r="S101">
        <v>0</v>
      </c>
      <c r="T101">
        <v>0</v>
      </c>
      <c r="U101">
        <v>0</v>
      </c>
      <c r="V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0</v>
      </c>
      <c r="AG101" s="1">
        <v>2958465</v>
      </c>
      <c r="AH101">
        <v>0</v>
      </c>
      <c r="AJ101">
        <v>0</v>
      </c>
      <c r="AK101">
        <v>0</v>
      </c>
    </row>
    <row r="102" spans="1:37" x14ac:dyDescent="0.25">
      <c r="A102">
        <v>16413110</v>
      </c>
      <c r="B102" t="s">
        <v>85</v>
      </c>
      <c r="C102" t="s">
        <v>2</v>
      </c>
      <c r="D102" t="s">
        <v>5</v>
      </c>
      <c r="E102" s="1">
        <v>32198</v>
      </c>
      <c r="F102">
        <v>5</v>
      </c>
      <c r="G102" t="s">
        <v>42</v>
      </c>
      <c r="I102" s="1">
        <v>44073</v>
      </c>
      <c r="J102" s="1">
        <v>2958465</v>
      </c>
      <c r="K102" t="s">
        <v>43</v>
      </c>
      <c r="M102">
        <v>1</v>
      </c>
      <c r="N102">
        <v>0</v>
      </c>
      <c r="O102">
        <v>0</v>
      </c>
      <c r="P102">
        <v>7</v>
      </c>
      <c r="Q102">
        <v>7</v>
      </c>
      <c r="R102">
        <v>3</v>
      </c>
      <c r="S102">
        <v>0</v>
      </c>
      <c r="T102">
        <v>0</v>
      </c>
      <c r="U102">
        <v>0</v>
      </c>
      <c r="V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0</v>
      </c>
      <c r="AG102" s="1">
        <v>2958465</v>
      </c>
      <c r="AH102">
        <v>0</v>
      </c>
      <c r="AJ102">
        <v>0</v>
      </c>
      <c r="AK102">
        <v>0</v>
      </c>
    </row>
    <row r="103" spans="1:37" x14ac:dyDescent="0.25">
      <c r="A103">
        <v>16413110</v>
      </c>
      <c r="B103" t="s">
        <v>85</v>
      </c>
      <c r="C103" t="s">
        <v>2</v>
      </c>
      <c r="D103" t="s">
        <v>5</v>
      </c>
      <c r="E103" s="1">
        <v>32198</v>
      </c>
      <c r="F103">
        <v>5</v>
      </c>
      <c r="G103" t="s">
        <v>42</v>
      </c>
      <c r="I103" s="1">
        <v>44015</v>
      </c>
      <c r="J103" s="1">
        <v>2958465</v>
      </c>
      <c r="K103" t="s">
        <v>43</v>
      </c>
      <c r="M103">
        <v>1</v>
      </c>
      <c r="N103">
        <v>0</v>
      </c>
      <c r="O103">
        <v>0</v>
      </c>
      <c r="P103">
        <v>7</v>
      </c>
      <c r="Q103">
        <v>7</v>
      </c>
      <c r="R103">
        <v>3</v>
      </c>
      <c r="S103">
        <v>0</v>
      </c>
      <c r="T103">
        <v>0</v>
      </c>
      <c r="U103">
        <v>0</v>
      </c>
      <c r="V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G103" s="1">
        <v>2958465</v>
      </c>
      <c r="AH103">
        <v>0</v>
      </c>
      <c r="AJ103">
        <v>0</v>
      </c>
      <c r="AK103">
        <v>0</v>
      </c>
    </row>
    <row r="104" spans="1:37" x14ac:dyDescent="0.25">
      <c r="A104">
        <v>16413110</v>
      </c>
      <c r="B104" t="s">
        <v>85</v>
      </c>
      <c r="C104" t="s">
        <v>2</v>
      </c>
      <c r="D104" t="s">
        <v>5</v>
      </c>
      <c r="E104" s="1">
        <v>32198</v>
      </c>
      <c r="F104">
        <v>5</v>
      </c>
      <c r="G104" t="s">
        <v>42</v>
      </c>
      <c r="I104" s="1">
        <v>43984</v>
      </c>
      <c r="J104" s="1">
        <v>2958465</v>
      </c>
      <c r="K104" t="s">
        <v>43</v>
      </c>
      <c r="M104">
        <v>1</v>
      </c>
      <c r="N104">
        <v>0</v>
      </c>
      <c r="O104">
        <v>0</v>
      </c>
      <c r="P104">
        <v>7</v>
      </c>
      <c r="Q104">
        <v>7</v>
      </c>
      <c r="R104">
        <v>3</v>
      </c>
      <c r="S104">
        <v>0</v>
      </c>
      <c r="T104">
        <v>0</v>
      </c>
      <c r="U104">
        <v>0</v>
      </c>
      <c r="V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 s="1">
        <v>2958465</v>
      </c>
      <c r="AH104">
        <v>0</v>
      </c>
      <c r="AJ104">
        <v>0</v>
      </c>
      <c r="AK104">
        <v>0</v>
      </c>
    </row>
    <row r="105" spans="1:37" x14ac:dyDescent="0.25">
      <c r="A105">
        <v>16413509</v>
      </c>
      <c r="B105" t="s">
        <v>86</v>
      </c>
      <c r="C105" t="s">
        <v>2</v>
      </c>
      <c r="D105" t="s">
        <v>5</v>
      </c>
      <c r="E105" s="1"/>
      <c r="F105">
        <v>2</v>
      </c>
      <c r="G105" t="s">
        <v>45</v>
      </c>
      <c r="H105">
        <v>12</v>
      </c>
      <c r="I105" s="1">
        <v>44087</v>
      </c>
      <c r="J105" s="1">
        <v>2958465</v>
      </c>
      <c r="K105" t="s">
        <v>43</v>
      </c>
      <c r="M105">
        <v>1</v>
      </c>
      <c r="N105">
        <v>0</v>
      </c>
      <c r="O105">
        <v>0</v>
      </c>
      <c r="P105">
        <v>10</v>
      </c>
      <c r="Q105">
        <v>7</v>
      </c>
      <c r="R105">
        <v>3</v>
      </c>
      <c r="S105">
        <v>0</v>
      </c>
      <c r="T105">
        <v>0</v>
      </c>
      <c r="U105">
        <v>0</v>
      </c>
      <c r="V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G105" s="1">
        <v>2958465</v>
      </c>
      <c r="AH105">
        <v>0</v>
      </c>
      <c r="AJ105">
        <v>0</v>
      </c>
      <c r="AK105">
        <v>0</v>
      </c>
    </row>
    <row r="106" spans="1:37" x14ac:dyDescent="0.25">
      <c r="A106">
        <v>16414018</v>
      </c>
      <c r="B106" t="s">
        <v>95</v>
      </c>
      <c r="C106" t="s">
        <v>2</v>
      </c>
      <c r="D106" t="s">
        <v>5</v>
      </c>
      <c r="E106" s="1"/>
      <c r="F106">
        <v>4</v>
      </c>
      <c r="G106" t="s">
        <v>42</v>
      </c>
      <c r="H106">
        <v>8</v>
      </c>
      <c r="I106" s="1">
        <v>44190</v>
      </c>
      <c r="J106" s="1">
        <v>2958465</v>
      </c>
      <c r="K106" t="s">
        <v>43</v>
      </c>
      <c r="M106">
        <v>0</v>
      </c>
      <c r="N106">
        <v>0</v>
      </c>
      <c r="O106">
        <v>0</v>
      </c>
      <c r="P106">
        <v>5</v>
      </c>
      <c r="Q106">
        <v>3</v>
      </c>
      <c r="R106">
        <v>2</v>
      </c>
      <c r="S106">
        <v>0</v>
      </c>
      <c r="T106">
        <v>0</v>
      </c>
      <c r="U106">
        <v>0</v>
      </c>
      <c r="V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0</v>
      </c>
      <c r="AG106" s="1">
        <v>2958465</v>
      </c>
      <c r="AH106">
        <v>0</v>
      </c>
      <c r="AJ106">
        <v>0</v>
      </c>
      <c r="AK106">
        <v>0</v>
      </c>
    </row>
    <row r="107" spans="1:37" x14ac:dyDescent="0.25">
      <c r="A107">
        <v>16414018</v>
      </c>
      <c r="B107" t="s">
        <v>95</v>
      </c>
      <c r="C107" t="s">
        <v>2</v>
      </c>
      <c r="D107" t="s">
        <v>5</v>
      </c>
      <c r="E107" s="1"/>
      <c r="F107">
        <v>4</v>
      </c>
      <c r="G107" t="s">
        <v>42</v>
      </c>
      <c r="H107">
        <v>8</v>
      </c>
      <c r="I107" s="1">
        <v>44035</v>
      </c>
      <c r="J107" s="1">
        <v>2958465</v>
      </c>
      <c r="K107" t="s">
        <v>43</v>
      </c>
      <c r="M107">
        <v>0</v>
      </c>
      <c r="N107">
        <v>0</v>
      </c>
      <c r="O107">
        <v>0</v>
      </c>
      <c r="P107">
        <v>5</v>
      </c>
      <c r="Q107">
        <v>3</v>
      </c>
      <c r="R107">
        <v>2</v>
      </c>
      <c r="S107">
        <v>0</v>
      </c>
      <c r="T107">
        <v>0</v>
      </c>
      <c r="U107">
        <v>0</v>
      </c>
      <c r="V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G107" s="1">
        <v>2958465</v>
      </c>
      <c r="AH107">
        <v>0</v>
      </c>
      <c r="AJ107">
        <v>0</v>
      </c>
      <c r="AK107">
        <v>0</v>
      </c>
    </row>
    <row r="108" spans="1:37" x14ac:dyDescent="0.25">
      <c r="A108">
        <v>16414182</v>
      </c>
      <c r="B108" t="s">
        <v>601</v>
      </c>
      <c r="C108" t="s">
        <v>2</v>
      </c>
      <c r="D108" t="s">
        <v>5</v>
      </c>
      <c r="E108" s="1">
        <v>34931</v>
      </c>
      <c r="F108">
        <v>2</v>
      </c>
      <c r="G108" t="s">
        <v>48</v>
      </c>
      <c r="H108">
        <v>9.5</v>
      </c>
      <c r="I108" s="1">
        <v>44052</v>
      </c>
      <c r="J108" s="1">
        <v>44131</v>
      </c>
      <c r="K108" t="s">
        <v>46</v>
      </c>
      <c r="M108">
        <v>0</v>
      </c>
      <c r="N108">
        <v>0</v>
      </c>
      <c r="O108">
        <v>2</v>
      </c>
      <c r="P108">
        <v>13</v>
      </c>
      <c r="Q108">
        <v>12</v>
      </c>
      <c r="R108">
        <v>7</v>
      </c>
      <c r="S108">
        <v>0</v>
      </c>
      <c r="T108">
        <v>0</v>
      </c>
      <c r="U108">
        <v>0</v>
      </c>
      <c r="V108">
        <v>3</v>
      </c>
      <c r="W108">
        <v>524</v>
      </c>
      <c r="X108">
        <v>1</v>
      </c>
      <c r="Z108">
        <v>1</v>
      </c>
      <c r="AA108">
        <v>0</v>
      </c>
      <c r="AB108">
        <v>1</v>
      </c>
      <c r="AC108">
        <v>25</v>
      </c>
      <c r="AD108" t="s">
        <v>602</v>
      </c>
      <c r="AE108">
        <v>0</v>
      </c>
      <c r="AF108">
        <v>0</v>
      </c>
      <c r="AG108" s="1">
        <v>43868</v>
      </c>
      <c r="AH108">
        <v>0</v>
      </c>
      <c r="AJ108">
        <v>0</v>
      </c>
      <c r="AK108">
        <v>0</v>
      </c>
    </row>
    <row r="109" spans="1:37" x14ac:dyDescent="0.25">
      <c r="A109">
        <v>16414547</v>
      </c>
      <c r="B109" t="s">
        <v>100</v>
      </c>
      <c r="C109" t="s">
        <v>2</v>
      </c>
      <c r="D109" t="s">
        <v>5</v>
      </c>
      <c r="E109" s="1"/>
      <c r="F109">
        <v>8</v>
      </c>
      <c r="G109" t="s">
        <v>42</v>
      </c>
      <c r="H109">
        <v>8.1</v>
      </c>
      <c r="I109" s="1">
        <v>44103</v>
      </c>
      <c r="J109" s="1">
        <v>2958465</v>
      </c>
      <c r="K109" t="s">
        <v>46</v>
      </c>
      <c r="M109">
        <v>0</v>
      </c>
      <c r="N109">
        <v>0</v>
      </c>
      <c r="O109">
        <v>0</v>
      </c>
      <c r="P109">
        <v>4</v>
      </c>
      <c r="Q109">
        <v>3</v>
      </c>
      <c r="R109">
        <v>3</v>
      </c>
      <c r="S109">
        <v>0</v>
      </c>
      <c r="T109">
        <v>0</v>
      </c>
      <c r="U109">
        <v>0</v>
      </c>
      <c r="V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0</v>
      </c>
      <c r="AG109" s="1">
        <v>2958465</v>
      </c>
      <c r="AH109">
        <v>0</v>
      </c>
      <c r="AJ109">
        <v>0</v>
      </c>
      <c r="AK109">
        <v>0</v>
      </c>
    </row>
    <row r="110" spans="1:37" x14ac:dyDescent="0.25">
      <c r="A110">
        <v>16414547</v>
      </c>
      <c r="B110" t="s">
        <v>100</v>
      </c>
      <c r="C110" t="s">
        <v>2</v>
      </c>
      <c r="D110" t="s">
        <v>5</v>
      </c>
      <c r="E110" s="1"/>
      <c r="F110">
        <v>8</v>
      </c>
      <c r="G110" t="s">
        <v>42</v>
      </c>
      <c r="H110">
        <v>8.1</v>
      </c>
      <c r="I110" s="1">
        <v>44048</v>
      </c>
      <c r="J110" s="1">
        <v>2958465</v>
      </c>
      <c r="K110" t="s">
        <v>46</v>
      </c>
      <c r="M110">
        <v>0</v>
      </c>
      <c r="N110">
        <v>0</v>
      </c>
      <c r="O110">
        <v>0</v>
      </c>
      <c r="P110">
        <v>4</v>
      </c>
      <c r="Q110">
        <v>3</v>
      </c>
      <c r="R110">
        <v>3</v>
      </c>
      <c r="S110">
        <v>0</v>
      </c>
      <c r="T110">
        <v>0</v>
      </c>
      <c r="U110">
        <v>0</v>
      </c>
      <c r="V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0</v>
      </c>
      <c r="AG110" s="1">
        <v>2958465</v>
      </c>
      <c r="AH110">
        <v>0</v>
      </c>
      <c r="AJ110">
        <v>0</v>
      </c>
      <c r="AK110">
        <v>0</v>
      </c>
    </row>
    <row r="111" spans="1:37" x14ac:dyDescent="0.25">
      <c r="A111">
        <v>16414547</v>
      </c>
      <c r="B111" t="s">
        <v>100</v>
      </c>
      <c r="C111" t="s">
        <v>2</v>
      </c>
      <c r="D111" t="s">
        <v>5</v>
      </c>
      <c r="E111" s="1"/>
      <c r="F111">
        <v>8</v>
      </c>
      <c r="G111" t="s">
        <v>42</v>
      </c>
      <c r="H111">
        <v>8.1</v>
      </c>
      <c r="I111" s="1">
        <v>44020</v>
      </c>
      <c r="J111" s="1">
        <v>2958465</v>
      </c>
      <c r="K111" t="s">
        <v>46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  <c r="S111">
        <v>0</v>
      </c>
      <c r="T111">
        <v>0</v>
      </c>
      <c r="U111">
        <v>0</v>
      </c>
      <c r="V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E111">
        <v>0</v>
      </c>
      <c r="AF111">
        <v>0</v>
      </c>
      <c r="AG111" s="1">
        <v>2958465</v>
      </c>
      <c r="AH111">
        <v>0</v>
      </c>
      <c r="AJ111">
        <v>0</v>
      </c>
      <c r="AK111">
        <v>0</v>
      </c>
    </row>
    <row r="112" spans="1:37" x14ac:dyDescent="0.25">
      <c r="A112">
        <v>16415715</v>
      </c>
      <c r="B112" t="s">
        <v>88</v>
      </c>
      <c r="C112" t="s">
        <v>2</v>
      </c>
      <c r="D112" t="s">
        <v>5</v>
      </c>
      <c r="E112" s="1">
        <v>30457</v>
      </c>
      <c r="F112">
        <v>9</v>
      </c>
      <c r="G112" t="s">
        <v>89</v>
      </c>
      <c r="I112" s="1">
        <v>44158</v>
      </c>
      <c r="J112" s="1">
        <v>2958465</v>
      </c>
      <c r="K112" t="s">
        <v>43</v>
      </c>
      <c r="M112">
        <v>0</v>
      </c>
      <c r="N112">
        <v>0</v>
      </c>
      <c r="O112">
        <v>0</v>
      </c>
      <c r="P112">
        <v>6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0</v>
      </c>
      <c r="AG112" s="1">
        <v>2958465</v>
      </c>
      <c r="AH112">
        <v>0</v>
      </c>
      <c r="AJ112">
        <v>0</v>
      </c>
      <c r="AK112">
        <v>0</v>
      </c>
    </row>
    <row r="113" spans="1:37" x14ac:dyDescent="0.25">
      <c r="A113">
        <v>16415715</v>
      </c>
      <c r="B113" t="s">
        <v>88</v>
      </c>
      <c r="C113" t="s">
        <v>2</v>
      </c>
      <c r="D113" t="s">
        <v>5</v>
      </c>
      <c r="E113" s="1">
        <v>30457</v>
      </c>
      <c r="F113">
        <v>9</v>
      </c>
      <c r="G113" t="s">
        <v>89</v>
      </c>
      <c r="I113" s="1">
        <v>44129</v>
      </c>
      <c r="J113" s="1">
        <v>2958465</v>
      </c>
      <c r="K113" t="s">
        <v>43</v>
      </c>
      <c r="M113">
        <v>0</v>
      </c>
      <c r="N113">
        <v>0</v>
      </c>
      <c r="O113">
        <v>0</v>
      </c>
      <c r="P113">
        <v>6</v>
      </c>
      <c r="Q113">
        <v>5</v>
      </c>
      <c r="R113">
        <v>3</v>
      </c>
      <c r="S113">
        <v>0</v>
      </c>
      <c r="T113">
        <v>0</v>
      </c>
      <c r="U113">
        <v>0</v>
      </c>
      <c r="V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0</v>
      </c>
      <c r="AG113" s="1">
        <v>2958465</v>
      </c>
      <c r="AH113">
        <v>0</v>
      </c>
      <c r="AJ113">
        <v>0</v>
      </c>
      <c r="AK113">
        <v>0</v>
      </c>
    </row>
    <row r="114" spans="1:37" x14ac:dyDescent="0.25">
      <c r="A114">
        <v>16415715</v>
      </c>
      <c r="B114" t="s">
        <v>88</v>
      </c>
      <c r="C114" t="s">
        <v>2</v>
      </c>
      <c r="D114" t="s">
        <v>5</v>
      </c>
      <c r="E114" s="1">
        <v>30457</v>
      </c>
      <c r="F114">
        <v>9</v>
      </c>
      <c r="G114" t="s">
        <v>89</v>
      </c>
      <c r="I114" s="1">
        <v>44039</v>
      </c>
      <c r="J114" s="1">
        <v>2958465</v>
      </c>
      <c r="K114" t="s">
        <v>43</v>
      </c>
      <c r="M114">
        <v>0</v>
      </c>
      <c r="N114">
        <v>0</v>
      </c>
      <c r="O114">
        <v>0</v>
      </c>
      <c r="P114">
        <v>6</v>
      </c>
      <c r="Q114">
        <v>5</v>
      </c>
      <c r="R114">
        <v>3</v>
      </c>
      <c r="S114">
        <v>0</v>
      </c>
      <c r="T114">
        <v>0</v>
      </c>
      <c r="U114">
        <v>0</v>
      </c>
      <c r="V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E114">
        <v>0</v>
      </c>
      <c r="AF114">
        <v>0</v>
      </c>
      <c r="AG114" s="1">
        <v>2958465</v>
      </c>
      <c r="AH114">
        <v>0</v>
      </c>
      <c r="AJ114">
        <v>0</v>
      </c>
      <c r="AK114">
        <v>0</v>
      </c>
    </row>
    <row r="115" spans="1:37" x14ac:dyDescent="0.25">
      <c r="A115">
        <v>16415715</v>
      </c>
      <c r="B115" t="s">
        <v>88</v>
      </c>
      <c r="C115" t="s">
        <v>2</v>
      </c>
      <c r="D115" t="s">
        <v>5</v>
      </c>
      <c r="E115" s="1">
        <v>30457</v>
      </c>
      <c r="F115">
        <v>9</v>
      </c>
      <c r="G115" t="s">
        <v>89</v>
      </c>
      <c r="I115" s="1">
        <v>44011</v>
      </c>
      <c r="J115" s="1">
        <v>2958465</v>
      </c>
      <c r="K115" t="s">
        <v>43</v>
      </c>
      <c r="M115">
        <v>0</v>
      </c>
      <c r="N115">
        <v>0</v>
      </c>
      <c r="O115">
        <v>0</v>
      </c>
      <c r="P115">
        <v>6</v>
      </c>
      <c r="Q115">
        <v>5</v>
      </c>
      <c r="R115">
        <v>3</v>
      </c>
      <c r="S115">
        <v>0</v>
      </c>
      <c r="T115">
        <v>0</v>
      </c>
      <c r="U115">
        <v>0</v>
      </c>
      <c r="V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0</v>
      </c>
      <c r="AG115" s="1">
        <v>2958465</v>
      </c>
      <c r="AH115">
        <v>0</v>
      </c>
      <c r="AJ115">
        <v>0</v>
      </c>
      <c r="AK115">
        <v>0</v>
      </c>
    </row>
    <row r="116" spans="1:37" x14ac:dyDescent="0.25">
      <c r="A116">
        <v>16415715</v>
      </c>
      <c r="B116" t="s">
        <v>88</v>
      </c>
      <c r="C116" t="s">
        <v>2</v>
      </c>
      <c r="D116" t="s">
        <v>5</v>
      </c>
      <c r="E116" s="1">
        <v>30457</v>
      </c>
      <c r="F116">
        <v>9</v>
      </c>
      <c r="G116" t="s">
        <v>89</v>
      </c>
      <c r="I116" s="1">
        <v>43986</v>
      </c>
      <c r="J116" s="1">
        <v>2958465</v>
      </c>
      <c r="K116" t="s">
        <v>43</v>
      </c>
      <c r="M116">
        <v>0</v>
      </c>
      <c r="N116">
        <v>0</v>
      </c>
      <c r="O116">
        <v>0</v>
      </c>
      <c r="P116">
        <v>6</v>
      </c>
      <c r="Q116">
        <v>5</v>
      </c>
      <c r="R116">
        <v>3</v>
      </c>
      <c r="S116">
        <v>0</v>
      </c>
      <c r="T116">
        <v>0</v>
      </c>
      <c r="U116">
        <v>0</v>
      </c>
      <c r="V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E116">
        <v>0</v>
      </c>
      <c r="AF116">
        <v>0</v>
      </c>
      <c r="AG116" s="1">
        <v>2958465</v>
      </c>
      <c r="AH116">
        <v>0</v>
      </c>
      <c r="AJ116">
        <v>0</v>
      </c>
      <c r="AK116">
        <v>0</v>
      </c>
    </row>
    <row r="117" spans="1:37" x14ac:dyDescent="0.25">
      <c r="A117">
        <v>16415715</v>
      </c>
      <c r="B117" t="s">
        <v>88</v>
      </c>
      <c r="C117" t="s">
        <v>2</v>
      </c>
      <c r="D117" t="s">
        <v>5</v>
      </c>
      <c r="E117" s="1">
        <v>30457</v>
      </c>
      <c r="F117">
        <v>9</v>
      </c>
      <c r="G117" t="s">
        <v>89</v>
      </c>
      <c r="I117" s="1">
        <v>43929</v>
      </c>
      <c r="J117" s="1">
        <v>2958465</v>
      </c>
      <c r="K117" t="s">
        <v>43</v>
      </c>
      <c r="M117">
        <v>0</v>
      </c>
      <c r="N117">
        <v>0</v>
      </c>
      <c r="O117">
        <v>0</v>
      </c>
      <c r="P117">
        <v>6</v>
      </c>
      <c r="Q117">
        <v>5</v>
      </c>
      <c r="R117">
        <v>3</v>
      </c>
      <c r="S117">
        <v>0</v>
      </c>
      <c r="T117">
        <v>0</v>
      </c>
      <c r="U117">
        <v>0</v>
      </c>
      <c r="V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E117">
        <v>0</v>
      </c>
      <c r="AF117">
        <v>0</v>
      </c>
      <c r="AG117" s="1">
        <v>2958465</v>
      </c>
      <c r="AH117">
        <v>0</v>
      </c>
      <c r="AJ117">
        <v>0</v>
      </c>
      <c r="AK117">
        <v>0</v>
      </c>
    </row>
    <row r="118" spans="1:37" x14ac:dyDescent="0.25">
      <c r="A118">
        <v>16416305</v>
      </c>
      <c r="B118" t="s">
        <v>90</v>
      </c>
      <c r="C118" t="s">
        <v>2</v>
      </c>
      <c r="D118" t="s">
        <v>5</v>
      </c>
      <c r="E118" s="1">
        <v>28019</v>
      </c>
      <c r="F118">
        <v>25</v>
      </c>
      <c r="G118" t="s">
        <v>42</v>
      </c>
      <c r="I118" s="1">
        <v>43846</v>
      </c>
      <c r="J118" s="1">
        <v>2958465</v>
      </c>
      <c r="K118" t="s">
        <v>46</v>
      </c>
      <c r="M118">
        <v>1</v>
      </c>
      <c r="N118">
        <v>0</v>
      </c>
      <c r="O118">
        <v>0</v>
      </c>
      <c r="P118">
        <v>6</v>
      </c>
      <c r="Q118">
        <v>5</v>
      </c>
      <c r="R118">
        <v>3</v>
      </c>
      <c r="S118">
        <v>0</v>
      </c>
      <c r="T118">
        <v>0</v>
      </c>
      <c r="U118">
        <v>0</v>
      </c>
      <c r="V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E118">
        <v>0</v>
      </c>
      <c r="AF118">
        <v>0</v>
      </c>
      <c r="AG118" s="1">
        <v>2958465</v>
      </c>
      <c r="AH118">
        <v>0</v>
      </c>
      <c r="AJ118">
        <v>0</v>
      </c>
      <c r="AK118">
        <v>0</v>
      </c>
    </row>
    <row r="119" spans="1:37" x14ac:dyDescent="0.25">
      <c r="A119">
        <v>16416305</v>
      </c>
      <c r="B119" t="s">
        <v>90</v>
      </c>
      <c r="C119" t="s">
        <v>2</v>
      </c>
      <c r="D119" t="s">
        <v>5</v>
      </c>
      <c r="E119" s="1">
        <v>28019</v>
      </c>
      <c r="F119">
        <v>25</v>
      </c>
      <c r="G119" t="s">
        <v>42</v>
      </c>
      <c r="I119" s="1">
        <v>43817</v>
      </c>
      <c r="J119" s="1">
        <v>2958465</v>
      </c>
      <c r="K119" t="s">
        <v>46</v>
      </c>
      <c r="M119">
        <v>1</v>
      </c>
      <c r="N119">
        <v>0</v>
      </c>
      <c r="O119">
        <v>0</v>
      </c>
      <c r="P119">
        <v>6</v>
      </c>
      <c r="Q119">
        <v>5</v>
      </c>
      <c r="R119">
        <v>3</v>
      </c>
      <c r="S119">
        <v>0</v>
      </c>
      <c r="T119">
        <v>0</v>
      </c>
      <c r="U119">
        <v>0</v>
      </c>
      <c r="V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0</v>
      </c>
      <c r="AG119" s="1">
        <v>2958465</v>
      </c>
      <c r="AH119">
        <v>0</v>
      </c>
      <c r="AJ119">
        <v>0</v>
      </c>
      <c r="AK119">
        <v>0</v>
      </c>
    </row>
    <row r="120" spans="1:37" x14ac:dyDescent="0.25">
      <c r="A120">
        <v>16416305</v>
      </c>
      <c r="B120" t="s">
        <v>90</v>
      </c>
      <c r="C120" t="s">
        <v>2</v>
      </c>
      <c r="D120" t="s">
        <v>5</v>
      </c>
      <c r="E120" s="1">
        <v>28019</v>
      </c>
      <c r="F120">
        <v>25</v>
      </c>
      <c r="G120" t="s">
        <v>42</v>
      </c>
      <c r="I120" s="1">
        <v>43789</v>
      </c>
      <c r="J120" s="1">
        <v>2958465</v>
      </c>
      <c r="K120" t="s">
        <v>46</v>
      </c>
      <c r="M120">
        <v>1</v>
      </c>
      <c r="N120">
        <v>0</v>
      </c>
      <c r="O120">
        <v>0</v>
      </c>
      <c r="P120">
        <v>6</v>
      </c>
      <c r="Q120">
        <v>5</v>
      </c>
      <c r="R120">
        <v>3</v>
      </c>
      <c r="S120">
        <v>0</v>
      </c>
      <c r="T120">
        <v>0</v>
      </c>
      <c r="U120">
        <v>0</v>
      </c>
      <c r="V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G120" s="1">
        <v>2958465</v>
      </c>
      <c r="AH120">
        <v>0</v>
      </c>
      <c r="AJ120">
        <v>0</v>
      </c>
      <c r="AK120">
        <v>0</v>
      </c>
    </row>
    <row r="121" spans="1:37" x14ac:dyDescent="0.25">
      <c r="A121">
        <v>16417834</v>
      </c>
      <c r="B121" t="s">
        <v>603</v>
      </c>
      <c r="C121" t="s">
        <v>2</v>
      </c>
      <c r="D121" t="s">
        <v>5</v>
      </c>
      <c r="E121" s="1">
        <v>29855</v>
      </c>
      <c r="F121">
        <v>2</v>
      </c>
      <c r="G121" t="s">
        <v>45</v>
      </c>
      <c r="H121">
        <v>11</v>
      </c>
      <c r="I121" s="1">
        <v>44124</v>
      </c>
      <c r="J121" s="1">
        <v>2958465</v>
      </c>
      <c r="K121" t="s">
        <v>43</v>
      </c>
      <c r="M121">
        <v>1</v>
      </c>
      <c r="N121">
        <v>0</v>
      </c>
      <c r="O121">
        <v>0</v>
      </c>
      <c r="P121">
        <v>10</v>
      </c>
      <c r="Q121">
        <v>10</v>
      </c>
      <c r="R121">
        <v>5</v>
      </c>
      <c r="S121">
        <v>0</v>
      </c>
      <c r="T121">
        <v>0</v>
      </c>
      <c r="U121">
        <v>0</v>
      </c>
      <c r="V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G121" s="1">
        <v>2958465</v>
      </c>
      <c r="AH121">
        <v>0</v>
      </c>
      <c r="AJ121">
        <v>0</v>
      </c>
      <c r="AK121">
        <v>0</v>
      </c>
    </row>
    <row r="122" spans="1:37" x14ac:dyDescent="0.25">
      <c r="A122">
        <v>16418625</v>
      </c>
      <c r="B122" t="s">
        <v>96</v>
      </c>
      <c r="C122" t="s">
        <v>2</v>
      </c>
      <c r="D122" t="s">
        <v>5</v>
      </c>
      <c r="E122" s="1"/>
      <c r="F122">
        <v>17</v>
      </c>
      <c r="G122" t="s">
        <v>42</v>
      </c>
      <c r="I122" s="1">
        <v>44141</v>
      </c>
      <c r="J122" s="1">
        <v>2958465</v>
      </c>
      <c r="K122" t="s">
        <v>43</v>
      </c>
      <c r="M122">
        <v>1</v>
      </c>
      <c r="N122">
        <v>0</v>
      </c>
      <c r="O122">
        <v>0</v>
      </c>
      <c r="P122">
        <v>8</v>
      </c>
      <c r="Q122">
        <v>8</v>
      </c>
      <c r="R122">
        <v>6</v>
      </c>
      <c r="S122">
        <v>0</v>
      </c>
      <c r="T122">
        <v>0</v>
      </c>
      <c r="U122">
        <v>0</v>
      </c>
      <c r="V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0</v>
      </c>
      <c r="AG122" s="1">
        <v>2958465</v>
      </c>
      <c r="AH122">
        <v>0</v>
      </c>
      <c r="AJ122">
        <v>0</v>
      </c>
      <c r="AK122">
        <v>0</v>
      </c>
    </row>
    <row r="123" spans="1:37" x14ac:dyDescent="0.25">
      <c r="A123">
        <v>16418625</v>
      </c>
      <c r="B123" t="s">
        <v>96</v>
      </c>
      <c r="C123" t="s">
        <v>2</v>
      </c>
      <c r="D123" t="s">
        <v>5</v>
      </c>
      <c r="E123" s="1"/>
      <c r="F123">
        <v>17</v>
      </c>
      <c r="G123" t="s">
        <v>42</v>
      </c>
      <c r="I123" s="1">
        <v>44112</v>
      </c>
      <c r="J123" s="1">
        <v>2958465</v>
      </c>
      <c r="K123" t="s">
        <v>43</v>
      </c>
      <c r="M123">
        <v>1</v>
      </c>
      <c r="N123">
        <v>0</v>
      </c>
      <c r="O123">
        <v>0</v>
      </c>
      <c r="P123">
        <v>8</v>
      </c>
      <c r="Q123">
        <v>8</v>
      </c>
      <c r="R123">
        <v>6</v>
      </c>
      <c r="S123">
        <v>0</v>
      </c>
      <c r="T123">
        <v>0</v>
      </c>
      <c r="U123">
        <v>0</v>
      </c>
      <c r="V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0</v>
      </c>
      <c r="AG123" s="1">
        <v>2958465</v>
      </c>
      <c r="AH123">
        <v>0</v>
      </c>
      <c r="AJ123">
        <v>0</v>
      </c>
      <c r="AK123">
        <v>0</v>
      </c>
    </row>
    <row r="124" spans="1:37" x14ac:dyDescent="0.25">
      <c r="A124">
        <v>16418625</v>
      </c>
      <c r="B124" t="s">
        <v>96</v>
      </c>
      <c r="C124" t="s">
        <v>2</v>
      </c>
      <c r="D124" t="s">
        <v>5</v>
      </c>
      <c r="E124" s="1"/>
      <c r="F124">
        <v>17</v>
      </c>
      <c r="G124" t="s">
        <v>42</v>
      </c>
      <c r="I124" s="1">
        <v>44085</v>
      </c>
      <c r="J124" s="1">
        <v>2958465</v>
      </c>
      <c r="K124" t="s">
        <v>43</v>
      </c>
      <c r="M124">
        <v>1</v>
      </c>
      <c r="N124">
        <v>0</v>
      </c>
      <c r="O124">
        <v>0</v>
      </c>
      <c r="P124">
        <v>8</v>
      </c>
      <c r="Q124">
        <v>8</v>
      </c>
      <c r="R124">
        <v>6</v>
      </c>
      <c r="S124">
        <v>0</v>
      </c>
      <c r="T124">
        <v>0</v>
      </c>
      <c r="U124">
        <v>0</v>
      </c>
      <c r="V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G124" s="1">
        <v>2958465</v>
      </c>
      <c r="AH124">
        <v>0</v>
      </c>
      <c r="AJ124">
        <v>0</v>
      </c>
      <c r="AK124">
        <v>0</v>
      </c>
    </row>
    <row r="125" spans="1:37" x14ac:dyDescent="0.25">
      <c r="A125">
        <v>16418625</v>
      </c>
      <c r="B125" t="s">
        <v>96</v>
      </c>
      <c r="C125" t="s">
        <v>2</v>
      </c>
      <c r="D125" t="s">
        <v>5</v>
      </c>
      <c r="E125" s="1"/>
      <c r="F125">
        <v>17</v>
      </c>
      <c r="G125" t="s">
        <v>42</v>
      </c>
      <c r="I125" s="1">
        <v>44058</v>
      </c>
      <c r="J125" s="1">
        <v>2958465</v>
      </c>
      <c r="K125" t="s">
        <v>43</v>
      </c>
      <c r="M125">
        <v>1</v>
      </c>
      <c r="N125">
        <v>0</v>
      </c>
      <c r="O125">
        <v>0</v>
      </c>
      <c r="P125">
        <v>8</v>
      </c>
      <c r="Q125">
        <v>8</v>
      </c>
      <c r="R125">
        <v>6</v>
      </c>
      <c r="S125">
        <v>0</v>
      </c>
      <c r="T125">
        <v>0</v>
      </c>
      <c r="U125">
        <v>0</v>
      </c>
      <c r="V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0</v>
      </c>
      <c r="AG125" s="1">
        <v>2958465</v>
      </c>
      <c r="AH125">
        <v>0</v>
      </c>
      <c r="AJ125">
        <v>0</v>
      </c>
      <c r="AK125">
        <v>0</v>
      </c>
    </row>
    <row r="126" spans="1:37" x14ac:dyDescent="0.25">
      <c r="A126">
        <v>16418625</v>
      </c>
      <c r="B126" t="s">
        <v>96</v>
      </c>
      <c r="C126" t="s">
        <v>2</v>
      </c>
      <c r="D126" t="s">
        <v>5</v>
      </c>
      <c r="E126" s="1"/>
      <c r="F126">
        <v>17</v>
      </c>
      <c r="G126" t="s">
        <v>42</v>
      </c>
      <c r="I126" s="1">
        <v>44029</v>
      </c>
      <c r="J126" s="1">
        <v>2958465</v>
      </c>
      <c r="K126" t="s">
        <v>43</v>
      </c>
      <c r="M126">
        <v>1</v>
      </c>
      <c r="N126">
        <v>0</v>
      </c>
      <c r="O126">
        <v>0</v>
      </c>
      <c r="P126">
        <v>8</v>
      </c>
      <c r="Q126">
        <v>8</v>
      </c>
      <c r="R126">
        <v>6</v>
      </c>
      <c r="S126">
        <v>0</v>
      </c>
      <c r="T126">
        <v>0</v>
      </c>
      <c r="U126">
        <v>0</v>
      </c>
      <c r="V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E126">
        <v>0</v>
      </c>
      <c r="AF126">
        <v>0</v>
      </c>
      <c r="AG126" s="1">
        <v>2958465</v>
      </c>
      <c r="AH126">
        <v>0</v>
      </c>
      <c r="AJ126">
        <v>0</v>
      </c>
      <c r="AK126">
        <v>0</v>
      </c>
    </row>
    <row r="127" spans="1:37" x14ac:dyDescent="0.25">
      <c r="A127">
        <v>16418625</v>
      </c>
      <c r="B127" t="s">
        <v>96</v>
      </c>
      <c r="C127" t="s">
        <v>2</v>
      </c>
      <c r="D127" t="s">
        <v>5</v>
      </c>
      <c r="E127" s="1"/>
      <c r="F127">
        <v>17</v>
      </c>
      <c r="G127" t="s">
        <v>42</v>
      </c>
      <c r="I127" s="1">
        <v>43970</v>
      </c>
      <c r="J127" s="1">
        <v>2958465</v>
      </c>
      <c r="K127" t="s">
        <v>43</v>
      </c>
      <c r="M127">
        <v>1</v>
      </c>
      <c r="N127">
        <v>0</v>
      </c>
      <c r="O127">
        <v>0</v>
      </c>
      <c r="P127">
        <v>8</v>
      </c>
      <c r="Q127">
        <v>8</v>
      </c>
      <c r="R127">
        <v>6</v>
      </c>
      <c r="S127">
        <v>0</v>
      </c>
      <c r="T127">
        <v>0</v>
      </c>
      <c r="U127">
        <v>0</v>
      </c>
      <c r="V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0</v>
      </c>
      <c r="AG127" s="1">
        <v>2958465</v>
      </c>
      <c r="AH127">
        <v>0</v>
      </c>
      <c r="AJ127">
        <v>0</v>
      </c>
      <c r="AK127">
        <v>0</v>
      </c>
    </row>
    <row r="128" spans="1:37" x14ac:dyDescent="0.25">
      <c r="A128">
        <v>16421480</v>
      </c>
      <c r="B128" t="s">
        <v>97</v>
      </c>
      <c r="C128" t="s">
        <v>2</v>
      </c>
      <c r="D128" t="s">
        <v>5</v>
      </c>
      <c r="E128" s="1"/>
      <c r="F128">
        <v>6</v>
      </c>
      <c r="G128" t="s">
        <v>42</v>
      </c>
      <c r="H128">
        <v>8.4</v>
      </c>
      <c r="I128" s="1">
        <v>44474</v>
      </c>
      <c r="J128" s="1">
        <v>2958465</v>
      </c>
      <c r="K128" t="s">
        <v>43</v>
      </c>
      <c r="M128">
        <v>0</v>
      </c>
      <c r="N128">
        <v>0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0</v>
      </c>
      <c r="U128">
        <v>0</v>
      </c>
      <c r="V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0</v>
      </c>
      <c r="AG128" s="1">
        <v>2958465</v>
      </c>
      <c r="AH128">
        <v>0</v>
      </c>
      <c r="AJ128">
        <v>0</v>
      </c>
      <c r="AK128">
        <v>0</v>
      </c>
    </row>
    <row r="129" spans="1:37" x14ac:dyDescent="0.25">
      <c r="A129">
        <v>16421480</v>
      </c>
      <c r="B129" t="s">
        <v>97</v>
      </c>
      <c r="C129" t="s">
        <v>2</v>
      </c>
      <c r="D129" t="s">
        <v>5</v>
      </c>
      <c r="E129" s="1"/>
      <c r="F129">
        <v>6</v>
      </c>
      <c r="G129" t="s">
        <v>42</v>
      </c>
      <c r="H129">
        <v>8.4</v>
      </c>
      <c r="I129" s="1">
        <v>44329</v>
      </c>
      <c r="J129" s="1">
        <v>2958465</v>
      </c>
      <c r="K129" t="s">
        <v>43</v>
      </c>
      <c r="M129">
        <v>0</v>
      </c>
      <c r="N129">
        <v>0</v>
      </c>
      <c r="O129">
        <v>0</v>
      </c>
      <c r="P129">
        <v>7</v>
      </c>
      <c r="Q129">
        <v>7</v>
      </c>
      <c r="R129">
        <v>4</v>
      </c>
      <c r="S129">
        <v>0</v>
      </c>
      <c r="T129">
        <v>0</v>
      </c>
      <c r="U129">
        <v>0</v>
      </c>
      <c r="V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G129" s="1">
        <v>2958465</v>
      </c>
      <c r="AH129">
        <v>0</v>
      </c>
      <c r="AJ129">
        <v>0</v>
      </c>
      <c r="AK129">
        <v>0</v>
      </c>
    </row>
    <row r="130" spans="1:37" x14ac:dyDescent="0.25">
      <c r="A130">
        <v>16421480</v>
      </c>
      <c r="B130" t="s">
        <v>97</v>
      </c>
      <c r="C130" t="s">
        <v>2</v>
      </c>
      <c r="D130" t="s">
        <v>5</v>
      </c>
      <c r="E130" s="1"/>
      <c r="F130">
        <v>6</v>
      </c>
      <c r="G130" t="s">
        <v>42</v>
      </c>
      <c r="H130">
        <v>8.4</v>
      </c>
      <c r="I130" s="1">
        <v>44300</v>
      </c>
      <c r="J130" s="1">
        <v>2958465</v>
      </c>
      <c r="K130" t="s">
        <v>43</v>
      </c>
      <c r="M130">
        <v>0</v>
      </c>
      <c r="N130">
        <v>0</v>
      </c>
      <c r="O130">
        <v>0</v>
      </c>
      <c r="P130">
        <v>7</v>
      </c>
      <c r="Q130">
        <v>7</v>
      </c>
      <c r="R130">
        <v>4</v>
      </c>
      <c r="S130">
        <v>0</v>
      </c>
      <c r="T130">
        <v>0</v>
      </c>
      <c r="U130">
        <v>0</v>
      </c>
      <c r="V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0</v>
      </c>
      <c r="AG130" s="1">
        <v>2958465</v>
      </c>
      <c r="AH130">
        <v>0</v>
      </c>
      <c r="AJ130">
        <v>0</v>
      </c>
      <c r="AK130">
        <v>0</v>
      </c>
    </row>
    <row r="131" spans="1:37" x14ac:dyDescent="0.25">
      <c r="A131">
        <v>16423049</v>
      </c>
      <c r="B131" t="s">
        <v>98</v>
      </c>
      <c r="C131" t="s">
        <v>2</v>
      </c>
      <c r="D131" t="s">
        <v>5</v>
      </c>
      <c r="E131" s="1"/>
      <c r="F131">
        <v>7</v>
      </c>
      <c r="G131" t="s">
        <v>42</v>
      </c>
      <c r="H131">
        <v>7</v>
      </c>
      <c r="I131" s="1">
        <v>43880</v>
      </c>
      <c r="J131" s="1">
        <v>2958465</v>
      </c>
      <c r="K131" t="s">
        <v>43</v>
      </c>
      <c r="M131">
        <v>1</v>
      </c>
      <c r="N131">
        <v>0</v>
      </c>
      <c r="O131">
        <v>0</v>
      </c>
      <c r="P131">
        <v>13</v>
      </c>
      <c r="Q131">
        <v>13</v>
      </c>
      <c r="R131">
        <v>8</v>
      </c>
      <c r="S131">
        <v>0</v>
      </c>
      <c r="T131">
        <v>0</v>
      </c>
      <c r="U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0</v>
      </c>
      <c r="AG131" s="1">
        <v>2958465</v>
      </c>
      <c r="AH131">
        <v>0</v>
      </c>
      <c r="AJ131">
        <v>0</v>
      </c>
      <c r="AK131">
        <v>0</v>
      </c>
    </row>
    <row r="132" spans="1:37" x14ac:dyDescent="0.25">
      <c r="A132">
        <v>16423049</v>
      </c>
      <c r="B132" t="s">
        <v>98</v>
      </c>
      <c r="C132" t="s">
        <v>2</v>
      </c>
      <c r="D132" t="s">
        <v>5</v>
      </c>
      <c r="E132" s="1"/>
      <c r="F132">
        <v>7</v>
      </c>
      <c r="G132" t="s">
        <v>42</v>
      </c>
      <c r="H132">
        <v>7</v>
      </c>
      <c r="I132" s="1">
        <v>43847</v>
      </c>
      <c r="J132" s="1">
        <v>2958465</v>
      </c>
      <c r="K132" t="s">
        <v>43</v>
      </c>
      <c r="M132">
        <v>1</v>
      </c>
      <c r="N132">
        <v>0</v>
      </c>
      <c r="O132">
        <v>0</v>
      </c>
      <c r="P132">
        <v>13</v>
      </c>
      <c r="Q132">
        <v>13</v>
      </c>
      <c r="R132">
        <v>8</v>
      </c>
      <c r="S132">
        <v>0</v>
      </c>
      <c r="T132">
        <v>0</v>
      </c>
      <c r="U132">
        <v>0</v>
      </c>
      <c r="V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 s="1">
        <v>2958465</v>
      </c>
      <c r="AH132">
        <v>0</v>
      </c>
      <c r="AJ132">
        <v>0</v>
      </c>
      <c r="AK132">
        <v>0</v>
      </c>
    </row>
    <row r="133" spans="1:37" x14ac:dyDescent="0.25">
      <c r="A133">
        <v>16423049</v>
      </c>
      <c r="B133" t="s">
        <v>98</v>
      </c>
      <c r="C133" t="s">
        <v>2</v>
      </c>
      <c r="D133" t="s">
        <v>5</v>
      </c>
      <c r="E133" s="1"/>
      <c r="F133">
        <v>7</v>
      </c>
      <c r="G133" t="s">
        <v>42</v>
      </c>
      <c r="H133">
        <v>7</v>
      </c>
      <c r="I133" s="1">
        <v>43783</v>
      </c>
      <c r="J133" s="1">
        <v>2958465</v>
      </c>
      <c r="K133" t="s">
        <v>43</v>
      </c>
      <c r="M133">
        <v>1</v>
      </c>
      <c r="N133">
        <v>0</v>
      </c>
      <c r="O133">
        <v>0</v>
      </c>
      <c r="P133">
        <v>13</v>
      </c>
      <c r="Q133">
        <v>13</v>
      </c>
      <c r="R133">
        <v>8</v>
      </c>
      <c r="S133">
        <v>0</v>
      </c>
      <c r="T133">
        <v>0</v>
      </c>
      <c r="U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0</v>
      </c>
      <c r="AG133" s="1">
        <v>2958465</v>
      </c>
      <c r="AH133">
        <v>0</v>
      </c>
      <c r="AJ133">
        <v>0</v>
      </c>
      <c r="AK133">
        <v>0</v>
      </c>
    </row>
    <row r="134" spans="1:37" x14ac:dyDescent="0.25">
      <c r="A134">
        <v>16423049</v>
      </c>
      <c r="B134" t="s">
        <v>98</v>
      </c>
      <c r="C134" t="s">
        <v>2</v>
      </c>
      <c r="D134" t="s">
        <v>5</v>
      </c>
      <c r="E134" s="1"/>
      <c r="F134">
        <v>7</v>
      </c>
      <c r="G134" t="s">
        <v>42</v>
      </c>
      <c r="H134">
        <v>7</v>
      </c>
      <c r="I134" s="1">
        <v>43753</v>
      </c>
      <c r="J134" s="1">
        <v>2958465</v>
      </c>
      <c r="K134" t="s">
        <v>43</v>
      </c>
      <c r="M134">
        <v>1</v>
      </c>
      <c r="N134">
        <v>0</v>
      </c>
      <c r="O134">
        <v>0</v>
      </c>
      <c r="P134">
        <v>13</v>
      </c>
      <c r="Q134">
        <v>13</v>
      </c>
      <c r="R134">
        <v>8</v>
      </c>
      <c r="S134">
        <v>0</v>
      </c>
      <c r="T134">
        <v>0</v>
      </c>
      <c r="U134">
        <v>0</v>
      </c>
      <c r="V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E134">
        <v>0</v>
      </c>
      <c r="AF134">
        <v>0</v>
      </c>
      <c r="AG134" s="1">
        <v>2958465</v>
      </c>
      <c r="AH134">
        <v>0</v>
      </c>
      <c r="AJ134">
        <v>0</v>
      </c>
      <c r="AK134">
        <v>0</v>
      </c>
    </row>
    <row r="135" spans="1:37" x14ac:dyDescent="0.25">
      <c r="A135">
        <v>16424515</v>
      </c>
      <c r="B135" t="s">
        <v>99</v>
      </c>
      <c r="C135" t="s">
        <v>2</v>
      </c>
      <c r="D135" t="s">
        <v>5</v>
      </c>
      <c r="E135" s="1"/>
      <c r="F135">
        <v>14</v>
      </c>
      <c r="G135" t="s">
        <v>42</v>
      </c>
      <c r="I135" s="1">
        <v>44278</v>
      </c>
      <c r="J135" s="1">
        <v>2958465</v>
      </c>
      <c r="K135" t="s">
        <v>46</v>
      </c>
      <c r="M135">
        <v>0</v>
      </c>
      <c r="N135">
        <v>0</v>
      </c>
      <c r="O135">
        <v>0</v>
      </c>
      <c r="P135">
        <v>10</v>
      </c>
      <c r="Q135">
        <v>10</v>
      </c>
      <c r="R135">
        <v>5</v>
      </c>
      <c r="S135">
        <v>0</v>
      </c>
      <c r="T135">
        <v>0</v>
      </c>
      <c r="U135">
        <v>0</v>
      </c>
      <c r="V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 s="1">
        <v>2958465</v>
      </c>
      <c r="AH135">
        <v>0</v>
      </c>
      <c r="AJ135">
        <v>0</v>
      </c>
      <c r="AK135">
        <v>0</v>
      </c>
    </row>
    <row r="136" spans="1:37" x14ac:dyDescent="0.25">
      <c r="A136">
        <v>16424515</v>
      </c>
      <c r="B136" t="s">
        <v>99</v>
      </c>
      <c r="C136" t="s">
        <v>2</v>
      </c>
      <c r="D136" t="s">
        <v>5</v>
      </c>
      <c r="E136" s="1"/>
      <c r="F136">
        <v>14</v>
      </c>
      <c r="G136" t="s">
        <v>42</v>
      </c>
      <c r="I136" s="1">
        <v>44221</v>
      </c>
      <c r="J136" s="1">
        <v>2958465</v>
      </c>
      <c r="K136" t="s">
        <v>46</v>
      </c>
      <c r="M136">
        <v>0</v>
      </c>
      <c r="N136">
        <v>0</v>
      </c>
      <c r="O136">
        <v>0</v>
      </c>
      <c r="P136">
        <v>10</v>
      </c>
      <c r="Q136">
        <v>10</v>
      </c>
      <c r="R136">
        <v>5</v>
      </c>
      <c r="S136">
        <v>0</v>
      </c>
      <c r="T136">
        <v>0</v>
      </c>
      <c r="U136">
        <v>0</v>
      </c>
      <c r="V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0</v>
      </c>
      <c r="AG136" s="1">
        <v>2958465</v>
      </c>
      <c r="AH136">
        <v>0</v>
      </c>
      <c r="AJ136">
        <v>0</v>
      </c>
      <c r="AK136">
        <v>0</v>
      </c>
    </row>
    <row r="137" spans="1:37" x14ac:dyDescent="0.25">
      <c r="A137">
        <v>16424515</v>
      </c>
      <c r="B137" t="s">
        <v>99</v>
      </c>
      <c r="C137" t="s">
        <v>2</v>
      </c>
      <c r="D137" t="s">
        <v>5</v>
      </c>
      <c r="E137" s="1"/>
      <c r="F137">
        <v>14</v>
      </c>
      <c r="G137" t="s">
        <v>42</v>
      </c>
      <c r="I137" s="1">
        <v>44165</v>
      </c>
      <c r="J137" s="1">
        <v>2958465</v>
      </c>
      <c r="K137" t="s">
        <v>46</v>
      </c>
      <c r="M137">
        <v>0</v>
      </c>
      <c r="N137">
        <v>0</v>
      </c>
      <c r="O137">
        <v>0</v>
      </c>
      <c r="P137">
        <v>10</v>
      </c>
      <c r="Q137">
        <v>10</v>
      </c>
      <c r="R137">
        <v>5</v>
      </c>
      <c r="S137">
        <v>0</v>
      </c>
      <c r="T137">
        <v>0</v>
      </c>
      <c r="U137">
        <v>0</v>
      </c>
      <c r="V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G137" s="1">
        <v>2958465</v>
      </c>
      <c r="AH137">
        <v>0</v>
      </c>
      <c r="AJ137">
        <v>0</v>
      </c>
      <c r="AK137">
        <v>0</v>
      </c>
    </row>
    <row r="138" spans="1:37" x14ac:dyDescent="0.25">
      <c r="A138">
        <v>16424515</v>
      </c>
      <c r="B138" t="s">
        <v>99</v>
      </c>
      <c r="C138" t="s">
        <v>2</v>
      </c>
      <c r="D138" t="s">
        <v>5</v>
      </c>
      <c r="E138" s="1"/>
      <c r="F138">
        <v>14</v>
      </c>
      <c r="G138" t="s">
        <v>42</v>
      </c>
      <c r="I138" s="1">
        <v>44108</v>
      </c>
      <c r="J138" s="1">
        <v>2958465</v>
      </c>
      <c r="K138" t="s">
        <v>46</v>
      </c>
      <c r="M138">
        <v>0</v>
      </c>
      <c r="N138">
        <v>0</v>
      </c>
      <c r="O138">
        <v>0</v>
      </c>
      <c r="P138">
        <v>10</v>
      </c>
      <c r="Q138">
        <v>10</v>
      </c>
      <c r="R138">
        <v>5</v>
      </c>
      <c r="S138">
        <v>0</v>
      </c>
      <c r="T138">
        <v>0</v>
      </c>
      <c r="U138">
        <v>0</v>
      </c>
      <c r="V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 s="1">
        <v>2958465</v>
      </c>
      <c r="AH138">
        <v>0</v>
      </c>
      <c r="AJ138">
        <v>0</v>
      </c>
      <c r="AK138">
        <v>0</v>
      </c>
    </row>
    <row r="139" spans="1:37" x14ac:dyDescent="0.25">
      <c r="A139">
        <v>16424515</v>
      </c>
      <c r="B139" t="s">
        <v>99</v>
      </c>
      <c r="C139" t="s">
        <v>2</v>
      </c>
      <c r="D139" t="s">
        <v>5</v>
      </c>
      <c r="E139" s="1"/>
      <c r="F139">
        <v>14</v>
      </c>
      <c r="G139" t="s">
        <v>42</v>
      </c>
      <c r="I139" s="1">
        <v>44082</v>
      </c>
      <c r="J139" s="1">
        <v>2958465</v>
      </c>
      <c r="K139" t="s">
        <v>46</v>
      </c>
      <c r="M139">
        <v>0</v>
      </c>
      <c r="N139">
        <v>0</v>
      </c>
      <c r="O139">
        <v>0</v>
      </c>
      <c r="P139">
        <v>10</v>
      </c>
      <c r="Q139">
        <v>10</v>
      </c>
      <c r="R139">
        <v>5</v>
      </c>
      <c r="S139">
        <v>0</v>
      </c>
      <c r="T139">
        <v>0</v>
      </c>
      <c r="U139">
        <v>0</v>
      </c>
      <c r="V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0</v>
      </c>
      <c r="AG139" s="1">
        <v>2958465</v>
      </c>
      <c r="AH139">
        <v>0</v>
      </c>
      <c r="AJ139">
        <v>0</v>
      </c>
      <c r="AK139">
        <v>0</v>
      </c>
    </row>
    <row r="140" spans="1:37" x14ac:dyDescent="0.25">
      <c r="A140">
        <v>16424515</v>
      </c>
      <c r="B140" t="s">
        <v>99</v>
      </c>
      <c r="C140" t="s">
        <v>2</v>
      </c>
      <c r="D140" t="s">
        <v>5</v>
      </c>
      <c r="E140" s="1"/>
      <c r="F140">
        <v>14</v>
      </c>
      <c r="G140" t="s">
        <v>42</v>
      </c>
      <c r="I140" s="1">
        <v>44030</v>
      </c>
      <c r="J140" s="1">
        <v>2958465</v>
      </c>
      <c r="K140" t="s">
        <v>46</v>
      </c>
      <c r="M140">
        <v>0</v>
      </c>
      <c r="N140">
        <v>0</v>
      </c>
      <c r="O140">
        <v>0</v>
      </c>
      <c r="P140">
        <v>10</v>
      </c>
      <c r="Q140">
        <v>10</v>
      </c>
      <c r="R140">
        <v>5</v>
      </c>
      <c r="S140">
        <v>0</v>
      </c>
      <c r="T140">
        <v>0</v>
      </c>
      <c r="U140">
        <v>0</v>
      </c>
      <c r="V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0</v>
      </c>
      <c r="AG140" s="1">
        <v>2958465</v>
      </c>
      <c r="AH140">
        <v>0</v>
      </c>
      <c r="AJ140">
        <v>0</v>
      </c>
      <c r="AK140">
        <v>0</v>
      </c>
    </row>
    <row r="141" spans="1:37" x14ac:dyDescent="0.25">
      <c r="A141">
        <v>16424609</v>
      </c>
      <c r="B141" t="s">
        <v>160</v>
      </c>
      <c r="C141" t="s">
        <v>2</v>
      </c>
      <c r="D141" t="s">
        <v>5</v>
      </c>
      <c r="E141" s="1"/>
      <c r="F141">
        <v>9</v>
      </c>
      <c r="G141" t="s">
        <v>42</v>
      </c>
      <c r="H141">
        <v>7</v>
      </c>
      <c r="I141" s="1">
        <v>43580</v>
      </c>
      <c r="J141" s="1">
        <v>2958465</v>
      </c>
      <c r="K141" t="s">
        <v>43</v>
      </c>
      <c r="M141">
        <v>1</v>
      </c>
      <c r="N141">
        <v>0</v>
      </c>
      <c r="O141">
        <v>0</v>
      </c>
      <c r="P141">
        <v>2</v>
      </c>
      <c r="Q141">
        <v>2</v>
      </c>
      <c r="R141">
        <v>1</v>
      </c>
      <c r="S141">
        <v>0</v>
      </c>
      <c r="T141">
        <v>0</v>
      </c>
      <c r="U141">
        <v>0</v>
      </c>
      <c r="V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 s="1">
        <v>2958465</v>
      </c>
      <c r="AH141">
        <v>0</v>
      </c>
      <c r="AJ141">
        <v>0</v>
      </c>
      <c r="AK141">
        <v>0</v>
      </c>
    </row>
    <row r="142" spans="1:37" x14ac:dyDescent="0.25">
      <c r="A142">
        <v>16426396</v>
      </c>
      <c r="B142" t="s">
        <v>103</v>
      </c>
      <c r="C142" t="s">
        <v>2</v>
      </c>
      <c r="D142" t="s">
        <v>5</v>
      </c>
      <c r="E142" s="1"/>
      <c r="F142">
        <v>2</v>
      </c>
      <c r="G142" t="s">
        <v>48</v>
      </c>
      <c r="H142">
        <v>11</v>
      </c>
      <c r="I142" s="1">
        <v>44272</v>
      </c>
      <c r="J142" s="1">
        <v>2958465</v>
      </c>
      <c r="K142" t="s">
        <v>43</v>
      </c>
      <c r="M142">
        <v>1</v>
      </c>
      <c r="N142">
        <v>0</v>
      </c>
      <c r="O142">
        <v>0</v>
      </c>
      <c r="P142">
        <v>6</v>
      </c>
      <c r="Q142">
        <v>6</v>
      </c>
      <c r="R142">
        <v>2</v>
      </c>
      <c r="S142">
        <v>0</v>
      </c>
      <c r="T142">
        <v>0</v>
      </c>
      <c r="U142">
        <v>0</v>
      </c>
      <c r="V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0</v>
      </c>
      <c r="AG142" s="1">
        <v>2958465</v>
      </c>
      <c r="AH142">
        <v>0</v>
      </c>
      <c r="AJ142">
        <v>0</v>
      </c>
      <c r="AK142">
        <v>0</v>
      </c>
    </row>
    <row r="143" spans="1:37" x14ac:dyDescent="0.25">
      <c r="A143">
        <v>16427497</v>
      </c>
      <c r="B143" t="s">
        <v>104</v>
      </c>
      <c r="C143" t="s">
        <v>2</v>
      </c>
      <c r="D143" t="s">
        <v>5</v>
      </c>
      <c r="E143" s="1"/>
      <c r="F143">
        <v>5</v>
      </c>
      <c r="G143" t="s">
        <v>45</v>
      </c>
      <c r="H143">
        <v>7</v>
      </c>
      <c r="I143" s="1">
        <v>44735</v>
      </c>
      <c r="J143" s="1">
        <v>2958465</v>
      </c>
      <c r="K143" t="s">
        <v>46</v>
      </c>
      <c r="M143">
        <v>0</v>
      </c>
      <c r="N143">
        <v>0</v>
      </c>
      <c r="O143">
        <v>0</v>
      </c>
      <c r="P143">
        <v>6</v>
      </c>
      <c r="Q143">
        <v>6</v>
      </c>
      <c r="R143">
        <v>3</v>
      </c>
      <c r="S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 s="1">
        <v>2958465</v>
      </c>
      <c r="AH143">
        <v>0</v>
      </c>
      <c r="AJ143">
        <v>0</v>
      </c>
      <c r="AK143">
        <v>0</v>
      </c>
    </row>
    <row r="144" spans="1:37" x14ac:dyDescent="0.25">
      <c r="A144">
        <v>16427497</v>
      </c>
      <c r="B144" t="s">
        <v>104</v>
      </c>
      <c r="C144" t="s">
        <v>2</v>
      </c>
      <c r="D144" t="s">
        <v>5</v>
      </c>
      <c r="E144" s="1"/>
      <c r="F144">
        <v>5</v>
      </c>
      <c r="G144" t="s">
        <v>45</v>
      </c>
      <c r="H144">
        <v>7</v>
      </c>
      <c r="I144" s="1">
        <v>44686</v>
      </c>
      <c r="J144" s="1">
        <v>2958465</v>
      </c>
      <c r="K144" t="s">
        <v>46</v>
      </c>
      <c r="M144">
        <v>0</v>
      </c>
      <c r="N144">
        <v>0</v>
      </c>
      <c r="O144">
        <v>0</v>
      </c>
      <c r="P144">
        <v>6</v>
      </c>
      <c r="Q144">
        <v>6</v>
      </c>
      <c r="R144">
        <v>3</v>
      </c>
      <c r="S144">
        <v>0</v>
      </c>
      <c r="T144">
        <v>0</v>
      </c>
      <c r="U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 s="1">
        <v>2958465</v>
      </c>
      <c r="AH144">
        <v>0</v>
      </c>
      <c r="AJ144">
        <v>0</v>
      </c>
      <c r="AK144">
        <v>0</v>
      </c>
    </row>
    <row r="145" spans="1:37" x14ac:dyDescent="0.25">
      <c r="A145">
        <v>16427497</v>
      </c>
      <c r="B145" t="s">
        <v>104</v>
      </c>
      <c r="C145" t="s">
        <v>2</v>
      </c>
      <c r="D145" t="s">
        <v>5</v>
      </c>
      <c r="E145" s="1"/>
      <c r="F145">
        <v>5</v>
      </c>
      <c r="G145" t="s">
        <v>45</v>
      </c>
      <c r="H145">
        <v>7</v>
      </c>
      <c r="I145" s="1">
        <v>44657</v>
      </c>
      <c r="J145" s="1">
        <v>2958465</v>
      </c>
      <c r="K145" t="s">
        <v>46</v>
      </c>
      <c r="M145">
        <v>0</v>
      </c>
      <c r="N145">
        <v>0</v>
      </c>
      <c r="O145">
        <v>0</v>
      </c>
      <c r="P145">
        <v>6</v>
      </c>
      <c r="Q145">
        <v>6</v>
      </c>
      <c r="R145">
        <v>3</v>
      </c>
      <c r="S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 s="1">
        <v>2958465</v>
      </c>
      <c r="AH145">
        <v>0</v>
      </c>
      <c r="AJ145">
        <v>0</v>
      </c>
      <c r="AK145">
        <v>0</v>
      </c>
    </row>
    <row r="146" spans="1:37" x14ac:dyDescent="0.25">
      <c r="A146">
        <v>16429585</v>
      </c>
      <c r="B146" t="s">
        <v>162</v>
      </c>
      <c r="C146" t="s">
        <v>2</v>
      </c>
      <c r="D146" t="s">
        <v>5</v>
      </c>
      <c r="E146" s="1"/>
      <c r="F146">
        <v>2</v>
      </c>
      <c r="G146" t="s">
        <v>60</v>
      </c>
      <c r="H146">
        <v>11</v>
      </c>
      <c r="I146" s="1">
        <v>44265</v>
      </c>
      <c r="J146" s="1">
        <v>44620</v>
      </c>
      <c r="K146" t="s">
        <v>43</v>
      </c>
      <c r="M146">
        <v>0</v>
      </c>
      <c r="N146">
        <v>0</v>
      </c>
      <c r="O146">
        <v>2</v>
      </c>
      <c r="P146">
        <v>18</v>
      </c>
      <c r="Q146">
        <v>17</v>
      </c>
      <c r="R146">
        <v>9</v>
      </c>
      <c r="S146">
        <v>0</v>
      </c>
      <c r="T146">
        <v>0</v>
      </c>
      <c r="U146">
        <v>2</v>
      </c>
      <c r="V146">
        <v>5</v>
      </c>
      <c r="W146">
        <v>285</v>
      </c>
      <c r="X146">
        <v>1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 s="1">
        <v>44359</v>
      </c>
      <c r="AH146">
        <v>0</v>
      </c>
      <c r="AJ146">
        <v>0</v>
      </c>
      <c r="AK146">
        <v>0</v>
      </c>
    </row>
    <row r="147" spans="1:37" x14ac:dyDescent="0.25">
      <c r="A147">
        <v>16430014</v>
      </c>
      <c r="B147" t="s">
        <v>105</v>
      </c>
      <c r="C147" t="s">
        <v>2</v>
      </c>
      <c r="D147" t="s">
        <v>5</v>
      </c>
      <c r="E147" s="1"/>
      <c r="F147">
        <v>10</v>
      </c>
      <c r="G147" t="s">
        <v>42</v>
      </c>
      <c r="H147">
        <v>4</v>
      </c>
      <c r="I147" s="1">
        <v>44044</v>
      </c>
      <c r="J147" s="1">
        <v>2958465</v>
      </c>
      <c r="K147" t="s">
        <v>43</v>
      </c>
      <c r="M147">
        <v>1</v>
      </c>
      <c r="N147">
        <v>0</v>
      </c>
      <c r="O147">
        <v>0</v>
      </c>
      <c r="P147">
        <v>5</v>
      </c>
      <c r="Q147">
        <v>5</v>
      </c>
      <c r="R147">
        <v>1</v>
      </c>
      <c r="S147">
        <v>0</v>
      </c>
      <c r="T147">
        <v>0</v>
      </c>
      <c r="U147">
        <v>0</v>
      </c>
      <c r="V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0</v>
      </c>
      <c r="AG147" s="1">
        <v>2958465</v>
      </c>
      <c r="AH147">
        <v>0</v>
      </c>
      <c r="AJ147">
        <v>0</v>
      </c>
      <c r="AK147">
        <v>0</v>
      </c>
    </row>
    <row r="148" spans="1:37" x14ac:dyDescent="0.25">
      <c r="A148">
        <v>16430014</v>
      </c>
      <c r="B148" t="s">
        <v>105</v>
      </c>
      <c r="C148" t="s">
        <v>2</v>
      </c>
      <c r="D148" t="s">
        <v>5</v>
      </c>
      <c r="E148" s="1"/>
      <c r="F148">
        <v>10</v>
      </c>
      <c r="G148" t="s">
        <v>42</v>
      </c>
      <c r="H148">
        <v>4</v>
      </c>
      <c r="I148" s="1">
        <v>44016</v>
      </c>
      <c r="J148" s="1">
        <v>2958465</v>
      </c>
      <c r="K148" t="s">
        <v>43</v>
      </c>
      <c r="M148">
        <v>1</v>
      </c>
      <c r="N148">
        <v>0</v>
      </c>
      <c r="O148">
        <v>0</v>
      </c>
      <c r="P148">
        <v>5</v>
      </c>
      <c r="Q148">
        <v>5</v>
      </c>
      <c r="R148">
        <v>1</v>
      </c>
      <c r="S148">
        <v>0</v>
      </c>
      <c r="T148">
        <v>0</v>
      </c>
      <c r="U148">
        <v>0</v>
      </c>
      <c r="V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G148" s="1">
        <v>2958465</v>
      </c>
      <c r="AH148">
        <v>0</v>
      </c>
      <c r="AJ148">
        <v>0</v>
      </c>
      <c r="AK148">
        <v>0</v>
      </c>
    </row>
    <row r="149" spans="1:37" x14ac:dyDescent="0.25">
      <c r="A149">
        <v>16430014</v>
      </c>
      <c r="B149" t="s">
        <v>105</v>
      </c>
      <c r="C149" t="s">
        <v>2</v>
      </c>
      <c r="D149" t="s">
        <v>5</v>
      </c>
      <c r="E149" s="1"/>
      <c r="F149">
        <v>7</v>
      </c>
      <c r="G149" t="s">
        <v>42</v>
      </c>
      <c r="H149">
        <v>7</v>
      </c>
      <c r="I149" s="1">
        <v>43960</v>
      </c>
      <c r="J149" s="1">
        <v>2958465</v>
      </c>
      <c r="K149" t="s">
        <v>43</v>
      </c>
      <c r="M149">
        <v>1</v>
      </c>
      <c r="N149">
        <v>0</v>
      </c>
      <c r="O149">
        <v>0</v>
      </c>
      <c r="P149">
        <v>7</v>
      </c>
      <c r="Q149">
        <v>5</v>
      </c>
      <c r="R149">
        <v>3</v>
      </c>
      <c r="S149">
        <v>0</v>
      </c>
      <c r="T149">
        <v>0</v>
      </c>
      <c r="U149">
        <v>0</v>
      </c>
      <c r="V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 s="1">
        <v>2958465</v>
      </c>
      <c r="AH149">
        <v>0</v>
      </c>
      <c r="AJ149">
        <v>0</v>
      </c>
      <c r="AK149">
        <v>0</v>
      </c>
    </row>
    <row r="150" spans="1:37" x14ac:dyDescent="0.25">
      <c r="A150">
        <v>16430014</v>
      </c>
      <c r="B150" t="s">
        <v>105</v>
      </c>
      <c r="C150" t="s">
        <v>2</v>
      </c>
      <c r="D150" t="s">
        <v>5</v>
      </c>
      <c r="E150" s="1"/>
      <c r="F150">
        <v>7</v>
      </c>
      <c r="G150" t="s">
        <v>42</v>
      </c>
      <c r="H150">
        <v>7</v>
      </c>
      <c r="I150" s="1">
        <v>43907</v>
      </c>
      <c r="J150" s="1">
        <v>2958465</v>
      </c>
      <c r="K150" t="s">
        <v>43</v>
      </c>
      <c r="M150">
        <v>1</v>
      </c>
      <c r="N150">
        <v>0</v>
      </c>
      <c r="O150">
        <v>0</v>
      </c>
      <c r="P150">
        <v>7</v>
      </c>
      <c r="Q150">
        <v>5</v>
      </c>
      <c r="R150">
        <v>3</v>
      </c>
      <c r="S150">
        <v>0</v>
      </c>
      <c r="T150">
        <v>0</v>
      </c>
      <c r="U150">
        <v>0</v>
      </c>
      <c r="V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G150" s="1">
        <v>2958465</v>
      </c>
      <c r="AH150">
        <v>0</v>
      </c>
      <c r="AJ150">
        <v>0</v>
      </c>
      <c r="AK150">
        <v>0</v>
      </c>
    </row>
    <row r="151" spans="1:37" x14ac:dyDescent="0.25">
      <c r="A151">
        <v>16430014</v>
      </c>
      <c r="B151" t="s">
        <v>105</v>
      </c>
      <c r="C151" t="s">
        <v>2</v>
      </c>
      <c r="D151" t="s">
        <v>5</v>
      </c>
      <c r="E151" s="1"/>
      <c r="F151">
        <v>7</v>
      </c>
      <c r="G151" t="s">
        <v>42</v>
      </c>
      <c r="H151">
        <v>7</v>
      </c>
      <c r="I151" s="1">
        <v>43878</v>
      </c>
      <c r="J151" s="1">
        <v>2958465</v>
      </c>
      <c r="K151" t="s">
        <v>43</v>
      </c>
      <c r="M151">
        <v>1</v>
      </c>
      <c r="N151">
        <v>0</v>
      </c>
      <c r="O151">
        <v>0</v>
      </c>
      <c r="P151">
        <v>7</v>
      </c>
      <c r="Q151">
        <v>5</v>
      </c>
      <c r="R151">
        <v>3</v>
      </c>
      <c r="S151">
        <v>0</v>
      </c>
      <c r="T151">
        <v>0</v>
      </c>
      <c r="U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G151" s="1">
        <v>2958465</v>
      </c>
      <c r="AH151">
        <v>0</v>
      </c>
      <c r="AJ151">
        <v>0</v>
      </c>
      <c r="AK151">
        <v>0</v>
      </c>
    </row>
    <row r="152" spans="1:37" x14ac:dyDescent="0.25">
      <c r="A152">
        <v>16430014</v>
      </c>
      <c r="B152" t="s">
        <v>105</v>
      </c>
      <c r="C152" t="s">
        <v>2</v>
      </c>
      <c r="D152" t="s">
        <v>5</v>
      </c>
      <c r="E152" s="1"/>
      <c r="F152">
        <v>7</v>
      </c>
      <c r="G152" t="s">
        <v>42</v>
      </c>
      <c r="H152">
        <v>7</v>
      </c>
      <c r="I152" s="1">
        <v>43767</v>
      </c>
      <c r="J152" s="1">
        <v>2958465</v>
      </c>
      <c r="K152" t="s">
        <v>43</v>
      </c>
      <c r="M152">
        <v>1</v>
      </c>
      <c r="N152">
        <v>0</v>
      </c>
      <c r="O152">
        <v>0</v>
      </c>
      <c r="P152">
        <v>7</v>
      </c>
      <c r="Q152">
        <v>5</v>
      </c>
      <c r="R152">
        <v>3</v>
      </c>
      <c r="S152">
        <v>0</v>
      </c>
      <c r="T152">
        <v>0</v>
      </c>
      <c r="U152">
        <v>0</v>
      </c>
      <c r="V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G152" s="1">
        <v>2958465</v>
      </c>
      <c r="AH152">
        <v>0</v>
      </c>
      <c r="AJ152">
        <v>0</v>
      </c>
      <c r="AK152">
        <v>0</v>
      </c>
    </row>
    <row r="153" spans="1:37" x14ac:dyDescent="0.25">
      <c r="A153">
        <v>16432635</v>
      </c>
      <c r="B153" t="s">
        <v>163</v>
      </c>
      <c r="C153" t="s">
        <v>2</v>
      </c>
      <c r="D153" t="s">
        <v>5</v>
      </c>
      <c r="E153" s="1"/>
      <c r="F153">
        <v>5</v>
      </c>
      <c r="G153" t="s">
        <v>60</v>
      </c>
      <c r="I153" s="1">
        <v>44285</v>
      </c>
      <c r="J153" s="1">
        <v>2958465</v>
      </c>
      <c r="K153" t="s">
        <v>43</v>
      </c>
      <c r="M153">
        <v>1</v>
      </c>
      <c r="N153">
        <v>0</v>
      </c>
      <c r="O153">
        <v>0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V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 s="1">
        <v>2958465</v>
      </c>
      <c r="AH153">
        <v>0</v>
      </c>
      <c r="AJ153">
        <v>0</v>
      </c>
      <c r="AK153">
        <v>0</v>
      </c>
    </row>
    <row r="154" spans="1:37" x14ac:dyDescent="0.25">
      <c r="A154">
        <v>16432635</v>
      </c>
      <c r="B154" t="s">
        <v>163</v>
      </c>
      <c r="C154" t="s">
        <v>2</v>
      </c>
      <c r="D154" t="s">
        <v>5</v>
      </c>
      <c r="E154" s="1"/>
      <c r="F154">
        <v>5</v>
      </c>
      <c r="G154" t="s">
        <v>60</v>
      </c>
      <c r="I154" s="1">
        <v>44053</v>
      </c>
      <c r="J154" s="1">
        <v>2958465</v>
      </c>
      <c r="K154" t="s">
        <v>43</v>
      </c>
      <c r="M154">
        <v>1</v>
      </c>
      <c r="N154">
        <v>0</v>
      </c>
      <c r="O154">
        <v>0</v>
      </c>
      <c r="P154">
        <v>3</v>
      </c>
      <c r="Q154">
        <v>3</v>
      </c>
      <c r="R154">
        <v>2</v>
      </c>
      <c r="S154">
        <v>0</v>
      </c>
      <c r="T154">
        <v>0</v>
      </c>
      <c r="U154">
        <v>0</v>
      </c>
      <c r="V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 s="1">
        <v>2958465</v>
      </c>
      <c r="AH154">
        <v>0</v>
      </c>
      <c r="AJ154">
        <v>0</v>
      </c>
      <c r="AK154">
        <v>0</v>
      </c>
    </row>
    <row r="155" spans="1:37" x14ac:dyDescent="0.25">
      <c r="A155">
        <v>16432635</v>
      </c>
      <c r="B155" t="s">
        <v>163</v>
      </c>
      <c r="C155" t="s">
        <v>2</v>
      </c>
      <c r="D155" t="s">
        <v>5</v>
      </c>
      <c r="E155" s="1"/>
      <c r="F155">
        <v>5</v>
      </c>
      <c r="G155" t="s">
        <v>60</v>
      </c>
      <c r="I155" s="1">
        <v>44024</v>
      </c>
      <c r="J155" s="1">
        <v>2958465</v>
      </c>
      <c r="K155" t="s">
        <v>43</v>
      </c>
      <c r="M155">
        <v>1</v>
      </c>
      <c r="N155">
        <v>0</v>
      </c>
      <c r="O155">
        <v>0</v>
      </c>
      <c r="P155">
        <v>3</v>
      </c>
      <c r="Q155">
        <v>3</v>
      </c>
      <c r="R155">
        <v>2</v>
      </c>
      <c r="S155">
        <v>0</v>
      </c>
      <c r="T155">
        <v>0</v>
      </c>
      <c r="U155">
        <v>0</v>
      </c>
      <c r="V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G155" s="1">
        <v>2958465</v>
      </c>
      <c r="AH155">
        <v>0</v>
      </c>
      <c r="AJ155">
        <v>0</v>
      </c>
      <c r="AK155">
        <v>0</v>
      </c>
    </row>
    <row r="156" spans="1:37" x14ac:dyDescent="0.25">
      <c r="A156">
        <v>16433234</v>
      </c>
      <c r="B156" t="s">
        <v>110</v>
      </c>
      <c r="C156" t="s">
        <v>2</v>
      </c>
      <c r="D156" t="s">
        <v>5</v>
      </c>
      <c r="E156" s="1"/>
      <c r="F156">
        <v>11</v>
      </c>
      <c r="G156" t="s">
        <v>60</v>
      </c>
      <c r="H156">
        <v>10.5</v>
      </c>
      <c r="I156" s="1">
        <v>43569</v>
      </c>
      <c r="J156" s="1">
        <v>44084</v>
      </c>
      <c r="K156" t="s">
        <v>46</v>
      </c>
      <c r="M156">
        <v>0</v>
      </c>
      <c r="N156">
        <v>0</v>
      </c>
      <c r="O156">
        <v>2</v>
      </c>
      <c r="P156">
        <v>8</v>
      </c>
      <c r="Q156">
        <v>8</v>
      </c>
      <c r="R156">
        <v>4</v>
      </c>
      <c r="S156">
        <v>0</v>
      </c>
      <c r="T156">
        <v>0</v>
      </c>
      <c r="U156">
        <v>0</v>
      </c>
      <c r="V156">
        <v>3</v>
      </c>
      <c r="W156">
        <v>300</v>
      </c>
      <c r="X156">
        <v>1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G156" s="1">
        <v>43821</v>
      </c>
      <c r="AH156">
        <v>0</v>
      </c>
      <c r="AJ156">
        <v>0</v>
      </c>
      <c r="AK156">
        <v>0</v>
      </c>
    </row>
    <row r="157" spans="1:37" x14ac:dyDescent="0.25">
      <c r="A157">
        <v>16433234</v>
      </c>
      <c r="B157" t="s">
        <v>110</v>
      </c>
      <c r="C157" t="s">
        <v>2</v>
      </c>
      <c r="D157" t="s">
        <v>5</v>
      </c>
      <c r="E157" s="1"/>
      <c r="F157">
        <v>11</v>
      </c>
      <c r="G157" t="s">
        <v>60</v>
      </c>
      <c r="H157">
        <v>10.5</v>
      </c>
      <c r="I157" s="1">
        <v>43486</v>
      </c>
      <c r="J157" s="1">
        <v>44084</v>
      </c>
      <c r="K157" t="s">
        <v>46</v>
      </c>
      <c r="M157">
        <v>0</v>
      </c>
      <c r="N157">
        <v>0</v>
      </c>
      <c r="O157">
        <v>2</v>
      </c>
      <c r="P157">
        <v>8</v>
      </c>
      <c r="Q157">
        <v>8</v>
      </c>
      <c r="R157">
        <v>4</v>
      </c>
      <c r="S157">
        <v>0</v>
      </c>
      <c r="T157">
        <v>0</v>
      </c>
      <c r="U157">
        <v>0</v>
      </c>
      <c r="V157">
        <v>3</v>
      </c>
      <c r="W157">
        <v>300</v>
      </c>
      <c r="X157">
        <v>1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 s="1">
        <v>43821</v>
      </c>
      <c r="AH157">
        <v>0</v>
      </c>
      <c r="AJ157">
        <v>0</v>
      </c>
      <c r="AK157">
        <v>0</v>
      </c>
    </row>
    <row r="158" spans="1:37" x14ac:dyDescent="0.25">
      <c r="A158">
        <v>16433234</v>
      </c>
      <c r="B158" t="s">
        <v>110</v>
      </c>
      <c r="C158" t="s">
        <v>2</v>
      </c>
      <c r="D158" t="s">
        <v>5</v>
      </c>
      <c r="E158" s="1"/>
      <c r="F158">
        <v>11</v>
      </c>
      <c r="G158" t="s">
        <v>60</v>
      </c>
      <c r="H158">
        <v>10.5</v>
      </c>
      <c r="I158" s="1">
        <v>43428</v>
      </c>
      <c r="J158" s="1">
        <v>44084</v>
      </c>
      <c r="K158" t="s">
        <v>46</v>
      </c>
      <c r="M158">
        <v>0</v>
      </c>
      <c r="N158">
        <v>0</v>
      </c>
      <c r="O158">
        <v>2</v>
      </c>
      <c r="P158">
        <v>8</v>
      </c>
      <c r="Q158">
        <v>8</v>
      </c>
      <c r="R158">
        <v>4</v>
      </c>
      <c r="S158">
        <v>0</v>
      </c>
      <c r="T158">
        <v>0</v>
      </c>
      <c r="U158">
        <v>0</v>
      </c>
      <c r="V158">
        <v>3</v>
      </c>
      <c r="W158">
        <v>300</v>
      </c>
      <c r="X158">
        <v>1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 s="1">
        <v>43821</v>
      </c>
      <c r="AH158">
        <v>0</v>
      </c>
      <c r="AJ158">
        <v>0</v>
      </c>
      <c r="AK158">
        <v>0</v>
      </c>
    </row>
    <row r="159" spans="1:37" x14ac:dyDescent="0.25">
      <c r="A159">
        <v>16433234</v>
      </c>
      <c r="B159" t="s">
        <v>110</v>
      </c>
      <c r="C159" t="s">
        <v>2</v>
      </c>
      <c r="D159" t="s">
        <v>5</v>
      </c>
      <c r="E159" s="1"/>
      <c r="F159">
        <v>11</v>
      </c>
      <c r="G159" t="s">
        <v>60</v>
      </c>
      <c r="H159">
        <v>10.5</v>
      </c>
      <c r="I159" s="1">
        <v>43380</v>
      </c>
      <c r="J159" s="1">
        <v>44084</v>
      </c>
      <c r="K159" t="s">
        <v>46</v>
      </c>
      <c r="M159">
        <v>0</v>
      </c>
      <c r="N159">
        <v>0</v>
      </c>
      <c r="O159">
        <v>2</v>
      </c>
      <c r="P159">
        <v>8</v>
      </c>
      <c r="Q159">
        <v>8</v>
      </c>
      <c r="R159">
        <v>4</v>
      </c>
      <c r="S159">
        <v>0</v>
      </c>
      <c r="T159">
        <v>0</v>
      </c>
      <c r="U159">
        <v>0</v>
      </c>
      <c r="V159">
        <v>3</v>
      </c>
      <c r="W159">
        <v>300</v>
      </c>
      <c r="X159">
        <v>1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 s="1">
        <v>43821</v>
      </c>
      <c r="AH159">
        <v>0</v>
      </c>
      <c r="AJ159">
        <v>0</v>
      </c>
      <c r="AK159">
        <v>0</v>
      </c>
    </row>
    <row r="160" spans="1:37" x14ac:dyDescent="0.25">
      <c r="A160">
        <v>16433234</v>
      </c>
      <c r="B160" t="s">
        <v>110</v>
      </c>
      <c r="C160" t="s">
        <v>2</v>
      </c>
      <c r="D160" t="s">
        <v>5</v>
      </c>
      <c r="E160" s="1"/>
      <c r="F160">
        <v>11</v>
      </c>
      <c r="G160" t="s">
        <v>60</v>
      </c>
      <c r="H160">
        <v>10.5</v>
      </c>
      <c r="I160" s="1">
        <v>43350</v>
      </c>
      <c r="J160" s="1">
        <v>44084</v>
      </c>
      <c r="K160" t="s">
        <v>46</v>
      </c>
      <c r="M160">
        <v>0</v>
      </c>
      <c r="N160">
        <v>0</v>
      </c>
      <c r="O160">
        <v>2</v>
      </c>
      <c r="P160">
        <v>8</v>
      </c>
      <c r="Q160">
        <v>8</v>
      </c>
      <c r="R160">
        <v>4</v>
      </c>
      <c r="S160">
        <v>0</v>
      </c>
      <c r="T160">
        <v>0</v>
      </c>
      <c r="U160">
        <v>0</v>
      </c>
      <c r="V160">
        <v>3</v>
      </c>
      <c r="W160">
        <v>300</v>
      </c>
      <c r="X160">
        <v>1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 s="1">
        <v>43821</v>
      </c>
      <c r="AH160">
        <v>0</v>
      </c>
      <c r="AJ160">
        <v>0</v>
      </c>
      <c r="AK160">
        <v>0</v>
      </c>
    </row>
    <row r="161" spans="1:37" x14ac:dyDescent="0.25">
      <c r="A161">
        <v>16433234</v>
      </c>
      <c r="B161" t="s">
        <v>110</v>
      </c>
      <c r="C161" t="s">
        <v>2</v>
      </c>
      <c r="D161" t="s">
        <v>5</v>
      </c>
      <c r="E161" s="1"/>
      <c r="F161">
        <v>11</v>
      </c>
      <c r="G161" t="s">
        <v>60</v>
      </c>
      <c r="H161">
        <v>10.5</v>
      </c>
      <c r="I161" s="1">
        <v>43085</v>
      </c>
      <c r="J161" s="1">
        <v>44084</v>
      </c>
      <c r="K161" t="s">
        <v>46</v>
      </c>
      <c r="M161">
        <v>0</v>
      </c>
      <c r="N161">
        <v>0</v>
      </c>
      <c r="O161">
        <v>2</v>
      </c>
      <c r="P161">
        <v>8</v>
      </c>
      <c r="Q161">
        <v>8</v>
      </c>
      <c r="R161">
        <v>4</v>
      </c>
      <c r="S161">
        <v>0</v>
      </c>
      <c r="T161">
        <v>0</v>
      </c>
      <c r="U161">
        <v>0</v>
      </c>
      <c r="V161">
        <v>3</v>
      </c>
      <c r="W161">
        <v>300</v>
      </c>
      <c r="X161">
        <v>1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G161" s="1">
        <v>43821</v>
      </c>
      <c r="AH161">
        <v>0</v>
      </c>
      <c r="AJ161">
        <v>0</v>
      </c>
      <c r="AK161">
        <v>0</v>
      </c>
    </row>
    <row r="162" spans="1:37" x14ac:dyDescent="0.25">
      <c r="A162">
        <v>16434542</v>
      </c>
      <c r="B162" t="s">
        <v>164</v>
      </c>
      <c r="C162" t="s">
        <v>2</v>
      </c>
      <c r="D162" t="s">
        <v>5</v>
      </c>
      <c r="E162" s="1">
        <v>32037</v>
      </c>
      <c r="F162">
        <v>2</v>
      </c>
      <c r="G162" t="s">
        <v>48</v>
      </c>
      <c r="H162">
        <v>11</v>
      </c>
      <c r="I162" s="1">
        <v>43961</v>
      </c>
      <c r="J162" s="1">
        <v>2958465</v>
      </c>
      <c r="K162" t="s">
        <v>43</v>
      </c>
      <c r="M162">
        <v>1</v>
      </c>
      <c r="N162">
        <v>0</v>
      </c>
      <c r="O162">
        <v>0</v>
      </c>
      <c r="P162">
        <v>13</v>
      </c>
      <c r="Q162">
        <v>11</v>
      </c>
      <c r="R162">
        <v>2</v>
      </c>
      <c r="S162">
        <v>0</v>
      </c>
      <c r="T162">
        <v>0</v>
      </c>
      <c r="U162">
        <v>0</v>
      </c>
      <c r="V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G162" s="1">
        <v>2958465</v>
      </c>
      <c r="AH162">
        <v>0</v>
      </c>
      <c r="AJ162">
        <v>0</v>
      </c>
      <c r="AK162">
        <v>0</v>
      </c>
    </row>
    <row r="163" spans="1:37" x14ac:dyDescent="0.25">
      <c r="A163">
        <v>16434750</v>
      </c>
      <c r="B163" t="s">
        <v>111</v>
      </c>
      <c r="C163" t="s">
        <v>2</v>
      </c>
      <c r="D163" t="s">
        <v>5</v>
      </c>
      <c r="E163" s="1"/>
      <c r="F163">
        <v>7</v>
      </c>
      <c r="G163" t="s">
        <v>60</v>
      </c>
      <c r="H163">
        <v>5</v>
      </c>
      <c r="I163" s="1">
        <v>44188</v>
      </c>
      <c r="J163" s="1">
        <v>2958465</v>
      </c>
      <c r="K163" t="s">
        <v>46</v>
      </c>
      <c r="M163">
        <v>1</v>
      </c>
      <c r="N163">
        <v>0</v>
      </c>
      <c r="O163">
        <v>0</v>
      </c>
      <c r="P163">
        <v>7</v>
      </c>
      <c r="Q163">
        <v>6</v>
      </c>
      <c r="R163">
        <v>4</v>
      </c>
      <c r="S163">
        <v>0</v>
      </c>
      <c r="T163">
        <v>0</v>
      </c>
      <c r="U163">
        <v>0</v>
      </c>
      <c r="V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 s="1">
        <v>2958465</v>
      </c>
      <c r="AH163">
        <v>0</v>
      </c>
      <c r="AJ163">
        <v>0</v>
      </c>
      <c r="AK163">
        <v>0</v>
      </c>
    </row>
    <row r="164" spans="1:37" x14ac:dyDescent="0.25">
      <c r="A164">
        <v>16434750</v>
      </c>
      <c r="B164" t="s">
        <v>111</v>
      </c>
      <c r="C164" t="s">
        <v>2</v>
      </c>
      <c r="D164" t="s">
        <v>5</v>
      </c>
      <c r="E164" s="1"/>
      <c r="F164">
        <v>7</v>
      </c>
      <c r="G164" t="s">
        <v>60</v>
      </c>
      <c r="H164">
        <v>5</v>
      </c>
      <c r="I164" s="1">
        <v>44161</v>
      </c>
      <c r="J164" s="1">
        <v>2958465</v>
      </c>
      <c r="K164" t="s">
        <v>46</v>
      </c>
      <c r="M164">
        <v>1</v>
      </c>
      <c r="N164">
        <v>0</v>
      </c>
      <c r="O164">
        <v>0</v>
      </c>
      <c r="P164">
        <v>7</v>
      </c>
      <c r="Q164">
        <v>6</v>
      </c>
      <c r="R164">
        <v>4</v>
      </c>
      <c r="S164">
        <v>0</v>
      </c>
      <c r="T164">
        <v>0</v>
      </c>
      <c r="U164">
        <v>0</v>
      </c>
      <c r="V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 s="1">
        <v>2958465</v>
      </c>
      <c r="AH164">
        <v>0</v>
      </c>
      <c r="AJ164">
        <v>0</v>
      </c>
      <c r="AK164">
        <v>0</v>
      </c>
    </row>
    <row r="165" spans="1:37" x14ac:dyDescent="0.25">
      <c r="A165">
        <v>16434750</v>
      </c>
      <c r="B165" t="s">
        <v>111</v>
      </c>
      <c r="C165" t="s">
        <v>2</v>
      </c>
      <c r="D165" t="s">
        <v>5</v>
      </c>
      <c r="E165" s="1"/>
      <c r="F165">
        <v>7</v>
      </c>
      <c r="G165" t="s">
        <v>60</v>
      </c>
      <c r="H165">
        <v>5</v>
      </c>
      <c r="I165" s="1">
        <v>44134</v>
      </c>
      <c r="J165" s="1">
        <v>2958465</v>
      </c>
      <c r="K165" t="s">
        <v>46</v>
      </c>
      <c r="M165">
        <v>1</v>
      </c>
      <c r="N165">
        <v>0</v>
      </c>
      <c r="O165">
        <v>0</v>
      </c>
      <c r="P165">
        <v>7</v>
      </c>
      <c r="Q165">
        <v>6</v>
      </c>
      <c r="R165">
        <v>4</v>
      </c>
      <c r="S165">
        <v>0</v>
      </c>
      <c r="T165">
        <v>0</v>
      </c>
      <c r="U165">
        <v>0</v>
      </c>
      <c r="V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 s="1">
        <v>2958465</v>
      </c>
      <c r="AH165">
        <v>0</v>
      </c>
      <c r="AJ165">
        <v>0</v>
      </c>
      <c r="AK165">
        <v>0</v>
      </c>
    </row>
    <row r="166" spans="1:37" x14ac:dyDescent="0.25">
      <c r="A166">
        <v>16701952</v>
      </c>
      <c r="B166" t="s">
        <v>112</v>
      </c>
      <c r="C166" t="s">
        <v>2</v>
      </c>
      <c r="D166" t="s">
        <v>5</v>
      </c>
      <c r="E166" s="1"/>
      <c r="F166">
        <v>5</v>
      </c>
      <c r="G166" t="s">
        <v>42</v>
      </c>
      <c r="I166" s="1">
        <v>44188</v>
      </c>
      <c r="J166" s="1">
        <v>2958465</v>
      </c>
      <c r="K166" t="s">
        <v>43</v>
      </c>
      <c r="M166">
        <v>1</v>
      </c>
      <c r="N166">
        <v>0</v>
      </c>
      <c r="O166">
        <v>0</v>
      </c>
      <c r="P166">
        <v>7</v>
      </c>
      <c r="Q166">
        <v>6</v>
      </c>
      <c r="R166">
        <v>3</v>
      </c>
      <c r="S166">
        <v>0</v>
      </c>
      <c r="T166">
        <v>0</v>
      </c>
      <c r="U166">
        <v>0</v>
      </c>
      <c r="V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G166" s="1">
        <v>2958465</v>
      </c>
      <c r="AH166">
        <v>0</v>
      </c>
      <c r="AJ166">
        <v>0</v>
      </c>
      <c r="AK166">
        <v>0</v>
      </c>
    </row>
    <row r="167" spans="1:37" x14ac:dyDescent="0.25">
      <c r="A167">
        <v>16701952</v>
      </c>
      <c r="B167" t="s">
        <v>112</v>
      </c>
      <c r="C167" t="s">
        <v>2</v>
      </c>
      <c r="D167" t="s">
        <v>5</v>
      </c>
      <c r="E167" s="1"/>
      <c r="F167">
        <v>5</v>
      </c>
      <c r="G167" t="s">
        <v>42</v>
      </c>
      <c r="I167" s="1">
        <v>44158</v>
      </c>
      <c r="J167" s="1">
        <v>2958465</v>
      </c>
      <c r="K167" t="s">
        <v>43</v>
      </c>
      <c r="M167">
        <v>1</v>
      </c>
      <c r="N167">
        <v>0</v>
      </c>
      <c r="O167">
        <v>0</v>
      </c>
      <c r="P167">
        <v>7</v>
      </c>
      <c r="Q167">
        <v>6</v>
      </c>
      <c r="R167">
        <v>3</v>
      </c>
      <c r="S167">
        <v>0</v>
      </c>
      <c r="T167">
        <v>0</v>
      </c>
      <c r="U167">
        <v>0</v>
      </c>
      <c r="V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G167" s="1">
        <v>2958465</v>
      </c>
      <c r="AH167">
        <v>0</v>
      </c>
      <c r="AJ167">
        <v>0</v>
      </c>
      <c r="AK167">
        <v>0</v>
      </c>
    </row>
    <row r="168" spans="1:37" x14ac:dyDescent="0.25">
      <c r="A168">
        <v>16701952</v>
      </c>
      <c r="B168" t="s">
        <v>112</v>
      </c>
      <c r="C168" t="s">
        <v>2</v>
      </c>
      <c r="D168" t="s">
        <v>5</v>
      </c>
      <c r="E168" s="1"/>
      <c r="F168">
        <v>5</v>
      </c>
      <c r="G168" t="s">
        <v>42</v>
      </c>
      <c r="I168" s="1">
        <v>44131</v>
      </c>
      <c r="J168" s="1">
        <v>2958465</v>
      </c>
      <c r="K168" t="s">
        <v>43</v>
      </c>
      <c r="M168">
        <v>1</v>
      </c>
      <c r="N168">
        <v>0</v>
      </c>
      <c r="O168">
        <v>0</v>
      </c>
      <c r="P168">
        <v>7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 s="1">
        <v>2958465</v>
      </c>
      <c r="AH168">
        <v>0</v>
      </c>
      <c r="AJ168">
        <v>0</v>
      </c>
      <c r="AK168">
        <v>0</v>
      </c>
    </row>
    <row r="169" spans="1:37" x14ac:dyDescent="0.25">
      <c r="A169">
        <v>16701952</v>
      </c>
      <c r="B169" t="s">
        <v>112</v>
      </c>
      <c r="C169" t="s">
        <v>2</v>
      </c>
      <c r="D169" t="s">
        <v>5</v>
      </c>
      <c r="E169" s="1"/>
      <c r="F169">
        <v>5</v>
      </c>
      <c r="G169" t="s">
        <v>42</v>
      </c>
      <c r="I169" s="1">
        <v>44102</v>
      </c>
      <c r="J169" s="1">
        <v>2958465</v>
      </c>
      <c r="K169" t="s">
        <v>43</v>
      </c>
      <c r="M169">
        <v>1</v>
      </c>
      <c r="N169">
        <v>0</v>
      </c>
      <c r="O169">
        <v>0</v>
      </c>
      <c r="P169">
        <v>7</v>
      </c>
      <c r="Q169">
        <v>6</v>
      </c>
      <c r="R169">
        <v>3</v>
      </c>
      <c r="S169">
        <v>0</v>
      </c>
      <c r="T169">
        <v>0</v>
      </c>
      <c r="U169">
        <v>0</v>
      </c>
      <c r="V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 s="1">
        <v>2958465</v>
      </c>
      <c r="AH169">
        <v>0</v>
      </c>
      <c r="AJ169">
        <v>0</v>
      </c>
      <c r="AK169">
        <v>0</v>
      </c>
    </row>
    <row r="170" spans="1:37" x14ac:dyDescent="0.25">
      <c r="A170">
        <v>16709775</v>
      </c>
      <c r="B170" t="s">
        <v>605</v>
      </c>
      <c r="C170" t="s">
        <v>2</v>
      </c>
      <c r="D170" t="s">
        <v>5</v>
      </c>
      <c r="E170" s="1"/>
      <c r="F170">
        <v>3</v>
      </c>
      <c r="G170" t="s">
        <v>45</v>
      </c>
      <c r="H170">
        <v>7.7</v>
      </c>
      <c r="I170" s="1">
        <v>44078</v>
      </c>
      <c r="J170" s="1">
        <v>2958465</v>
      </c>
      <c r="K170" t="s">
        <v>43</v>
      </c>
      <c r="M170">
        <v>1</v>
      </c>
      <c r="N170">
        <v>0</v>
      </c>
      <c r="O170">
        <v>0</v>
      </c>
      <c r="P170">
        <v>7</v>
      </c>
      <c r="Q170">
        <v>7</v>
      </c>
      <c r="R170">
        <v>3</v>
      </c>
      <c r="S170">
        <v>0</v>
      </c>
      <c r="T170">
        <v>0</v>
      </c>
      <c r="U170">
        <v>0</v>
      </c>
      <c r="V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G170" s="1">
        <v>2958465</v>
      </c>
      <c r="AH170">
        <v>0</v>
      </c>
      <c r="AJ170">
        <v>0</v>
      </c>
      <c r="AK170">
        <v>0</v>
      </c>
    </row>
    <row r="171" spans="1:37" x14ac:dyDescent="0.25">
      <c r="A171">
        <v>16715981</v>
      </c>
      <c r="B171" t="s">
        <v>165</v>
      </c>
      <c r="C171" t="s">
        <v>2</v>
      </c>
      <c r="D171" t="s">
        <v>5</v>
      </c>
      <c r="E171" s="1"/>
      <c r="F171">
        <v>3</v>
      </c>
      <c r="G171" t="s">
        <v>45</v>
      </c>
      <c r="I171" s="1">
        <v>43813</v>
      </c>
      <c r="J171" s="1">
        <v>2958465</v>
      </c>
      <c r="K171" t="s">
        <v>46</v>
      </c>
      <c r="M171">
        <v>1</v>
      </c>
      <c r="N171">
        <v>0</v>
      </c>
      <c r="O171">
        <v>0</v>
      </c>
      <c r="P171">
        <v>13</v>
      </c>
      <c r="Q171">
        <v>11</v>
      </c>
      <c r="R171">
        <v>9</v>
      </c>
      <c r="S171">
        <v>0</v>
      </c>
      <c r="T171">
        <v>0</v>
      </c>
      <c r="U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 s="1">
        <v>2958465</v>
      </c>
      <c r="AH171">
        <v>0</v>
      </c>
      <c r="AJ171">
        <v>0</v>
      </c>
      <c r="AK171">
        <v>0</v>
      </c>
    </row>
    <row r="172" spans="1:37" x14ac:dyDescent="0.25">
      <c r="A172">
        <v>16726866</v>
      </c>
      <c r="B172" t="s">
        <v>113</v>
      </c>
      <c r="C172" t="s">
        <v>2</v>
      </c>
      <c r="D172" t="s">
        <v>5</v>
      </c>
      <c r="E172" s="1">
        <v>30509</v>
      </c>
      <c r="F172">
        <v>7</v>
      </c>
      <c r="G172" t="s">
        <v>60</v>
      </c>
      <c r="I172" s="1">
        <v>44519</v>
      </c>
      <c r="J172" s="1">
        <v>2958465</v>
      </c>
      <c r="K172" t="s">
        <v>43</v>
      </c>
      <c r="M172">
        <v>0</v>
      </c>
      <c r="N172">
        <v>0</v>
      </c>
      <c r="O172">
        <v>0</v>
      </c>
      <c r="P172">
        <v>7</v>
      </c>
      <c r="Q172">
        <v>6</v>
      </c>
      <c r="R172">
        <v>5</v>
      </c>
      <c r="S172">
        <v>0</v>
      </c>
      <c r="T172">
        <v>0</v>
      </c>
      <c r="U172">
        <v>0</v>
      </c>
      <c r="V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G172" s="1">
        <v>2958465</v>
      </c>
      <c r="AH172">
        <v>0</v>
      </c>
      <c r="AJ172">
        <v>0</v>
      </c>
      <c r="AK172">
        <v>0</v>
      </c>
    </row>
    <row r="173" spans="1:37" x14ac:dyDescent="0.25">
      <c r="A173">
        <v>16726866</v>
      </c>
      <c r="B173" t="s">
        <v>113</v>
      </c>
      <c r="C173" t="s">
        <v>2</v>
      </c>
      <c r="D173" t="s">
        <v>5</v>
      </c>
      <c r="E173" s="1">
        <v>30509</v>
      </c>
      <c r="F173">
        <v>7</v>
      </c>
      <c r="G173" t="s">
        <v>60</v>
      </c>
      <c r="I173" s="1">
        <v>44297</v>
      </c>
      <c r="J173" s="1">
        <v>2958465</v>
      </c>
      <c r="K173" t="s">
        <v>43</v>
      </c>
      <c r="M173">
        <v>0</v>
      </c>
      <c r="N173">
        <v>0</v>
      </c>
      <c r="O173">
        <v>0</v>
      </c>
      <c r="P173">
        <v>7</v>
      </c>
      <c r="Q173">
        <v>6</v>
      </c>
      <c r="R173">
        <v>5</v>
      </c>
      <c r="S173">
        <v>0</v>
      </c>
      <c r="T173">
        <v>0</v>
      </c>
      <c r="U173">
        <v>0</v>
      </c>
      <c r="V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 s="1">
        <v>2958465</v>
      </c>
      <c r="AH173">
        <v>0</v>
      </c>
      <c r="AJ173">
        <v>0</v>
      </c>
      <c r="AK173">
        <v>0</v>
      </c>
    </row>
    <row r="174" spans="1:37" x14ac:dyDescent="0.25">
      <c r="A174">
        <v>16726866</v>
      </c>
      <c r="B174" t="s">
        <v>113</v>
      </c>
      <c r="C174" t="s">
        <v>2</v>
      </c>
      <c r="D174" t="s">
        <v>5</v>
      </c>
      <c r="E174" s="1">
        <v>30509</v>
      </c>
      <c r="F174">
        <v>7</v>
      </c>
      <c r="G174" t="s">
        <v>60</v>
      </c>
      <c r="I174" s="1">
        <v>44271</v>
      </c>
      <c r="J174" s="1">
        <v>2958465</v>
      </c>
      <c r="K174" t="s">
        <v>43</v>
      </c>
      <c r="M174">
        <v>0</v>
      </c>
      <c r="N174">
        <v>0</v>
      </c>
      <c r="O174">
        <v>0</v>
      </c>
      <c r="P174">
        <v>7</v>
      </c>
      <c r="Q174">
        <v>6</v>
      </c>
      <c r="R174">
        <v>5</v>
      </c>
      <c r="S174">
        <v>0</v>
      </c>
      <c r="T174">
        <v>0</v>
      </c>
      <c r="U174">
        <v>0</v>
      </c>
      <c r="V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 s="1">
        <v>2958465</v>
      </c>
      <c r="AH174">
        <v>0</v>
      </c>
      <c r="AJ174">
        <v>0</v>
      </c>
      <c r="AK174">
        <v>0</v>
      </c>
    </row>
    <row r="175" spans="1:37" x14ac:dyDescent="0.25">
      <c r="A175">
        <v>16726866</v>
      </c>
      <c r="B175" t="s">
        <v>113</v>
      </c>
      <c r="C175" t="s">
        <v>2</v>
      </c>
      <c r="D175" t="s">
        <v>5</v>
      </c>
      <c r="E175" s="1">
        <v>30509</v>
      </c>
      <c r="F175">
        <v>7</v>
      </c>
      <c r="G175" t="s">
        <v>60</v>
      </c>
      <c r="I175" s="1">
        <v>44217</v>
      </c>
      <c r="J175" s="1">
        <v>2958465</v>
      </c>
      <c r="K175" t="s">
        <v>43</v>
      </c>
      <c r="M175">
        <v>0</v>
      </c>
      <c r="N175">
        <v>0</v>
      </c>
      <c r="O175">
        <v>0</v>
      </c>
      <c r="P175">
        <v>7</v>
      </c>
      <c r="Q175">
        <v>6</v>
      </c>
      <c r="R175">
        <v>5</v>
      </c>
      <c r="S175">
        <v>0</v>
      </c>
      <c r="T175">
        <v>0</v>
      </c>
      <c r="U175">
        <v>0</v>
      </c>
      <c r="V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G175" s="1">
        <v>2958465</v>
      </c>
      <c r="AH175">
        <v>0</v>
      </c>
      <c r="AJ175">
        <v>0</v>
      </c>
      <c r="AK175">
        <v>0</v>
      </c>
    </row>
    <row r="176" spans="1:37" x14ac:dyDescent="0.25">
      <c r="A176">
        <v>16726866</v>
      </c>
      <c r="B176" t="s">
        <v>113</v>
      </c>
      <c r="C176" t="s">
        <v>2</v>
      </c>
      <c r="D176" t="s">
        <v>5</v>
      </c>
      <c r="E176" s="1">
        <v>30509</v>
      </c>
      <c r="F176">
        <v>7</v>
      </c>
      <c r="G176" t="s">
        <v>60</v>
      </c>
      <c r="I176" s="1">
        <v>44193</v>
      </c>
      <c r="J176" s="1">
        <v>2958465</v>
      </c>
      <c r="K176" t="s">
        <v>43</v>
      </c>
      <c r="M176">
        <v>0</v>
      </c>
      <c r="N176">
        <v>0</v>
      </c>
      <c r="O176">
        <v>0</v>
      </c>
      <c r="P176">
        <v>7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E176">
        <v>0</v>
      </c>
      <c r="AF176">
        <v>0</v>
      </c>
      <c r="AG176" s="1">
        <v>2958465</v>
      </c>
      <c r="AH176">
        <v>0</v>
      </c>
      <c r="AJ176">
        <v>0</v>
      </c>
      <c r="AK176">
        <v>0</v>
      </c>
    </row>
    <row r="177" spans="1:37" x14ac:dyDescent="0.25">
      <c r="A177">
        <v>16728548</v>
      </c>
      <c r="B177" t="s">
        <v>613</v>
      </c>
      <c r="C177" t="s">
        <v>2</v>
      </c>
      <c r="D177" t="s">
        <v>5</v>
      </c>
      <c r="E177" s="1"/>
      <c r="F177">
        <v>4</v>
      </c>
      <c r="G177" t="s">
        <v>45</v>
      </c>
      <c r="H177">
        <v>12</v>
      </c>
      <c r="I177" s="1">
        <v>44658</v>
      </c>
      <c r="J177" s="1">
        <v>2958465</v>
      </c>
      <c r="K177" t="s">
        <v>43</v>
      </c>
      <c r="M177">
        <v>0</v>
      </c>
      <c r="N177">
        <v>0</v>
      </c>
      <c r="O177">
        <v>0</v>
      </c>
      <c r="P177">
        <v>10</v>
      </c>
      <c r="Q177">
        <v>9</v>
      </c>
      <c r="R177">
        <v>4</v>
      </c>
      <c r="S177">
        <v>0</v>
      </c>
      <c r="T177">
        <v>0</v>
      </c>
      <c r="U177">
        <v>0</v>
      </c>
      <c r="V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 s="1">
        <v>2958465</v>
      </c>
      <c r="AH177">
        <v>0</v>
      </c>
      <c r="AJ177">
        <v>0</v>
      </c>
      <c r="AK177">
        <v>0</v>
      </c>
    </row>
    <row r="178" spans="1:37" x14ac:dyDescent="0.25">
      <c r="A178">
        <v>16736043</v>
      </c>
      <c r="B178" t="s">
        <v>116</v>
      </c>
      <c r="C178" t="s">
        <v>2</v>
      </c>
      <c r="D178" t="s">
        <v>5</v>
      </c>
      <c r="E178" s="1">
        <v>32006</v>
      </c>
      <c r="F178">
        <v>5</v>
      </c>
      <c r="G178" t="s">
        <v>42</v>
      </c>
      <c r="H178">
        <v>6.2</v>
      </c>
      <c r="I178" s="1">
        <v>44170</v>
      </c>
      <c r="J178" s="1">
        <v>2958465</v>
      </c>
      <c r="K178" t="s">
        <v>43</v>
      </c>
      <c r="M178">
        <v>1</v>
      </c>
      <c r="N178">
        <v>0</v>
      </c>
      <c r="O178">
        <v>0</v>
      </c>
      <c r="P178">
        <v>7</v>
      </c>
      <c r="Q178">
        <v>7</v>
      </c>
      <c r="R178">
        <v>5</v>
      </c>
      <c r="S178">
        <v>0</v>
      </c>
      <c r="T178">
        <v>0</v>
      </c>
      <c r="U178">
        <v>0</v>
      </c>
      <c r="V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 s="1">
        <v>2958465</v>
      </c>
      <c r="AH178">
        <v>0</v>
      </c>
      <c r="AJ178">
        <v>0</v>
      </c>
      <c r="AK178">
        <v>0</v>
      </c>
    </row>
    <row r="179" spans="1:37" x14ac:dyDescent="0.25">
      <c r="A179">
        <v>16736043</v>
      </c>
      <c r="B179" t="s">
        <v>116</v>
      </c>
      <c r="C179" t="s">
        <v>2</v>
      </c>
      <c r="D179" t="s">
        <v>5</v>
      </c>
      <c r="E179" s="1">
        <v>32006</v>
      </c>
      <c r="F179">
        <v>5</v>
      </c>
      <c r="G179" t="s">
        <v>42</v>
      </c>
      <c r="H179">
        <v>6.2</v>
      </c>
      <c r="I179" s="1">
        <v>44147</v>
      </c>
      <c r="J179" s="1">
        <v>2958465</v>
      </c>
      <c r="K179" t="s">
        <v>43</v>
      </c>
      <c r="M179">
        <v>1</v>
      </c>
      <c r="N179">
        <v>0</v>
      </c>
      <c r="O179">
        <v>0</v>
      </c>
      <c r="P179">
        <v>7</v>
      </c>
      <c r="Q179">
        <v>7</v>
      </c>
      <c r="R179">
        <v>5</v>
      </c>
      <c r="S179">
        <v>0</v>
      </c>
      <c r="T179">
        <v>0</v>
      </c>
      <c r="U179">
        <v>0</v>
      </c>
      <c r="V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 s="1">
        <v>2958465</v>
      </c>
      <c r="AH179">
        <v>0</v>
      </c>
      <c r="AJ179">
        <v>0</v>
      </c>
      <c r="AK179">
        <v>0</v>
      </c>
    </row>
    <row r="180" spans="1:37" x14ac:dyDescent="0.25">
      <c r="A180">
        <v>16736043</v>
      </c>
      <c r="B180" t="s">
        <v>116</v>
      </c>
      <c r="C180" t="s">
        <v>2</v>
      </c>
      <c r="D180" t="s">
        <v>5</v>
      </c>
      <c r="E180" s="1">
        <v>32006</v>
      </c>
      <c r="F180">
        <v>5</v>
      </c>
      <c r="G180" t="s">
        <v>42</v>
      </c>
      <c r="H180">
        <v>6.2</v>
      </c>
      <c r="I180" s="1">
        <v>44118</v>
      </c>
      <c r="J180" s="1">
        <v>2958465</v>
      </c>
      <c r="K180" t="s">
        <v>43</v>
      </c>
      <c r="M180">
        <v>1</v>
      </c>
      <c r="N180">
        <v>0</v>
      </c>
      <c r="O180">
        <v>0</v>
      </c>
      <c r="P180">
        <v>7</v>
      </c>
      <c r="Q180">
        <v>7</v>
      </c>
      <c r="R180">
        <v>5</v>
      </c>
      <c r="S180">
        <v>0</v>
      </c>
      <c r="T180">
        <v>0</v>
      </c>
      <c r="U180">
        <v>0</v>
      </c>
      <c r="V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0</v>
      </c>
      <c r="AG180" s="1">
        <v>2958465</v>
      </c>
      <c r="AH180">
        <v>0</v>
      </c>
      <c r="AJ180">
        <v>0</v>
      </c>
      <c r="AK180">
        <v>0</v>
      </c>
    </row>
    <row r="181" spans="1:37" x14ac:dyDescent="0.25">
      <c r="A181">
        <v>16736043</v>
      </c>
      <c r="B181" t="s">
        <v>116</v>
      </c>
      <c r="C181" t="s">
        <v>2</v>
      </c>
      <c r="D181" t="s">
        <v>5</v>
      </c>
      <c r="E181" s="1">
        <v>32006</v>
      </c>
      <c r="F181">
        <v>5</v>
      </c>
      <c r="G181" t="s">
        <v>42</v>
      </c>
      <c r="H181">
        <v>6.2</v>
      </c>
      <c r="I181" s="1">
        <v>44092</v>
      </c>
      <c r="J181" s="1">
        <v>2958465</v>
      </c>
      <c r="K181" t="s">
        <v>43</v>
      </c>
      <c r="M181">
        <v>1</v>
      </c>
      <c r="N181">
        <v>0</v>
      </c>
      <c r="O181">
        <v>0</v>
      </c>
      <c r="P181">
        <v>7</v>
      </c>
      <c r="Q181">
        <v>7</v>
      </c>
      <c r="R181">
        <v>5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G181" s="1">
        <v>2958465</v>
      </c>
      <c r="AH181">
        <v>0</v>
      </c>
      <c r="AJ181">
        <v>0</v>
      </c>
      <c r="AK181">
        <v>0</v>
      </c>
    </row>
    <row r="182" spans="1:37" x14ac:dyDescent="0.25">
      <c r="A182">
        <v>17013601</v>
      </c>
      <c r="B182" t="s">
        <v>114</v>
      </c>
      <c r="C182" t="s">
        <v>2</v>
      </c>
      <c r="D182" t="s">
        <v>5</v>
      </c>
      <c r="E182" s="1"/>
      <c r="F182">
        <v>8</v>
      </c>
      <c r="G182" t="s">
        <v>42</v>
      </c>
      <c r="I182" s="1">
        <v>44102</v>
      </c>
      <c r="J182" s="1">
        <v>2958465</v>
      </c>
      <c r="K182" t="s">
        <v>46</v>
      </c>
      <c r="M182">
        <v>1</v>
      </c>
      <c r="N182">
        <v>0</v>
      </c>
      <c r="O182">
        <v>0</v>
      </c>
      <c r="P182">
        <v>10</v>
      </c>
      <c r="Q182">
        <v>10</v>
      </c>
      <c r="R182">
        <v>4</v>
      </c>
      <c r="S182">
        <v>0</v>
      </c>
      <c r="T182">
        <v>0</v>
      </c>
      <c r="U182">
        <v>0</v>
      </c>
      <c r="V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 s="1">
        <v>2958465</v>
      </c>
      <c r="AH182">
        <v>0</v>
      </c>
      <c r="AJ182">
        <v>0</v>
      </c>
      <c r="AK182">
        <v>0</v>
      </c>
    </row>
    <row r="183" spans="1:37" x14ac:dyDescent="0.25">
      <c r="A183">
        <v>17013601</v>
      </c>
      <c r="B183" t="s">
        <v>114</v>
      </c>
      <c r="C183" t="s">
        <v>2</v>
      </c>
      <c r="D183" t="s">
        <v>5</v>
      </c>
      <c r="E183" s="1"/>
      <c r="F183">
        <v>8</v>
      </c>
      <c r="G183" t="s">
        <v>42</v>
      </c>
      <c r="I183" s="1">
        <v>44074</v>
      </c>
      <c r="J183" s="1">
        <v>2958465</v>
      </c>
      <c r="K183" t="s">
        <v>46</v>
      </c>
      <c r="M183">
        <v>1</v>
      </c>
      <c r="N183">
        <v>0</v>
      </c>
      <c r="O183">
        <v>0</v>
      </c>
      <c r="P183">
        <v>10</v>
      </c>
      <c r="Q183">
        <v>10</v>
      </c>
      <c r="R183">
        <v>4</v>
      </c>
      <c r="S183">
        <v>0</v>
      </c>
      <c r="T183">
        <v>0</v>
      </c>
      <c r="U183">
        <v>0</v>
      </c>
      <c r="V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 s="1">
        <v>2958465</v>
      </c>
      <c r="AH183">
        <v>0</v>
      </c>
      <c r="AJ183">
        <v>0</v>
      </c>
      <c r="AK183">
        <v>0</v>
      </c>
    </row>
    <row r="184" spans="1:37" x14ac:dyDescent="0.25">
      <c r="A184">
        <v>17013601</v>
      </c>
      <c r="B184" t="s">
        <v>114</v>
      </c>
      <c r="C184" t="s">
        <v>2</v>
      </c>
      <c r="D184" t="s">
        <v>5</v>
      </c>
      <c r="E184" s="1"/>
      <c r="F184">
        <v>8</v>
      </c>
      <c r="G184" t="s">
        <v>42</v>
      </c>
      <c r="I184" s="1">
        <v>44045</v>
      </c>
      <c r="J184" s="1">
        <v>2958465</v>
      </c>
      <c r="K184" t="s">
        <v>46</v>
      </c>
      <c r="M184">
        <v>1</v>
      </c>
      <c r="N184">
        <v>0</v>
      </c>
      <c r="O184">
        <v>0</v>
      </c>
      <c r="P184">
        <v>10</v>
      </c>
      <c r="Q184">
        <v>10</v>
      </c>
      <c r="R184">
        <v>4</v>
      </c>
      <c r="S184">
        <v>0</v>
      </c>
      <c r="T184">
        <v>0</v>
      </c>
      <c r="U184">
        <v>0</v>
      </c>
      <c r="V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G184" s="1">
        <v>2958465</v>
      </c>
      <c r="AH184">
        <v>0</v>
      </c>
      <c r="AJ184">
        <v>0</v>
      </c>
      <c r="AK184">
        <v>0</v>
      </c>
    </row>
    <row r="185" spans="1:37" x14ac:dyDescent="0.25">
      <c r="A185">
        <v>17013601</v>
      </c>
      <c r="B185" t="s">
        <v>114</v>
      </c>
      <c r="C185" t="s">
        <v>2</v>
      </c>
      <c r="D185" t="s">
        <v>5</v>
      </c>
      <c r="E185" s="1"/>
      <c r="F185">
        <v>8</v>
      </c>
      <c r="G185" t="s">
        <v>42</v>
      </c>
      <c r="I185" s="1">
        <v>44017</v>
      </c>
      <c r="J185" s="1">
        <v>2958465</v>
      </c>
      <c r="K185" t="s">
        <v>46</v>
      </c>
      <c r="M185">
        <v>1</v>
      </c>
      <c r="N185">
        <v>0</v>
      </c>
      <c r="O185">
        <v>0</v>
      </c>
      <c r="P185">
        <v>10</v>
      </c>
      <c r="Q185">
        <v>10</v>
      </c>
      <c r="R185">
        <v>4</v>
      </c>
      <c r="S185">
        <v>0</v>
      </c>
      <c r="T185">
        <v>0</v>
      </c>
      <c r="U185">
        <v>0</v>
      </c>
      <c r="V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 s="1">
        <v>2958465</v>
      </c>
      <c r="AH185">
        <v>0</v>
      </c>
      <c r="AJ185">
        <v>0</v>
      </c>
      <c r="AK185">
        <v>0</v>
      </c>
    </row>
    <row r="186" spans="1:37" x14ac:dyDescent="0.25">
      <c r="A186">
        <v>17013601</v>
      </c>
      <c r="B186" t="s">
        <v>114</v>
      </c>
      <c r="C186" t="s">
        <v>2</v>
      </c>
      <c r="D186" t="s">
        <v>5</v>
      </c>
      <c r="E186" s="1"/>
      <c r="F186">
        <v>8</v>
      </c>
      <c r="G186" t="s">
        <v>42</v>
      </c>
      <c r="I186" s="1">
        <v>43988</v>
      </c>
      <c r="J186" s="1">
        <v>2958465</v>
      </c>
      <c r="K186" t="s">
        <v>46</v>
      </c>
      <c r="M186">
        <v>1</v>
      </c>
      <c r="N186">
        <v>0</v>
      </c>
      <c r="O186">
        <v>0</v>
      </c>
      <c r="P186">
        <v>10</v>
      </c>
      <c r="Q186">
        <v>10</v>
      </c>
      <c r="R186">
        <v>4</v>
      </c>
      <c r="S186">
        <v>0</v>
      </c>
      <c r="T186">
        <v>0</v>
      </c>
      <c r="U186">
        <v>0</v>
      </c>
      <c r="V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 s="1">
        <v>2958465</v>
      </c>
      <c r="AH186">
        <v>0</v>
      </c>
      <c r="AJ186">
        <v>0</v>
      </c>
      <c r="AK186">
        <v>0</v>
      </c>
    </row>
    <row r="187" spans="1:37" x14ac:dyDescent="0.25">
      <c r="A187">
        <v>17013601</v>
      </c>
      <c r="B187" t="s">
        <v>114</v>
      </c>
      <c r="C187" t="s">
        <v>2</v>
      </c>
      <c r="D187" t="s">
        <v>5</v>
      </c>
      <c r="E187" s="1"/>
      <c r="F187">
        <v>8</v>
      </c>
      <c r="G187" t="s">
        <v>42</v>
      </c>
      <c r="I187" s="1">
        <v>43960</v>
      </c>
      <c r="J187" s="1">
        <v>2958465</v>
      </c>
      <c r="K187" t="s">
        <v>46</v>
      </c>
      <c r="M187">
        <v>1</v>
      </c>
      <c r="N187">
        <v>0</v>
      </c>
      <c r="O187">
        <v>0</v>
      </c>
      <c r="P187">
        <v>10</v>
      </c>
      <c r="Q187">
        <v>10</v>
      </c>
      <c r="R187">
        <v>4</v>
      </c>
      <c r="S187">
        <v>0</v>
      </c>
      <c r="T187">
        <v>0</v>
      </c>
      <c r="U187">
        <v>0</v>
      </c>
      <c r="V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 s="1">
        <v>2958465</v>
      </c>
      <c r="AH187">
        <v>0</v>
      </c>
      <c r="AJ187">
        <v>0</v>
      </c>
      <c r="AK187">
        <v>0</v>
      </c>
    </row>
    <row r="188" spans="1:37" x14ac:dyDescent="0.25">
      <c r="A188">
        <v>17013601</v>
      </c>
      <c r="B188" t="s">
        <v>114</v>
      </c>
      <c r="C188" t="s">
        <v>2</v>
      </c>
      <c r="D188" t="s">
        <v>5</v>
      </c>
      <c r="E188" s="1"/>
      <c r="F188">
        <v>8</v>
      </c>
      <c r="G188" t="s">
        <v>42</v>
      </c>
      <c r="I188" s="1">
        <v>43902</v>
      </c>
      <c r="J188" s="1">
        <v>2958465</v>
      </c>
      <c r="K188" t="s">
        <v>46</v>
      </c>
      <c r="M188">
        <v>1</v>
      </c>
      <c r="N188">
        <v>0</v>
      </c>
      <c r="O188">
        <v>0</v>
      </c>
      <c r="P188">
        <v>10</v>
      </c>
      <c r="Q188">
        <v>10</v>
      </c>
      <c r="R188">
        <v>4</v>
      </c>
      <c r="S188">
        <v>0</v>
      </c>
      <c r="T188">
        <v>0</v>
      </c>
      <c r="U188">
        <v>0</v>
      </c>
      <c r="V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 s="1">
        <v>2958465</v>
      </c>
      <c r="AH188">
        <v>0</v>
      </c>
      <c r="AJ188">
        <v>0</v>
      </c>
      <c r="AK188">
        <v>0</v>
      </c>
    </row>
    <row r="189" spans="1:37" x14ac:dyDescent="0.25">
      <c r="A189">
        <v>17400132</v>
      </c>
      <c r="B189" t="s">
        <v>118</v>
      </c>
      <c r="C189" t="s">
        <v>2</v>
      </c>
      <c r="D189" t="s">
        <v>5</v>
      </c>
      <c r="E189" s="1"/>
      <c r="F189">
        <v>5</v>
      </c>
      <c r="G189" t="s">
        <v>45</v>
      </c>
      <c r="I189" s="1">
        <v>44148</v>
      </c>
      <c r="J189" s="1">
        <v>44182</v>
      </c>
      <c r="K189" t="s">
        <v>46</v>
      </c>
      <c r="M189">
        <v>0</v>
      </c>
      <c r="N189">
        <v>0</v>
      </c>
      <c r="O189">
        <v>2</v>
      </c>
      <c r="P189">
        <v>6</v>
      </c>
      <c r="Q189">
        <v>6</v>
      </c>
      <c r="R189">
        <v>4</v>
      </c>
      <c r="S189">
        <v>0</v>
      </c>
      <c r="T189">
        <v>0</v>
      </c>
      <c r="U189">
        <v>0</v>
      </c>
      <c r="V189">
        <v>3</v>
      </c>
      <c r="W189">
        <v>333</v>
      </c>
      <c r="X189">
        <v>1</v>
      </c>
      <c r="Z189">
        <v>1</v>
      </c>
      <c r="AA189">
        <v>0</v>
      </c>
      <c r="AB189">
        <v>1</v>
      </c>
      <c r="AC189">
        <v>0</v>
      </c>
      <c r="AE189">
        <v>0</v>
      </c>
      <c r="AF189">
        <v>0</v>
      </c>
      <c r="AG189" s="1">
        <v>43919</v>
      </c>
      <c r="AH189">
        <v>38.5</v>
      </c>
      <c r="AJ189">
        <v>3200</v>
      </c>
      <c r="AK189">
        <v>0</v>
      </c>
    </row>
    <row r="190" spans="1:37" x14ac:dyDescent="0.25">
      <c r="A190">
        <v>17400132</v>
      </c>
      <c r="B190" t="s">
        <v>118</v>
      </c>
      <c r="C190" t="s">
        <v>2</v>
      </c>
      <c r="D190" t="s">
        <v>5</v>
      </c>
      <c r="E190" s="1"/>
      <c r="F190">
        <v>5</v>
      </c>
      <c r="G190" t="s">
        <v>45</v>
      </c>
      <c r="I190" s="1">
        <v>43618</v>
      </c>
      <c r="J190" s="1">
        <v>44182</v>
      </c>
      <c r="K190" t="s">
        <v>46</v>
      </c>
      <c r="M190">
        <v>0</v>
      </c>
      <c r="N190">
        <v>0</v>
      </c>
      <c r="O190">
        <v>2</v>
      </c>
      <c r="P190">
        <v>6</v>
      </c>
      <c r="Q190">
        <v>6</v>
      </c>
      <c r="R190">
        <v>4</v>
      </c>
      <c r="S190">
        <v>0</v>
      </c>
      <c r="T190">
        <v>0</v>
      </c>
      <c r="U190">
        <v>0</v>
      </c>
      <c r="V190">
        <v>3</v>
      </c>
      <c r="W190">
        <v>333</v>
      </c>
      <c r="X190">
        <v>1</v>
      </c>
      <c r="Z190">
        <v>1</v>
      </c>
      <c r="AA190">
        <v>0</v>
      </c>
      <c r="AB190">
        <v>1</v>
      </c>
      <c r="AC190">
        <v>0</v>
      </c>
      <c r="AE190">
        <v>0</v>
      </c>
      <c r="AF190">
        <v>0</v>
      </c>
      <c r="AG190" s="1">
        <v>43919</v>
      </c>
      <c r="AH190">
        <v>38.5</v>
      </c>
      <c r="AJ190">
        <v>3200</v>
      </c>
      <c r="AK190">
        <v>0</v>
      </c>
    </row>
    <row r="191" spans="1:37" x14ac:dyDescent="0.25">
      <c r="A191">
        <v>17400529</v>
      </c>
      <c r="B191" t="s">
        <v>117</v>
      </c>
      <c r="C191" t="s">
        <v>2</v>
      </c>
      <c r="D191" t="s">
        <v>5</v>
      </c>
      <c r="E191" s="1"/>
      <c r="F191">
        <v>11</v>
      </c>
      <c r="G191" t="s">
        <v>42</v>
      </c>
      <c r="I191" s="1">
        <v>43755</v>
      </c>
      <c r="J191" s="1">
        <v>2958465</v>
      </c>
      <c r="K191" t="s">
        <v>43</v>
      </c>
      <c r="M191">
        <v>1</v>
      </c>
      <c r="N191">
        <v>0</v>
      </c>
      <c r="O191">
        <v>0</v>
      </c>
      <c r="P191">
        <v>9</v>
      </c>
      <c r="Q191">
        <v>7</v>
      </c>
      <c r="R191">
        <v>3</v>
      </c>
      <c r="S191">
        <v>0</v>
      </c>
      <c r="T191">
        <v>0</v>
      </c>
      <c r="U191">
        <v>0</v>
      </c>
      <c r="V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 s="1">
        <v>2958465</v>
      </c>
      <c r="AH191">
        <v>0</v>
      </c>
      <c r="AJ191">
        <v>0</v>
      </c>
      <c r="AK191">
        <v>0</v>
      </c>
    </row>
    <row r="192" spans="1:37" x14ac:dyDescent="0.25">
      <c r="A192">
        <v>17400529</v>
      </c>
      <c r="B192" t="s">
        <v>117</v>
      </c>
      <c r="C192" t="s">
        <v>2</v>
      </c>
      <c r="D192" t="s">
        <v>5</v>
      </c>
      <c r="E192" s="1"/>
      <c r="F192">
        <v>11</v>
      </c>
      <c r="G192" t="s">
        <v>42</v>
      </c>
      <c r="I192" s="1">
        <v>43727</v>
      </c>
      <c r="J192" s="1">
        <v>2958465</v>
      </c>
      <c r="K192" t="s">
        <v>43</v>
      </c>
      <c r="M192">
        <v>1</v>
      </c>
      <c r="N192">
        <v>0</v>
      </c>
      <c r="O192">
        <v>0</v>
      </c>
      <c r="P192">
        <v>9</v>
      </c>
      <c r="Q192">
        <v>7</v>
      </c>
      <c r="R192">
        <v>3</v>
      </c>
      <c r="S192">
        <v>0</v>
      </c>
      <c r="T192">
        <v>0</v>
      </c>
      <c r="U192">
        <v>0</v>
      </c>
      <c r="V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 s="1">
        <v>2958465</v>
      </c>
      <c r="AH192">
        <v>0</v>
      </c>
      <c r="AJ192">
        <v>0</v>
      </c>
      <c r="AK192">
        <v>0</v>
      </c>
    </row>
    <row r="193" spans="1:37" x14ac:dyDescent="0.25">
      <c r="A193">
        <v>17400529</v>
      </c>
      <c r="B193" t="s">
        <v>117</v>
      </c>
      <c r="C193" t="s">
        <v>2</v>
      </c>
      <c r="D193" t="s">
        <v>5</v>
      </c>
      <c r="E193" s="1"/>
      <c r="F193">
        <v>11</v>
      </c>
      <c r="G193" t="s">
        <v>42</v>
      </c>
      <c r="I193" s="1">
        <v>43606</v>
      </c>
      <c r="J193" s="1">
        <v>2958465</v>
      </c>
      <c r="K193" t="s">
        <v>43</v>
      </c>
      <c r="M193">
        <v>1</v>
      </c>
      <c r="N193">
        <v>0</v>
      </c>
      <c r="O193">
        <v>0</v>
      </c>
      <c r="P193">
        <v>9</v>
      </c>
      <c r="Q193">
        <v>7</v>
      </c>
      <c r="R193">
        <v>3</v>
      </c>
      <c r="S193">
        <v>0</v>
      </c>
      <c r="T193">
        <v>0</v>
      </c>
      <c r="U193">
        <v>0</v>
      </c>
      <c r="V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 s="1">
        <v>2958465</v>
      </c>
      <c r="AH193">
        <v>0</v>
      </c>
      <c r="AJ193">
        <v>0</v>
      </c>
      <c r="AK193">
        <v>0</v>
      </c>
    </row>
    <row r="194" spans="1:37" x14ac:dyDescent="0.25">
      <c r="A194">
        <v>17400529</v>
      </c>
      <c r="B194" t="s">
        <v>117</v>
      </c>
      <c r="C194" t="s">
        <v>2</v>
      </c>
      <c r="D194" t="s">
        <v>5</v>
      </c>
      <c r="E194" s="1"/>
      <c r="F194">
        <v>11</v>
      </c>
      <c r="G194" t="s">
        <v>42</v>
      </c>
      <c r="I194" s="1">
        <v>43580</v>
      </c>
      <c r="J194" s="1">
        <v>2958465</v>
      </c>
      <c r="K194" t="s">
        <v>43</v>
      </c>
      <c r="M194">
        <v>1</v>
      </c>
      <c r="N194">
        <v>0</v>
      </c>
      <c r="O194">
        <v>0</v>
      </c>
      <c r="P194">
        <v>9</v>
      </c>
      <c r="Q194">
        <v>7</v>
      </c>
      <c r="R194">
        <v>3</v>
      </c>
      <c r="S194">
        <v>0</v>
      </c>
      <c r="T194">
        <v>0</v>
      </c>
      <c r="U194">
        <v>0</v>
      </c>
      <c r="V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 s="1">
        <v>2958465</v>
      </c>
      <c r="AH194">
        <v>0</v>
      </c>
      <c r="AJ194">
        <v>0</v>
      </c>
      <c r="AK194">
        <v>0</v>
      </c>
    </row>
    <row r="195" spans="1:37" x14ac:dyDescent="0.25">
      <c r="A195">
        <v>17400529</v>
      </c>
      <c r="B195" t="s">
        <v>117</v>
      </c>
      <c r="C195" t="s">
        <v>2</v>
      </c>
      <c r="D195" t="s">
        <v>5</v>
      </c>
      <c r="E195" s="1"/>
      <c r="F195">
        <v>11</v>
      </c>
      <c r="G195" t="s">
        <v>42</v>
      </c>
      <c r="I195" s="1">
        <v>43483</v>
      </c>
      <c r="J195" s="1">
        <v>2958465</v>
      </c>
      <c r="K195" t="s">
        <v>43</v>
      </c>
      <c r="M195">
        <v>1</v>
      </c>
      <c r="N195">
        <v>0</v>
      </c>
      <c r="O195">
        <v>0</v>
      </c>
      <c r="P195">
        <v>9</v>
      </c>
      <c r="Q195">
        <v>7</v>
      </c>
      <c r="R195">
        <v>3</v>
      </c>
      <c r="S195">
        <v>0</v>
      </c>
      <c r="T195">
        <v>0</v>
      </c>
      <c r="U195">
        <v>0</v>
      </c>
      <c r="V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G195" s="1">
        <v>2958465</v>
      </c>
      <c r="AH195">
        <v>0</v>
      </c>
      <c r="AJ195">
        <v>0</v>
      </c>
      <c r="AK195">
        <v>0</v>
      </c>
    </row>
    <row r="196" spans="1:37" x14ac:dyDescent="0.25">
      <c r="A196">
        <v>17400529</v>
      </c>
      <c r="B196" t="s">
        <v>117</v>
      </c>
      <c r="C196" t="s">
        <v>2</v>
      </c>
      <c r="D196" t="s">
        <v>5</v>
      </c>
      <c r="E196" s="1"/>
      <c r="F196">
        <v>11</v>
      </c>
      <c r="G196" t="s">
        <v>42</v>
      </c>
      <c r="I196" s="1">
        <v>43456</v>
      </c>
      <c r="J196" s="1">
        <v>2958465</v>
      </c>
      <c r="K196" t="s">
        <v>43</v>
      </c>
      <c r="M196">
        <v>1</v>
      </c>
      <c r="N196">
        <v>0</v>
      </c>
      <c r="O196">
        <v>0</v>
      </c>
      <c r="P196">
        <v>9</v>
      </c>
      <c r="Q196">
        <v>7</v>
      </c>
      <c r="R196">
        <v>3</v>
      </c>
      <c r="S196">
        <v>0</v>
      </c>
      <c r="T196">
        <v>0</v>
      </c>
      <c r="U196">
        <v>0</v>
      </c>
      <c r="V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G196" s="1">
        <v>2958465</v>
      </c>
      <c r="AH196">
        <v>0</v>
      </c>
      <c r="AJ196">
        <v>0</v>
      </c>
      <c r="AK196">
        <v>0</v>
      </c>
    </row>
    <row r="197" spans="1:37" x14ac:dyDescent="0.25">
      <c r="A197">
        <v>17400529</v>
      </c>
      <c r="B197" t="s">
        <v>117</v>
      </c>
      <c r="C197" t="s">
        <v>2</v>
      </c>
      <c r="D197" t="s">
        <v>5</v>
      </c>
      <c r="E197" s="1"/>
      <c r="F197">
        <v>11</v>
      </c>
      <c r="G197" t="s">
        <v>42</v>
      </c>
      <c r="I197" s="1">
        <v>43425</v>
      </c>
      <c r="J197" s="1">
        <v>2958465</v>
      </c>
      <c r="K197" t="s">
        <v>43</v>
      </c>
      <c r="M197">
        <v>1</v>
      </c>
      <c r="N197">
        <v>0</v>
      </c>
      <c r="O197">
        <v>0</v>
      </c>
      <c r="P197">
        <v>9</v>
      </c>
      <c r="Q197">
        <v>7</v>
      </c>
      <c r="R197">
        <v>3</v>
      </c>
      <c r="S197">
        <v>0</v>
      </c>
      <c r="T197">
        <v>0</v>
      </c>
      <c r="U197">
        <v>0</v>
      </c>
      <c r="V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 s="1">
        <v>2958465</v>
      </c>
      <c r="AH197">
        <v>0</v>
      </c>
      <c r="AJ197">
        <v>0</v>
      </c>
      <c r="AK197">
        <v>0</v>
      </c>
    </row>
    <row r="198" spans="1:37" x14ac:dyDescent="0.25">
      <c r="A198">
        <v>17400529</v>
      </c>
      <c r="B198" t="s">
        <v>117</v>
      </c>
      <c r="C198" t="s">
        <v>2</v>
      </c>
      <c r="D198" t="s">
        <v>5</v>
      </c>
      <c r="E198" s="1"/>
      <c r="F198">
        <v>11</v>
      </c>
      <c r="G198" t="s">
        <v>42</v>
      </c>
      <c r="I198" s="1">
        <v>43090</v>
      </c>
      <c r="J198" s="1">
        <v>2958465</v>
      </c>
      <c r="K198" t="s">
        <v>43</v>
      </c>
      <c r="M198">
        <v>1</v>
      </c>
      <c r="N198">
        <v>0</v>
      </c>
      <c r="O198">
        <v>0</v>
      </c>
      <c r="P198">
        <v>9</v>
      </c>
      <c r="Q198">
        <v>7</v>
      </c>
      <c r="R198">
        <v>3</v>
      </c>
      <c r="S198">
        <v>0</v>
      </c>
      <c r="T198">
        <v>0</v>
      </c>
      <c r="U198">
        <v>0</v>
      </c>
      <c r="V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G198" s="1">
        <v>2958465</v>
      </c>
      <c r="AH198">
        <v>0</v>
      </c>
      <c r="AJ198">
        <v>0</v>
      </c>
      <c r="AK198">
        <v>0</v>
      </c>
    </row>
    <row r="199" spans="1:37" x14ac:dyDescent="0.25">
      <c r="A199">
        <v>17401449</v>
      </c>
      <c r="B199" t="s">
        <v>119</v>
      </c>
      <c r="C199" t="s">
        <v>2</v>
      </c>
      <c r="D199" t="s">
        <v>5</v>
      </c>
      <c r="E199" s="1"/>
      <c r="F199">
        <v>4</v>
      </c>
      <c r="G199" t="s">
        <v>45</v>
      </c>
      <c r="I199" s="1">
        <v>44283</v>
      </c>
      <c r="J199" s="1">
        <v>2958465</v>
      </c>
      <c r="K199" t="s">
        <v>46</v>
      </c>
      <c r="M199">
        <v>0</v>
      </c>
      <c r="N199">
        <v>0</v>
      </c>
      <c r="O199">
        <v>0</v>
      </c>
      <c r="P199">
        <v>10</v>
      </c>
      <c r="Q199">
        <v>10</v>
      </c>
      <c r="R199">
        <v>7</v>
      </c>
      <c r="S199">
        <v>0</v>
      </c>
      <c r="T199">
        <v>0</v>
      </c>
      <c r="U199">
        <v>0</v>
      </c>
      <c r="V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 s="1">
        <v>2958465</v>
      </c>
      <c r="AH199">
        <v>0</v>
      </c>
      <c r="AJ199">
        <v>0</v>
      </c>
      <c r="AK199">
        <v>0</v>
      </c>
    </row>
    <row r="200" spans="1:37" x14ac:dyDescent="0.25">
      <c r="A200">
        <v>17401449</v>
      </c>
      <c r="B200" t="s">
        <v>119</v>
      </c>
      <c r="C200" t="s">
        <v>2</v>
      </c>
      <c r="D200" t="s">
        <v>5</v>
      </c>
      <c r="E200" s="1"/>
      <c r="F200">
        <v>4</v>
      </c>
      <c r="G200" t="s">
        <v>45</v>
      </c>
      <c r="I200" s="1">
        <v>44255</v>
      </c>
      <c r="J200" s="1">
        <v>2958465</v>
      </c>
      <c r="K200" t="s">
        <v>46</v>
      </c>
      <c r="M200">
        <v>0</v>
      </c>
      <c r="N200">
        <v>0</v>
      </c>
      <c r="O200">
        <v>0</v>
      </c>
      <c r="P200">
        <v>10</v>
      </c>
      <c r="Q200">
        <v>10</v>
      </c>
      <c r="R200">
        <v>7</v>
      </c>
      <c r="S200">
        <v>0</v>
      </c>
      <c r="T200">
        <v>0</v>
      </c>
      <c r="U200">
        <v>0</v>
      </c>
      <c r="V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E200">
        <v>0</v>
      </c>
      <c r="AF200">
        <v>0</v>
      </c>
      <c r="AG200" s="1">
        <v>2958465</v>
      </c>
      <c r="AH200">
        <v>0</v>
      </c>
      <c r="AJ200">
        <v>0</v>
      </c>
      <c r="AK200">
        <v>0</v>
      </c>
    </row>
    <row r="201" spans="1:37" x14ac:dyDescent="0.25">
      <c r="A201">
        <v>17401449</v>
      </c>
      <c r="B201" t="s">
        <v>119</v>
      </c>
      <c r="C201" t="s">
        <v>2</v>
      </c>
      <c r="D201" t="s">
        <v>5</v>
      </c>
      <c r="E201" s="1"/>
      <c r="F201">
        <v>4</v>
      </c>
      <c r="G201" t="s">
        <v>45</v>
      </c>
      <c r="I201" s="1">
        <v>44201</v>
      </c>
      <c r="J201" s="1">
        <v>2958465</v>
      </c>
      <c r="K201" t="s">
        <v>46</v>
      </c>
      <c r="M201">
        <v>0</v>
      </c>
      <c r="N201">
        <v>0</v>
      </c>
      <c r="O201">
        <v>0</v>
      </c>
      <c r="P201">
        <v>10</v>
      </c>
      <c r="Q201">
        <v>10</v>
      </c>
      <c r="R201">
        <v>7</v>
      </c>
      <c r="S201">
        <v>0</v>
      </c>
      <c r="T201">
        <v>0</v>
      </c>
      <c r="U201">
        <v>0</v>
      </c>
      <c r="V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E201">
        <v>0</v>
      </c>
      <c r="AF201">
        <v>0</v>
      </c>
      <c r="AG201" s="1">
        <v>2958465</v>
      </c>
      <c r="AH201">
        <v>0</v>
      </c>
      <c r="AJ201">
        <v>0</v>
      </c>
      <c r="AK201">
        <v>0</v>
      </c>
    </row>
    <row r="202" spans="1:37" x14ac:dyDescent="0.25">
      <c r="A202">
        <v>17402897</v>
      </c>
      <c r="B202" t="s">
        <v>120</v>
      </c>
      <c r="C202" t="s">
        <v>2</v>
      </c>
      <c r="D202" t="s">
        <v>5</v>
      </c>
      <c r="E202" s="1"/>
      <c r="F202">
        <v>8</v>
      </c>
      <c r="G202" t="s">
        <v>42</v>
      </c>
      <c r="I202" s="1">
        <v>44175</v>
      </c>
      <c r="J202" s="1">
        <v>2958465</v>
      </c>
      <c r="K202" t="s">
        <v>43</v>
      </c>
      <c r="M202">
        <v>0</v>
      </c>
      <c r="N202">
        <v>0</v>
      </c>
      <c r="O202">
        <v>0</v>
      </c>
      <c r="P202">
        <v>12</v>
      </c>
      <c r="Q202">
        <v>9</v>
      </c>
      <c r="R202">
        <v>5</v>
      </c>
      <c r="S202">
        <v>0</v>
      </c>
      <c r="T202">
        <v>0</v>
      </c>
      <c r="U202">
        <v>0</v>
      </c>
      <c r="V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 s="1">
        <v>2958465</v>
      </c>
      <c r="AH202">
        <v>0</v>
      </c>
      <c r="AJ202">
        <v>0</v>
      </c>
      <c r="AK202">
        <v>0</v>
      </c>
    </row>
    <row r="203" spans="1:37" x14ac:dyDescent="0.25">
      <c r="A203">
        <v>17402897</v>
      </c>
      <c r="B203" t="s">
        <v>120</v>
      </c>
      <c r="C203" t="s">
        <v>2</v>
      </c>
      <c r="D203" t="s">
        <v>5</v>
      </c>
      <c r="E203" s="1"/>
      <c r="F203">
        <v>8</v>
      </c>
      <c r="G203" t="s">
        <v>42</v>
      </c>
      <c r="I203" s="1">
        <v>44148</v>
      </c>
      <c r="J203" s="1">
        <v>2958465</v>
      </c>
      <c r="K203" t="s">
        <v>43</v>
      </c>
      <c r="M203">
        <v>0</v>
      </c>
      <c r="N203">
        <v>0</v>
      </c>
      <c r="O203">
        <v>0</v>
      </c>
      <c r="P203">
        <v>12</v>
      </c>
      <c r="Q203">
        <v>9</v>
      </c>
      <c r="R203">
        <v>5</v>
      </c>
      <c r="S203">
        <v>0</v>
      </c>
      <c r="T203">
        <v>0</v>
      </c>
      <c r="U203">
        <v>0</v>
      </c>
      <c r="V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 s="1">
        <v>2958465</v>
      </c>
      <c r="AH203">
        <v>0</v>
      </c>
      <c r="AJ203">
        <v>0</v>
      </c>
      <c r="AK203">
        <v>0</v>
      </c>
    </row>
    <row r="204" spans="1:37" x14ac:dyDescent="0.25">
      <c r="A204">
        <v>17402897</v>
      </c>
      <c r="B204" t="s">
        <v>120</v>
      </c>
      <c r="C204" t="s">
        <v>2</v>
      </c>
      <c r="D204" t="s">
        <v>5</v>
      </c>
      <c r="E204" s="1"/>
      <c r="F204">
        <v>8</v>
      </c>
      <c r="G204" t="s">
        <v>42</v>
      </c>
      <c r="I204" s="1">
        <v>44064</v>
      </c>
      <c r="J204" s="1">
        <v>2958465</v>
      </c>
      <c r="K204" t="s">
        <v>43</v>
      </c>
      <c r="M204">
        <v>0</v>
      </c>
      <c r="N204">
        <v>0</v>
      </c>
      <c r="O204">
        <v>0</v>
      </c>
      <c r="P204">
        <v>12</v>
      </c>
      <c r="Q204">
        <v>9</v>
      </c>
      <c r="R204">
        <v>5</v>
      </c>
      <c r="S204">
        <v>0</v>
      </c>
      <c r="T204">
        <v>0</v>
      </c>
      <c r="U204">
        <v>0</v>
      </c>
      <c r="V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0</v>
      </c>
      <c r="AG204" s="1">
        <v>2958465</v>
      </c>
      <c r="AH204">
        <v>0</v>
      </c>
      <c r="AJ204">
        <v>0</v>
      </c>
      <c r="AK204">
        <v>0</v>
      </c>
    </row>
    <row r="205" spans="1:37" x14ac:dyDescent="0.25">
      <c r="A205">
        <v>17402897</v>
      </c>
      <c r="B205" t="s">
        <v>120</v>
      </c>
      <c r="C205" t="s">
        <v>2</v>
      </c>
      <c r="D205" t="s">
        <v>5</v>
      </c>
      <c r="E205" s="1"/>
      <c r="F205">
        <v>8</v>
      </c>
      <c r="G205" t="s">
        <v>42</v>
      </c>
      <c r="I205" s="1">
        <v>43980</v>
      </c>
      <c r="J205" s="1">
        <v>2958465</v>
      </c>
      <c r="K205" t="s">
        <v>43</v>
      </c>
      <c r="M205">
        <v>0</v>
      </c>
      <c r="N205">
        <v>0</v>
      </c>
      <c r="O205">
        <v>0</v>
      </c>
      <c r="P205">
        <v>12</v>
      </c>
      <c r="Q205">
        <v>9</v>
      </c>
      <c r="R205">
        <v>5</v>
      </c>
      <c r="S205">
        <v>0</v>
      </c>
      <c r="T205">
        <v>0</v>
      </c>
      <c r="U205">
        <v>0</v>
      </c>
      <c r="V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 s="1">
        <v>2958465</v>
      </c>
      <c r="AH205">
        <v>0</v>
      </c>
      <c r="AJ205">
        <v>0</v>
      </c>
      <c r="AK205">
        <v>0</v>
      </c>
    </row>
    <row r="206" spans="1:37" x14ac:dyDescent="0.25">
      <c r="A206">
        <v>17402897</v>
      </c>
      <c r="B206" t="s">
        <v>120</v>
      </c>
      <c r="C206" t="s">
        <v>2</v>
      </c>
      <c r="D206" t="s">
        <v>5</v>
      </c>
      <c r="E206" s="1"/>
      <c r="F206">
        <v>8</v>
      </c>
      <c r="G206" t="s">
        <v>42</v>
      </c>
      <c r="I206" s="1">
        <v>43951</v>
      </c>
      <c r="J206" s="1">
        <v>2958465</v>
      </c>
      <c r="K206" t="s">
        <v>43</v>
      </c>
      <c r="M206">
        <v>0</v>
      </c>
      <c r="N206">
        <v>0</v>
      </c>
      <c r="O206">
        <v>0</v>
      </c>
      <c r="P206">
        <v>12</v>
      </c>
      <c r="Q206">
        <v>9</v>
      </c>
      <c r="R206">
        <v>5</v>
      </c>
      <c r="S206">
        <v>0</v>
      </c>
      <c r="T206">
        <v>0</v>
      </c>
      <c r="U206">
        <v>0</v>
      </c>
      <c r="V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G206" s="1">
        <v>2958465</v>
      </c>
      <c r="AH206">
        <v>0</v>
      </c>
      <c r="AJ206">
        <v>0</v>
      </c>
      <c r="AK206">
        <v>0</v>
      </c>
    </row>
    <row r="207" spans="1:37" x14ac:dyDescent="0.25">
      <c r="A207">
        <v>17402897</v>
      </c>
      <c r="B207" t="s">
        <v>120</v>
      </c>
      <c r="C207" t="s">
        <v>2</v>
      </c>
      <c r="D207" t="s">
        <v>5</v>
      </c>
      <c r="E207" s="1"/>
      <c r="F207">
        <v>8</v>
      </c>
      <c r="G207" t="s">
        <v>42</v>
      </c>
      <c r="I207" s="1">
        <v>43893</v>
      </c>
      <c r="J207" s="1">
        <v>2958465</v>
      </c>
      <c r="K207" t="s">
        <v>43</v>
      </c>
      <c r="M207">
        <v>0</v>
      </c>
      <c r="N207">
        <v>0</v>
      </c>
      <c r="O207">
        <v>0</v>
      </c>
      <c r="P207">
        <v>12</v>
      </c>
      <c r="Q207">
        <v>9</v>
      </c>
      <c r="R207">
        <v>5</v>
      </c>
      <c r="S207">
        <v>0</v>
      </c>
      <c r="T207">
        <v>0</v>
      </c>
      <c r="U207">
        <v>0</v>
      </c>
      <c r="V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 s="1">
        <v>2958465</v>
      </c>
      <c r="AH207">
        <v>0</v>
      </c>
      <c r="AJ207">
        <v>0</v>
      </c>
      <c r="AK207">
        <v>0</v>
      </c>
    </row>
    <row r="208" spans="1:37" x14ac:dyDescent="0.25">
      <c r="A208">
        <v>17402897</v>
      </c>
      <c r="B208" t="s">
        <v>120</v>
      </c>
      <c r="C208" t="s">
        <v>2</v>
      </c>
      <c r="D208" t="s">
        <v>5</v>
      </c>
      <c r="E208" s="1"/>
      <c r="F208">
        <v>8</v>
      </c>
      <c r="G208" t="s">
        <v>42</v>
      </c>
      <c r="I208" s="1">
        <v>43808</v>
      </c>
      <c r="J208" s="1">
        <v>2958465</v>
      </c>
      <c r="K208" t="s">
        <v>43</v>
      </c>
      <c r="M208">
        <v>0</v>
      </c>
      <c r="N208">
        <v>0</v>
      </c>
      <c r="O208">
        <v>0</v>
      </c>
      <c r="P208">
        <v>12</v>
      </c>
      <c r="Q208">
        <v>9</v>
      </c>
      <c r="R208">
        <v>5</v>
      </c>
      <c r="S208">
        <v>0</v>
      </c>
      <c r="T208">
        <v>0</v>
      </c>
      <c r="U208">
        <v>0</v>
      </c>
      <c r="V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G208" s="1">
        <v>2958465</v>
      </c>
      <c r="AH208">
        <v>0</v>
      </c>
      <c r="AJ208">
        <v>0</v>
      </c>
      <c r="AK208">
        <v>0</v>
      </c>
    </row>
    <row r="209" spans="1:37" x14ac:dyDescent="0.25">
      <c r="A209">
        <v>17404368</v>
      </c>
      <c r="B209" t="s">
        <v>121</v>
      </c>
      <c r="C209" t="s">
        <v>2</v>
      </c>
      <c r="D209" t="s">
        <v>5</v>
      </c>
      <c r="E209" s="1"/>
      <c r="F209">
        <v>18</v>
      </c>
      <c r="G209" t="s">
        <v>122</v>
      </c>
      <c r="H209">
        <v>6</v>
      </c>
      <c r="I209" s="1">
        <v>43968</v>
      </c>
      <c r="J209" s="1">
        <v>2958465</v>
      </c>
      <c r="K209" t="s">
        <v>43</v>
      </c>
      <c r="M209">
        <v>0</v>
      </c>
      <c r="N209">
        <v>0</v>
      </c>
      <c r="O209">
        <v>0</v>
      </c>
      <c r="P209">
        <v>5</v>
      </c>
      <c r="Q209">
        <v>5</v>
      </c>
      <c r="R209">
        <v>4</v>
      </c>
      <c r="S209">
        <v>0</v>
      </c>
      <c r="T209">
        <v>0</v>
      </c>
      <c r="U209">
        <v>0</v>
      </c>
      <c r="V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 s="1">
        <v>2958465</v>
      </c>
      <c r="AH209">
        <v>0</v>
      </c>
      <c r="AJ209">
        <v>0</v>
      </c>
      <c r="AK209">
        <v>0</v>
      </c>
    </row>
    <row r="210" spans="1:37" x14ac:dyDescent="0.25">
      <c r="A210">
        <v>17404368</v>
      </c>
      <c r="B210" t="s">
        <v>121</v>
      </c>
      <c r="C210" t="s">
        <v>2</v>
      </c>
      <c r="D210" t="s">
        <v>5</v>
      </c>
      <c r="E210" s="1"/>
      <c r="F210">
        <v>18</v>
      </c>
      <c r="G210" t="s">
        <v>122</v>
      </c>
      <c r="H210">
        <v>6</v>
      </c>
      <c r="I210" s="1">
        <v>43885</v>
      </c>
      <c r="J210" s="1">
        <v>2958465</v>
      </c>
      <c r="K210" t="s">
        <v>43</v>
      </c>
      <c r="M210">
        <v>0</v>
      </c>
      <c r="N210">
        <v>0</v>
      </c>
      <c r="O210">
        <v>0</v>
      </c>
      <c r="P210">
        <v>5</v>
      </c>
      <c r="Q210">
        <v>5</v>
      </c>
      <c r="R210">
        <v>4</v>
      </c>
      <c r="S210">
        <v>0</v>
      </c>
      <c r="T210">
        <v>0</v>
      </c>
      <c r="U210">
        <v>0</v>
      </c>
      <c r="V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G210" s="1">
        <v>2958465</v>
      </c>
      <c r="AH210">
        <v>0</v>
      </c>
      <c r="AJ210">
        <v>0</v>
      </c>
      <c r="AK210">
        <v>0</v>
      </c>
    </row>
    <row r="211" spans="1:37" x14ac:dyDescent="0.25">
      <c r="A211">
        <v>17404368</v>
      </c>
      <c r="B211" t="s">
        <v>121</v>
      </c>
      <c r="C211" t="s">
        <v>2</v>
      </c>
      <c r="D211" t="s">
        <v>5</v>
      </c>
      <c r="E211" s="1"/>
      <c r="F211">
        <v>18</v>
      </c>
      <c r="G211" t="s">
        <v>122</v>
      </c>
      <c r="H211">
        <v>6</v>
      </c>
      <c r="I211" s="1">
        <v>43832</v>
      </c>
      <c r="J211" s="1">
        <v>2958465</v>
      </c>
      <c r="K211" t="s">
        <v>43</v>
      </c>
      <c r="M211">
        <v>0</v>
      </c>
      <c r="N211">
        <v>0</v>
      </c>
      <c r="O211">
        <v>0</v>
      </c>
      <c r="P211">
        <v>5</v>
      </c>
      <c r="Q211">
        <v>5</v>
      </c>
      <c r="R211">
        <v>4</v>
      </c>
      <c r="S211">
        <v>0</v>
      </c>
      <c r="T211">
        <v>0</v>
      </c>
      <c r="U211">
        <v>0</v>
      </c>
      <c r="V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 s="1">
        <v>2958465</v>
      </c>
      <c r="AH211">
        <v>0</v>
      </c>
      <c r="AJ211">
        <v>0</v>
      </c>
      <c r="AK211">
        <v>0</v>
      </c>
    </row>
    <row r="212" spans="1:37" x14ac:dyDescent="0.25">
      <c r="A212">
        <v>17406204</v>
      </c>
      <c r="B212" t="s">
        <v>123</v>
      </c>
      <c r="C212" t="s">
        <v>2</v>
      </c>
      <c r="D212" t="s">
        <v>5</v>
      </c>
      <c r="E212" s="1"/>
      <c r="F212">
        <v>3</v>
      </c>
      <c r="G212" t="s">
        <v>45</v>
      </c>
      <c r="I212" s="1">
        <v>43006</v>
      </c>
      <c r="J212" s="1">
        <v>2958465</v>
      </c>
      <c r="K212" t="s">
        <v>46</v>
      </c>
      <c r="M212">
        <v>0</v>
      </c>
      <c r="N212">
        <v>0</v>
      </c>
      <c r="O212">
        <v>0</v>
      </c>
      <c r="P212">
        <v>4</v>
      </c>
      <c r="Q212">
        <v>4</v>
      </c>
      <c r="R212">
        <v>3</v>
      </c>
      <c r="S212">
        <v>0</v>
      </c>
      <c r="T212">
        <v>0</v>
      </c>
      <c r="U212">
        <v>0</v>
      </c>
      <c r="V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0</v>
      </c>
      <c r="AG212" s="1">
        <v>2958465</v>
      </c>
      <c r="AH212">
        <v>0</v>
      </c>
      <c r="AJ212">
        <v>0</v>
      </c>
      <c r="AK212">
        <v>0</v>
      </c>
    </row>
    <row r="213" spans="1:37" x14ac:dyDescent="0.25">
      <c r="A213">
        <v>17406204</v>
      </c>
      <c r="B213" t="s">
        <v>123</v>
      </c>
      <c r="C213" t="s">
        <v>2</v>
      </c>
      <c r="D213" t="s">
        <v>5</v>
      </c>
      <c r="E213" s="1"/>
      <c r="F213">
        <v>3</v>
      </c>
      <c r="G213" t="s">
        <v>45</v>
      </c>
      <c r="I213" s="1">
        <v>42947</v>
      </c>
      <c r="J213" s="1">
        <v>2958465</v>
      </c>
      <c r="K213" t="s">
        <v>46</v>
      </c>
      <c r="M213">
        <v>0</v>
      </c>
      <c r="N213">
        <v>0</v>
      </c>
      <c r="O213">
        <v>0</v>
      </c>
      <c r="P213">
        <v>4</v>
      </c>
      <c r="Q213">
        <v>4</v>
      </c>
      <c r="R213">
        <v>3</v>
      </c>
      <c r="S213">
        <v>0</v>
      </c>
      <c r="T213">
        <v>0</v>
      </c>
      <c r="U213">
        <v>0</v>
      </c>
      <c r="V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G213" s="1">
        <v>2958465</v>
      </c>
      <c r="AH213">
        <v>0</v>
      </c>
      <c r="AJ213">
        <v>0</v>
      </c>
      <c r="AK213">
        <v>0</v>
      </c>
    </row>
    <row r="214" spans="1:37" x14ac:dyDescent="0.25">
      <c r="A214">
        <v>17406204</v>
      </c>
      <c r="B214" t="s">
        <v>123</v>
      </c>
      <c r="C214" t="s">
        <v>2</v>
      </c>
      <c r="D214" t="s">
        <v>5</v>
      </c>
      <c r="E214" s="1"/>
      <c r="F214">
        <v>3</v>
      </c>
      <c r="G214" t="s">
        <v>45</v>
      </c>
      <c r="I214" s="1">
        <v>42921</v>
      </c>
      <c r="J214" s="1">
        <v>2958465</v>
      </c>
      <c r="K214" t="s">
        <v>46</v>
      </c>
      <c r="M214">
        <v>0</v>
      </c>
      <c r="N214">
        <v>0</v>
      </c>
      <c r="O214">
        <v>0</v>
      </c>
      <c r="P214">
        <v>4</v>
      </c>
      <c r="Q214">
        <v>4</v>
      </c>
      <c r="R214">
        <v>3</v>
      </c>
      <c r="S214">
        <v>0</v>
      </c>
      <c r="T214">
        <v>0</v>
      </c>
      <c r="U214">
        <v>0</v>
      </c>
      <c r="V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G214" s="1">
        <v>2958465</v>
      </c>
      <c r="AH214">
        <v>0</v>
      </c>
      <c r="AJ214">
        <v>0</v>
      </c>
      <c r="AK214">
        <v>0</v>
      </c>
    </row>
    <row r="215" spans="1:37" x14ac:dyDescent="0.25">
      <c r="A215">
        <v>17406204</v>
      </c>
      <c r="B215" t="s">
        <v>123</v>
      </c>
      <c r="C215" t="s">
        <v>2</v>
      </c>
      <c r="D215" t="s">
        <v>5</v>
      </c>
      <c r="E215" s="1"/>
      <c r="F215">
        <v>3</v>
      </c>
      <c r="G215" t="s">
        <v>45</v>
      </c>
      <c r="I215" s="1">
        <v>42893</v>
      </c>
      <c r="J215" s="1">
        <v>2958465</v>
      </c>
      <c r="K215" t="s">
        <v>46</v>
      </c>
      <c r="M215">
        <v>0</v>
      </c>
      <c r="N215">
        <v>0</v>
      </c>
      <c r="O215">
        <v>0</v>
      </c>
      <c r="P215">
        <v>4</v>
      </c>
      <c r="Q215">
        <v>4</v>
      </c>
      <c r="R215">
        <v>3</v>
      </c>
      <c r="S215">
        <v>0</v>
      </c>
      <c r="T215">
        <v>0</v>
      </c>
      <c r="U215">
        <v>0</v>
      </c>
      <c r="V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 s="1">
        <v>2958465</v>
      </c>
      <c r="AH215">
        <v>0</v>
      </c>
      <c r="AJ215">
        <v>0</v>
      </c>
      <c r="AK215">
        <v>0</v>
      </c>
    </row>
    <row r="216" spans="1:37" x14ac:dyDescent="0.25">
      <c r="A216">
        <v>17407080</v>
      </c>
      <c r="B216" t="s">
        <v>126</v>
      </c>
      <c r="C216" t="s">
        <v>2</v>
      </c>
      <c r="D216" t="s">
        <v>5</v>
      </c>
      <c r="E216" s="1"/>
      <c r="F216">
        <v>2</v>
      </c>
      <c r="G216" t="s">
        <v>48</v>
      </c>
      <c r="H216">
        <v>8.4</v>
      </c>
      <c r="I216" s="1">
        <v>44059</v>
      </c>
      <c r="J216" s="1">
        <v>44118</v>
      </c>
      <c r="K216" t="s">
        <v>43</v>
      </c>
      <c r="M216">
        <v>1</v>
      </c>
      <c r="N216">
        <v>0</v>
      </c>
      <c r="O216">
        <v>2</v>
      </c>
      <c r="P216">
        <v>12</v>
      </c>
      <c r="Q216">
        <v>10</v>
      </c>
      <c r="R216">
        <v>7</v>
      </c>
      <c r="S216">
        <v>0</v>
      </c>
      <c r="T216">
        <v>0</v>
      </c>
      <c r="U216">
        <v>0</v>
      </c>
      <c r="V216">
        <v>3</v>
      </c>
      <c r="W216">
        <v>72</v>
      </c>
      <c r="X216">
        <v>1</v>
      </c>
      <c r="Z216">
        <v>1</v>
      </c>
      <c r="AA216">
        <v>0</v>
      </c>
      <c r="AB216">
        <v>1</v>
      </c>
      <c r="AC216">
        <v>0</v>
      </c>
      <c r="AD216" t="s">
        <v>127</v>
      </c>
      <c r="AE216">
        <v>0</v>
      </c>
      <c r="AF216">
        <v>0</v>
      </c>
      <c r="AG216" s="1">
        <v>43855</v>
      </c>
      <c r="AH216">
        <v>0</v>
      </c>
      <c r="AJ216">
        <v>0</v>
      </c>
      <c r="AK216">
        <v>0</v>
      </c>
    </row>
    <row r="217" spans="1:37" x14ac:dyDescent="0.25">
      <c r="A217">
        <v>17407497</v>
      </c>
      <c r="B217" t="s">
        <v>128</v>
      </c>
      <c r="C217" t="s">
        <v>2</v>
      </c>
      <c r="D217" t="s">
        <v>5</v>
      </c>
      <c r="E217" s="1"/>
      <c r="F217">
        <v>5</v>
      </c>
      <c r="G217" t="s">
        <v>45</v>
      </c>
      <c r="H217">
        <v>7</v>
      </c>
      <c r="I217" s="1">
        <v>44582</v>
      </c>
      <c r="J217" s="1">
        <v>2958465</v>
      </c>
      <c r="K217" t="s">
        <v>43</v>
      </c>
      <c r="M217">
        <v>0</v>
      </c>
      <c r="N217">
        <v>0</v>
      </c>
      <c r="O217">
        <v>0</v>
      </c>
      <c r="P217">
        <v>10</v>
      </c>
      <c r="Q217">
        <v>10</v>
      </c>
      <c r="R217">
        <v>6</v>
      </c>
      <c r="S217">
        <v>0</v>
      </c>
      <c r="T217">
        <v>0</v>
      </c>
      <c r="U217">
        <v>0</v>
      </c>
      <c r="V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 s="1">
        <v>2958465</v>
      </c>
      <c r="AH217">
        <v>0</v>
      </c>
      <c r="AJ217">
        <v>0</v>
      </c>
      <c r="AK217">
        <v>0</v>
      </c>
    </row>
    <row r="218" spans="1:37" x14ac:dyDescent="0.25">
      <c r="A218">
        <v>17407497</v>
      </c>
      <c r="B218" t="s">
        <v>128</v>
      </c>
      <c r="C218" t="s">
        <v>2</v>
      </c>
      <c r="D218" t="s">
        <v>5</v>
      </c>
      <c r="E218" s="1"/>
      <c r="F218">
        <v>5</v>
      </c>
      <c r="G218" t="s">
        <v>45</v>
      </c>
      <c r="H218">
        <v>7</v>
      </c>
      <c r="I218" s="1">
        <v>44556</v>
      </c>
      <c r="J218" s="1">
        <v>2958465</v>
      </c>
      <c r="K218" t="s">
        <v>43</v>
      </c>
      <c r="M218">
        <v>0</v>
      </c>
      <c r="N218">
        <v>0</v>
      </c>
      <c r="O218">
        <v>0</v>
      </c>
      <c r="P218">
        <v>10</v>
      </c>
      <c r="Q218">
        <v>10</v>
      </c>
      <c r="R218">
        <v>6</v>
      </c>
      <c r="S218">
        <v>0</v>
      </c>
      <c r="T218">
        <v>0</v>
      </c>
      <c r="U218">
        <v>0</v>
      </c>
      <c r="V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 s="1">
        <v>2958465</v>
      </c>
      <c r="AH218">
        <v>0</v>
      </c>
      <c r="AJ218">
        <v>0</v>
      </c>
      <c r="AK218">
        <v>0</v>
      </c>
    </row>
    <row r="219" spans="1:37" x14ac:dyDescent="0.25">
      <c r="A219">
        <v>17407497</v>
      </c>
      <c r="B219" t="s">
        <v>128</v>
      </c>
      <c r="C219" t="s">
        <v>2</v>
      </c>
      <c r="D219" t="s">
        <v>5</v>
      </c>
      <c r="E219" s="1"/>
      <c r="F219">
        <v>5</v>
      </c>
      <c r="G219" t="s">
        <v>45</v>
      </c>
      <c r="H219">
        <v>7</v>
      </c>
      <c r="I219" s="1">
        <v>44533</v>
      </c>
      <c r="J219" s="1">
        <v>2958465</v>
      </c>
      <c r="K219" t="s">
        <v>43</v>
      </c>
      <c r="M219">
        <v>0</v>
      </c>
      <c r="N219">
        <v>0</v>
      </c>
      <c r="O219">
        <v>0</v>
      </c>
      <c r="P219">
        <v>10</v>
      </c>
      <c r="Q219">
        <v>10</v>
      </c>
      <c r="R219">
        <v>6</v>
      </c>
      <c r="S219">
        <v>0</v>
      </c>
      <c r="T219">
        <v>0</v>
      </c>
      <c r="U219">
        <v>0</v>
      </c>
      <c r="V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 s="1">
        <v>2958465</v>
      </c>
      <c r="AH219">
        <v>0</v>
      </c>
      <c r="AJ219">
        <v>0</v>
      </c>
      <c r="AK219">
        <v>0</v>
      </c>
    </row>
    <row r="220" spans="1:37" x14ac:dyDescent="0.25">
      <c r="A220">
        <v>17407497</v>
      </c>
      <c r="B220" t="s">
        <v>128</v>
      </c>
      <c r="C220" t="s">
        <v>2</v>
      </c>
      <c r="D220" t="s">
        <v>5</v>
      </c>
      <c r="E220" s="1"/>
      <c r="F220">
        <v>5</v>
      </c>
      <c r="G220" t="s">
        <v>45</v>
      </c>
      <c r="H220">
        <v>7</v>
      </c>
      <c r="I220" s="1">
        <v>44303</v>
      </c>
      <c r="J220" s="1">
        <v>2958465</v>
      </c>
      <c r="K220" t="s">
        <v>43</v>
      </c>
      <c r="M220">
        <v>0</v>
      </c>
      <c r="N220">
        <v>0</v>
      </c>
      <c r="O220">
        <v>0</v>
      </c>
      <c r="P220">
        <v>10</v>
      </c>
      <c r="Q220">
        <v>10</v>
      </c>
      <c r="R220">
        <v>6</v>
      </c>
      <c r="S220">
        <v>0</v>
      </c>
      <c r="T220">
        <v>0</v>
      </c>
      <c r="U220">
        <v>0</v>
      </c>
      <c r="V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0</v>
      </c>
      <c r="AG220" s="1">
        <v>2958465</v>
      </c>
      <c r="AH220">
        <v>0</v>
      </c>
      <c r="AJ220">
        <v>0</v>
      </c>
      <c r="AK220">
        <v>0</v>
      </c>
    </row>
    <row r="221" spans="1:37" x14ac:dyDescent="0.25">
      <c r="A221">
        <v>17408060</v>
      </c>
      <c r="B221" t="s">
        <v>129</v>
      </c>
      <c r="C221" t="s">
        <v>2</v>
      </c>
      <c r="D221" t="s">
        <v>5</v>
      </c>
      <c r="E221" s="1"/>
      <c r="F221">
        <v>9</v>
      </c>
      <c r="G221" t="s">
        <v>60</v>
      </c>
      <c r="I221" s="1">
        <v>44286</v>
      </c>
      <c r="J221" s="1">
        <v>2958465</v>
      </c>
      <c r="K221" t="s">
        <v>43</v>
      </c>
      <c r="M221">
        <v>0</v>
      </c>
      <c r="N221">
        <v>0</v>
      </c>
      <c r="O221">
        <v>0</v>
      </c>
      <c r="P221">
        <v>4</v>
      </c>
      <c r="Q221">
        <v>4</v>
      </c>
      <c r="R221">
        <v>2</v>
      </c>
      <c r="S221">
        <v>0</v>
      </c>
      <c r="T221">
        <v>0</v>
      </c>
      <c r="U221">
        <v>0</v>
      </c>
      <c r="V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 s="1">
        <v>2958465</v>
      </c>
      <c r="AH221">
        <v>0</v>
      </c>
      <c r="AJ221">
        <v>0</v>
      </c>
      <c r="AK221">
        <v>0</v>
      </c>
    </row>
    <row r="222" spans="1:37" x14ac:dyDescent="0.25">
      <c r="A222">
        <v>17408060</v>
      </c>
      <c r="B222" t="s">
        <v>129</v>
      </c>
      <c r="C222" t="s">
        <v>2</v>
      </c>
      <c r="D222" t="s">
        <v>5</v>
      </c>
      <c r="E222" s="1"/>
      <c r="F222">
        <v>9</v>
      </c>
      <c r="G222" t="s">
        <v>60</v>
      </c>
      <c r="I222" s="1">
        <v>44156</v>
      </c>
      <c r="J222" s="1">
        <v>2958465</v>
      </c>
      <c r="K222" t="s">
        <v>43</v>
      </c>
      <c r="M222">
        <v>0</v>
      </c>
      <c r="N222">
        <v>0</v>
      </c>
      <c r="O222">
        <v>0</v>
      </c>
      <c r="P222">
        <v>4</v>
      </c>
      <c r="Q222">
        <v>4</v>
      </c>
      <c r="R222">
        <v>2</v>
      </c>
      <c r="S222">
        <v>0</v>
      </c>
      <c r="T222">
        <v>0</v>
      </c>
      <c r="U222">
        <v>0</v>
      </c>
      <c r="V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0</v>
      </c>
      <c r="AG222" s="1">
        <v>2958465</v>
      </c>
      <c r="AH222">
        <v>0</v>
      </c>
      <c r="AJ222">
        <v>0</v>
      </c>
      <c r="AK222">
        <v>0</v>
      </c>
    </row>
    <row r="223" spans="1:37" x14ac:dyDescent="0.25">
      <c r="A223">
        <v>17408060</v>
      </c>
      <c r="B223" t="s">
        <v>129</v>
      </c>
      <c r="C223" t="s">
        <v>2</v>
      </c>
      <c r="D223" t="s">
        <v>5</v>
      </c>
      <c r="E223" s="1"/>
      <c r="F223">
        <v>9</v>
      </c>
      <c r="G223" t="s">
        <v>60</v>
      </c>
      <c r="I223" s="1">
        <v>44103</v>
      </c>
      <c r="J223" s="1">
        <v>2958465</v>
      </c>
      <c r="K223" t="s">
        <v>43</v>
      </c>
      <c r="M223">
        <v>0</v>
      </c>
      <c r="N223">
        <v>0</v>
      </c>
      <c r="O223">
        <v>0</v>
      </c>
      <c r="P223">
        <v>4</v>
      </c>
      <c r="Q223">
        <v>4</v>
      </c>
      <c r="R223">
        <v>2</v>
      </c>
      <c r="S223">
        <v>0</v>
      </c>
      <c r="T223">
        <v>0</v>
      </c>
      <c r="U223">
        <v>0</v>
      </c>
      <c r="V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 s="1">
        <v>2958465</v>
      </c>
      <c r="AH223">
        <v>0</v>
      </c>
      <c r="AJ223">
        <v>0</v>
      </c>
      <c r="AK223">
        <v>0</v>
      </c>
    </row>
    <row r="224" spans="1:37" x14ac:dyDescent="0.25">
      <c r="A224">
        <v>17408580</v>
      </c>
      <c r="B224" t="s">
        <v>124</v>
      </c>
      <c r="C224" t="s">
        <v>2</v>
      </c>
      <c r="D224" t="s">
        <v>5</v>
      </c>
      <c r="E224" s="1"/>
      <c r="F224">
        <v>12</v>
      </c>
      <c r="G224" t="s">
        <v>42</v>
      </c>
      <c r="I224" s="1">
        <v>44069</v>
      </c>
      <c r="J224" s="1">
        <v>2958465</v>
      </c>
      <c r="K224" t="s">
        <v>43</v>
      </c>
      <c r="M224">
        <v>1</v>
      </c>
      <c r="N224">
        <v>0</v>
      </c>
      <c r="O224">
        <v>0</v>
      </c>
      <c r="P224">
        <v>4</v>
      </c>
      <c r="Q224">
        <v>3</v>
      </c>
      <c r="R224">
        <v>2</v>
      </c>
      <c r="S224">
        <v>0</v>
      </c>
      <c r="T224">
        <v>0</v>
      </c>
      <c r="U224">
        <v>0</v>
      </c>
      <c r="V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0</v>
      </c>
      <c r="AG224" s="1">
        <v>2958465</v>
      </c>
      <c r="AH224">
        <v>0</v>
      </c>
      <c r="AJ224">
        <v>0</v>
      </c>
      <c r="AK224">
        <v>0</v>
      </c>
    </row>
    <row r="225" spans="1:37" x14ac:dyDescent="0.25">
      <c r="A225">
        <v>17408580</v>
      </c>
      <c r="B225" t="s">
        <v>124</v>
      </c>
      <c r="C225" t="s">
        <v>2</v>
      </c>
      <c r="D225" t="s">
        <v>5</v>
      </c>
      <c r="E225" s="1"/>
      <c r="F225">
        <v>12</v>
      </c>
      <c r="G225" t="s">
        <v>42</v>
      </c>
      <c r="I225" s="1">
        <v>43958</v>
      </c>
      <c r="J225" s="1">
        <v>2958465</v>
      </c>
      <c r="K225" t="s">
        <v>43</v>
      </c>
      <c r="M225">
        <v>1</v>
      </c>
      <c r="N225">
        <v>0</v>
      </c>
      <c r="O225">
        <v>0</v>
      </c>
      <c r="P225">
        <v>4</v>
      </c>
      <c r="Q225">
        <v>3</v>
      </c>
      <c r="R225">
        <v>2</v>
      </c>
      <c r="S225">
        <v>0</v>
      </c>
      <c r="T225">
        <v>0</v>
      </c>
      <c r="U225">
        <v>0</v>
      </c>
      <c r="V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 s="1">
        <v>2958465</v>
      </c>
      <c r="AH225">
        <v>0</v>
      </c>
      <c r="AJ225">
        <v>0</v>
      </c>
      <c r="AK225">
        <v>0</v>
      </c>
    </row>
    <row r="226" spans="1:37" x14ac:dyDescent="0.25">
      <c r="A226">
        <v>17408580</v>
      </c>
      <c r="B226" t="s">
        <v>124</v>
      </c>
      <c r="C226" t="s">
        <v>2</v>
      </c>
      <c r="D226" t="s">
        <v>5</v>
      </c>
      <c r="E226" s="1"/>
      <c r="F226">
        <v>12</v>
      </c>
      <c r="G226" t="s">
        <v>42</v>
      </c>
      <c r="I226" s="1">
        <v>43901</v>
      </c>
      <c r="J226" s="1">
        <v>2958465</v>
      </c>
      <c r="K226" t="s">
        <v>43</v>
      </c>
      <c r="M226">
        <v>1</v>
      </c>
      <c r="N226">
        <v>0</v>
      </c>
      <c r="O226">
        <v>0</v>
      </c>
      <c r="P226">
        <v>4</v>
      </c>
      <c r="Q226">
        <v>3</v>
      </c>
      <c r="R226">
        <v>2</v>
      </c>
      <c r="S226">
        <v>0</v>
      </c>
      <c r="T226">
        <v>0</v>
      </c>
      <c r="U226">
        <v>0</v>
      </c>
      <c r="V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G226" s="1">
        <v>2958465</v>
      </c>
      <c r="AH226">
        <v>0</v>
      </c>
      <c r="AJ226">
        <v>0</v>
      </c>
      <c r="AK226">
        <v>0</v>
      </c>
    </row>
    <row r="227" spans="1:37" x14ac:dyDescent="0.25">
      <c r="A227">
        <v>17408724</v>
      </c>
      <c r="B227" t="s">
        <v>125</v>
      </c>
      <c r="C227" t="s">
        <v>2</v>
      </c>
      <c r="D227" t="s">
        <v>5</v>
      </c>
      <c r="E227" s="1"/>
      <c r="F227">
        <v>8</v>
      </c>
      <c r="G227" t="s">
        <v>42</v>
      </c>
      <c r="I227" s="1">
        <v>44739</v>
      </c>
      <c r="J227" s="1">
        <v>2958465</v>
      </c>
      <c r="K227" t="s">
        <v>43</v>
      </c>
      <c r="M227">
        <v>1</v>
      </c>
      <c r="N227">
        <v>0</v>
      </c>
      <c r="O227">
        <v>0</v>
      </c>
      <c r="P227">
        <v>11</v>
      </c>
      <c r="Q227">
        <v>10</v>
      </c>
      <c r="R227">
        <v>9</v>
      </c>
      <c r="S227">
        <v>0</v>
      </c>
      <c r="T227">
        <v>0</v>
      </c>
      <c r="U227">
        <v>0</v>
      </c>
      <c r="V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 s="1">
        <v>2958465</v>
      </c>
      <c r="AH227">
        <v>0</v>
      </c>
      <c r="AJ227">
        <v>0</v>
      </c>
      <c r="AK227">
        <v>0</v>
      </c>
    </row>
    <row r="228" spans="1:37" x14ac:dyDescent="0.25">
      <c r="A228">
        <v>17408724</v>
      </c>
      <c r="B228" t="s">
        <v>125</v>
      </c>
      <c r="C228" t="s">
        <v>2</v>
      </c>
      <c r="D228" t="s">
        <v>5</v>
      </c>
      <c r="E228" s="1"/>
      <c r="F228">
        <v>8</v>
      </c>
      <c r="G228" t="s">
        <v>42</v>
      </c>
      <c r="I228" s="1">
        <v>44709</v>
      </c>
      <c r="J228" s="1">
        <v>2958465</v>
      </c>
      <c r="K228" t="s">
        <v>43</v>
      </c>
      <c r="M228">
        <v>1</v>
      </c>
      <c r="N228">
        <v>0</v>
      </c>
      <c r="O228">
        <v>0</v>
      </c>
      <c r="P228">
        <v>11</v>
      </c>
      <c r="Q228">
        <v>10</v>
      </c>
      <c r="R228">
        <v>9</v>
      </c>
      <c r="S228">
        <v>0</v>
      </c>
      <c r="T228">
        <v>0</v>
      </c>
      <c r="U228">
        <v>0</v>
      </c>
      <c r="V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0</v>
      </c>
      <c r="AG228" s="1">
        <v>2958465</v>
      </c>
      <c r="AH228">
        <v>0</v>
      </c>
      <c r="AJ228">
        <v>0</v>
      </c>
      <c r="AK228">
        <v>0</v>
      </c>
    </row>
    <row r="229" spans="1:37" x14ac:dyDescent="0.25">
      <c r="A229">
        <v>17408724</v>
      </c>
      <c r="B229" t="s">
        <v>125</v>
      </c>
      <c r="C229" t="s">
        <v>2</v>
      </c>
      <c r="D229" t="s">
        <v>5</v>
      </c>
      <c r="E229" s="1"/>
      <c r="F229">
        <v>8</v>
      </c>
      <c r="G229" t="s">
        <v>42</v>
      </c>
      <c r="I229" s="1">
        <v>44319</v>
      </c>
      <c r="J229" s="1">
        <v>2958465</v>
      </c>
      <c r="K229" t="s">
        <v>43</v>
      </c>
      <c r="M229">
        <v>1</v>
      </c>
      <c r="N229">
        <v>0</v>
      </c>
      <c r="O229">
        <v>0</v>
      </c>
      <c r="P229">
        <v>11</v>
      </c>
      <c r="Q229">
        <v>10</v>
      </c>
      <c r="R229">
        <v>9</v>
      </c>
      <c r="S229">
        <v>0</v>
      </c>
      <c r="T229">
        <v>0</v>
      </c>
      <c r="U229">
        <v>0</v>
      </c>
      <c r="V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0</v>
      </c>
      <c r="AG229" s="1">
        <v>2958465</v>
      </c>
      <c r="AH229">
        <v>0</v>
      </c>
      <c r="AJ229">
        <v>0</v>
      </c>
      <c r="AK229">
        <v>0</v>
      </c>
    </row>
    <row r="230" spans="1:37" x14ac:dyDescent="0.25">
      <c r="A230">
        <v>17408724</v>
      </c>
      <c r="B230" t="s">
        <v>125</v>
      </c>
      <c r="C230" t="s">
        <v>2</v>
      </c>
      <c r="D230" t="s">
        <v>5</v>
      </c>
      <c r="E230" s="1"/>
      <c r="F230">
        <v>8</v>
      </c>
      <c r="G230" t="s">
        <v>42</v>
      </c>
      <c r="I230" s="1">
        <v>44261</v>
      </c>
      <c r="J230" s="1">
        <v>2958465</v>
      </c>
      <c r="K230" t="s">
        <v>43</v>
      </c>
      <c r="M230">
        <v>1</v>
      </c>
      <c r="N230">
        <v>0</v>
      </c>
      <c r="O230">
        <v>0</v>
      </c>
      <c r="P230">
        <v>11</v>
      </c>
      <c r="Q230">
        <v>10</v>
      </c>
      <c r="R230">
        <v>9</v>
      </c>
      <c r="S230">
        <v>0</v>
      </c>
      <c r="T230">
        <v>0</v>
      </c>
      <c r="U230">
        <v>0</v>
      </c>
      <c r="V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F230">
        <v>0</v>
      </c>
      <c r="AG230" s="1">
        <v>2958465</v>
      </c>
      <c r="AH230">
        <v>0</v>
      </c>
      <c r="AJ230">
        <v>0</v>
      </c>
      <c r="AK230">
        <v>0</v>
      </c>
    </row>
    <row r="231" spans="1:37" x14ac:dyDescent="0.25">
      <c r="A231">
        <v>17408933</v>
      </c>
      <c r="B231" t="s">
        <v>140</v>
      </c>
      <c r="C231" t="s">
        <v>2</v>
      </c>
      <c r="D231" t="s">
        <v>5</v>
      </c>
      <c r="E231" s="1"/>
      <c r="F231">
        <v>6</v>
      </c>
      <c r="G231" t="s">
        <v>42</v>
      </c>
      <c r="H231">
        <v>7</v>
      </c>
      <c r="I231" s="1">
        <v>44303</v>
      </c>
      <c r="J231" s="1">
        <v>2958465</v>
      </c>
      <c r="K231" t="s">
        <v>43</v>
      </c>
      <c r="M231">
        <v>0</v>
      </c>
      <c r="N231">
        <v>0</v>
      </c>
      <c r="O231">
        <v>0</v>
      </c>
      <c r="P231">
        <v>9</v>
      </c>
      <c r="Q231">
        <v>6</v>
      </c>
      <c r="R231">
        <v>3</v>
      </c>
      <c r="S231">
        <v>0</v>
      </c>
      <c r="T231">
        <v>0</v>
      </c>
      <c r="U231">
        <v>0</v>
      </c>
      <c r="V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0</v>
      </c>
      <c r="AG231" s="1">
        <v>2958465</v>
      </c>
      <c r="AH231">
        <v>0</v>
      </c>
      <c r="AJ231">
        <v>0</v>
      </c>
      <c r="AK231">
        <v>0</v>
      </c>
    </row>
    <row r="232" spans="1:37" x14ac:dyDescent="0.25">
      <c r="A232">
        <v>17408933</v>
      </c>
      <c r="B232" t="s">
        <v>140</v>
      </c>
      <c r="C232" t="s">
        <v>2</v>
      </c>
      <c r="D232" t="s">
        <v>5</v>
      </c>
      <c r="E232" s="1"/>
      <c r="F232">
        <v>6</v>
      </c>
      <c r="G232" t="s">
        <v>42</v>
      </c>
      <c r="H232">
        <v>7</v>
      </c>
      <c r="I232" s="1">
        <v>44273</v>
      </c>
      <c r="J232" s="1">
        <v>2958465</v>
      </c>
      <c r="K232" t="s">
        <v>43</v>
      </c>
      <c r="M232">
        <v>0</v>
      </c>
      <c r="N232">
        <v>0</v>
      </c>
      <c r="O232">
        <v>0</v>
      </c>
      <c r="P232">
        <v>9</v>
      </c>
      <c r="Q232">
        <v>6</v>
      </c>
      <c r="R232">
        <v>3</v>
      </c>
      <c r="S232">
        <v>0</v>
      </c>
      <c r="T232">
        <v>0</v>
      </c>
      <c r="U232">
        <v>0</v>
      </c>
      <c r="V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0</v>
      </c>
      <c r="AG232" s="1">
        <v>2958465</v>
      </c>
      <c r="AH232">
        <v>0</v>
      </c>
      <c r="AJ232">
        <v>0</v>
      </c>
      <c r="AK232">
        <v>0</v>
      </c>
    </row>
    <row r="233" spans="1:37" x14ac:dyDescent="0.25">
      <c r="A233">
        <v>17408933</v>
      </c>
      <c r="B233" t="s">
        <v>140</v>
      </c>
      <c r="C233" t="s">
        <v>2</v>
      </c>
      <c r="D233" t="s">
        <v>5</v>
      </c>
      <c r="E233" s="1"/>
      <c r="F233">
        <v>6</v>
      </c>
      <c r="G233" t="s">
        <v>42</v>
      </c>
      <c r="H233">
        <v>7</v>
      </c>
      <c r="I233" s="1">
        <v>44189</v>
      </c>
      <c r="J233" s="1">
        <v>2958465</v>
      </c>
      <c r="K233" t="s">
        <v>43</v>
      </c>
      <c r="M233">
        <v>0</v>
      </c>
      <c r="N233">
        <v>0</v>
      </c>
      <c r="O233">
        <v>0</v>
      </c>
      <c r="P233">
        <v>9</v>
      </c>
      <c r="Q233">
        <v>6</v>
      </c>
      <c r="R233">
        <v>3</v>
      </c>
      <c r="S233">
        <v>0</v>
      </c>
      <c r="T233">
        <v>0</v>
      </c>
      <c r="U233">
        <v>0</v>
      </c>
      <c r="V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 s="1">
        <v>2958465</v>
      </c>
      <c r="AH233">
        <v>0</v>
      </c>
      <c r="AJ233">
        <v>0</v>
      </c>
      <c r="AK233">
        <v>0</v>
      </c>
    </row>
    <row r="234" spans="1:37" x14ac:dyDescent="0.25">
      <c r="A234">
        <v>17408933</v>
      </c>
      <c r="B234" t="s">
        <v>140</v>
      </c>
      <c r="C234" t="s">
        <v>2</v>
      </c>
      <c r="D234" t="s">
        <v>5</v>
      </c>
      <c r="E234" s="1"/>
      <c r="F234">
        <v>6</v>
      </c>
      <c r="G234" t="s">
        <v>42</v>
      </c>
      <c r="H234">
        <v>7</v>
      </c>
      <c r="I234" s="1">
        <v>44158</v>
      </c>
      <c r="J234" s="1">
        <v>2958465</v>
      </c>
      <c r="K234" t="s">
        <v>43</v>
      </c>
      <c r="M234">
        <v>0</v>
      </c>
      <c r="N234">
        <v>0</v>
      </c>
      <c r="O234">
        <v>0</v>
      </c>
      <c r="P234">
        <v>9</v>
      </c>
      <c r="Q234">
        <v>6</v>
      </c>
      <c r="R234">
        <v>3</v>
      </c>
      <c r="S234">
        <v>0</v>
      </c>
      <c r="T234">
        <v>0</v>
      </c>
      <c r="U234">
        <v>0</v>
      </c>
      <c r="V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G234" s="1">
        <v>2958465</v>
      </c>
      <c r="AH234">
        <v>0</v>
      </c>
      <c r="AJ234">
        <v>0</v>
      </c>
      <c r="AK234">
        <v>0</v>
      </c>
    </row>
    <row r="235" spans="1:37" x14ac:dyDescent="0.25">
      <c r="A235">
        <v>17408933</v>
      </c>
      <c r="B235" t="s">
        <v>140</v>
      </c>
      <c r="C235" t="s">
        <v>2</v>
      </c>
      <c r="D235" t="s">
        <v>5</v>
      </c>
      <c r="E235" s="1"/>
      <c r="F235">
        <v>6</v>
      </c>
      <c r="G235" t="s">
        <v>42</v>
      </c>
      <c r="H235">
        <v>7</v>
      </c>
      <c r="I235" s="1">
        <v>44130</v>
      </c>
      <c r="J235" s="1">
        <v>2958465</v>
      </c>
      <c r="K235" t="s">
        <v>43</v>
      </c>
      <c r="M235">
        <v>0</v>
      </c>
      <c r="N235">
        <v>0</v>
      </c>
      <c r="O235">
        <v>0</v>
      </c>
      <c r="P235">
        <v>9</v>
      </c>
      <c r="Q235">
        <v>6</v>
      </c>
      <c r="R235">
        <v>3</v>
      </c>
      <c r="S235">
        <v>0</v>
      </c>
      <c r="T235">
        <v>0</v>
      </c>
      <c r="U235">
        <v>0</v>
      </c>
      <c r="V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F235">
        <v>0</v>
      </c>
      <c r="AG235" s="1">
        <v>2958465</v>
      </c>
      <c r="AH235">
        <v>0</v>
      </c>
      <c r="AJ235">
        <v>0</v>
      </c>
      <c r="AK235">
        <v>0</v>
      </c>
    </row>
    <row r="236" spans="1:37" x14ac:dyDescent="0.25">
      <c r="A236">
        <v>17409212</v>
      </c>
      <c r="B236" t="s">
        <v>141</v>
      </c>
      <c r="C236" t="s">
        <v>2</v>
      </c>
      <c r="D236" t="s">
        <v>5</v>
      </c>
      <c r="E236" s="1"/>
      <c r="F236">
        <v>8</v>
      </c>
      <c r="G236" t="s">
        <v>42</v>
      </c>
      <c r="I236" s="1">
        <v>44133</v>
      </c>
      <c r="J236" s="1">
        <v>2958465</v>
      </c>
      <c r="K236" t="s">
        <v>43</v>
      </c>
      <c r="M236">
        <v>0</v>
      </c>
      <c r="N236">
        <v>0</v>
      </c>
      <c r="O236">
        <v>0</v>
      </c>
      <c r="P236">
        <v>4</v>
      </c>
      <c r="Q236">
        <v>4</v>
      </c>
      <c r="R236">
        <v>4</v>
      </c>
      <c r="S236">
        <v>0</v>
      </c>
      <c r="T236">
        <v>0</v>
      </c>
      <c r="U236">
        <v>0</v>
      </c>
      <c r="V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F236">
        <v>0</v>
      </c>
      <c r="AG236" s="1">
        <v>2958465</v>
      </c>
      <c r="AH236">
        <v>0</v>
      </c>
      <c r="AJ236">
        <v>0</v>
      </c>
      <c r="AK236">
        <v>0</v>
      </c>
    </row>
    <row r="237" spans="1:37" x14ac:dyDescent="0.25">
      <c r="A237">
        <v>17409212</v>
      </c>
      <c r="B237" t="s">
        <v>141</v>
      </c>
      <c r="C237" t="s">
        <v>2</v>
      </c>
      <c r="D237" t="s">
        <v>5</v>
      </c>
      <c r="E237" s="1"/>
      <c r="F237">
        <v>8</v>
      </c>
      <c r="G237" t="s">
        <v>42</v>
      </c>
      <c r="I237" s="1">
        <v>44107</v>
      </c>
      <c r="J237" s="1">
        <v>2958465</v>
      </c>
      <c r="K237" t="s">
        <v>43</v>
      </c>
      <c r="M237">
        <v>0</v>
      </c>
      <c r="N237">
        <v>0</v>
      </c>
      <c r="O237">
        <v>0</v>
      </c>
      <c r="P237">
        <v>4</v>
      </c>
      <c r="Q237">
        <v>4</v>
      </c>
      <c r="R237">
        <v>4</v>
      </c>
      <c r="S237">
        <v>0</v>
      </c>
      <c r="T237">
        <v>0</v>
      </c>
      <c r="U237">
        <v>0</v>
      </c>
      <c r="V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 s="1">
        <v>2958465</v>
      </c>
      <c r="AH237">
        <v>0</v>
      </c>
      <c r="AJ237">
        <v>0</v>
      </c>
      <c r="AK237">
        <v>0</v>
      </c>
    </row>
    <row r="238" spans="1:37" x14ac:dyDescent="0.25">
      <c r="A238">
        <v>17409212</v>
      </c>
      <c r="B238" t="s">
        <v>141</v>
      </c>
      <c r="C238" t="s">
        <v>2</v>
      </c>
      <c r="D238" t="s">
        <v>5</v>
      </c>
      <c r="E238" s="1"/>
      <c r="F238">
        <v>5</v>
      </c>
      <c r="G238" t="s">
        <v>42</v>
      </c>
      <c r="I238" s="1">
        <v>44000</v>
      </c>
      <c r="J238" s="1">
        <v>2958465</v>
      </c>
      <c r="K238" t="s">
        <v>43</v>
      </c>
      <c r="M238">
        <v>1</v>
      </c>
      <c r="N238">
        <v>0</v>
      </c>
      <c r="O238">
        <v>0</v>
      </c>
      <c r="P238">
        <v>6</v>
      </c>
      <c r="Q238">
        <v>6</v>
      </c>
      <c r="R238">
        <v>6</v>
      </c>
      <c r="S238">
        <v>0</v>
      </c>
      <c r="T238">
        <v>0</v>
      </c>
      <c r="U238">
        <v>0</v>
      </c>
      <c r="V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F238">
        <v>0</v>
      </c>
      <c r="AG238" s="1">
        <v>2958465</v>
      </c>
      <c r="AH238">
        <v>0</v>
      </c>
      <c r="AJ238">
        <v>0</v>
      </c>
      <c r="AK238">
        <v>0</v>
      </c>
    </row>
    <row r="239" spans="1:37" x14ac:dyDescent="0.25">
      <c r="A239">
        <v>17409212</v>
      </c>
      <c r="B239" t="s">
        <v>141</v>
      </c>
      <c r="C239" t="s">
        <v>2</v>
      </c>
      <c r="D239" t="s">
        <v>5</v>
      </c>
      <c r="E239" s="1"/>
      <c r="F239">
        <v>5</v>
      </c>
      <c r="G239" t="s">
        <v>42</v>
      </c>
      <c r="I239" s="1">
        <v>43916</v>
      </c>
      <c r="J239" s="1">
        <v>2958465</v>
      </c>
      <c r="K239" t="s">
        <v>43</v>
      </c>
      <c r="M239">
        <v>1</v>
      </c>
      <c r="N239">
        <v>0</v>
      </c>
      <c r="O239">
        <v>0</v>
      </c>
      <c r="P239">
        <v>6</v>
      </c>
      <c r="Q239">
        <v>6</v>
      </c>
      <c r="R239">
        <v>6</v>
      </c>
      <c r="S239">
        <v>0</v>
      </c>
      <c r="T239">
        <v>0</v>
      </c>
      <c r="U239">
        <v>0</v>
      </c>
      <c r="V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F239">
        <v>0</v>
      </c>
      <c r="AG239" s="1">
        <v>2958465</v>
      </c>
      <c r="AH239">
        <v>0</v>
      </c>
      <c r="AJ239">
        <v>0</v>
      </c>
      <c r="AK239">
        <v>0</v>
      </c>
    </row>
    <row r="240" spans="1:37" x14ac:dyDescent="0.25">
      <c r="A240">
        <v>17411651</v>
      </c>
      <c r="B240" t="s">
        <v>130</v>
      </c>
      <c r="C240" t="s">
        <v>2</v>
      </c>
      <c r="D240" t="s">
        <v>5</v>
      </c>
      <c r="E240" s="1"/>
      <c r="F240">
        <v>8</v>
      </c>
      <c r="G240" t="s">
        <v>45</v>
      </c>
      <c r="H240">
        <v>6</v>
      </c>
      <c r="I240" s="1">
        <v>43603</v>
      </c>
      <c r="J240" s="1">
        <v>2958465</v>
      </c>
      <c r="K240" t="s">
        <v>46</v>
      </c>
      <c r="M240">
        <v>0</v>
      </c>
      <c r="N240">
        <v>0</v>
      </c>
      <c r="O240">
        <v>0</v>
      </c>
      <c r="P240">
        <v>5</v>
      </c>
      <c r="Q240">
        <v>5</v>
      </c>
      <c r="R240">
        <v>3</v>
      </c>
      <c r="S240">
        <v>0</v>
      </c>
      <c r="T240">
        <v>0</v>
      </c>
      <c r="U240">
        <v>0</v>
      </c>
      <c r="V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 s="1">
        <v>2958465</v>
      </c>
      <c r="AH240">
        <v>0</v>
      </c>
      <c r="AJ240">
        <v>0</v>
      </c>
      <c r="AK240">
        <v>0</v>
      </c>
    </row>
    <row r="241" spans="1:37" x14ac:dyDescent="0.25">
      <c r="A241">
        <v>17411651</v>
      </c>
      <c r="B241" t="s">
        <v>130</v>
      </c>
      <c r="C241" t="s">
        <v>2</v>
      </c>
      <c r="D241" t="s">
        <v>5</v>
      </c>
      <c r="E241" s="1"/>
      <c r="F241">
        <v>8</v>
      </c>
      <c r="G241" t="s">
        <v>45</v>
      </c>
      <c r="H241">
        <v>6</v>
      </c>
      <c r="I241" s="1">
        <v>43576</v>
      </c>
      <c r="J241" s="1">
        <v>2958465</v>
      </c>
      <c r="K241" t="s">
        <v>46</v>
      </c>
      <c r="M241">
        <v>0</v>
      </c>
      <c r="N241">
        <v>0</v>
      </c>
      <c r="O241">
        <v>0</v>
      </c>
      <c r="P241">
        <v>5</v>
      </c>
      <c r="Q241">
        <v>5</v>
      </c>
      <c r="R241">
        <v>3</v>
      </c>
      <c r="S241">
        <v>0</v>
      </c>
      <c r="T241">
        <v>0</v>
      </c>
      <c r="U241">
        <v>0</v>
      </c>
      <c r="V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 s="1">
        <v>2958465</v>
      </c>
      <c r="AH241">
        <v>0</v>
      </c>
      <c r="AJ241">
        <v>0</v>
      </c>
      <c r="AK241">
        <v>0</v>
      </c>
    </row>
    <row r="242" spans="1:37" x14ac:dyDescent="0.25">
      <c r="A242">
        <v>17411651</v>
      </c>
      <c r="B242" t="s">
        <v>130</v>
      </c>
      <c r="C242" t="s">
        <v>2</v>
      </c>
      <c r="D242" t="s">
        <v>5</v>
      </c>
      <c r="E242" s="1"/>
      <c r="F242">
        <v>8</v>
      </c>
      <c r="G242" t="s">
        <v>45</v>
      </c>
      <c r="H242">
        <v>6</v>
      </c>
      <c r="I242" s="1">
        <v>43549</v>
      </c>
      <c r="J242" s="1">
        <v>2958465</v>
      </c>
      <c r="K242" t="s">
        <v>46</v>
      </c>
      <c r="M242">
        <v>0</v>
      </c>
      <c r="N242">
        <v>0</v>
      </c>
      <c r="O242">
        <v>0</v>
      </c>
      <c r="P242">
        <v>5</v>
      </c>
      <c r="Q242">
        <v>5</v>
      </c>
      <c r="R242">
        <v>3</v>
      </c>
      <c r="S242">
        <v>0</v>
      </c>
      <c r="T242">
        <v>0</v>
      </c>
      <c r="U242">
        <v>0</v>
      </c>
      <c r="V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 s="1">
        <v>2958465</v>
      </c>
      <c r="AH242">
        <v>0</v>
      </c>
      <c r="AJ242">
        <v>0</v>
      </c>
      <c r="AK242">
        <v>0</v>
      </c>
    </row>
    <row r="243" spans="1:37" x14ac:dyDescent="0.25">
      <c r="A243">
        <v>17411651</v>
      </c>
      <c r="B243" t="s">
        <v>130</v>
      </c>
      <c r="C243" t="s">
        <v>2</v>
      </c>
      <c r="D243" t="s">
        <v>5</v>
      </c>
      <c r="E243" s="1"/>
      <c r="F243">
        <v>8</v>
      </c>
      <c r="G243" t="s">
        <v>45</v>
      </c>
      <c r="H243">
        <v>6</v>
      </c>
      <c r="I243" s="1">
        <v>43437</v>
      </c>
      <c r="J243" s="1">
        <v>2958465</v>
      </c>
      <c r="K243" t="s">
        <v>46</v>
      </c>
      <c r="M243">
        <v>0</v>
      </c>
      <c r="N243">
        <v>0</v>
      </c>
      <c r="O243">
        <v>0</v>
      </c>
      <c r="P243">
        <v>5</v>
      </c>
      <c r="Q243">
        <v>5</v>
      </c>
      <c r="R243">
        <v>3</v>
      </c>
      <c r="S243">
        <v>0</v>
      </c>
      <c r="T243">
        <v>0</v>
      </c>
      <c r="U243">
        <v>0</v>
      </c>
      <c r="V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F243">
        <v>0</v>
      </c>
      <c r="AG243" s="1">
        <v>2958465</v>
      </c>
      <c r="AH243">
        <v>0</v>
      </c>
      <c r="AJ243">
        <v>0</v>
      </c>
      <c r="AK243">
        <v>0</v>
      </c>
    </row>
    <row r="244" spans="1:37" x14ac:dyDescent="0.25">
      <c r="A244">
        <v>17414123</v>
      </c>
      <c r="B244" t="s">
        <v>131</v>
      </c>
      <c r="C244" t="s">
        <v>2</v>
      </c>
      <c r="D244" t="s">
        <v>5</v>
      </c>
      <c r="E244" s="1"/>
      <c r="F244">
        <v>2</v>
      </c>
      <c r="G244" t="s">
        <v>48</v>
      </c>
      <c r="H244">
        <v>9</v>
      </c>
      <c r="I244" s="1">
        <v>44643</v>
      </c>
      <c r="J244" s="1">
        <v>2958465</v>
      </c>
      <c r="K244" t="s">
        <v>43</v>
      </c>
      <c r="M244">
        <v>1</v>
      </c>
      <c r="N244">
        <v>0</v>
      </c>
      <c r="O244">
        <v>0</v>
      </c>
      <c r="P244">
        <v>18</v>
      </c>
      <c r="Q244">
        <v>15</v>
      </c>
      <c r="R244">
        <v>11</v>
      </c>
      <c r="S244">
        <v>0</v>
      </c>
      <c r="T244">
        <v>0</v>
      </c>
      <c r="U244">
        <v>0</v>
      </c>
      <c r="V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F244">
        <v>0</v>
      </c>
      <c r="AG244" s="1">
        <v>2958465</v>
      </c>
      <c r="AH244">
        <v>0</v>
      </c>
      <c r="AJ244">
        <v>0</v>
      </c>
      <c r="AK244">
        <v>0</v>
      </c>
    </row>
    <row r="245" spans="1:37" x14ac:dyDescent="0.25">
      <c r="A245">
        <v>17415372</v>
      </c>
      <c r="B245" t="s">
        <v>231</v>
      </c>
      <c r="C245" t="s">
        <v>2</v>
      </c>
      <c r="D245" t="s">
        <v>5</v>
      </c>
      <c r="E245" s="1"/>
      <c r="F245">
        <v>3</v>
      </c>
      <c r="G245" t="s">
        <v>45</v>
      </c>
      <c r="H245">
        <v>12.5</v>
      </c>
      <c r="I245" s="1">
        <v>44030</v>
      </c>
      <c r="J245" s="1">
        <v>2958465</v>
      </c>
      <c r="K245" t="s">
        <v>50</v>
      </c>
      <c r="L245" t="s">
        <v>51</v>
      </c>
      <c r="M245">
        <v>1</v>
      </c>
      <c r="N245">
        <v>0</v>
      </c>
      <c r="O245">
        <v>0</v>
      </c>
      <c r="P245">
        <v>9</v>
      </c>
      <c r="Q245">
        <v>9</v>
      </c>
      <c r="R245">
        <v>5</v>
      </c>
      <c r="S245">
        <v>0</v>
      </c>
      <c r="T245">
        <v>0</v>
      </c>
      <c r="U245">
        <v>0</v>
      </c>
      <c r="V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F245">
        <v>0</v>
      </c>
      <c r="AG245" s="1">
        <v>2958465</v>
      </c>
      <c r="AH245">
        <v>0</v>
      </c>
      <c r="AJ245">
        <v>0</v>
      </c>
      <c r="AK245">
        <v>0</v>
      </c>
    </row>
    <row r="246" spans="1:37" x14ac:dyDescent="0.25">
      <c r="A246">
        <v>17415420</v>
      </c>
      <c r="B246" t="s">
        <v>142</v>
      </c>
      <c r="C246" t="s">
        <v>2</v>
      </c>
      <c r="D246" t="s">
        <v>5</v>
      </c>
      <c r="E246" s="1">
        <v>28539</v>
      </c>
      <c r="F246" t="s">
        <v>143</v>
      </c>
      <c r="G246" t="s">
        <v>144</v>
      </c>
      <c r="H246">
        <v>8.5</v>
      </c>
      <c r="I246" s="1">
        <v>43831</v>
      </c>
      <c r="J246" s="1">
        <v>43995</v>
      </c>
      <c r="K246" t="s">
        <v>50</v>
      </c>
      <c r="L246" t="s">
        <v>76</v>
      </c>
      <c r="M246">
        <v>0</v>
      </c>
      <c r="N246">
        <v>0</v>
      </c>
      <c r="O246">
        <v>2</v>
      </c>
      <c r="P246">
        <v>12</v>
      </c>
      <c r="Q246">
        <v>12</v>
      </c>
      <c r="R246">
        <v>7</v>
      </c>
      <c r="S246">
        <v>0</v>
      </c>
      <c r="T246">
        <v>0</v>
      </c>
      <c r="U246">
        <v>0</v>
      </c>
      <c r="V246">
        <v>3</v>
      </c>
      <c r="W246">
        <v>0.1</v>
      </c>
      <c r="X246">
        <v>0</v>
      </c>
      <c r="Y246" t="s">
        <v>145</v>
      </c>
      <c r="Z246">
        <v>0</v>
      </c>
      <c r="AA246">
        <v>0</v>
      </c>
      <c r="AB246">
        <v>0</v>
      </c>
      <c r="AC246">
        <v>0</v>
      </c>
      <c r="AE246">
        <v>0</v>
      </c>
      <c r="AF246">
        <v>0</v>
      </c>
      <c r="AG246" s="1">
        <v>2958465</v>
      </c>
      <c r="AH246">
        <v>0</v>
      </c>
      <c r="AJ246">
        <v>0</v>
      </c>
      <c r="AK246">
        <v>0</v>
      </c>
    </row>
    <row r="247" spans="1:37" x14ac:dyDescent="0.25">
      <c r="A247">
        <v>17417134</v>
      </c>
      <c r="B247" t="s">
        <v>645</v>
      </c>
      <c r="C247" t="s">
        <v>2</v>
      </c>
      <c r="D247" t="s">
        <v>5</v>
      </c>
      <c r="E247" s="1">
        <v>31624</v>
      </c>
      <c r="F247">
        <v>1</v>
      </c>
      <c r="G247" t="s">
        <v>45</v>
      </c>
      <c r="H247">
        <v>10</v>
      </c>
      <c r="I247" s="1">
        <v>42918</v>
      </c>
      <c r="J247" s="1">
        <v>44288</v>
      </c>
      <c r="K247" t="s">
        <v>46</v>
      </c>
      <c r="M247">
        <v>0</v>
      </c>
      <c r="N247">
        <v>0</v>
      </c>
      <c r="O247">
        <v>1</v>
      </c>
      <c r="P247">
        <v>8</v>
      </c>
      <c r="Q247">
        <v>5</v>
      </c>
      <c r="R247">
        <v>5</v>
      </c>
      <c r="S247">
        <v>0</v>
      </c>
      <c r="T247">
        <v>1</v>
      </c>
      <c r="U247">
        <v>0</v>
      </c>
      <c r="V247">
        <v>3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 s="1">
        <v>2958465</v>
      </c>
      <c r="AH247">
        <v>0</v>
      </c>
      <c r="AJ247">
        <v>0</v>
      </c>
      <c r="AK247">
        <v>0</v>
      </c>
    </row>
    <row r="248" spans="1:37" x14ac:dyDescent="0.25">
      <c r="A248">
        <v>17417499</v>
      </c>
      <c r="B248" t="s">
        <v>133</v>
      </c>
      <c r="C248" t="s">
        <v>2</v>
      </c>
      <c r="D248" t="s">
        <v>5</v>
      </c>
      <c r="E248" s="1"/>
      <c r="F248">
        <v>7</v>
      </c>
      <c r="G248" t="s">
        <v>45</v>
      </c>
      <c r="I248" s="1">
        <v>44276</v>
      </c>
      <c r="J248" s="1">
        <v>2958465</v>
      </c>
      <c r="K248" t="s">
        <v>43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2</v>
      </c>
      <c r="S248">
        <v>0</v>
      </c>
      <c r="T248">
        <v>0</v>
      </c>
      <c r="U248">
        <v>0</v>
      </c>
      <c r="V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F248">
        <v>0</v>
      </c>
      <c r="AG248" s="1">
        <v>2958465</v>
      </c>
      <c r="AH248">
        <v>0</v>
      </c>
      <c r="AJ248">
        <v>0</v>
      </c>
      <c r="AK248">
        <v>0</v>
      </c>
    </row>
    <row r="249" spans="1:37" x14ac:dyDescent="0.25">
      <c r="A249">
        <v>17417499</v>
      </c>
      <c r="B249" t="s">
        <v>133</v>
      </c>
      <c r="C249" t="s">
        <v>2</v>
      </c>
      <c r="D249" t="s">
        <v>5</v>
      </c>
      <c r="E249" s="1"/>
      <c r="F249">
        <v>7</v>
      </c>
      <c r="G249" t="s">
        <v>45</v>
      </c>
      <c r="I249" s="1">
        <v>44222</v>
      </c>
      <c r="J249" s="1">
        <v>2958465</v>
      </c>
      <c r="K249" t="s">
        <v>43</v>
      </c>
      <c r="M249">
        <v>0</v>
      </c>
      <c r="N249">
        <v>0</v>
      </c>
      <c r="O249">
        <v>0</v>
      </c>
      <c r="P249">
        <v>3</v>
      </c>
      <c r="Q249">
        <v>2</v>
      </c>
      <c r="R249">
        <v>2</v>
      </c>
      <c r="S249">
        <v>0</v>
      </c>
      <c r="T249">
        <v>0</v>
      </c>
      <c r="U249">
        <v>0</v>
      </c>
      <c r="V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E249">
        <v>0</v>
      </c>
      <c r="AF249">
        <v>0</v>
      </c>
      <c r="AG249" s="1">
        <v>2958465</v>
      </c>
      <c r="AH249">
        <v>0</v>
      </c>
      <c r="AJ249">
        <v>0</v>
      </c>
      <c r="AK249">
        <v>0</v>
      </c>
    </row>
    <row r="250" spans="1:37" x14ac:dyDescent="0.25">
      <c r="A250">
        <v>17417499</v>
      </c>
      <c r="B250" t="s">
        <v>133</v>
      </c>
      <c r="C250" t="s">
        <v>2</v>
      </c>
      <c r="D250" t="s">
        <v>5</v>
      </c>
      <c r="E250" s="1"/>
      <c r="F250">
        <v>7</v>
      </c>
      <c r="G250" t="s">
        <v>45</v>
      </c>
      <c r="I250" s="1">
        <v>44165</v>
      </c>
      <c r="J250" s="1">
        <v>2958465</v>
      </c>
      <c r="K250" t="s">
        <v>43</v>
      </c>
      <c r="M250">
        <v>0</v>
      </c>
      <c r="N250">
        <v>0</v>
      </c>
      <c r="O250">
        <v>0</v>
      </c>
      <c r="P250">
        <v>3</v>
      </c>
      <c r="Q250">
        <v>2</v>
      </c>
      <c r="R250">
        <v>2</v>
      </c>
      <c r="S250">
        <v>0</v>
      </c>
      <c r="T250">
        <v>0</v>
      </c>
      <c r="U250">
        <v>0</v>
      </c>
      <c r="V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E250">
        <v>0</v>
      </c>
      <c r="AF250">
        <v>0</v>
      </c>
      <c r="AG250" s="1">
        <v>2958465</v>
      </c>
      <c r="AH250">
        <v>0</v>
      </c>
      <c r="AJ250">
        <v>0</v>
      </c>
      <c r="AK250">
        <v>0</v>
      </c>
    </row>
    <row r="251" spans="1:37" x14ac:dyDescent="0.25">
      <c r="A251">
        <v>17417839</v>
      </c>
      <c r="B251" t="s">
        <v>134</v>
      </c>
      <c r="C251" t="s">
        <v>2</v>
      </c>
      <c r="D251" t="s">
        <v>5</v>
      </c>
      <c r="E251" s="1">
        <v>30073</v>
      </c>
      <c r="F251">
        <v>4</v>
      </c>
      <c r="G251" t="s">
        <v>135</v>
      </c>
      <c r="I251" s="1">
        <v>44721</v>
      </c>
      <c r="J251" s="1">
        <v>2958465</v>
      </c>
      <c r="K251" t="s">
        <v>65</v>
      </c>
      <c r="L251" t="s">
        <v>136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E251">
        <v>0</v>
      </c>
      <c r="AF251">
        <v>0</v>
      </c>
      <c r="AG251" s="1">
        <v>2958465</v>
      </c>
      <c r="AH251">
        <v>0</v>
      </c>
      <c r="AJ251">
        <v>0</v>
      </c>
      <c r="AK251">
        <v>0</v>
      </c>
    </row>
    <row r="252" spans="1:37" x14ac:dyDescent="0.25">
      <c r="A252">
        <v>17418560</v>
      </c>
      <c r="B252" t="s">
        <v>146</v>
      </c>
      <c r="C252" t="s">
        <v>2</v>
      </c>
      <c r="D252" t="s">
        <v>5</v>
      </c>
      <c r="E252" s="1">
        <v>31866</v>
      </c>
      <c r="F252">
        <v>4</v>
      </c>
      <c r="G252" t="s">
        <v>45</v>
      </c>
      <c r="I252" s="1">
        <v>44270</v>
      </c>
      <c r="J252" s="1">
        <v>2958465</v>
      </c>
      <c r="K252" t="s">
        <v>46</v>
      </c>
      <c r="M252">
        <v>0</v>
      </c>
      <c r="N252">
        <v>0</v>
      </c>
      <c r="O252">
        <v>0</v>
      </c>
      <c r="P252">
        <v>3</v>
      </c>
      <c r="Q252">
        <v>3</v>
      </c>
      <c r="R252">
        <v>3</v>
      </c>
      <c r="S252">
        <v>0</v>
      </c>
      <c r="T252">
        <v>0</v>
      </c>
      <c r="U252">
        <v>0</v>
      </c>
      <c r="V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E252">
        <v>0</v>
      </c>
      <c r="AF252">
        <v>0</v>
      </c>
      <c r="AG252" s="1">
        <v>2958465</v>
      </c>
      <c r="AH252">
        <v>0</v>
      </c>
      <c r="AJ252">
        <v>0</v>
      </c>
      <c r="AK252">
        <v>0</v>
      </c>
    </row>
    <row r="253" spans="1:37" x14ac:dyDescent="0.25">
      <c r="A253">
        <v>17418560</v>
      </c>
      <c r="B253" t="s">
        <v>146</v>
      </c>
      <c r="C253" t="s">
        <v>2</v>
      </c>
      <c r="D253" t="s">
        <v>5</v>
      </c>
      <c r="E253" s="1">
        <v>31866</v>
      </c>
      <c r="F253">
        <v>4</v>
      </c>
      <c r="G253" t="s">
        <v>45</v>
      </c>
      <c r="I253" s="1">
        <v>44158</v>
      </c>
      <c r="J253" s="1">
        <v>2958465</v>
      </c>
      <c r="K253" t="s">
        <v>46</v>
      </c>
      <c r="M253">
        <v>0</v>
      </c>
      <c r="N253">
        <v>0</v>
      </c>
      <c r="O253">
        <v>0</v>
      </c>
      <c r="P253">
        <v>3</v>
      </c>
      <c r="Q253">
        <v>3</v>
      </c>
      <c r="R253">
        <v>3</v>
      </c>
      <c r="S253">
        <v>0</v>
      </c>
      <c r="T253">
        <v>0</v>
      </c>
      <c r="U253">
        <v>0</v>
      </c>
      <c r="V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E253">
        <v>0</v>
      </c>
      <c r="AF253">
        <v>0</v>
      </c>
      <c r="AG253" s="1">
        <v>2958465</v>
      </c>
      <c r="AH253">
        <v>0</v>
      </c>
      <c r="AJ253">
        <v>0</v>
      </c>
      <c r="AK253">
        <v>0</v>
      </c>
    </row>
    <row r="254" spans="1:37" x14ac:dyDescent="0.25">
      <c r="A254">
        <v>17418986</v>
      </c>
      <c r="B254" t="s">
        <v>232</v>
      </c>
      <c r="C254" t="s">
        <v>2</v>
      </c>
      <c r="D254" t="s">
        <v>5</v>
      </c>
      <c r="E254" s="1">
        <v>32143</v>
      </c>
      <c r="F254">
        <v>2</v>
      </c>
      <c r="G254" t="s">
        <v>45</v>
      </c>
      <c r="H254">
        <v>15</v>
      </c>
      <c r="I254" s="1">
        <v>43523</v>
      </c>
      <c r="J254" s="1">
        <v>44326</v>
      </c>
      <c r="K254" t="s">
        <v>65</v>
      </c>
      <c r="L254" t="s">
        <v>66</v>
      </c>
      <c r="M254">
        <v>0</v>
      </c>
      <c r="N254">
        <v>0</v>
      </c>
      <c r="O254">
        <v>2</v>
      </c>
      <c r="P254">
        <v>25</v>
      </c>
      <c r="Q254">
        <v>16</v>
      </c>
      <c r="R254">
        <v>9</v>
      </c>
      <c r="S254">
        <v>0</v>
      </c>
      <c r="T254">
        <v>2</v>
      </c>
      <c r="U254">
        <v>0</v>
      </c>
      <c r="V254">
        <v>3</v>
      </c>
      <c r="W254">
        <v>158.43</v>
      </c>
      <c r="X254">
        <v>1</v>
      </c>
      <c r="Z254">
        <v>1</v>
      </c>
      <c r="AA254">
        <v>0</v>
      </c>
      <c r="AB254">
        <v>1</v>
      </c>
      <c r="AC254">
        <v>0</v>
      </c>
      <c r="AE254">
        <v>0</v>
      </c>
      <c r="AF254">
        <v>0</v>
      </c>
      <c r="AG254" s="1">
        <v>44063</v>
      </c>
      <c r="AH254">
        <v>38</v>
      </c>
      <c r="AI254" t="e" cm="1">
        <f t="array" ref="AI254">- Nơi sinh: BV TÂM ANH   - ĐTĐ mãn tính: không  - ĐTĐ thai kỳ: có - tiết chế ăn uống  - Huyết áp: không  - Tiền sản giật: không</f>
        <v>#NAME?</v>
      </c>
      <c r="AJ254">
        <v>3300</v>
      </c>
      <c r="AK254">
        <v>0</v>
      </c>
    </row>
    <row r="255" spans="1:37" x14ac:dyDescent="0.25">
      <c r="A255">
        <v>17419486</v>
      </c>
      <c r="B255" t="s">
        <v>137</v>
      </c>
      <c r="C255" t="s">
        <v>2</v>
      </c>
      <c r="D255" t="s">
        <v>5</v>
      </c>
      <c r="E255" s="1"/>
      <c r="F255">
        <v>7</v>
      </c>
      <c r="G255" t="s">
        <v>42</v>
      </c>
      <c r="H255">
        <v>5.6</v>
      </c>
      <c r="I255" s="1">
        <v>44679</v>
      </c>
      <c r="J255" s="1">
        <v>2958465</v>
      </c>
      <c r="K255" t="s">
        <v>43</v>
      </c>
      <c r="M255">
        <v>0</v>
      </c>
      <c r="N255">
        <v>0</v>
      </c>
      <c r="O255">
        <v>0</v>
      </c>
      <c r="P255">
        <v>7</v>
      </c>
      <c r="Q255">
        <v>5</v>
      </c>
      <c r="R255">
        <v>3</v>
      </c>
      <c r="S255">
        <v>0</v>
      </c>
      <c r="T255">
        <v>0</v>
      </c>
      <c r="U255">
        <v>0</v>
      </c>
      <c r="V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0</v>
      </c>
      <c r="AG255" s="1">
        <v>2958465</v>
      </c>
      <c r="AH255">
        <v>0</v>
      </c>
      <c r="AJ255">
        <v>0</v>
      </c>
      <c r="AK255">
        <v>0</v>
      </c>
    </row>
    <row r="256" spans="1:37" x14ac:dyDescent="0.25">
      <c r="A256">
        <v>17419486</v>
      </c>
      <c r="B256" t="s">
        <v>137</v>
      </c>
      <c r="C256" t="s">
        <v>2</v>
      </c>
      <c r="D256" t="s">
        <v>5</v>
      </c>
      <c r="E256" s="1"/>
      <c r="F256">
        <v>7</v>
      </c>
      <c r="G256" t="s">
        <v>42</v>
      </c>
      <c r="H256">
        <v>5.6</v>
      </c>
      <c r="I256" s="1">
        <v>44626</v>
      </c>
      <c r="J256" s="1">
        <v>2958465</v>
      </c>
      <c r="K256" t="s">
        <v>43</v>
      </c>
      <c r="M256">
        <v>0</v>
      </c>
      <c r="N256">
        <v>0</v>
      </c>
      <c r="O256">
        <v>0</v>
      </c>
      <c r="P256">
        <v>7</v>
      </c>
      <c r="Q256">
        <v>5</v>
      </c>
      <c r="R256">
        <v>3</v>
      </c>
      <c r="S256">
        <v>0</v>
      </c>
      <c r="T256">
        <v>0</v>
      </c>
      <c r="U256">
        <v>0</v>
      </c>
      <c r="V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E256">
        <v>0</v>
      </c>
      <c r="AF256">
        <v>0</v>
      </c>
      <c r="AG256" s="1">
        <v>2958465</v>
      </c>
      <c r="AH256">
        <v>0</v>
      </c>
      <c r="AJ256">
        <v>0</v>
      </c>
      <c r="AK256">
        <v>0</v>
      </c>
    </row>
    <row r="257" spans="1:37" x14ac:dyDescent="0.25">
      <c r="A257">
        <v>17419486</v>
      </c>
      <c r="B257" t="s">
        <v>137</v>
      </c>
      <c r="C257" t="s">
        <v>2</v>
      </c>
      <c r="D257" t="s">
        <v>5</v>
      </c>
      <c r="E257" s="1"/>
      <c r="F257">
        <v>7</v>
      </c>
      <c r="G257" t="s">
        <v>42</v>
      </c>
      <c r="H257">
        <v>5.6</v>
      </c>
      <c r="I257" s="1">
        <v>44335</v>
      </c>
      <c r="J257" s="1">
        <v>2958465</v>
      </c>
      <c r="K257" t="s">
        <v>43</v>
      </c>
      <c r="M257">
        <v>0</v>
      </c>
      <c r="N257">
        <v>0</v>
      </c>
      <c r="O257">
        <v>0</v>
      </c>
      <c r="P257">
        <v>7</v>
      </c>
      <c r="Q257">
        <v>5</v>
      </c>
      <c r="R257">
        <v>3</v>
      </c>
      <c r="S257">
        <v>0</v>
      </c>
      <c r="T257">
        <v>0</v>
      </c>
      <c r="U257">
        <v>0</v>
      </c>
      <c r="V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E257">
        <v>0</v>
      </c>
      <c r="AF257">
        <v>0</v>
      </c>
      <c r="AG257" s="1">
        <v>2958465</v>
      </c>
      <c r="AH257">
        <v>0</v>
      </c>
      <c r="AJ257">
        <v>0</v>
      </c>
      <c r="AK257">
        <v>0</v>
      </c>
    </row>
    <row r="258" spans="1:37" x14ac:dyDescent="0.25">
      <c r="A258">
        <v>17419486</v>
      </c>
      <c r="B258" t="s">
        <v>137</v>
      </c>
      <c r="C258" t="s">
        <v>2</v>
      </c>
      <c r="D258" t="s">
        <v>5</v>
      </c>
      <c r="E258" s="1"/>
      <c r="F258">
        <v>7</v>
      </c>
      <c r="G258" t="s">
        <v>42</v>
      </c>
      <c r="H258">
        <v>5.6</v>
      </c>
      <c r="I258" s="1">
        <v>44307</v>
      </c>
      <c r="J258" s="1">
        <v>2958465</v>
      </c>
      <c r="K258" t="s">
        <v>43</v>
      </c>
      <c r="M258">
        <v>0</v>
      </c>
      <c r="N258">
        <v>0</v>
      </c>
      <c r="O258">
        <v>0</v>
      </c>
      <c r="P258">
        <v>7</v>
      </c>
      <c r="Q258">
        <v>5</v>
      </c>
      <c r="R258">
        <v>3</v>
      </c>
      <c r="S258">
        <v>0</v>
      </c>
      <c r="T258">
        <v>0</v>
      </c>
      <c r="U258">
        <v>0</v>
      </c>
      <c r="V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E258">
        <v>0</v>
      </c>
      <c r="AF258">
        <v>0</v>
      </c>
      <c r="AG258" s="1">
        <v>2958465</v>
      </c>
      <c r="AH258">
        <v>0</v>
      </c>
      <c r="AJ258">
        <v>0</v>
      </c>
      <c r="AK258">
        <v>0</v>
      </c>
    </row>
    <row r="259" spans="1:37" x14ac:dyDescent="0.25">
      <c r="A259">
        <v>17419734</v>
      </c>
      <c r="B259" t="s">
        <v>155</v>
      </c>
      <c r="C259" t="s">
        <v>2</v>
      </c>
      <c r="D259" t="s">
        <v>5</v>
      </c>
      <c r="E259" s="1">
        <v>31124</v>
      </c>
      <c r="F259">
        <v>4</v>
      </c>
      <c r="G259" t="s">
        <v>45</v>
      </c>
      <c r="H259">
        <v>11</v>
      </c>
      <c r="I259" s="1">
        <v>43927</v>
      </c>
      <c r="J259" s="1">
        <v>43955</v>
      </c>
      <c r="K259" t="s">
        <v>46</v>
      </c>
      <c r="M259">
        <v>0</v>
      </c>
      <c r="N259">
        <v>0</v>
      </c>
      <c r="O259">
        <v>2</v>
      </c>
      <c r="P259">
        <v>10</v>
      </c>
      <c r="Q259">
        <v>9</v>
      </c>
      <c r="R259">
        <v>3</v>
      </c>
      <c r="S259">
        <v>0</v>
      </c>
      <c r="T259">
        <v>0</v>
      </c>
      <c r="U259">
        <v>0</v>
      </c>
      <c r="V259">
        <v>3</v>
      </c>
      <c r="W259">
        <v>126</v>
      </c>
      <c r="X259">
        <v>1</v>
      </c>
      <c r="Z259">
        <v>1</v>
      </c>
      <c r="AA259">
        <v>0</v>
      </c>
      <c r="AB259">
        <v>1</v>
      </c>
      <c r="AC259">
        <v>0</v>
      </c>
      <c r="AE259">
        <v>0</v>
      </c>
      <c r="AF259">
        <v>0</v>
      </c>
      <c r="AG259" s="1">
        <v>43692</v>
      </c>
      <c r="AH259">
        <v>39</v>
      </c>
      <c r="AJ259">
        <v>3</v>
      </c>
      <c r="AK259">
        <v>0</v>
      </c>
    </row>
    <row r="260" spans="1:37" x14ac:dyDescent="0.25">
      <c r="A260">
        <v>17420049</v>
      </c>
      <c r="B260" t="s">
        <v>138</v>
      </c>
      <c r="C260" t="s">
        <v>2</v>
      </c>
      <c r="D260" t="s">
        <v>5</v>
      </c>
      <c r="E260" s="1"/>
      <c r="F260">
        <v>16</v>
      </c>
      <c r="G260" t="s">
        <v>42</v>
      </c>
      <c r="H260">
        <v>5</v>
      </c>
      <c r="I260" s="1">
        <v>44114</v>
      </c>
      <c r="J260" s="1">
        <v>2958465</v>
      </c>
      <c r="K260" t="s">
        <v>43</v>
      </c>
      <c r="M260">
        <v>1</v>
      </c>
      <c r="N260">
        <v>0</v>
      </c>
      <c r="O260">
        <v>0</v>
      </c>
      <c r="P260">
        <v>8</v>
      </c>
      <c r="Q260">
        <v>7</v>
      </c>
      <c r="R260">
        <v>5</v>
      </c>
      <c r="S260">
        <v>0</v>
      </c>
      <c r="T260">
        <v>0</v>
      </c>
      <c r="U260">
        <v>0</v>
      </c>
      <c r="V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E260">
        <v>0</v>
      </c>
      <c r="AF260">
        <v>0</v>
      </c>
      <c r="AG260" s="1">
        <v>2958465</v>
      </c>
      <c r="AH260">
        <v>0</v>
      </c>
      <c r="AJ260">
        <v>0</v>
      </c>
      <c r="AK260">
        <v>0</v>
      </c>
    </row>
    <row r="261" spans="1:37" x14ac:dyDescent="0.25">
      <c r="A261">
        <v>17420049</v>
      </c>
      <c r="B261" t="s">
        <v>138</v>
      </c>
      <c r="C261" t="s">
        <v>2</v>
      </c>
      <c r="D261" t="s">
        <v>5</v>
      </c>
      <c r="E261" s="1"/>
      <c r="F261">
        <v>16</v>
      </c>
      <c r="G261" t="s">
        <v>42</v>
      </c>
      <c r="H261">
        <v>5</v>
      </c>
      <c r="I261" s="1">
        <v>44030</v>
      </c>
      <c r="J261" s="1">
        <v>2958465</v>
      </c>
      <c r="K261" t="s">
        <v>43</v>
      </c>
      <c r="M261">
        <v>1</v>
      </c>
      <c r="N261">
        <v>0</v>
      </c>
      <c r="O261">
        <v>0</v>
      </c>
      <c r="P261">
        <v>8</v>
      </c>
      <c r="Q261">
        <v>7</v>
      </c>
      <c r="R261">
        <v>5</v>
      </c>
      <c r="S261">
        <v>0</v>
      </c>
      <c r="T261">
        <v>0</v>
      </c>
      <c r="U261">
        <v>0</v>
      </c>
      <c r="V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E261">
        <v>0</v>
      </c>
      <c r="AF261">
        <v>0</v>
      </c>
      <c r="AG261" s="1">
        <v>2958465</v>
      </c>
      <c r="AH261">
        <v>0</v>
      </c>
      <c r="AJ261">
        <v>0</v>
      </c>
      <c r="AK261">
        <v>0</v>
      </c>
    </row>
    <row r="262" spans="1:37" x14ac:dyDescent="0.25">
      <c r="A262">
        <v>17420049</v>
      </c>
      <c r="B262" t="s">
        <v>138</v>
      </c>
      <c r="C262" t="s">
        <v>2</v>
      </c>
      <c r="D262" t="s">
        <v>5</v>
      </c>
      <c r="E262" s="1"/>
      <c r="F262">
        <v>16</v>
      </c>
      <c r="G262" t="s">
        <v>42</v>
      </c>
      <c r="H262">
        <v>5</v>
      </c>
      <c r="I262" s="1">
        <v>44002</v>
      </c>
      <c r="J262" s="1">
        <v>2958465</v>
      </c>
      <c r="K262" t="s">
        <v>43</v>
      </c>
      <c r="M262">
        <v>1</v>
      </c>
      <c r="N262">
        <v>0</v>
      </c>
      <c r="O262">
        <v>0</v>
      </c>
      <c r="P262">
        <v>8</v>
      </c>
      <c r="Q262">
        <v>7</v>
      </c>
      <c r="R262">
        <v>5</v>
      </c>
      <c r="S262">
        <v>0</v>
      </c>
      <c r="T262">
        <v>0</v>
      </c>
      <c r="U262">
        <v>0</v>
      </c>
      <c r="V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E262">
        <v>0</v>
      </c>
      <c r="AF262">
        <v>0</v>
      </c>
      <c r="AG262" s="1">
        <v>2958465</v>
      </c>
      <c r="AH262">
        <v>0</v>
      </c>
      <c r="AJ262">
        <v>0</v>
      </c>
      <c r="AK262">
        <v>0</v>
      </c>
    </row>
    <row r="263" spans="1:37" x14ac:dyDescent="0.25">
      <c r="A263">
        <v>17420049</v>
      </c>
      <c r="B263" t="s">
        <v>138</v>
      </c>
      <c r="C263" t="s">
        <v>2</v>
      </c>
      <c r="D263" t="s">
        <v>5</v>
      </c>
      <c r="E263" s="1"/>
      <c r="F263">
        <v>16</v>
      </c>
      <c r="G263" t="s">
        <v>42</v>
      </c>
      <c r="H263">
        <v>5</v>
      </c>
      <c r="I263" s="1">
        <v>43918</v>
      </c>
      <c r="J263" s="1">
        <v>2958465</v>
      </c>
      <c r="K263" t="s">
        <v>43</v>
      </c>
      <c r="M263">
        <v>1</v>
      </c>
      <c r="N263">
        <v>0</v>
      </c>
      <c r="O263">
        <v>0</v>
      </c>
      <c r="P263">
        <v>8</v>
      </c>
      <c r="Q263">
        <v>7</v>
      </c>
      <c r="R263">
        <v>5</v>
      </c>
      <c r="S263">
        <v>0</v>
      </c>
      <c r="T263">
        <v>0</v>
      </c>
      <c r="U263">
        <v>0</v>
      </c>
      <c r="V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G263" s="1">
        <v>2958465</v>
      </c>
      <c r="AH263">
        <v>0</v>
      </c>
      <c r="AJ263">
        <v>0</v>
      </c>
      <c r="AK263">
        <v>0</v>
      </c>
    </row>
    <row r="264" spans="1:37" x14ac:dyDescent="0.25">
      <c r="A264">
        <v>17421445</v>
      </c>
      <c r="B264" t="s">
        <v>233</v>
      </c>
      <c r="C264" t="s">
        <v>2</v>
      </c>
      <c r="D264" t="s">
        <v>5</v>
      </c>
      <c r="E264" s="1"/>
      <c r="F264">
        <v>7</v>
      </c>
      <c r="G264" t="s">
        <v>45</v>
      </c>
      <c r="I264" s="1">
        <v>43085</v>
      </c>
      <c r="J264" s="1">
        <v>2958465</v>
      </c>
      <c r="K264" t="s">
        <v>46</v>
      </c>
      <c r="M264">
        <v>1</v>
      </c>
      <c r="N264">
        <v>0</v>
      </c>
      <c r="O264">
        <v>0</v>
      </c>
      <c r="P264">
        <v>22</v>
      </c>
      <c r="Q264">
        <v>19</v>
      </c>
      <c r="R264">
        <v>7</v>
      </c>
      <c r="S264">
        <v>0</v>
      </c>
      <c r="T264">
        <v>0</v>
      </c>
      <c r="U264">
        <v>0</v>
      </c>
      <c r="V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E264">
        <v>0</v>
      </c>
      <c r="AF264">
        <v>0</v>
      </c>
      <c r="AG264" s="1">
        <v>2958465</v>
      </c>
      <c r="AH264">
        <v>0</v>
      </c>
      <c r="AJ264">
        <v>0</v>
      </c>
      <c r="AK264">
        <v>0</v>
      </c>
    </row>
    <row r="265" spans="1:37" x14ac:dyDescent="0.25">
      <c r="A265">
        <v>17421911</v>
      </c>
      <c r="B265" t="s">
        <v>646</v>
      </c>
      <c r="C265" t="s">
        <v>2</v>
      </c>
      <c r="D265" t="s">
        <v>5</v>
      </c>
      <c r="E265" s="1"/>
      <c r="F265">
        <v>2</v>
      </c>
      <c r="G265" t="s">
        <v>45</v>
      </c>
      <c r="H265">
        <v>13</v>
      </c>
      <c r="I265" s="1">
        <v>43661</v>
      </c>
      <c r="J265" s="1">
        <v>2958465</v>
      </c>
      <c r="K265" t="s">
        <v>46</v>
      </c>
      <c r="M265">
        <v>1</v>
      </c>
      <c r="N265">
        <v>0</v>
      </c>
      <c r="O265">
        <v>0</v>
      </c>
      <c r="P265">
        <v>10</v>
      </c>
      <c r="Q265">
        <v>10</v>
      </c>
      <c r="R265">
        <v>5</v>
      </c>
      <c r="S265">
        <v>0</v>
      </c>
      <c r="T265">
        <v>0</v>
      </c>
      <c r="U265">
        <v>0</v>
      </c>
      <c r="V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0</v>
      </c>
      <c r="AG265" s="1">
        <v>2958465</v>
      </c>
      <c r="AH265">
        <v>0</v>
      </c>
      <c r="AJ265">
        <v>0</v>
      </c>
      <c r="AK265">
        <v>0</v>
      </c>
    </row>
    <row r="266" spans="1:37" x14ac:dyDescent="0.25">
      <c r="A266">
        <v>17422652</v>
      </c>
      <c r="B266" t="s">
        <v>647</v>
      </c>
      <c r="C266" t="s">
        <v>2</v>
      </c>
      <c r="D266" t="s">
        <v>5</v>
      </c>
      <c r="E266" s="1"/>
      <c r="F266">
        <v>4</v>
      </c>
      <c r="G266" t="s">
        <v>45</v>
      </c>
      <c r="I266" s="1">
        <v>44306</v>
      </c>
      <c r="J266" s="1">
        <v>44702</v>
      </c>
      <c r="K266" t="s">
        <v>43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3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E266">
        <v>0</v>
      </c>
      <c r="AF266">
        <v>0</v>
      </c>
      <c r="AG266" s="1">
        <v>2958465</v>
      </c>
      <c r="AH266">
        <v>0</v>
      </c>
      <c r="AJ266">
        <v>0</v>
      </c>
      <c r="AK266">
        <v>0</v>
      </c>
    </row>
    <row r="267" spans="1:37" x14ac:dyDescent="0.25">
      <c r="A267">
        <v>17424105</v>
      </c>
      <c r="B267" t="s">
        <v>156</v>
      </c>
      <c r="C267" t="s">
        <v>2</v>
      </c>
      <c r="D267" t="s">
        <v>5</v>
      </c>
      <c r="E267" s="1"/>
      <c r="F267">
        <v>8</v>
      </c>
      <c r="G267" t="s">
        <v>42</v>
      </c>
      <c r="H267">
        <v>8</v>
      </c>
      <c r="I267" s="1">
        <v>44050</v>
      </c>
      <c r="J267" s="1">
        <v>2958465</v>
      </c>
      <c r="K267" t="s">
        <v>43</v>
      </c>
      <c r="M267">
        <v>1</v>
      </c>
      <c r="N267">
        <v>0</v>
      </c>
      <c r="O267">
        <v>0</v>
      </c>
      <c r="P267">
        <v>7</v>
      </c>
      <c r="Q267">
        <v>7</v>
      </c>
      <c r="R267">
        <v>4</v>
      </c>
      <c r="S267">
        <v>0</v>
      </c>
      <c r="T267">
        <v>0</v>
      </c>
      <c r="U267">
        <v>0</v>
      </c>
      <c r="V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E267">
        <v>0</v>
      </c>
      <c r="AF267">
        <v>0</v>
      </c>
      <c r="AG267" s="1">
        <v>2958465</v>
      </c>
      <c r="AH267">
        <v>0</v>
      </c>
      <c r="AJ267">
        <v>0</v>
      </c>
      <c r="AK267">
        <v>0</v>
      </c>
    </row>
    <row r="268" spans="1:37" x14ac:dyDescent="0.25">
      <c r="A268">
        <v>17424105</v>
      </c>
      <c r="B268" t="s">
        <v>156</v>
      </c>
      <c r="C268" t="s">
        <v>2</v>
      </c>
      <c r="D268" t="s">
        <v>5</v>
      </c>
      <c r="E268" s="1"/>
      <c r="F268">
        <v>8</v>
      </c>
      <c r="G268" t="s">
        <v>42</v>
      </c>
      <c r="H268">
        <v>8</v>
      </c>
      <c r="I268" s="1">
        <v>44022</v>
      </c>
      <c r="J268" s="1">
        <v>2958465</v>
      </c>
      <c r="K268" t="s">
        <v>43</v>
      </c>
      <c r="M268">
        <v>1</v>
      </c>
      <c r="N268">
        <v>0</v>
      </c>
      <c r="O268">
        <v>0</v>
      </c>
      <c r="P268">
        <v>7</v>
      </c>
      <c r="Q268">
        <v>7</v>
      </c>
      <c r="R268">
        <v>4</v>
      </c>
      <c r="S268">
        <v>0</v>
      </c>
      <c r="T268">
        <v>0</v>
      </c>
      <c r="U268">
        <v>0</v>
      </c>
      <c r="V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E268">
        <v>0</v>
      </c>
      <c r="AF268">
        <v>0</v>
      </c>
      <c r="AG268" s="1">
        <v>2958465</v>
      </c>
      <c r="AH268">
        <v>0</v>
      </c>
      <c r="AJ268">
        <v>0</v>
      </c>
      <c r="AK268">
        <v>0</v>
      </c>
    </row>
    <row r="269" spans="1:37" x14ac:dyDescent="0.25">
      <c r="A269">
        <v>17424105</v>
      </c>
      <c r="B269" t="s">
        <v>156</v>
      </c>
      <c r="C269" t="s">
        <v>2</v>
      </c>
      <c r="D269" t="s">
        <v>5</v>
      </c>
      <c r="E269" s="1"/>
      <c r="F269">
        <v>8</v>
      </c>
      <c r="G269" t="s">
        <v>42</v>
      </c>
      <c r="H269">
        <v>8</v>
      </c>
      <c r="I269" s="1">
        <v>43910</v>
      </c>
      <c r="J269" s="1">
        <v>2958465</v>
      </c>
      <c r="K269" t="s">
        <v>43</v>
      </c>
      <c r="M269">
        <v>1</v>
      </c>
      <c r="N269">
        <v>0</v>
      </c>
      <c r="O269">
        <v>0</v>
      </c>
      <c r="P269">
        <v>7</v>
      </c>
      <c r="Q269">
        <v>7</v>
      </c>
      <c r="R269">
        <v>4</v>
      </c>
      <c r="S269">
        <v>0</v>
      </c>
      <c r="T269">
        <v>0</v>
      </c>
      <c r="U269">
        <v>0</v>
      </c>
      <c r="V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E269">
        <v>0</v>
      </c>
      <c r="AF269">
        <v>0</v>
      </c>
      <c r="AG269" s="1">
        <v>2958465</v>
      </c>
      <c r="AH269">
        <v>0</v>
      </c>
      <c r="AJ269">
        <v>0</v>
      </c>
      <c r="AK269">
        <v>0</v>
      </c>
    </row>
    <row r="270" spans="1:37" x14ac:dyDescent="0.25">
      <c r="A270">
        <v>17427559</v>
      </c>
      <c r="B270" t="s">
        <v>139</v>
      </c>
      <c r="C270" t="s">
        <v>2</v>
      </c>
      <c r="D270" t="s">
        <v>5</v>
      </c>
      <c r="E270" s="1"/>
      <c r="F270">
        <v>5</v>
      </c>
      <c r="G270" t="s">
        <v>42</v>
      </c>
      <c r="I270" s="1">
        <v>43741</v>
      </c>
      <c r="J270" s="1">
        <v>2958465</v>
      </c>
      <c r="K270" t="s">
        <v>46</v>
      </c>
      <c r="M270">
        <v>0</v>
      </c>
      <c r="N270">
        <v>0</v>
      </c>
      <c r="O270">
        <v>0</v>
      </c>
      <c r="P270">
        <v>6</v>
      </c>
      <c r="Q270">
        <v>5</v>
      </c>
      <c r="R270">
        <v>4</v>
      </c>
      <c r="S270">
        <v>0</v>
      </c>
      <c r="T270">
        <v>0</v>
      </c>
      <c r="U270">
        <v>0</v>
      </c>
      <c r="V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E270">
        <v>0</v>
      </c>
      <c r="AF270">
        <v>0</v>
      </c>
      <c r="AG270" s="1">
        <v>2958465</v>
      </c>
      <c r="AH270">
        <v>0</v>
      </c>
      <c r="AJ270">
        <v>0</v>
      </c>
      <c r="AK270">
        <v>0</v>
      </c>
    </row>
    <row r="271" spans="1:37" x14ac:dyDescent="0.25">
      <c r="A271">
        <v>17427559</v>
      </c>
      <c r="B271" t="s">
        <v>139</v>
      </c>
      <c r="C271" t="s">
        <v>2</v>
      </c>
      <c r="D271" t="s">
        <v>5</v>
      </c>
      <c r="E271" s="1"/>
      <c r="F271">
        <v>5</v>
      </c>
      <c r="G271" t="s">
        <v>42</v>
      </c>
      <c r="I271" s="1">
        <v>43687</v>
      </c>
      <c r="J271" s="1">
        <v>2958465</v>
      </c>
      <c r="K271" t="s">
        <v>46</v>
      </c>
      <c r="M271">
        <v>0</v>
      </c>
      <c r="N271">
        <v>0</v>
      </c>
      <c r="O271">
        <v>0</v>
      </c>
      <c r="P271">
        <v>6</v>
      </c>
      <c r="Q271">
        <v>5</v>
      </c>
      <c r="R271">
        <v>4</v>
      </c>
      <c r="S271">
        <v>0</v>
      </c>
      <c r="T271">
        <v>0</v>
      </c>
      <c r="U271">
        <v>0</v>
      </c>
      <c r="V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E271">
        <v>0</v>
      </c>
      <c r="AF271">
        <v>0</v>
      </c>
      <c r="AG271" s="1">
        <v>2958465</v>
      </c>
      <c r="AH271">
        <v>0</v>
      </c>
      <c r="AJ271">
        <v>0</v>
      </c>
      <c r="AK271">
        <v>0</v>
      </c>
    </row>
    <row r="272" spans="1:37" x14ac:dyDescent="0.25">
      <c r="A272">
        <v>17427559</v>
      </c>
      <c r="B272" t="s">
        <v>139</v>
      </c>
      <c r="C272" t="s">
        <v>2</v>
      </c>
      <c r="D272" t="s">
        <v>5</v>
      </c>
      <c r="E272" s="1"/>
      <c r="F272">
        <v>5</v>
      </c>
      <c r="G272" t="s">
        <v>42</v>
      </c>
      <c r="I272" s="1">
        <v>43660</v>
      </c>
      <c r="J272" s="1">
        <v>2958465</v>
      </c>
      <c r="K272" t="s">
        <v>46</v>
      </c>
      <c r="M272">
        <v>0</v>
      </c>
      <c r="N272">
        <v>0</v>
      </c>
      <c r="O272">
        <v>0</v>
      </c>
      <c r="P272">
        <v>6</v>
      </c>
      <c r="Q272">
        <v>5</v>
      </c>
      <c r="R272">
        <v>4</v>
      </c>
      <c r="S272">
        <v>0</v>
      </c>
      <c r="T272">
        <v>0</v>
      </c>
      <c r="U272">
        <v>0</v>
      </c>
      <c r="V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E272">
        <v>0</v>
      </c>
      <c r="AF272">
        <v>0</v>
      </c>
      <c r="AG272" s="1">
        <v>2958465</v>
      </c>
      <c r="AH272">
        <v>0</v>
      </c>
      <c r="AJ272">
        <v>0</v>
      </c>
      <c r="AK272">
        <v>0</v>
      </c>
    </row>
    <row r="273" spans="1:37" x14ac:dyDescent="0.25">
      <c r="A273">
        <v>17427809</v>
      </c>
      <c r="B273" t="s">
        <v>147</v>
      </c>
      <c r="C273" t="s">
        <v>2</v>
      </c>
      <c r="D273" t="s">
        <v>5</v>
      </c>
      <c r="E273" s="1"/>
      <c r="F273">
        <v>2</v>
      </c>
      <c r="G273" t="s">
        <v>45</v>
      </c>
      <c r="H273">
        <v>6</v>
      </c>
      <c r="I273" s="1">
        <v>43905</v>
      </c>
      <c r="J273" s="1">
        <v>2958465</v>
      </c>
      <c r="K273" t="s">
        <v>46</v>
      </c>
      <c r="M273">
        <v>0</v>
      </c>
      <c r="N273">
        <v>0</v>
      </c>
      <c r="O273">
        <v>0</v>
      </c>
      <c r="P273">
        <v>9</v>
      </c>
      <c r="Q273">
        <v>7</v>
      </c>
      <c r="R273">
        <v>2</v>
      </c>
      <c r="S273">
        <v>0</v>
      </c>
      <c r="T273">
        <v>0</v>
      </c>
      <c r="U273">
        <v>0</v>
      </c>
      <c r="V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E273">
        <v>0</v>
      </c>
      <c r="AF273">
        <v>0</v>
      </c>
      <c r="AG273" s="1">
        <v>2958465</v>
      </c>
      <c r="AH273">
        <v>0</v>
      </c>
      <c r="AJ273">
        <v>0</v>
      </c>
      <c r="AK273">
        <v>0</v>
      </c>
    </row>
    <row r="274" spans="1:37" x14ac:dyDescent="0.25">
      <c r="A274">
        <v>17431177</v>
      </c>
      <c r="B274" t="s">
        <v>148</v>
      </c>
      <c r="C274" t="s">
        <v>2</v>
      </c>
      <c r="D274" t="s">
        <v>5</v>
      </c>
      <c r="E274" s="1"/>
      <c r="F274">
        <v>7</v>
      </c>
      <c r="G274" t="s">
        <v>45</v>
      </c>
      <c r="H274">
        <v>9.8000000000000007</v>
      </c>
      <c r="I274" s="1">
        <v>44145</v>
      </c>
      <c r="J274" s="1">
        <v>2958465</v>
      </c>
      <c r="K274" t="s">
        <v>46</v>
      </c>
      <c r="M274">
        <v>1</v>
      </c>
      <c r="N274">
        <v>0</v>
      </c>
      <c r="O274">
        <v>0</v>
      </c>
      <c r="P274">
        <v>6</v>
      </c>
      <c r="Q274">
        <v>5</v>
      </c>
      <c r="R274">
        <v>2</v>
      </c>
      <c r="S274">
        <v>0</v>
      </c>
      <c r="T274">
        <v>0</v>
      </c>
      <c r="U274">
        <v>0</v>
      </c>
      <c r="V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E274">
        <v>0</v>
      </c>
      <c r="AF274">
        <v>0</v>
      </c>
      <c r="AG274" s="1">
        <v>2958465</v>
      </c>
      <c r="AH274">
        <v>0</v>
      </c>
      <c r="AJ274">
        <v>0</v>
      </c>
      <c r="AK274">
        <v>0</v>
      </c>
    </row>
    <row r="275" spans="1:37" x14ac:dyDescent="0.25">
      <c r="A275">
        <v>17431177</v>
      </c>
      <c r="B275" t="s">
        <v>148</v>
      </c>
      <c r="C275" t="s">
        <v>2</v>
      </c>
      <c r="D275" t="s">
        <v>5</v>
      </c>
      <c r="E275" s="1"/>
      <c r="F275">
        <v>7</v>
      </c>
      <c r="G275" t="s">
        <v>45</v>
      </c>
      <c r="H275">
        <v>9.8000000000000007</v>
      </c>
      <c r="I275" s="1">
        <v>44121</v>
      </c>
      <c r="J275" s="1">
        <v>2958465</v>
      </c>
      <c r="K275" t="s">
        <v>46</v>
      </c>
      <c r="M275">
        <v>1</v>
      </c>
      <c r="N275">
        <v>0</v>
      </c>
      <c r="O275">
        <v>0</v>
      </c>
      <c r="P275">
        <v>6</v>
      </c>
      <c r="Q275">
        <v>5</v>
      </c>
      <c r="R275">
        <v>2</v>
      </c>
      <c r="S275">
        <v>0</v>
      </c>
      <c r="T275">
        <v>0</v>
      </c>
      <c r="U275">
        <v>0</v>
      </c>
      <c r="V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E275">
        <v>0</v>
      </c>
      <c r="AF275">
        <v>0</v>
      </c>
      <c r="AG275" s="1">
        <v>2958465</v>
      </c>
      <c r="AH275">
        <v>0</v>
      </c>
      <c r="AJ275">
        <v>0</v>
      </c>
      <c r="AK275">
        <v>0</v>
      </c>
    </row>
    <row r="276" spans="1:37" x14ac:dyDescent="0.25">
      <c r="A276">
        <v>17431177</v>
      </c>
      <c r="B276" t="s">
        <v>148</v>
      </c>
      <c r="C276" t="s">
        <v>2</v>
      </c>
      <c r="D276" t="s">
        <v>5</v>
      </c>
      <c r="E276" s="1"/>
      <c r="F276">
        <v>7</v>
      </c>
      <c r="G276" t="s">
        <v>45</v>
      </c>
      <c r="H276">
        <v>9.8000000000000007</v>
      </c>
      <c r="I276" s="1">
        <v>44091</v>
      </c>
      <c r="J276" s="1">
        <v>2958465</v>
      </c>
      <c r="K276" t="s">
        <v>46</v>
      </c>
      <c r="M276">
        <v>1</v>
      </c>
      <c r="N276">
        <v>0</v>
      </c>
      <c r="O276">
        <v>0</v>
      </c>
      <c r="P276">
        <v>6</v>
      </c>
      <c r="Q276">
        <v>5</v>
      </c>
      <c r="R276">
        <v>2</v>
      </c>
      <c r="S276">
        <v>0</v>
      </c>
      <c r="T276">
        <v>0</v>
      </c>
      <c r="U276">
        <v>0</v>
      </c>
      <c r="V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E276">
        <v>0</v>
      </c>
      <c r="AF276">
        <v>0</v>
      </c>
      <c r="AG276" s="1">
        <v>2958465</v>
      </c>
      <c r="AH276">
        <v>0</v>
      </c>
      <c r="AJ276">
        <v>0</v>
      </c>
      <c r="AK276">
        <v>0</v>
      </c>
    </row>
    <row r="277" spans="1:37" x14ac:dyDescent="0.25">
      <c r="A277">
        <v>17431217</v>
      </c>
      <c r="B277" t="s">
        <v>149</v>
      </c>
      <c r="C277" t="s">
        <v>2</v>
      </c>
      <c r="D277" t="s">
        <v>5</v>
      </c>
      <c r="E277" s="1"/>
      <c r="F277">
        <v>2</v>
      </c>
      <c r="G277" t="s">
        <v>1</v>
      </c>
      <c r="I277" s="1">
        <v>44275</v>
      </c>
      <c r="J277" s="1">
        <v>2958465</v>
      </c>
      <c r="K277" t="s">
        <v>46</v>
      </c>
      <c r="M277">
        <v>0</v>
      </c>
      <c r="N277">
        <v>0</v>
      </c>
      <c r="O277">
        <v>2</v>
      </c>
      <c r="P277">
        <v>33</v>
      </c>
      <c r="Q277">
        <v>26</v>
      </c>
      <c r="R277">
        <v>14</v>
      </c>
      <c r="S277">
        <v>0</v>
      </c>
      <c r="T277">
        <v>2</v>
      </c>
      <c r="U277">
        <v>0</v>
      </c>
      <c r="V277">
        <v>3</v>
      </c>
      <c r="X277">
        <v>0</v>
      </c>
      <c r="Z277">
        <v>0</v>
      </c>
      <c r="AA277">
        <v>0</v>
      </c>
      <c r="AB277">
        <v>0</v>
      </c>
      <c r="AC277">
        <v>0</v>
      </c>
      <c r="AE277">
        <v>0</v>
      </c>
      <c r="AF277">
        <v>0</v>
      </c>
      <c r="AG277" s="1">
        <v>2958465</v>
      </c>
      <c r="AH277">
        <v>0</v>
      </c>
      <c r="AJ277">
        <v>0</v>
      </c>
      <c r="AK277">
        <v>0</v>
      </c>
    </row>
    <row r="278" spans="1:37" x14ac:dyDescent="0.25">
      <c r="A278">
        <v>17433248</v>
      </c>
      <c r="B278" t="s">
        <v>648</v>
      </c>
      <c r="C278" t="s">
        <v>2</v>
      </c>
      <c r="D278" t="s">
        <v>5</v>
      </c>
      <c r="E278" s="1">
        <v>32464</v>
      </c>
      <c r="F278">
        <v>2</v>
      </c>
      <c r="G278" t="s">
        <v>48</v>
      </c>
      <c r="H278">
        <v>10</v>
      </c>
      <c r="I278" s="1">
        <v>44279</v>
      </c>
      <c r="J278" s="1">
        <v>2958465</v>
      </c>
      <c r="K278" t="s">
        <v>43</v>
      </c>
      <c r="M278">
        <v>1</v>
      </c>
      <c r="N278">
        <v>0</v>
      </c>
      <c r="O278">
        <v>0</v>
      </c>
      <c r="P278">
        <v>12</v>
      </c>
      <c r="Q278">
        <v>12</v>
      </c>
      <c r="R278">
        <v>8</v>
      </c>
      <c r="S278">
        <v>0</v>
      </c>
      <c r="T278">
        <v>0</v>
      </c>
      <c r="U278">
        <v>0</v>
      </c>
      <c r="V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E278">
        <v>0</v>
      </c>
      <c r="AF278">
        <v>0</v>
      </c>
      <c r="AG278" s="1">
        <v>2958465</v>
      </c>
      <c r="AH278">
        <v>0</v>
      </c>
      <c r="AJ278">
        <v>0</v>
      </c>
      <c r="AK278">
        <v>0</v>
      </c>
    </row>
    <row r="279" spans="1:37" x14ac:dyDescent="0.25">
      <c r="A279">
        <v>17701719</v>
      </c>
      <c r="B279" t="s">
        <v>157</v>
      </c>
      <c r="C279" t="s">
        <v>2</v>
      </c>
      <c r="D279" t="s">
        <v>5</v>
      </c>
      <c r="E279" s="1">
        <v>31112</v>
      </c>
      <c r="F279">
        <v>8</v>
      </c>
      <c r="G279" t="s">
        <v>48</v>
      </c>
      <c r="H279">
        <v>9.6</v>
      </c>
      <c r="I279" s="1">
        <v>44141</v>
      </c>
      <c r="J279" s="1">
        <v>2958465</v>
      </c>
      <c r="K279" t="s">
        <v>43</v>
      </c>
      <c r="M279">
        <v>1</v>
      </c>
      <c r="N279">
        <v>0</v>
      </c>
      <c r="O279">
        <v>0</v>
      </c>
      <c r="P279">
        <v>10</v>
      </c>
      <c r="Q279">
        <v>7</v>
      </c>
      <c r="R279">
        <v>3</v>
      </c>
      <c r="S279">
        <v>0</v>
      </c>
      <c r="T279">
        <v>0</v>
      </c>
      <c r="U279">
        <v>0</v>
      </c>
      <c r="V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E279">
        <v>0</v>
      </c>
      <c r="AF279">
        <v>0</v>
      </c>
      <c r="AG279" s="1">
        <v>2958465</v>
      </c>
      <c r="AH279">
        <v>0</v>
      </c>
      <c r="AJ279">
        <v>0</v>
      </c>
      <c r="AK279">
        <v>0</v>
      </c>
    </row>
    <row r="280" spans="1:37" x14ac:dyDescent="0.25">
      <c r="A280">
        <v>17701719</v>
      </c>
      <c r="B280" t="s">
        <v>157</v>
      </c>
      <c r="C280" t="s">
        <v>2</v>
      </c>
      <c r="D280" t="s">
        <v>5</v>
      </c>
      <c r="E280" s="1">
        <v>31112</v>
      </c>
      <c r="F280">
        <v>8</v>
      </c>
      <c r="G280" t="s">
        <v>48</v>
      </c>
      <c r="H280">
        <v>9.6</v>
      </c>
      <c r="I280" s="1">
        <v>44118</v>
      </c>
      <c r="J280" s="1">
        <v>2958465</v>
      </c>
      <c r="K280" t="s">
        <v>43</v>
      </c>
      <c r="M280">
        <v>1</v>
      </c>
      <c r="N280">
        <v>0</v>
      </c>
      <c r="O280">
        <v>0</v>
      </c>
      <c r="P280">
        <v>10</v>
      </c>
      <c r="Q280">
        <v>7</v>
      </c>
      <c r="R280">
        <v>3</v>
      </c>
      <c r="S280">
        <v>0</v>
      </c>
      <c r="T280">
        <v>0</v>
      </c>
      <c r="U280">
        <v>0</v>
      </c>
      <c r="V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E280">
        <v>0</v>
      </c>
      <c r="AF280">
        <v>0</v>
      </c>
      <c r="AG280" s="1">
        <v>2958465</v>
      </c>
      <c r="AH280">
        <v>0</v>
      </c>
      <c r="AJ280">
        <v>0</v>
      </c>
      <c r="AK280">
        <v>0</v>
      </c>
    </row>
    <row r="281" spans="1:37" x14ac:dyDescent="0.25">
      <c r="A281">
        <v>17701719</v>
      </c>
      <c r="B281" t="s">
        <v>157</v>
      </c>
      <c r="C281" t="s">
        <v>2</v>
      </c>
      <c r="D281" t="s">
        <v>5</v>
      </c>
      <c r="E281" s="1">
        <v>31112</v>
      </c>
      <c r="F281">
        <v>8</v>
      </c>
      <c r="G281" t="s">
        <v>48</v>
      </c>
      <c r="H281">
        <v>9.6</v>
      </c>
      <c r="I281" s="1">
        <v>44084</v>
      </c>
      <c r="J281" s="1">
        <v>2958465</v>
      </c>
      <c r="K281" t="s">
        <v>43</v>
      </c>
      <c r="M281">
        <v>1</v>
      </c>
      <c r="N281">
        <v>0</v>
      </c>
      <c r="O281">
        <v>0</v>
      </c>
      <c r="P281">
        <v>10</v>
      </c>
      <c r="Q281">
        <v>7</v>
      </c>
      <c r="R281">
        <v>3</v>
      </c>
      <c r="S281">
        <v>0</v>
      </c>
      <c r="T281">
        <v>0</v>
      </c>
      <c r="U281">
        <v>0</v>
      </c>
      <c r="V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E281">
        <v>0</v>
      </c>
      <c r="AF281">
        <v>0</v>
      </c>
      <c r="AG281" s="1">
        <v>2958465</v>
      </c>
      <c r="AH281">
        <v>0</v>
      </c>
      <c r="AJ281">
        <v>0</v>
      </c>
      <c r="AK281">
        <v>0</v>
      </c>
    </row>
    <row r="282" spans="1:37" x14ac:dyDescent="0.25">
      <c r="A282">
        <v>17701931</v>
      </c>
      <c r="B282" t="s">
        <v>150</v>
      </c>
      <c r="C282" t="s">
        <v>2</v>
      </c>
      <c r="D282" t="s">
        <v>5</v>
      </c>
      <c r="E282" s="1">
        <v>31187</v>
      </c>
      <c r="F282">
        <v>10</v>
      </c>
      <c r="G282" t="s">
        <v>42</v>
      </c>
      <c r="H282">
        <v>9</v>
      </c>
      <c r="I282" s="1">
        <v>44726</v>
      </c>
      <c r="J282" s="1">
        <v>2958465</v>
      </c>
      <c r="K282" t="s">
        <v>43</v>
      </c>
      <c r="M282">
        <v>1</v>
      </c>
      <c r="N282">
        <v>0</v>
      </c>
      <c r="O282">
        <v>0</v>
      </c>
      <c r="P282">
        <v>7</v>
      </c>
      <c r="Q282">
        <v>5</v>
      </c>
      <c r="R282">
        <v>4</v>
      </c>
      <c r="S282">
        <v>0</v>
      </c>
      <c r="T282">
        <v>0</v>
      </c>
      <c r="U282">
        <v>0</v>
      </c>
      <c r="V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E282">
        <v>0</v>
      </c>
      <c r="AF282">
        <v>0</v>
      </c>
      <c r="AG282" s="1">
        <v>2958465</v>
      </c>
      <c r="AH282">
        <v>0</v>
      </c>
      <c r="AJ282">
        <v>0</v>
      </c>
      <c r="AK282">
        <v>0</v>
      </c>
    </row>
    <row r="283" spans="1:37" x14ac:dyDescent="0.25">
      <c r="A283">
        <v>17701931</v>
      </c>
      <c r="B283" t="s">
        <v>150</v>
      </c>
      <c r="C283" t="s">
        <v>2</v>
      </c>
      <c r="D283" t="s">
        <v>5</v>
      </c>
      <c r="E283" s="1">
        <v>31187</v>
      </c>
      <c r="F283">
        <v>10</v>
      </c>
      <c r="G283" t="s">
        <v>42</v>
      </c>
      <c r="H283">
        <v>9</v>
      </c>
      <c r="I283" s="1">
        <v>44640</v>
      </c>
      <c r="J283" s="1">
        <v>2958465</v>
      </c>
      <c r="K283" t="s">
        <v>43</v>
      </c>
      <c r="M283">
        <v>1</v>
      </c>
      <c r="N283">
        <v>0</v>
      </c>
      <c r="O283">
        <v>0</v>
      </c>
      <c r="P283">
        <v>7</v>
      </c>
      <c r="Q283">
        <v>5</v>
      </c>
      <c r="R283">
        <v>4</v>
      </c>
      <c r="S283">
        <v>0</v>
      </c>
      <c r="T283">
        <v>0</v>
      </c>
      <c r="U283">
        <v>0</v>
      </c>
      <c r="V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E283">
        <v>0</v>
      </c>
      <c r="AF283">
        <v>0</v>
      </c>
      <c r="AG283" s="1">
        <v>2958465</v>
      </c>
      <c r="AH283">
        <v>0</v>
      </c>
      <c r="AJ283">
        <v>0</v>
      </c>
      <c r="AK283">
        <v>0</v>
      </c>
    </row>
    <row r="284" spans="1:37" x14ac:dyDescent="0.25">
      <c r="A284">
        <v>17701931</v>
      </c>
      <c r="B284" t="s">
        <v>150</v>
      </c>
      <c r="C284" t="s">
        <v>2</v>
      </c>
      <c r="D284" t="s">
        <v>5</v>
      </c>
      <c r="E284" s="1">
        <v>31187</v>
      </c>
      <c r="F284">
        <v>10</v>
      </c>
      <c r="G284" t="s">
        <v>42</v>
      </c>
      <c r="H284">
        <v>9</v>
      </c>
      <c r="I284" s="1">
        <v>44219</v>
      </c>
      <c r="J284" s="1">
        <v>2958465</v>
      </c>
      <c r="K284" t="s">
        <v>43</v>
      </c>
      <c r="M284">
        <v>1</v>
      </c>
      <c r="N284">
        <v>0</v>
      </c>
      <c r="O284">
        <v>0</v>
      </c>
      <c r="P284">
        <v>7</v>
      </c>
      <c r="Q284">
        <v>5</v>
      </c>
      <c r="R284">
        <v>4</v>
      </c>
      <c r="S284">
        <v>0</v>
      </c>
      <c r="T284">
        <v>0</v>
      </c>
      <c r="U284">
        <v>0</v>
      </c>
      <c r="V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0</v>
      </c>
      <c r="AG284" s="1">
        <v>2958465</v>
      </c>
      <c r="AH284">
        <v>0</v>
      </c>
      <c r="AJ284">
        <v>0</v>
      </c>
      <c r="AK284">
        <v>0</v>
      </c>
    </row>
    <row r="285" spans="1:37" x14ac:dyDescent="0.25">
      <c r="A285">
        <v>17701931</v>
      </c>
      <c r="B285" t="s">
        <v>150</v>
      </c>
      <c r="C285" t="s">
        <v>2</v>
      </c>
      <c r="D285" t="s">
        <v>5</v>
      </c>
      <c r="E285" s="1">
        <v>31187</v>
      </c>
      <c r="F285">
        <v>10</v>
      </c>
      <c r="G285" t="s">
        <v>42</v>
      </c>
      <c r="H285">
        <v>9</v>
      </c>
      <c r="I285" s="1">
        <v>44124</v>
      </c>
      <c r="J285" s="1">
        <v>2958465</v>
      </c>
      <c r="K285" t="s">
        <v>43</v>
      </c>
      <c r="M285">
        <v>1</v>
      </c>
      <c r="N285">
        <v>0</v>
      </c>
      <c r="O285">
        <v>0</v>
      </c>
      <c r="P285">
        <v>7</v>
      </c>
      <c r="Q285">
        <v>5</v>
      </c>
      <c r="R285">
        <v>4</v>
      </c>
      <c r="S285">
        <v>0</v>
      </c>
      <c r="T285">
        <v>0</v>
      </c>
      <c r="U285">
        <v>0</v>
      </c>
      <c r="V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E285">
        <v>0</v>
      </c>
      <c r="AF285">
        <v>0</v>
      </c>
      <c r="AG285" s="1">
        <v>2958465</v>
      </c>
      <c r="AH285">
        <v>0</v>
      </c>
      <c r="AJ285">
        <v>0</v>
      </c>
      <c r="AK285">
        <v>0</v>
      </c>
    </row>
    <row r="286" spans="1:37" x14ac:dyDescent="0.25">
      <c r="A286">
        <v>17701931</v>
      </c>
      <c r="B286" t="s">
        <v>150</v>
      </c>
      <c r="C286" t="s">
        <v>2</v>
      </c>
      <c r="D286" t="s">
        <v>5</v>
      </c>
      <c r="E286" s="1">
        <v>31187</v>
      </c>
      <c r="F286">
        <v>10</v>
      </c>
      <c r="G286" t="s">
        <v>42</v>
      </c>
      <c r="H286">
        <v>9</v>
      </c>
      <c r="I286" s="1">
        <v>44096</v>
      </c>
      <c r="J286" s="1">
        <v>2958465</v>
      </c>
      <c r="K286" t="s">
        <v>43</v>
      </c>
      <c r="M286">
        <v>1</v>
      </c>
      <c r="N286">
        <v>0</v>
      </c>
      <c r="O286">
        <v>0</v>
      </c>
      <c r="P286">
        <v>7</v>
      </c>
      <c r="Q286">
        <v>5</v>
      </c>
      <c r="R286">
        <v>4</v>
      </c>
      <c r="S286">
        <v>0</v>
      </c>
      <c r="T286">
        <v>0</v>
      </c>
      <c r="U286">
        <v>0</v>
      </c>
      <c r="V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E286">
        <v>0</v>
      </c>
      <c r="AF286">
        <v>0</v>
      </c>
      <c r="AG286" s="1">
        <v>2958465</v>
      </c>
      <c r="AH286">
        <v>0</v>
      </c>
      <c r="AJ286">
        <v>0</v>
      </c>
      <c r="AK286">
        <v>0</v>
      </c>
    </row>
    <row r="287" spans="1:37" x14ac:dyDescent="0.25">
      <c r="A287">
        <v>17702119</v>
      </c>
      <c r="B287" t="s">
        <v>158</v>
      </c>
      <c r="C287" t="s">
        <v>2</v>
      </c>
      <c r="D287" t="s">
        <v>5</v>
      </c>
      <c r="E287" s="1"/>
      <c r="F287">
        <v>4</v>
      </c>
      <c r="G287" t="s">
        <v>48</v>
      </c>
      <c r="H287" t="s">
        <v>159</v>
      </c>
      <c r="I287" s="1">
        <v>44334</v>
      </c>
      <c r="J287" s="1">
        <v>44631</v>
      </c>
      <c r="K287" t="s">
        <v>43</v>
      </c>
      <c r="M287">
        <v>0</v>
      </c>
      <c r="N287">
        <v>0</v>
      </c>
      <c r="O287">
        <v>2</v>
      </c>
      <c r="P287">
        <v>13</v>
      </c>
      <c r="Q287">
        <v>8</v>
      </c>
      <c r="R287">
        <v>5</v>
      </c>
      <c r="S287">
        <v>0</v>
      </c>
      <c r="T287">
        <v>2</v>
      </c>
      <c r="U287">
        <v>0</v>
      </c>
      <c r="V287">
        <v>3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0</v>
      </c>
      <c r="AG287" s="1">
        <v>2958465</v>
      </c>
      <c r="AH287">
        <v>0</v>
      </c>
      <c r="AJ287">
        <v>0</v>
      </c>
      <c r="AK287">
        <v>0</v>
      </c>
    </row>
    <row r="288" spans="1:37" x14ac:dyDescent="0.25">
      <c r="A288">
        <v>17702208</v>
      </c>
      <c r="B288" t="s">
        <v>151</v>
      </c>
      <c r="C288" t="s">
        <v>2</v>
      </c>
      <c r="D288" t="s">
        <v>5</v>
      </c>
      <c r="E288" s="1">
        <v>32426</v>
      </c>
      <c r="F288">
        <v>4</v>
      </c>
      <c r="G288" t="s">
        <v>45</v>
      </c>
      <c r="H288">
        <v>12</v>
      </c>
      <c r="I288" s="1">
        <v>44291</v>
      </c>
      <c r="J288" s="1">
        <v>2958465</v>
      </c>
      <c r="K288" t="s">
        <v>46</v>
      </c>
      <c r="M288">
        <v>1</v>
      </c>
      <c r="N288">
        <v>0</v>
      </c>
      <c r="O288">
        <v>0</v>
      </c>
      <c r="P288">
        <v>6</v>
      </c>
      <c r="Q288">
        <v>6</v>
      </c>
      <c r="R288">
        <v>2</v>
      </c>
      <c r="S288">
        <v>0</v>
      </c>
      <c r="T288">
        <v>0</v>
      </c>
      <c r="U288">
        <v>0</v>
      </c>
      <c r="V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E288">
        <v>0</v>
      </c>
      <c r="AF288">
        <v>0</v>
      </c>
      <c r="AG288" s="1">
        <v>2958465</v>
      </c>
      <c r="AH288">
        <v>0</v>
      </c>
      <c r="AJ288">
        <v>0</v>
      </c>
      <c r="AK288">
        <v>0</v>
      </c>
    </row>
    <row r="289" spans="1:37" x14ac:dyDescent="0.25">
      <c r="A289">
        <v>17702208</v>
      </c>
      <c r="B289" t="s">
        <v>151</v>
      </c>
      <c r="C289" t="s">
        <v>2</v>
      </c>
      <c r="D289" t="s">
        <v>5</v>
      </c>
      <c r="E289" s="1">
        <v>32426</v>
      </c>
      <c r="F289">
        <v>4</v>
      </c>
      <c r="G289" t="s">
        <v>45</v>
      </c>
      <c r="H289">
        <v>12</v>
      </c>
      <c r="I289" s="1">
        <v>44263</v>
      </c>
      <c r="J289" s="1">
        <v>2958465</v>
      </c>
      <c r="K289" t="s">
        <v>46</v>
      </c>
      <c r="M289">
        <v>1</v>
      </c>
      <c r="N289">
        <v>0</v>
      </c>
      <c r="O289">
        <v>0</v>
      </c>
      <c r="P289">
        <v>6</v>
      </c>
      <c r="Q289">
        <v>6</v>
      </c>
      <c r="R289">
        <v>2</v>
      </c>
      <c r="S289">
        <v>0</v>
      </c>
      <c r="T289">
        <v>0</v>
      </c>
      <c r="U289">
        <v>0</v>
      </c>
      <c r="V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E289">
        <v>0</v>
      </c>
      <c r="AF289">
        <v>0</v>
      </c>
      <c r="AG289" s="1">
        <v>2958465</v>
      </c>
      <c r="AH289">
        <v>0</v>
      </c>
      <c r="AJ289">
        <v>0</v>
      </c>
      <c r="AK289">
        <v>0</v>
      </c>
    </row>
    <row r="290" spans="1:37" x14ac:dyDescent="0.25">
      <c r="A290">
        <v>17702208</v>
      </c>
      <c r="B290" t="s">
        <v>151</v>
      </c>
      <c r="C290" t="s">
        <v>2</v>
      </c>
      <c r="D290" t="s">
        <v>5</v>
      </c>
      <c r="E290" s="1">
        <v>32426</v>
      </c>
      <c r="F290">
        <v>4</v>
      </c>
      <c r="G290" t="s">
        <v>45</v>
      </c>
      <c r="H290">
        <v>12</v>
      </c>
      <c r="I290" s="1">
        <v>44221</v>
      </c>
      <c r="J290" s="1">
        <v>2958465</v>
      </c>
      <c r="K290" t="s">
        <v>46</v>
      </c>
      <c r="M290">
        <v>1</v>
      </c>
      <c r="N290">
        <v>0</v>
      </c>
      <c r="O290">
        <v>0</v>
      </c>
      <c r="P290">
        <v>6</v>
      </c>
      <c r="Q290">
        <v>6</v>
      </c>
      <c r="R290">
        <v>2</v>
      </c>
      <c r="S290">
        <v>0</v>
      </c>
      <c r="T290">
        <v>0</v>
      </c>
      <c r="U290">
        <v>0</v>
      </c>
      <c r="V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 s="1">
        <v>2958465</v>
      </c>
      <c r="AH290">
        <v>0</v>
      </c>
      <c r="AJ290">
        <v>0</v>
      </c>
      <c r="AK290">
        <v>0</v>
      </c>
    </row>
    <row r="291" spans="1:37" x14ac:dyDescent="0.25">
      <c r="A291">
        <v>17702309</v>
      </c>
      <c r="B291" t="s">
        <v>152</v>
      </c>
      <c r="C291" t="s">
        <v>2</v>
      </c>
      <c r="D291" t="s">
        <v>5</v>
      </c>
      <c r="E291" s="1"/>
      <c r="F291">
        <v>16</v>
      </c>
      <c r="G291" t="s">
        <v>42</v>
      </c>
      <c r="H291">
        <v>4</v>
      </c>
      <c r="I291" s="1">
        <v>44321</v>
      </c>
      <c r="J291" s="1">
        <v>2958465</v>
      </c>
      <c r="K291" t="s">
        <v>43</v>
      </c>
      <c r="M291">
        <v>0</v>
      </c>
      <c r="N291">
        <v>0</v>
      </c>
      <c r="O291">
        <v>0</v>
      </c>
      <c r="P291">
        <v>11</v>
      </c>
      <c r="Q291">
        <v>11</v>
      </c>
      <c r="R291">
        <v>7</v>
      </c>
      <c r="S291">
        <v>0</v>
      </c>
      <c r="T291">
        <v>0</v>
      </c>
      <c r="U291">
        <v>0</v>
      </c>
      <c r="V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E291">
        <v>0</v>
      </c>
      <c r="AF291">
        <v>0</v>
      </c>
      <c r="AG291" s="1">
        <v>2958465</v>
      </c>
      <c r="AH291">
        <v>0</v>
      </c>
      <c r="AJ291">
        <v>0</v>
      </c>
      <c r="AK291">
        <v>0</v>
      </c>
    </row>
    <row r="292" spans="1:37" x14ac:dyDescent="0.25">
      <c r="A292">
        <v>17702309</v>
      </c>
      <c r="B292" t="s">
        <v>152</v>
      </c>
      <c r="C292" t="s">
        <v>2</v>
      </c>
      <c r="D292" t="s">
        <v>5</v>
      </c>
      <c r="E292" s="1"/>
      <c r="F292">
        <v>16</v>
      </c>
      <c r="G292" t="s">
        <v>42</v>
      </c>
      <c r="H292">
        <v>4</v>
      </c>
      <c r="I292" s="1">
        <v>44290</v>
      </c>
      <c r="J292" s="1">
        <v>2958465</v>
      </c>
      <c r="K292" t="s">
        <v>43</v>
      </c>
      <c r="M292">
        <v>0</v>
      </c>
      <c r="N292">
        <v>0</v>
      </c>
      <c r="O292">
        <v>0</v>
      </c>
      <c r="P292">
        <v>11</v>
      </c>
      <c r="Q292">
        <v>11</v>
      </c>
      <c r="R292">
        <v>7</v>
      </c>
      <c r="S292">
        <v>0</v>
      </c>
      <c r="T292">
        <v>0</v>
      </c>
      <c r="U292">
        <v>0</v>
      </c>
      <c r="V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E292">
        <v>0</v>
      </c>
      <c r="AF292">
        <v>0</v>
      </c>
      <c r="AG292" s="1">
        <v>2958465</v>
      </c>
      <c r="AH292">
        <v>0</v>
      </c>
      <c r="AJ292">
        <v>0</v>
      </c>
      <c r="AK292">
        <v>0</v>
      </c>
    </row>
    <row r="293" spans="1:37" x14ac:dyDescent="0.25">
      <c r="A293">
        <v>17702309</v>
      </c>
      <c r="B293" t="s">
        <v>152</v>
      </c>
      <c r="C293" t="s">
        <v>2</v>
      </c>
      <c r="D293" t="s">
        <v>5</v>
      </c>
      <c r="E293" s="1"/>
      <c r="F293">
        <v>16</v>
      </c>
      <c r="G293" t="s">
        <v>42</v>
      </c>
      <c r="H293">
        <v>4</v>
      </c>
      <c r="I293" s="1">
        <v>44261</v>
      </c>
      <c r="J293" s="1">
        <v>2958465</v>
      </c>
      <c r="K293" t="s">
        <v>43</v>
      </c>
      <c r="M293">
        <v>0</v>
      </c>
      <c r="N293">
        <v>0</v>
      </c>
      <c r="O293">
        <v>0</v>
      </c>
      <c r="P293">
        <v>11</v>
      </c>
      <c r="Q293">
        <v>11</v>
      </c>
      <c r="R293">
        <v>7</v>
      </c>
      <c r="S293">
        <v>0</v>
      </c>
      <c r="T293">
        <v>0</v>
      </c>
      <c r="U293">
        <v>0</v>
      </c>
      <c r="V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E293">
        <v>0</v>
      </c>
      <c r="AF293">
        <v>0</v>
      </c>
      <c r="AG293" s="1">
        <v>2958465</v>
      </c>
      <c r="AH293">
        <v>0</v>
      </c>
      <c r="AJ293">
        <v>0</v>
      </c>
      <c r="AK293">
        <v>0</v>
      </c>
    </row>
    <row r="294" spans="1:37" x14ac:dyDescent="0.25">
      <c r="A294">
        <v>17702309</v>
      </c>
      <c r="B294" t="s">
        <v>152</v>
      </c>
      <c r="C294" t="s">
        <v>2</v>
      </c>
      <c r="D294" t="s">
        <v>5</v>
      </c>
      <c r="E294" s="1"/>
      <c r="F294">
        <v>16</v>
      </c>
      <c r="G294" t="s">
        <v>42</v>
      </c>
      <c r="H294">
        <v>4</v>
      </c>
      <c r="I294" s="1">
        <v>44170</v>
      </c>
      <c r="J294" s="1">
        <v>2958465</v>
      </c>
      <c r="K294" t="s">
        <v>43</v>
      </c>
      <c r="M294">
        <v>0</v>
      </c>
      <c r="N294">
        <v>0</v>
      </c>
      <c r="O294">
        <v>0</v>
      </c>
      <c r="P294">
        <v>11</v>
      </c>
      <c r="Q294">
        <v>11</v>
      </c>
      <c r="R294">
        <v>7</v>
      </c>
      <c r="S294">
        <v>0</v>
      </c>
      <c r="T294">
        <v>0</v>
      </c>
      <c r="U294">
        <v>0</v>
      </c>
      <c r="V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E294">
        <v>0</v>
      </c>
      <c r="AF294">
        <v>0</v>
      </c>
      <c r="AG294" s="1">
        <v>2958465</v>
      </c>
      <c r="AH294">
        <v>0</v>
      </c>
      <c r="AJ294">
        <v>0</v>
      </c>
      <c r="AK294">
        <v>0</v>
      </c>
    </row>
    <row r="295" spans="1:37" x14ac:dyDescent="0.25">
      <c r="A295">
        <v>17702309</v>
      </c>
      <c r="B295" t="s">
        <v>152</v>
      </c>
      <c r="C295" t="s">
        <v>2</v>
      </c>
      <c r="D295" t="s">
        <v>5</v>
      </c>
      <c r="E295" s="1"/>
      <c r="F295">
        <v>16</v>
      </c>
      <c r="G295" t="s">
        <v>42</v>
      </c>
      <c r="H295">
        <v>4</v>
      </c>
      <c r="I295" s="1">
        <v>44110</v>
      </c>
      <c r="J295" s="1">
        <v>2958465</v>
      </c>
      <c r="K295" t="s">
        <v>43</v>
      </c>
      <c r="M295">
        <v>0</v>
      </c>
      <c r="N295">
        <v>0</v>
      </c>
      <c r="O295">
        <v>0</v>
      </c>
      <c r="P295">
        <v>11</v>
      </c>
      <c r="Q295">
        <v>11</v>
      </c>
      <c r="R295">
        <v>7</v>
      </c>
      <c r="S295">
        <v>0</v>
      </c>
      <c r="T295">
        <v>0</v>
      </c>
      <c r="U295">
        <v>0</v>
      </c>
      <c r="V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E295">
        <v>0</v>
      </c>
      <c r="AF295">
        <v>0</v>
      </c>
      <c r="AG295" s="1">
        <v>2958465</v>
      </c>
      <c r="AH295">
        <v>0</v>
      </c>
      <c r="AJ295">
        <v>0</v>
      </c>
      <c r="AK295">
        <v>0</v>
      </c>
    </row>
    <row r="296" spans="1:37" x14ac:dyDescent="0.25">
      <c r="A296">
        <v>17702309</v>
      </c>
      <c r="B296" t="s">
        <v>152</v>
      </c>
      <c r="C296" t="s">
        <v>2</v>
      </c>
      <c r="D296" t="s">
        <v>5</v>
      </c>
      <c r="E296" s="1"/>
      <c r="F296">
        <v>16</v>
      </c>
      <c r="G296" t="s">
        <v>42</v>
      </c>
      <c r="H296">
        <v>4</v>
      </c>
      <c r="I296" s="1">
        <v>44077</v>
      </c>
      <c r="J296" s="1">
        <v>2958465</v>
      </c>
      <c r="K296" t="s">
        <v>43</v>
      </c>
      <c r="M296">
        <v>0</v>
      </c>
      <c r="N296">
        <v>0</v>
      </c>
      <c r="O296">
        <v>0</v>
      </c>
      <c r="P296">
        <v>11</v>
      </c>
      <c r="Q296">
        <v>11</v>
      </c>
      <c r="R296">
        <v>7</v>
      </c>
      <c r="S296">
        <v>0</v>
      </c>
      <c r="T296">
        <v>0</v>
      </c>
      <c r="U296">
        <v>0</v>
      </c>
      <c r="V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E296">
        <v>0</v>
      </c>
      <c r="AF296">
        <v>0</v>
      </c>
      <c r="AG296" s="1">
        <v>2958465</v>
      </c>
      <c r="AH296">
        <v>0</v>
      </c>
      <c r="AJ296">
        <v>0</v>
      </c>
      <c r="AK296">
        <v>0</v>
      </c>
    </row>
    <row r="297" spans="1:37" x14ac:dyDescent="0.25">
      <c r="A297">
        <v>17702309</v>
      </c>
      <c r="B297" t="s">
        <v>152</v>
      </c>
      <c r="C297" t="s">
        <v>2</v>
      </c>
      <c r="D297" t="s">
        <v>5</v>
      </c>
      <c r="E297" s="1"/>
      <c r="F297">
        <v>16</v>
      </c>
      <c r="G297" t="s">
        <v>42</v>
      </c>
      <c r="H297">
        <v>4</v>
      </c>
      <c r="I297" s="1">
        <v>44049</v>
      </c>
      <c r="J297" s="1">
        <v>2958465</v>
      </c>
      <c r="K297" t="s">
        <v>43</v>
      </c>
      <c r="M297">
        <v>0</v>
      </c>
      <c r="N297">
        <v>0</v>
      </c>
      <c r="O297">
        <v>0</v>
      </c>
      <c r="P297">
        <v>11</v>
      </c>
      <c r="Q297">
        <v>11</v>
      </c>
      <c r="R297">
        <v>7</v>
      </c>
      <c r="S297">
        <v>0</v>
      </c>
      <c r="T297">
        <v>0</v>
      </c>
      <c r="U297">
        <v>0</v>
      </c>
      <c r="V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E297">
        <v>0</v>
      </c>
      <c r="AF297">
        <v>0</v>
      </c>
      <c r="AG297" s="1">
        <v>2958465</v>
      </c>
      <c r="AH297">
        <v>0</v>
      </c>
      <c r="AJ297">
        <v>0</v>
      </c>
      <c r="AK297">
        <v>0</v>
      </c>
    </row>
    <row r="298" spans="1:37" x14ac:dyDescent="0.25">
      <c r="A298">
        <v>17702638</v>
      </c>
      <c r="B298" t="s">
        <v>251</v>
      </c>
      <c r="C298" t="s">
        <v>2</v>
      </c>
      <c r="D298" t="s">
        <v>5</v>
      </c>
      <c r="E298" s="1"/>
      <c r="F298">
        <v>4</v>
      </c>
      <c r="G298" t="s">
        <v>45</v>
      </c>
      <c r="H298">
        <v>10</v>
      </c>
      <c r="I298" s="1">
        <v>44034</v>
      </c>
      <c r="J298" s="1">
        <v>44100</v>
      </c>
      <c r="K298" t="s">
        <v>43</v>
      </c>
      <c r="M298">
        <v>0</v>
      </c>
      <c r="N298">
        <v>0</v>
      </c>
      <c r="O298">
        <v>2</v>
      </c>
      <c r="P298">
        <v>15</v>
      </c>
      <c r="Q298">
        <v>15</v>
      </c>
      <c r="R298">
        <v>12</v>
      </c>
      <c r="S298">
        <v>0</v>
      </c>
      <c r="T298">
        <v>0</v>
      </c>
      <c r="U298">
        <v>0</v>
      </c>
      <c r="V298">
        <v>5</v>
      </c>
      <c r="W298">
        <v>865</v>
      </c>
      <c r="X298">
        <v>1</v>
      </c>
      <c r="Z298">
        <v>0</v>
      </c>
      <c r="AA298">
        <v>0</v>
      </c>
      <c r="AB298">
        <v>0</v>
      </c>
      <c r="AC298">
        <v>0</v>
      </c>
      <c r="AE298">
        <v>0</v>
      </c>
      <c r="AF298">
        <v>0</v>
      </c>
      <c r="AG298" s="1">
        <v>43839</v>
      </c>
      <c r="AH298">
        <v>0</v>
      </c>
      <c r="AJ298">
        <v>0</v>
      </c>
      <c r="AK298">
        <v>0</v>
      </c>
    </row>
    <row r="299" spans="1:37" x14ac:dyDescent="0.25">
      <c r="A299">
        <v>17702638</v>
      </c>
      <c r="B299" t="s">
        <v>251</v>
      </c>
      <c r="C299" t="s">
        <v>2</v>
      </c>
      <c r="D299" t="s">
        <v>5</v>
      </c>
      <c r="E299" s="1"/>
      <c r="F299">
        <v>4</v>
      </c>
      <c r="G299" t="s">
        <v>45</v>
      </c>
      <c r="H299">
        <v>10</v>
      </c>
      <c r="I299" s="1">
        <v>43984</v>
      </c>
      <c r="J299" s="1">
        <v>44100</v>
      </c>
      <c r="K299" t="s">
        <v>43</v>
      </c>
      <c r="M299">
        <v>0</v>
      </c>
      <c r="N299">
        <v>0</v>
      </c>
      <c r="O299">
        <v>2</v>
      </c>
      <c r="P299">
        <v>15</v>
      </c>
      <c r="Q299">
        <v>15</v>
      </c>
      <c r="R299">
        <v>12</v>
      </c>
      <c r="S299">
        <v>0</v>
      </c>
      <c r="T299">
        <v>0</v>
      </c>
      <c r="U299">
        <v>0</v>
      </c>
      <c r="V299">
        <v>5</v>
      </c>
      <c r="W299">
        <v>865</v>
      </c>
      <c r="X299">
        <v>1</v>
      </c>
      <c r="Z299">
        <v>0</v>
      </c>
      <c r="AA299">
        <v>0</v>
      </c>
      <c r="AB299">
        <v>0</v>
      </c>
      <c r="AC299">
        <v>0</v>
      </c>
      <c r="AE299">
        <v>0</v>
      </c>
      <c r="AF299">
        <v>0</v>
      </c>
      <c r="AG299" s="1">
        <v>43839</v>
      </c>
      <c r="AH299">
        <v>0</v>
      </c>
      <c r="AJ299">
        <v>0</v>
      </c>
      <c r="AK299">
        <v>0</v>
      </c>
    </row>
    <row r="300" spans="1:37" x14ac:dyDescent="0.25">
      <c r="A300">
        <v>17703169</v>
      </c>
      <c r="B300" t="s">
        <v>153</v>
      </c>
      <c r="C300" t="s">
        <v>2</v>
      </c>
      <c r="D300" t="s">
        <v>5</v>
      </c>
      <c r="E300" s="1"/>
      <c r="F300">
        <v>13</v>
      </c>
      <c r="G300" t="s">
        <v>42</v>
      </c>
      <c r="I300" s="1">
        <v>44343</v>
      </c>
      <c r="J300" s="1">
        <v>2958465</v>
      </c>
      <c r="K300" t="s">
        <v>43</v>
      </c>
      <c r="M300">
        <v>1</v>
      </c>
      <c r="N300">
        <v>0</v>
      </c>
      <c r="O300">
        <v>0</v>
      </c>
      <c r="P300">
        <v>11</v>
      </c>
      <c r="Q300">
        <v>10</v>
      </c>
      <c r="R300">
        <v>5</v>
      </c>
      <c r="S300">
        <v>0</v>
      </c>
      <c r="T300">
        <v>0</v>
      </c>
      <c r="U300">
        <v>0</v>
      </c>
      <c r="V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E300">
        <v>0</v>
      </c>
      <c r="AF300">
        <v>0</v>
      </c>
      <c r="AG300" s="1">
        <v>2958465</v>
      </c>
      <c r="AH300">
        <v>0</v>
      </c>
      <c r="AJ300">
        <v>0</v>
      </c>
      <c r="AK300">
        <v>0</v>
      </c>
    </row>
    <row r="301" spans="1:37" x14ac:dyDescent="0.25">
      <c r="A301">
        <v>17703169</v>
      </c>
      <c r="B301" t="s">
        <v>153</v>
      </c>
      <c r="C301" t="s">
        <v>2</v>
      </c>
      <c r="D301" t="s">
        <v>5</v>
      </c>
      <c r="E301" s="1"/>
      <c r="F301">
        <v>13</v>
      </c>
      <c r="G301" t="s">
        <v>42</v>
      </c>
      <c r="I301" s="1">
        <v>44318</v>
      </c>
      <c r="J301" s="1">
        <v>2958465</v>
      </c>
      <c r="K301" t="s">
        <v>43</v>
      </c>
      <c r="M301">
        <v>1</v>
      </c>
      <c r="N301">
        <v>0</v>
      </c>
      <c r="O301">
        <v>0</v>
      </c>
      <c r="P301">
        <v>11</v>
      </c>
      <c r="Q301">
        <v>10</v>
      </c>
      <c r="R301">
        <v>5</v>
      </c>
      <c r="S301">
        <v>0</v>
      </c>
      <c r="T301">
        <v>0</v>
      </c>
      <c r="U301">
        <v>0</v>
      </c>
      <c r="V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E301">
        <v>0</v>
      </c>
      <c r="AF301">
        <v>0</v>
      </c>
      <c r="AG301" s="1">
        <v>2958465</v>
      </c>
      <c r="AH301">
        <v>0</v>
      </c>
      <c r="AJ301">
        <v>0</v>
      </c>
      <c r="AK301">
        <v>0</v>
      </c>
    </row>
    <row r="302" spans="1:37" x14ac:dyDescent="0.25">
      <c r="A302">
        <v>17703169</v>
      </c>
      <c r="B302" t="s">
        <v>153</v>
      </c>
      <c r="C302" t="s">
        <v>2</v>
      </c>
      <c r="D302" t="s">
        <v>5</v>
      </c>
      <c r="E302" s="1"/>
      <c r="F302">
        <v>13</v>
      </c>
      <c r="G302" t="s">
        <v>42</v>
      </c>
      <c r="I302" s="1">
        <v>44267</v>
      </c>
      <c r="J302" s="1">
        <v>2958465</v>
      </c>
      <c r="K302" t="s">
        <v>43</v>
      </c>
      <c r="M302">
        <v>1</v>
      </c>
      <c r="N302">
        <v>0</v>
      </c>
      <c r="O302">
        <v>0</v>
      </c>
      <c r="P302">
        <v>11</v>
      </c>
      <c r="Q302">
        <v>10</v>
      </c>
      <c r="R302">
        <v>5</v>
      </c>
      <c r="S302">
        <v>0</v>
      </c>
      <c r="T302">
        <v>0</v>
      </c>
      <c r="U302">
        <v>0</v>
      </c>
      <c r="V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E302">
        <v>0</v>
      </c>
      <c r="AF302">
        <v>0</v>
      </c>
      <c r="AG302" s="1">
        <v>2958465</v>
      </c>
      <c r="AH302">
        <v>0</v>
      </c>
      <c r="AJ302">
        <v>0</v>
      </c>
      <c r="AK302">
        <v>0</v>
      </c>
    </row>
    <row r="303" spans="1:37" x14ac:dyDescent="0.25">
      <c r="A303">
        <v>17703169</v>
      </c>
      <c r="B303" t="s">
        <v>153</v>
      </c>
      <c r="C303" t="s">
        <v>2</v>
      </c>
      <c r="D303" t="s">
        <v>5</v>
      </c>
      <c r="E303" s="1"/>
      <c r="F303">
        <v>13</v>
      </c>
      <c r="G303" t="s">
        <v>42</v>
      </c>
      <c r="I303" s="1">
        <v>44217</v>
      </c>
      <c r="J303" s="1">
        <v>2958465</v>
      </c>
      <c r="K303" t="s">
        <v>43</v>
      </c>
      <c r="M303">
        <v>1</v>
      </c>
      <c r="N303">
        <v>0</v>
      </c>
      <c r="O303">
        <v>0</v>
      </c>
      <c r="P303">
        <v>11</v>
      </c>
      <c r="Q303">
        <v>10</v>
      </c>
      <c r="R303">
        <v>5</v>
      </c>
      <c r="S303">
        <v>0</v>
      </c>
      <c r="T303">
        <v>0</v>
      </c>
      <c r="U303">
        <v>0</v>
      </c>
      <c r="V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E303">
        <v>0</v>
      </c>
      <c r="AF303">
        <v>0</v>
      </c>
      <c r="AG303" s="1">
        <v>2958465</v>
      </c>
      <c r="AH303">
        <v>0</v>
      </c>
      <c r="AJ303">
        <v>0</v>
      </c>
      <c r="AK303">
        <v>0</v>
      </c>
    </row>
    <row r="304" spans="1:37" x14ac:dyDescent="0.25">
      <c r="A304">
        <v>17703169</v>
      </c>
      <c r="B304" t="s">
        <v>153</v>
      </c>
      <c r="C304" t="s">
        <v>2</v>
      </c>
      <c r="D304" t="s">
        <v>5</v>
      </c>
      <c r="E304" s="1"/>
      <c r="F304">
        <v>13</v>
      </c>
      <c r="G304" t="s">
        <v>42</v>
      </c>
      <c r="I304" s="1">
        <v>44176</v>
      </c>
      <c r="J304" s="1">
        <v>2958465</v>
      </c>
      <c r="K304" t="s">
        <v>43</v>
      </c>
      <c r="M304">
        <v>1</v>
      </c>
      <c r="N304">
        <v>0</v>
      </c>
      <c r="O304">
        <v>0</v>
      </c>
      <c r="P304">
        <v>11</v>
      </c>
      <c r="Q304">
        <v>10</v>
      </c>
      <c r="R304">
        <v>5</v>
      </c>
      <c r="S304">
        <v>0</v>
      </c>
      <c r="T304">
        <v>0</v>
      </c>
      <c r="U304">
        <v>0</v>
      </c>
      <c r="V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E304">
        <v>0</v>
      </c>
      <c r="AF304">
        <v>0</v>
      </c>
      <c r="AG304" s="1">
        <v>2958465</v>
      </c>
      <c r="AH304">
        <v>0</v>
      </c>
      <c r="AJ304">
        <v>0</v>
      </c>
      <c r="AK304">
        <v>0</v>
      </c>
    </row>
    <row r="305" spans="1:37" x14ac:dyDescent="0.25">
      <c r="A305">
        <v>17714141</v>
      </c>
      <c r="B305" t="s">
        <v>252</v>
      </c>
      <c r="C305" t="s">
        <v>2</v>
      </c>
      <c r="D305" t="s">
        <v>5</v>
      </c>
      <c r="E305" s="1"/>
      <c r="F305">
        <v>2</v>
      </c>
      <c r="G305" t="s">
        <v>198</v>
      </c>
      <c r="H305">
        <v>14</v>
      </c>
      <c r="I305" s="1">
        <v>44033</v>
      </c>
      <c r="J305" s="1">
        <v>44126</v>
      </c>
      <c r="K305" t="s">
        <v>43</v>
      </c>
      <c r="M305">
        <v>0</v>
      </c>
      <c r="N305">
        <v>0</v>
      </c>
      <c r="O305">
        <v>2</v>
      </c>
      <c r="P305">
        <v>5</v>
      </c>
      <c r="Q305">
        <v>4</v>
      </c>
      <c r="R305">
        <v>1</v>
      </c>
      <c r="S305">
        <v>0</v>
      </c>
      <c r="T305">
        <v>0</v>
      </c>
      <c r="U305">
        <v>0</v>
      </c>
      <c r="V305">
        <v>3</v>
      </c>
      <c r="W305">
        <v>78</v>
      </c>
      <c r="X305">
        <v>1</v>
      </c>
      <c r="Z305">
        <v>1</v>
      </c>
      <c r="AA305">
        <v>0</v>
      </c>
      <c r="AB305">
        <v>1</v>
      </c>
      <c r="AC305">
        <v>0</v>
      </c>
      <c r="AE305">
        <v>0</v>
      </c>
      <c r="AF305">
        <v>0</v>
      </c>
      <c r="AG305" s="1">
        <v>43863</v>
      </c>
      <c r="AH305">
        <v>38.5</v>
      </c>
      <c r="AJ305">
        <v>4100</v>
      </c>
      <c r="AK305">
        <v>0</v>
      </c>
    </row>
    <row r="306" spans="1:37" x14ac:dyDescent="0.25">
      <c r="A306">
        <v>17714316</v>
      </c>
      <c r="B306" t="s">
        <v>649</v>
      </c>
      <c r="C306" t="s">
        <v>2</v>
      </c>
      <c r="D306" t="s">
        <v>5</v>
      </c>
      <c r="E306" s="1"/>
      <c r="F306">
        <v>4</v>
      </c>
      <c r="G306" t="s">
        <v>45</v>
      </c>
      <c r="H306">
        <v>9</v>
      </c>
      <c r="I306" s="1">
        <v>44030</v>
      </c>
      <c r="J306" s="1">
        <v>2958465</v>
      </c>
      <c r="K306" t="s">
        <v>43</v>
      </c>
      <c r="M306">
        <v>1</v>
      </c>
      <c r="N306">
        <v>0</v>
      </c>
      <c r="O306">
        <v>0</v>
      </c>
      <c r="P306">
        <v>12</v>
      </c>
      <c r="Q306">
        <v>10</v>
      </c>
      <c r="R306">
        <v>4</v>
      </c>
      <c r="S306">
        <v>0</v>
      </c>
      <c r="T306">
        <v>0</v>
      </c>
      <c r="U306">
        <v>0</v>
      </c>
      <c r="V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E306">
        <v>0</v>
      </c>
      <c r="AF306">
        <v>0</v>
      </c>
      <c r="AG306" s="1">
        <v>2958465</v>
      </c>
      <c r="AH306">
        <v>0</v>
      </c>
      <c r="AJ306">
        <v>0</v>
      </c>
      <c r="AK306">
        <v>0</v>
      </c>
    </row>
    <row r="307" spans="1:37" x14ac:dyDescent="0.25">
      <c r="A307">
        <v>18008851</v>
      </c>
      <c r="B307" t="s">
        <v>650</v>
      </c>
      <c r="C307" t="s">
        <v>2</v>
      </c>
      <c r="D307" t="s">
        <v>5</v>
      </c>
      <c r="E307" s="1">
        <v>31667</v>
      </c>
      <c r="F307">
        <v>4</v>
      </c>
      <c r="G307" t="s">
        <v>45</v>
      </c>
      <c r="H307">
        <v>14</v>
      </c>
      <c r="I307" s="1">
        <v>43764</v>
      </c>
      <c r="J307" s="1">
        <v>44206</v>
      </c>
      <c r="K307" t="s">
        <v>65</v>
      </c>
      <c r="L307" t="s">
        <v>76</v>
      </c>
      <c r="M307">
        <v>0</v>
      </c>
      <c r="N307">
        <v>0</v>
      </c>
      <c r="O307">
        <v>2</v>
      </c>
      <c r="P307">
        <v>14</v>
      </c>
      <c r="Q307">
        <v>9</v>
      </c>
      <c r="R307">
        <v>6</v>
      </c>
      <c r="S307">
        <v>0</v>
      </c>
      <c r="T307">
        <v>1</v>
      </c>
      <c r="U307">
        <v>1</v>
      </c>
      <c r="V307">
        <v>3</v>
      </c>
      <c r="W307">
        <v>185.78</v>
      </c>
      <c r="X307">
        <v>1</v>
      </c>
      <c r="Y307" t="s">
        <v>651</v>
      </c>
      <c r="Z307">
        <v>1</v>
      </c>
      <c r="AA307">
        <v>0</v>
      </c>
      <c r="AB307">
        <v>1</v>
      </c>
      <c r="AC307">
        <v>0</v>
      </c>
      <c r="AE307">
        <v>0</v>
      </c>
      <c r="AF307">
        <v>0</v>
      </c>
      <c r="AG307" s="1">
        <v>43943</v>
      </c>
      <c r="AH307">
        <v>34</v>
      </c>
      <c r="AI307" t="s">
        <v>652</v>
      </c>
      <c r="AJ307">
        <v>1600</v>
      </c>
      <c r="AK307">
        <v>0</v>
      </c>
    </row>
    <row r="308" spans="1:37" x14ac:dyDescent="0.25">
      <c r="A308">
        <v>18019921</v>
      </c>
      <c r="B308" t="s">
        <v>154</v>
      </c>
      <c r="C308" t="s">
        <v>2</v>
      </c>
      <c r="D308" t="s">
        <v>5</v>
      </c>
      <c r="E308" s="1"/>
      <c r="F308">
        <v>9</v>
      </c>
      <c r="G308" t="s">
        <v>42</v>
      </c>
      <c r="I308" s="1">
        <v>43986</v>
      </c>
      <c r="J308" s="1">
        <v>2958465</v>
      </c>
      <c r="K308" t="s">
        <v>43</v>
      </c>
      <c r="M308">
        <v>1</v>
      </c>
      <c r="N308">
        <v>0</v>
      </c>
      <c r="O308">
        <v>0</v>
      </c>
      <c r="P308">
        <v>11</v>
      </c>
      <c r="Q308">
        <v>11</v>
      </c>
      <c r="R308">
        <v>3</v>
      </c>
      <c r="S308">
        <v>0</v>
      </c>
      <c r="T308">
        <v>0</v>
      </c>
      <c r="U308">
        <v>0</v>
      </c>
      <c r="V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E308">
        <v>0</v>
      </c>
      <c r="AF308">
        <v>0</v>
      </c>
      <c r="AG308" s="1">
        <v>2958465</v>
      </c>
      <c r="AH308">
        <v>0</v>
      </c>
      <c r="AJ308">
        <v>0</v>
      </c>
      <c r="AK308">
        <v>0</v>
      </c>
    </row>
    <row r="309" spans="1:37" x14ac:dyDescent="0.25">
      <c r="A309">
        <v>18019921</v>
      </c>
      <c r="B309" t="s">
        <v>154</v>
      </c>
      <c r="C309" t="s">
        <v>2</v>
      </c>
      <c r="D309" t="s">
        <v>5</v>
      </c>
      <c r="E309" s="1"/>
      <c r="F309">
        <v>9</v>
      </c>
      <c r="G309" t="s">
        <v>42</v>
      </c>
      <c r="I309" s="1">
        <v>43959</v>
      </c>
      <c r="J309" s="1">
        <v>2958465</v>
      </c>
      <c r="K309" t="s">
        <v>43</v>
      </c>
      <c r="M309">
        <v>1</v>
      </c>
      <c r="N309">
        <v>0</v>
      </c>
      <c r="O309">
        <v>0</v>
      </c>
      <c r="P309">
        <v>11</v>
      </c>
      <c r="Q309">
        <v>11</v>
      </c>
      <c r="R309">
        <v>3</v>
      </c>
      <c r="S309">
        <v>0</v>
      </c>
      <c r="T309">
        <v>0</v>
      </c>
      <c r="U309">
        <v>0</v>
      </c>
      <c r="V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E309">
        <v>0</v>
      </c>
      <c r="AF309">
        <v>0</v>
      </c>
      <c r="AG309" s="1">
        <v>2958465</v>
      </c>
      <c r="AH309">
        <v>0</v>
      </c>
      <c r="AJ309">
        <v>0</v>
      </c>
      <c r="AK309">
        <v>0</v>
      </c>
    </row>
    <row r="310" spans="1:37" x14ac:dyDescent="0.25">
      <c r="A310">
        <v>18019921</v>
      </c>
      <c r="B310" t="s">
        <v>154</v>
      </c>
      <c r="C310" t="s">
        <v>2</v>
      </c>
      <c r="D310" t="s">
        <v>5</v>
      </c>
      <c r="E310" s="1"/>
      <c r="F310">
        <v>9</v>
      </c>
      <c r="G310" t="s">
        <v>42</v>
      </c>
      <c r="I310" s="1">
        <v>43787</v>
      </c>
      <c r="J310" s="1">
        <v>2958465</v>
      </c>
      <c r="K310" t="s">
        <v>43</v>
      </c>
      <c r="M310">
        <v>1</v>
      </c>
      <c r="N310">
        <v>0</v>
      </c>
      <c r="O310">
        <v>0</v>
      </c>
      <c r="P310">
        <v>11</v>
      </c>
      <c r="Q310">
        <v>11</v>
      </c>
      <c r="R310">
        <v>3</v>
      </c>
      <c r="S310">
        <v>0</v>
      </c>
      <c r="T310">
        <v>0</v>
      </c>
      <c r="U310">
        <v>0</v>
      </c>
      <c r="V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 s="1">
        <v>2958465</v>
      </c>
      <c r="AH310">
        <v>0</v>
      </c>
      <c r="AJ310">
        <v>0</v>
      </c>
      <c r="AK310">
        <v>0</v>
      </c>
    </row>
    <row r="311" spans="1:37" x14ac:dyDescent="0.25">
      <c r="A311">
        <v>18019921</v>
      </c>
      <c r="B311" t="s">
        <v>154</v>
      </c>
      <c r="C311" t="s">
        <v>2</v>
      </c>
      <c r="D311" t="s">
        <v>5</v>
      </c>
      <c r="E311" s="1"/>
      <c r="F311">
        <v>9</v>
      </c>
      <c r="G311" t="s">
        <v>42</v>
      </c>
      <c r="I311" s="1">
        <v>43760</v>
      </c>
      <c r="J311" s="1">
        <v>2958465</v>
      </c>
      <c r="K311" t="s">
        <v>43</v>
      </c>
      <c r="M311">
        <v>1</v>
      </c>
      <c r="N311">
        <v>0</v>
      </c>
      <c r="O311">
        <v>0</v>
      </c>
      <c r="P311">
        <v>11</v>
      </c>
      <c r="Q311">
        <v>11</v>
      </c>
      <c r="R311">
        <v>3</v>
      </c>
      <c r="S311">
        <v>0</v>
      </c>
      <c r="T311">
        <v>0</v>
      </c>
      <c r="U311">
        <v>0</v>
      </c>
      <c r="V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E311">
        <v>0</v>
      </c>
      <c r="AF311">
        <v>0</v>
      </c>
      <c r="AG311" s="1">
        <v>2958465</v>
      </c>
      <c r="AH311">
        <v>0</v>
      </c>
      <c r="AJ311">
        <v>0</v>
      </c>
      <c r="AK311">
        <v>0</v>
      </c>
    </row>
    <row r="312" spans="1:37" x14ac:dyDescent="0.25">
      <c r="A312">
        <v>18019921</v>
      </c>
      <c r="B312" t="s">
        <v>154</v>
      </c>
      <c r="C312" t="s">
        <v>2</v>
      </c>
      <c r="D312" t="s">
        <v>5</v>
      </c>
      <c r="E312" s="1"/>
      <c r="F312">
        <v>9</v>
      </c>
      <c r="G312" t="s">
        <v>42</v>
      </c>
      <c r="I312" s="1">
        <v>43735</v>
      </c>
      <c r="J312" s="1">
        <v>2958465</v>
      </c>
      <c r="K312" t="s">
        <v>43</v>
      </c>
      <c r="M312">
        <v>1</v>
      </c>
      <c r="N312">
        <v>0</v>
      </c>
      <c r="O312">
        <v>0</v>
      </c>
      <c r="P312">
        <v>11</v>
      </c>
      <c r="Q312">
        <v>11</v>
      </c>
      <c r="R312">
        <v>3</v>
      </c>
      <c r="S312">
        <v>0</v>
      </c>
      <c r="T312">
        <v>0</v>
      </c>
      <c r="U312">
        <v>0</v>
      </c>
      <c r="V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E312">
        <v>0</v>
      </c>
      <c r="AF312">
        <v>0</v>
      </c>
      <c r="AG312" s="1">
        <v>2958465</v>
      </c>
      <c r="AH312">
        <v>0</v>
      </c>
      <c r="AJ312">
        <v>0</v>
      </c>
      <c r="AK312">
        <v>0</v>
      </c>
    </row>
    <row r="313" spans="1:37" x14ac:dyDescent="0.25">
      <c r="A313">
        <v>18019921</v>
      </c>
      <c r="B313" t="s">
        <v>154</v>
      </c>
      <c r="C313" t="s">
        <v>2</v>
      </c>
      <c r="D313" t="s">
        <v>5</v>
      </c>
      <c r="E313" s="1"/>
      <c r="F313">
        <v>9</v>
      </c>
      <c r="G313" t="s">
        <v>42</v>
      </c>
      <c r="I313" s="1">
        <v>43635</v>
      </c>
      <c r="J313" s="1">
        <v>2958465</v>
      </c>
      <c r="K313" t="s">
        <v>43</v>
      </c>
      <c r="M313">
        <v>1</v>
      </c>
      <c r="N313">
        <v>0</v>
      </c>
      <c r="O313">
        <v>0</v>
      </c>
      <c r="P313">
        <v>11</v>
      </c>
      <c r="Q313">
        <v>11</v>
      </c>
      <c r="R313">
        <v>3</v>
      </c>
      <c r="S313">
        <v>0</v>
      </c>
      <c r="T313">
        <v>0</v>
      </c>
      <c r="U313">
        <v>0</v>
      </c>
      <c r="V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E313">
        <v>0</v>
      </c>
      <c r="AF313">
        <v>0</v>
      </c>
      <c r="AG313" s="1">
        <v>2958465</v>
      </c>
      <c r="AH313">
        <v>0</v>
      </c>
      <c r="AJ313">
        <v>0</v>
      </c>
      <c r="AK313">
        <v>0</v>
      </c>
    </row>
    <row r="314" spans="1:37" x14ac:dyDescent="0.25">
      <c r="A314">
        <v>18401005</v>
      </c>
      <c r="B314" t="s">
        <v>167</v>
      </c>
      <c r="C314" t="s">
        <v>2</v>
      </c>
      <c r="D314" t="s">
        <v>5</v>
      </c>
      <c r="E314" s="1"/>
      <c r="F314">
        <v>2</v>
      </c>
      <c r="G314" t="s">
        <v>45</v>
      </c>
      <c r="H314">
        <v>11</v>
      </c>
      <c r="I314" s="1">
        <v>43825</v>
      </c>
      <c r="J314" s="1">
        <v>44046</v>
      </c>
      <c r="K314" t="s">
        <v>43</v>
      </c>
      <c r="M314">
        <v>0</v>
      </c>
      <c r="N314">
        <v>0</v>
      </c>
      <c r="O314">
        <v>2</v>
      </c>
      <c r="P314">
        <v>5</v>
      </c>
      <c r="Q314">
        <v>5</v>
      </c>
      <c r="R314">
        <v>2</v>
      </c>
      <c r="S314">
        <v>0</v>
      </c>
      <c r="T314">
        <v>0</v>
      </c>
      <c r="U314">
        <v>0</v>
      </c>
      <c r="V314">
        <v>3</v>
      </c>
      <c r="W314">
        <v>643</v>
      </c>
      <c r="X314">
        <v>1</v>
      </c>
      <c r="Z314">
        <v>0</v>
      </c>
      <c r="AA314">
        <v>0</v>
      </c>
      <c r="AB314">
        <v>0</v>
      </c>
      <c r="AC314">
        <v>0</v>
      </c>
      <c r="AE314">
        <v>0</v>
      </c>
      <c r="AF314">
        <v>0</v>
      </c>
      <c r="AG314" s="1">
        <v>43783</v>
      </c>
      <c r="AH314">
        <v>0</v>
      </c>
      <c r="AJ314">
        <v>0</v>
      </c>
      <c r="AK314">
        <v>0</v>
      </c>
    </row>
    <row r="315" spans="1:37" x14ac:dyDescent="0.25">
      <c r="A315">
        <v>18401955</v>
      </c>
      <c r="B315" t="s">
        <v>168</v>
      </c>
      <c r="C315" t="s">
        <v>2</v>
      </c>
      <c r="D315" t="s">
        <v>5</v>
      </c>
      <c r="E315" s="1">
        <v>30146</v>
      </c>
      <c r="F315">
        <v>2</v>
      </c>
      <c r="G315" t="s">
        <v>45</v>
      </c>
      <c r="H315">
        <v>12</v>
      </c>
      <c r="I315" s="1">
        <v>44074</v>
      </c>
      <c r="J315" s="1">
        <v>2958465</v>
      </c>
      <c r="K315" t="s">
        <v>43</v>
      </c>
      <c r="M315">
        <v>1</v>
      </c>
      <c r="N315">
        <v>0</v>
      </c>
      <c r="O315">
        <v>0</v>
      </c>
      <c r="P315">
        <v>8</v>
      </c>
      <c r="Q315">
        <v>8</v>
      </c>
      <c r="R315">
        <v>5</v>
      </c>
      <c r="S315">
        <v>0</v>
      </c>
      <c r="T315">
        <v>0</v>
      </c>
      <c r="U315">
        <v>0</v>
      </c>
      <c r="V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E315">
        <v>0</v>
      </c>
      <c r="AF315">
        <v>0</v>
      </c>
      <c r="AG315" s="1">
        <v>2958465</v>
      </c>
      <c r="AH315">
        <v>0</v>
      </c>
      <c r="AJ315">
        <v>0</v>
      </c>
      <c r="AK315">
        <v>0</v>
      </c>
    </row>
    <row r="316" spans="1:37" x14ac:dyDescent="0.25">
      <c r="A316">
        <v>18405239</v>
      </c>
      <c r="B316" t="s">
        <v>172</v>
      </c>
      <c r="C316" t="s">
        <v>2</v>
      </c>
      <c r="D316" t="s">
        <v>5</v>
      </c>
      <c r="E316" s="1"/>
      <c r="F316">
        <v>5</v>
      </c>
      <c r="G316" t="s">
        <v>45</v>
      </c>
      <c r="I316" s="1">
        <v>44196</v>
      </c>
      <c r="J316" s="1">
        <v>2958465</v>
      </c>
      <c r="K316" t="s">
        <v>46</v>
      </c>
      <c r="M316">
        <v>1</v>
      </c>
      <c r="N316">
        <v>0</v>
      </c>
      <c r="O316">
        <v>0</v>
      </c>
      <c r="P316">
        <v>19</v>
      </c>
      <c r="Q316">
        <v>16</v>
      </c>
      <c r="R316">
        <v>8</v>
      </c>
      <c r="S316">
        <v>0</v>
      </c>
      <c r="T316">
        <v>0</v>
      </c>
      <c r="U316">
        <v>0</v>
      </c>
      <c r="V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E316">
        <v>0</v>
      </c>
      <c r="AF316">
        <v>0</v>
      </c>
      <c r="AG316" s="1">
        <v>2958465</v>
      </c>
      <c r="AH316">
        <v>0</v>
      </c>
      <c r="AJ316">
        <v>0</v>
      </c>
      <c r="AK316">
        <v>0</v>
      </c>
    </row>
    <row r="317" spans="1:37" x14ac:dyDescent="0.25">
      <c r="A317">
        <v>18405239</v>
      </c>
      <c r="B317" t="s">
        <v>172</v>
      </c>
      <c r="C317" t="s">
        <v>2</v>
      </c>
      <c r="D317" t="s">
        <v>5</v>
      </c>
      <c r="E317" s="1"/>
      <c r="F317">
        <v>5</v>
      </c>
      <c r="G317" t="s">
        <v>45</v>
      </c>
      <c r="I317" s="1">
        <v>44137</v>
      </c>
      <c r="J317" s="1">
        <v>2958465</v>
      </c>
      <c r="K317" t="s">
        <v>46</v>
      </c>
      <c r="M317">
        <v>1</v>
      </c>
      <c r="N317">
        <v>0</v>
      </c>
      <c r="O317">
        <v>0</v>
      </c>
      <c r="P317">
        <v>19</v>
      </c>
      <c r="Q317">
        <v>16</v>
      </c>
      <c r="R317">
        <v>8</v>
      </c>
      <c r="S317">
        <v>0</v>
      </c>
      <c r="T317">
        <v>0</v>
      </c>
      <c r="U317">
        <v>0</v>
      </c>
      <c r="V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E317">
        <v>0</v>
      </c>
      <c r="AF317">
        <v>0</v>
      </c>
      <c r="AG317" s="1">
        <v>2958465</v>
      </c>
      <c r="AH317">
        <v>0</v>
      </c>
      <c r="AJ317">
        <v>0</v>
      </c>
      <c r="AK317">
        <v>0</v>
      </c>
    </row>
    <row r="318" spans="1:37" x14ac:dyDescent="0.25">
      <c r="A318">
        <v>18406920</v>
      </c>
      <c r="B318" t="s">
        <v>169</v>
      </c>
      <c r="C318" t="s">
        <v>2</v>
      </c>
      <c r="D318" t="s">
        <v>5</v>
      </c>
      <c r="E318" s="1"/>
      <c r="F318">
        <v>7</v>
      </c>
      <c r="G318" t="s">
        <v>45</v>
      </c>
      <c r="H318">
        <v>5</v>
      </c>
      <c r="I318" s="1">
        <v>44196</v>
      </c>
      <c r="J318" s="1">
        <v>2958465</v>
      </c>
      <c r="K318" t="s">
        <v>43</v>
      </c>
      <c r="M318">
        <v>1</v>
      </c>
      <c r="N318">
        <v>0</v>
      </c>
      <c r="O318">
        <v>0</v>
      </c>
      <c r="P318">
        <v>9</v>
      </c>
      <c r="Q318">
        <v>8</v>
      </c>
      <c r="R318">
        <v>5</v>
      </c>
      <c r="S318">
        <v>0</v>
      </c>
      <c r="T318">
        <v>0</v>
      </c>
      <c r="U318">
        <v>0</v>
      </c>
      <c r="V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E318">
        <v>0</v>
      </c>
      <c r="AF318">
        <v>0</v>
      </c>
      <c r="AG318" s="1">
        <v>2958465</v>
      </c>
      <c r="AH318">
        <v>0</v>
      </c>
      <c r="AJ318">
        <v>0</v>
      </c>
      <c r="AK318">
        <v>0</v>
      </c>
    </row>
    <row r="319" spans="1:37" x14ac:dyDescent="0.25">
      <c r="A319">
        <v>18406920</v>
      </c>
      <c r="B319" t="s">
        <v>169</v>
      </c>
      <c r="C319" t="s">
        <v>2</v>
      </c>
      <c r="D319" t="s">
        <v>5</v>
      </c>
      <c r="E319" s="1"/>
      <c r="F319">
        <v>7</v>
      </c>
      <c r="G319" t="s">
        <v>45</v>
      </c>
      <c r="H319">
        <v>5</v>
      </c>
      <c r="I319" s="1">
        <v>44104</v>
      </c>
      <c r="J319" s="1">
        <v>2958465</v>
      </c>
      <c r="K319" t="s">
        <v>43</v>
      </c>
      <c r="M319">
        <v>1</v>
      </c>
      <c r="N319">
        <v>0</v>
      </c>
      <c r="O319">
        <v>0</v>
      </c>
      <c r="P319">
        <v>9</v>
      </c>
      <c r="Q319">
        <v>8</v>
      </c>
      <c r="R319">
        <v>5</v>
      </c>
      <c r="S319">
        <v>0</v>
      </c>
      <c r="T319">
        <v>0</v>
      </c>
      <c r="U319">
        <v>0</v>
      </c>
      <c r="V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E319">
        <v>0</v>
      </c>
      <c r="AF319">
        <v>0</v>
      </c>
      <c r="AG319" s="1">
        <v>2958465</v>
      </c>
      <c r="AH319">
        <v>0</v>
      </c>
      <c r="AJ319">
        <v>0</v>
      </c>
      <c r="AK319">
        <v>0</v>
      </c>
    </row>
    <row r="320" spans="1:37" x14ac:dyDescent="0.25">
      <c r="A320">
        <v>18406920</v>
      </c>
      <c r="B320" t="s">
        <v>169</v>
      </c>
      <c r="C320" t="s">
        <v>2</v>
      </c>
      <c r="D320" t="s">
        <v>5</v>
      </c>
      <c r="E320" s="1"/>
      <c r="F320">
        <v>7</v>
      </c>
      <c r="G320" t="s">
        <v>45</v>
      </c>
      <c r="H320">
        <v>5</v>
      </c>
      <c r="I320" s="1">
        <v>44049</v>
      </c>
      <c r="J320" s="1">
        <v>2958465</v>
      </c>
      <c r="K320" t="s">
        <v>43</v>
      </c>
      <c r="M320">
        <v>1</v>
      </c>
      <c r="N320">
        <v>0</v>
      </c>
      <c r="O320">
        <v>0</v>
      </c>
      <c r="P320">
        <v>9</v>
      </c>
      <c r="Q320">
        <v>8</v>
      </c>
      <c r="R320">
        <v>5</v>
      </c>
      <c r="S320">
        <v>0</v>
      </c>
      <c r="T320">
        <v>0</v>
      </c>
      <c r="U320">
        <v>0</v>
      </c>
      <c r="V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E320">
        <v>0</v>
      </c>
      <c r="AF320">
        <v>0</v>
      </c>
      <c r="AG320" s="1">
        <v>2958465</v>
      </c>
      <c r="AH320">
        <v>0</v>
      </c>
      <c r="AJ320">
        <v>0</v>
      </c>
      <c r="AK320">
        <v>0</v>
      </c>
    </row>
    <row r="321" spans="1:37" x14ac:dyDescent="0.25">
      <c r="A321">
        <v>18406920</v>
      </c>
      <c r="B321" t="s">
        <v>169</v>
      </c>
      <c r="C321" t="s">
        <v>2</v>
      </c>
      <c r="D321" t="s">
        <v>5</v>
      </c>
      <c r="E321" s="1"/>
      <c r="F321">
        <v>7</v>
      </c>
      <c r="G321" t="s">
        <v>45</v>
      </c>
      <c r="H321">
        <v>5</v>
      </c>
      <c r="I321" s="1">
        <v>44020</v>
      </c>
      <c r="J321" s="1">
        <v>2958465</v>
      </c>
      <c r="K321" t="s">
        <v>43</v>
      </c>
      <c r="M321">
        <v>1</v>
      </c>
      <c r="N321">
        <v>0</v>
      </c>
      <c r="O321">
        <v>0</v>
      </c>
      <c r="P321">
        <v>9</v>
      </c>
      <c r="Q321">
        <v>8</v>
      </c>
      <c r="R321">
        <v>5</v>
      </c>
      <c r="S321">
        <v>0</v>
      </c>
      <c r="T321">
        <v>0</v>
      </c>
      <c r="U321">
        <v>0</v>
      </c>
      <c r="V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 s="1">
        <v>2958465</v>
      </c>
      <c r="AH321">
        <v>0</v>
      </c>
      <c r="AJ321">
        <v>0</v>
      </c>
      <c r="AK321">
        <v>0</v>
      </c>
    </row>
    <row r="322" spans="1:37" x14ac:dyDescent="0.25">
      <c r="A322">
        <v>18406920</v>
      </c>
      <c r="B322" t="s">
        <v>169</v>
      </c>
      <c r="C322" t="s">
        <v>2</v>
      </c>
      <c r="D322" t="s">
        <v>5</v>
      </c>
      <c r="E322" s="1"/>
      <c r="F322">
        <v>7</v>
      </c>
      <c r="G322" t="s">
        <v>45</v>
      </c>
      <c r="H322">
        <v>5</v>
      </c>
      <c r="I322" s="1">
        <v>43976</v>
      </c>
      <c r="J322" s="1">
        <v>2958465</v>
      </c>
      <c r="K322" t="s">
        <v>43</v>
      </c>
      <c r="M322">
        <v>1</v>
      </c>
      <c r="N322">
        <v>0</v>
      </c>
      <c r="O322">
        <v>0</v>
      </c>
      <c r="P322">
        <v>9</v>
      </c>
      <c r="Q322">
        <v>8</v>
      </c>
      <c r="R322">
        <v>5</v>
      </c>
      <c r="S322">
        <v>0</v>
      </c>
      <c r="T322">
        <v>0</v>
      </c>
      <c r="U322">
        <v>0</v>
      </c>
      <c r="V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E322">
        <v>0</v>
      </c>
      <c r="AF322">
        <v>0</v>
      </c>
      <c r="AG322" s="1">
        <v>2958465</v>
      </c>
      <c r="AH322">
        <v>0</v>
      </c>
      <c r="AJ322">
        <v>0</v>
      </c>
      <c r="AK322">
        <v>0</v>
      </c>
    </row>
    <row r="323" spans="1:37" x14ac:dyDescent="0.25">
      <c r="A323">
        <v>18407570</v>
      </c>
      <c r="B323" t="s">
        <v>170</v>
      </c>
      <c r="C323" t="s">
        <v>2</v>
      </c>
      <c r="D323" t="s">
        <v>5</v>
      </c>
      <c r="E323" s="1"/>
      <c r="F323">
        <v>13</v>
      </c>
      <c r="G323" t="s">
        <v>42</v>
      </c>
      <c r="I323" s="1">
        <v>43880</v>
      </c>
      <c r="J323" s="1">
        <v>2958465</v>
      </c>
      <c r="K323" t="s">
        <v>46</v>
      </c>
      <c r="M323">
        <v>1</v>
      </c>
      <c r="N323">
        <v>0</v>
      </c>
      <c r="O323">
        <v>0</v>
      </c>
      <c r="P323">
        <v>9</v>
      </c>
      <c r="Q323">
        <v>7</v>
      </c>
      <c r="R323">
        <v>3</v>
      </c>
      <c r="S323">
        <v>0</v>
      </c>
      <c r="T323">
        <v>0</v>
      </c>
      <c r="U323">
        <v>0</v>
      </c>
      <c r="V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E323">
        <v>0</v>
      </c>
      <c r="AF323">
        <v>0</v>
      </c>
      <c r="AG323" s="1">
        <v>2958465</v>
      </c>
      <c r="AH323">
        <v>0</v>
      </c>
      <c r="AJ323">
        <v>0</v>
      </c>
      <c r="AK323">
        <v>0</v>
      </c>
    </row>
    <row r="324" spans="1:37" x14ac:dyDescent="0.25">
      <c r="A324">
        <v>18407570</v>
      </c>
      <c r="B324" t="s">
        <v>170</v>
      </c>
      <c r="C324" t="s">
        <v>2</v>
      </c>
      <c r="D324" t="s">
        <v>5</v>
      </c>
      <c r="E324" s="1"/>
      <c r="F324">
        <v>13</v>
      </c>
      <c r="G324" t="s">
        <v>42</v>
      </c>
      <c r="I324" s="1">
        <v>43824</v>
      </c>
      <c r="J324" s="1">
        <v>2958465</v>
      </c>
      <c r="K324" t="s">
        <v>46</v>
      </c>
      <c r="M324">
        <v>1</v>
      </c>
      <c r="N324">
        <v>0</v>
      </c>
      <c r="O324">
        <v>0</v>
      </c>
      <c r="P324">
        <v>9</v>
      </c>
      <c r="Q324">
        <v>7</v>
      </c>
      <c r="R324">
        <v>3</v>
      </c>
      <c r="S324">
        <v>0</v>
      </c>
      <c r="T324">
        <v>0</v>
      </c>
      <c r="U324">
        <v>0</v>
      </c>
      <c r="V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0</v>
      </c>
      <c r="AG324" s="1">
        <v>2958465</v>
      </c>
      <c r="AH324">
        <v>0</v>
      </c>
      <c r="AJ324">
        <v>0</v>
      </c>
      <c r="AK324">
        <v>0</v>
      </c>
    </row>
    <row r="325" spans="1:37" x14ac:dyDescent="0.25">
      <c r="A325">
        <v>18407570</v>
      </c>
      <c r="B325" t="s">
        <v>170</v>
      </c>
      <c r="C325" t="s">
        <v>2</v>
      </c>
      <c r="D325" t="s">
        <v>5</v>
      </c>
      <c r="E325" s="1"/>
      <c r="F325">
        <v>13</v>
      </c>
      <c r="G325" t="s">
        <v>42</v>
      </c>
      <c r="I325" s="1">
        <v>43796</v>
      </c>
      <c r="J325" s="1">
        <v>2958465</v>
      </c>
      <c r="K325" t="s">
        <v>46</v>
      </c>
      <c r="M325">
        <v>1</v>
      </c>
      <c r="N325">
        <v>0</v>
      </c>
      <c r="O325">
        <v>0</v>
      </c>
      <c r="P325">
        <v>9</v>
      </c>
      <c r="Q325">
        <v>7</v>
      </c>
      <c r="R325">
        <v>3</v>
      </c>
      <c r="S325">
        <v>0</v>
      </c>
      <c r="T325">
        <v>0</v>
      </c>
      <c r="U325">
        <v>0</v>
      </c>
      <c r="V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E325">
        <v>0</v>
      </c>
      <c r="AF325">
        <v>0</v>
      </c>
      <c r="AG325" s="1">
        <v>2958465</v>
      </c>
      <c r="AH325">
        <v>0</v>
      </c>
      <c r="AJ325">
        <v>0</v>
      </c>
      <c r="AK325">
        <v>0</v>
      </c>
    </row>
    <row r="326" spans="1:37" x14ac:dyDescent="0.25">
      <c r="A326">
        <v>18407570</v>
      </c>
      <c r="B326" t="s">
        <v>170</v>
      </c>
      <c r="C326" t="s">
        <v>2</v>
      </c>
      <c r="D326" t="s">
        <v>5</v>
      </c>
      <c r="E326" s="1"/>
      <c r="F326">
        <v>13</v>
      </c>
      <c r="G326" t="s">
        <v>42</v>
      </c>
      <c r="I326" s="1">
        <v>43737</v>
      </c>
      <c r="J326" s="1">
        <v>2958465</v>
      </c>
      <c r="K326" t="s">
        <v>46</v>
      </c>
      <c r="M326">
        <v>1</v>
      </c>
      <c r="N326">
        <v>0</v>
      </c>
      <c r="O326">
        <v>0</v>
      </c>
      <c r="P326">
        <v>9</v>
      </c>
      <c r="Q326">
        <v>7</v>
      </c>
      <c r="R326">
        <v>3</v>
      </c>
      <c r="S326">
        <v>0</v>
      </c>
      <c r="T326">
        <v>0</v>
      </c>
      <c r="U326">
        <v>0</v>
      </c>
      <c r="V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E326">
        <v>0</v>
      </c>
      <c r="AF326">
        <v>0</v>
      </c>
      <c r="AG326" s="1">
        <v>2958465</v>
      </c>
      <c r="AH326">
        <v>0</v>
      </c>
      <c r="AJ326">
        <v>0</v>
      </c>
      <c r="AK326">
        <v>0</v>
      </c>
    </row>
    <row r="327" spans="1:37" x14ac:dyDescent="0.25">
      <c r="A327">
        <v>18407570</v>
      </c>
      <c r="B327" t="s">
        <v>170</v>
      </c>
      <c r="C327" t="s">
        <v>2</v>
      </c>
      <c r="D327" t="s">
        <v>5</v>
      </c>
      <c r="E327" s="1"/>
      <c r="F327">
        <v>13</v>
      </c>
      <c r="G327" t="s">
        <v>42</v>
      </c>
      <c r="I327" s="1">
        <v>43707</v>
      </c>
      <c r="J327" s="1">
        <v>2958465</v>
      </c>
      <c r="K327" t="s">
        <v>46</v>
      </c>
      <c r="M327">
        <v>1</v>
      </c>
      <c r="N327">
        <v>0</v>
      </c>
      <c r="O327">
        <v>0</v>
      </c>
      <c r="P327">
        <v>9</v>
      </c>
      <c r="Q327">
        <v>7</v>
      </c>
      <c r="R327">
        <v>3</v>
      </c>
      <c r="S327">
        <v>0</v>
      </c>
      <c r="T327">
        <v>0</v>
      </c>
      <c r="U327">
        <v>0</v>
      </c>
      <c r="V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E327">
        <v>0</v>
      </c>
      <c r="AF327">
        <v>0</v>
      </c>
      <c r="AG327" s="1">
        <v>2958465</v>
      </c>
      <c r="AH327">
        <v>0</v>
      </c>
      <c r="AJ327">
        <v>0</v>
      </c>
      <c r="AK327">
        <v>0</v>
      </c>
    </row>
    <row r="328" spans="1:37" x14ac:dyDescent="0.25">
      <c r="A328">
        <v>18407570</v>
      </c>
      <c r="B328" t="s">
        <v>170</v>
      </c>
      <c r="C328" t="s">
        <v>2</v>
      </c>
      <c r="D328" t="s">
        <v>5</v>
      </c>
      <c r="E328" s="1"/>
      <c r="F328">
        <v>13</v>
      </c>
      <c r="G328" t="s">
        <v>42</v>
      </c>
      <c r="I328" s="1">
        <v>43647</v>
      </c>
      <c r="J328" s="1">
        <v>2958465</v>
      </c>
      <c r="K328" t="s">
        <v>46</v>
      </c>
      <c r="M328">
        <v>1</v>
      </c>
      <c r="N328">
        <v>0</v>
      </c>
      <c r="O328">
        <v>0</v>
      </c>
      <c r="P328">
        <v>9</v>
      </c>
      <c r="Q328">
        <v>7</v>
      </c>
      <c r="R328">
        <v>3</v>
      </c>
      <c r="S328">
        <v>0</v>
      </c>
      <c r="T328">
        <v>0</v>
      </c>
      <c r="U328">
        <v>0</v>
      </c>
      <c r="V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E328">
        <v>0</v>
      </c>
      <c r="AF328">
        <v>0</v>
      </c>
      <c r="AG328" s="1">
        <v>2958465</v>
      </c>
      <c r="AH328">
        <v>0</v>
      </c>
      <c r="AJ328">
        <v>0</v>
      </c>
      <c r="AK328">
        <v>0</v>
      </c>
    </row>
    <row r="329" spans="1:37" x14ac:dyDescent="0.25">
      <c r="A329">
        <v>18407570</v>
      </c>
      <c r="B329" t="s">
        <v>170</v>
      </c>
      <c r="C329" t="s">
        <v>2</v>
      </c>
      <c r="D329" t="s">
        <v>5</v>
      </c>
      <c r="E329" s="1"/>
      <c r="F329">
        <v>13</v>
      </c>
      <c r="G329" t="s">
        <v>42</v>
      </c>
      <c r="I329" s="1">
        <v>43587</v>
      </c>
      <c r="J329" s="1">
        <v>2958465</v>
      </c>
      <c r="K329" t="s">
        <v>46</v>
      </c>
      <c r="M329">
        <v>1</v>
      </c>
      <c r="N329">
        <v>0</v>
      </c>
      <c r="O329">
        <v>0</v>
      </c>
      <c r="P329">
        <v>9</v>
      </c>
      <c r="Q329">
        <v>7</v>
      </c>
      <c r="R329">
        <v>3</v>
      </c>
      <c r="S329">
        <v>0</v>
      </c>
      <c r="T329">
        <v>0</v>
      </c>
      <c r="U329">
        <v>0</v>
      </c>
      <c r="V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E329">
        <v>0</v>
      </c>
      <c r="AF329">
        <v>0</v>
      </c>
      <c r="AG329" s="1">
        <v>2958465</v>
      </c>
      <c r="AH329">
        <v>0</v>
      </c>
      <c r="AJ329">
        <v>0</v>
      </c>
      <c r="AK329">
        <v>0</v>
      </c>
    </row>
    <row r="330" spans="1:37" x14ac:dyDescent="0.25">
      <c r="A330">
        <v>18409521</v>
      </c>
      <c r="B330" t="s">
        <v>173</v>
      </c>
      <c r="C330" t="s">
        <v>2</v>
      </c>
      <c r="D330" t="s">
        <v>5</v>
      </c>
      <c r="E330" s="1"/>
      <c r="F330">
        <v>3</v>
      </c>
      <c r="G330" t="s">
        <v>45</v>
      </c>
      <c r="I330" s="1">
        <v>43725</v>
      </c>
      <c r="J330" s="1">
        <v>2958465</v>
      </c>
      <c r="K330" t="s">
        <v>46</v>
      </c>
      <c r="M330">
        <v>1</v>
      </c>
      <c r="N330">
        <v>0</v>
      </c>
      <c r="O330">
        <v>0</v>
      </c>
      <c r="P330">
        <v>6</v>
      </c>
      <c r="Q330">
        <v>6</v>
      </c>
      <c r="R330">
        <v>1</v>
      </c>
      <c r="S330">
        <v>0</v>
      </c>
      <c r="T330">
        <v>0</v>
      </c>
      <c r="U330">
        <v>0</v>
      </c>
      <c r="V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 s="1">
        <v>2958465</v>
      </c>
      <c r="AH330">
        <v>0</v>
      </c>
      <c r="AJ330">
        <v>0</v>
      </c>
      <c r="AK330">
        <v>0</v>
      </c>
    </row>
    <row r="331" spans="1:37" x14ac:dyDescent="0.25">
      <c r="A331">
        <v>18409521</v>
      </c>
      <c r="B331" t="s">
        <v>173</v>
      </c>
      <c r="C331" t="s">
        <v>2</v>
      </c>
      <c r="D331" t="s">
        <v>5</v>
      </c>
      <c r="E331" s="1"/>
      <c r="F331">
        <v>3</v>
      </c>
      <c r="G331" t="s">
        <v>45</v>
      </c>
      <c r="I331" s="1">
        <v>43210</v>
      </c>
      <c r="J331" s="1">
        <v>2958465</v>
      </c>
      <c r="K331" t="s">
        <v>46</v>
      </c>
      <c r="M331">
        <v>1</v>
      </c>
      <c r="N331">
        <v>0</v>
      </c>
      <c r="O331">
        <v>0</v>
      </c>
      <c r="P331">
        <v>6</v>
      </c>
      <c r="Q331">
        <v>6</v>
      </c>
      <c r="R331">
        <v>1</v>
      </c>
      <c r="S331">
        <v>0</v>
      </c>
      <c r="T331">
        <v>0</v>
      </c>
      <c r="U331">
        <v>0</v>
      </c>
      <c r="V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 s="1">
        <v>2958465</v>
      </c>
      <c r="AH331">
        <v>0</v>
      </c>
      <c r="AJ331">
        <v>0</v>
      </c>
      <c r="AK331">
        <v>0</v>
      </c>
    </row>
    <row r="332" spans="1:37" x14ac:dyDescent="0.25">
      <c r="A332">
        <v>18409852</v>
      </c>
      <c r="B332" t="s">
        <v>174</v>
      </c>
      <c r="C332" t="s">
        <v>2</v>
      </c>
      <c r="D332" t="s">
        <v>5</v>
      </c>
      <c r="E332" s="1">
        <v>32749</v>
      </c>
      <c r="F332" t="s">
        <v>175</v>
      </c>
      <c r="G332" t="s">
        <v>144</v>
      </c>
      <c r="H332" t="s">
        <v>176</v>
      </c>
      <c r="I332" s="1">
        <v>44645</v>
      </c>
      <c r="J332" s="1">
        <v>44702</v>
      </c>
      <c r="K332" t="s">
        <v>171</v>
      </c>
      <c r="L332" t="s">
        <v>136</v>
      </c>
      <c r="M332">
        <v>0</v>
      </c>
      <c r="N332">
        <v>0</v>
      </c>
      <c r="O332">
        <v>0</v>
      </c>
      <c r="P332">
        <v>3</v>
      </c>
      <c r="Q332">
        <v>3</v>
      </c>
      <c r="R332">
        <v>2</v>
      </c>
      <c r="S332">
        <v>0</v>
      </c>
      <c r="T332">
        <v>0</v>
      </c>
      <c r="U332">
        <v>0</v>
      </c>
      <c r="V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E332">
        <v>0</v>
      </c>
      <c r="AF332">
        <v>0</v>
      </c>
      <c r="AG332" s="1">
        <v>2958465</v>
      </c>
      <c r="AH332">
        <v>0</v>
      </c>
      <c r="AJ332">
        <v>0</v>
      </c>
      <c r="AK332">
        <v>0</v>
      </c>
    </row>
    <row r="333" spans="1:37" x14ac:dyDescent="0.25">
      <c r="A333">
        <v>18410013</v>
      </c>
      <c r="B333" t="s">
        <v>253</v>
      </c>
      <c r="C333" t="s">
        <v>2</v>
      </c>
      <c r="D333" t="s">
        <v>5</v>
      </c>
      <c r="E333" s="1">
        <v>32736</v>
      </c>
      <c r="F333">
        <v>2</v>
      </c>
      <c r="G333" t="s">
        <v>45</v>
      </c>
      <c r="H333">
        <v>8.6</v>
      </c>
      <c r="I333" s="1">
        <v>44743</v>
      </c>
      <c r="J333" s="1">
        <v>2958465</v>
      </c>
      <c r="K333" t="s">
        <v>43</v>
      </c>
      <c r="M333">
        <v>0</v>
      </c>
      <c r="N333">
        <v>0</v>
      </c>
      <c r="O333">
        <v>0</v>
      </c>
      <c r="P333">
        <v>7</v>
      </c>
      <c r="Q333">
        <v>5</v>
      </c>
      <c r="R333">
        <v>2</v>
      </c>
      <c r="S333">
        <v>0</v>
      </c>
      <c r="T333">
        <v>0</v>
      </c>
      <c r="U333">
        <v>0</v>
      </c>
      <c r="V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F333">
        <v>0</v>
      </c>
      <c r="AG333" s="1">
        <v>2958465</v>
      </c>
      <c r="AH333">
        <v>0</v>
      </c>
      <c r="AJ333">
        <v>0</v>
      </c>
      <c r="AK333">
        <v>0</v>
      </c>
    </row>
    <row r="334" spans="1:37" x14ac:dyDescent="0.25">
      <c r="A334">
        <v>18410181</v>
      </c>
      <c r="B334" t="s">
        <v>654</v>
      </c>
      <c r="C334" t="s">
        <v>2</v>
      </c>
      <c r="D334" t="s">
        <v>5</v>
      </c>
      <c r="E334" s="1">
        <v>34171</v>
      </c>
      <c r="F334" t="s">
        <v>226</v>
      </c>
      <c r="G334" t="s">
        <v>144</v>
      </c>
      <c r="H334">
        <v>12</v>
      </c>
      <c r="I334" s="1">
        <v>43283</v>
      </c>
      <c r="J334" s="1">
        <v>44278</v>
      </c>
      <c r="K334" t="s">
        <v>65</v>
      </c>
      <c r="L334" t="s">
        <v>76</v>
      </c>
      <c r="M334">
        <v>0</v>
      </c>
      <c r="N334">
        <v>0</v>
      </c>
      <c r="O334">
        <v>2</v>
      </c>
      <c r="P334">
        <v>11</v>
      </c>
      <c r="Q334">
        <v>10</v>
      </c>
      <c r="R334">
        <v>4</v>
      </c>
      <c r="S334">
        <v>0</v>
      </c>
      <c r="T334">
        <v>1</v>
      </c>
      <c r="U334">
        <v>1</v>
      </c>
      <c r="V334">
        <v>3</v>
      </c>
      <c r="W334">
        <v>0.44</v>
      </c>
      <c r="X334">
        <v>0</v>
      </c>
      <c r="Z334">
        <v>0</v>
      </c>
      <c r="AA334">
        <v>0</v>
      </c>
      <c r="AB334">
        <v>0</v>
      </c>
      <c r="AC334">
        <v>0</v>
      </c>
      <c r="AE334">
        <v>0</v>
      </c>
      <c r="AF334">
        <v>0</v>
      </c>
      <c r="AG334" s="1">
        <v>2958465</v>
      </c>
      <c r="AH334">
        <v>0</v>
      </c>
      <c r="AJ334">
        <v>0</v>
      </c>
      <c r="AK334">
        <v>0</v>
      </c>
    </row>
    <row r="335" spans="1:37" x14ac:dyDescent="0.25">
      <c r="A335">
        <v>18410359</v>
      </c>
      <c r="B335" t="s">
        <v>177</v>
      </c>
      <c r="C335" t="s">
        <v>2</v>
      </c>
      <c r="D335" t="s">
        <v>5</v>
      </c>
      <c r="E335" s="1">
        <v>31630</v>
      </c>
      <c r="F335">
        <v>4</v>
      </c>
      <c r="G335" t="s">
        <v>45</v>
      </c>
      <c r="H335">
        <v>8.6</v>
      </c>
      <c r="I335" s="1">
        <v>44350</v>
      </c>
      <c r="J335" s="1">
        <v>2958465</v>
      </c>
      <c r="K335" t="s">
        <v>46</v>
      </c>
      <c r="M335">
        <v>0</v>
      </c>
      <c r="N335">
        <v>0</v>
      </c>
      <c r="O335">
        <v>0</v>
      </c>
      <c r="P335">
        <v>7</v>
      </c>
      <c r="Q335">
        <v>7</v>
      </c>
      <c r="R335">
        <v>6</v>
      </c>
      <c r="S335">
        <v>0</v>
      </c>
      <c r="T335">
        <v>0</v>
      </c>
      <c r="U335">
        <v>0</v>
      </c>
      <c r="V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E335">
        <v>0</v>
      </c>
      <c r="AF335">
        <v>0</v>
      </c>
      <c r="AG335" s="1">
        <v>2958465</v>
      </c>
      <c r="AH335">
        <v>0</v>
      </c>
      <c r="AJ335">
        <v>0</v>
      </c>
      <c r="AK335">
        <v>0</v>
      </c>
    </row>
    <row r="336" spans="1:37" x14ac:dyDescent="0.25">
      <c r="A336">
        <v>18410359</v>
      </c>
      <c r="B336" t="s">
        <v>177</v>
      </c>
      <c r="C336" t="s">
        <v>2</v>
      </c>
      <c r="D336" t="s">
        <v>5</v>
      </c>
      <c r="E336" s="1">
        <v>31630</v>
      </c>
      <c r="F336">
        <v>4</v>
      </c>
      <c r="G336" t="s">
        <v>45</v>
      </c>
      <c r="H336">
        <v>8.6</v>
      </c>
      <c r="I336" s="1">
        <v>44302</v>
      </c>
      <c r="J336" s="1">
        <v>2958465</v>
      </c>
      <c r="K336" t="s">
        <v>46</v>
      </c>
      <c r="M336">
        <v>0</v>
      </c>
      <c r="N336">
        <v>0</v>
      </c>
      <c r="O336">
        <v>0</v>
      </c>
      <c r="P336">
        <v>7</v>
      </c>
      <c r="Q336">
        <v>7</v>
      </c>
      <c r="R336">
        <v>6</v>
      </c>
      <c r="S336">
        <v>0</v>
      </c>
      <c r="T336">
        <v>0</v>
      </c>
      <c r="U336">
        <v>0</v>
      </c>
      <c r="V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E336">
        <v>0</v>
      </c>
      <c r="AF336">
        <v>0</v>
      </c>
      <c r="AG336" s="1">
        <v>2958465</v>
      </c>
      <c r="AH336">
        <v>0</v>
      </c>
      <c r="AJ336">
        <v>0</v>
      </c>
      <c r="AK336">
        <v>0</v>
      </c>
    </row>
    <row r="337" spans="1:37" x14ac:dyDescent="0.25">
      <c r="A337">
        <v>18412088</v>
      </c>
      <c r="B337" t="s">
        <v>178</v>
      </c>
      <c r="C337" t="s">
        <v>2</v>
      </c>
      <c r="D337" t="s">
        <v>5</v>
      </c>
      <c r="E337" s="1"/>
      <c r="F337">
        <v>16</v>
      </c>
      <c r="G337" t="s">
        <v>42</v>
      </c>
      <c r="I337" s="1">
        <v>44147</v>
      </c>
      <c r="J337" s="1">
        <v>2958465</v>
      </c>
      <c r="K337" t="s">
        <v>43</v>
      </c>
      <c r="M337">
        <v>1</v>
      </c>
      <c r="N337">
        <v>0</v>
      </c>
      <c r="O337">
        <v>0</v>
      </c>
      <c r="P337">
        <v>6</v>
      </c>
      <c r="Q337">
        <v>4</v>
      </c>
      <c r="R337">
        <v>4</v>
      </c>
      <c r="S337">
        <v>0</v>
      </c>
      <c r="T337">
        <v>0</v>
      </c>
      <c r="U337">
        <v>0</v>
      </c>
      <c r="V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E337">
        <v>0</v>
      </c>
      <c r="AF337">
        <v>0</v>
      </c>
      <c r="AG337" s="1">
        <v>2958465</v>
      </c>
      <c r="AH337">
        <v>0</v>
      </c>
      <c r="AJ337">
        <v>0</v>
      </c>
      <c r="AK337">
        <v>0</v>
      </c>
    </row>
    <row r="338" spans="1:37" x14ac:dyDescent="0.25">
      <c r="A338">
        <v>18412088</v>
      </c>
      <c r="B338" t="s">
        <v>178</v>
      </c>
      <c r="C338" t="s">
        <v>2</v>
      </c>
      <c r="D338" t="s">
        <v>5</v>
      </c>
      <c r="E338" s="1"/>
      <c r="F338">
        <v>16</v>
      </c>
      <c r="G338" t="s">
        <v>42</v>
      </c>
      <c r="I338" s="1">
        <v>44074</v>
      </c>
      <c r="J338" s="1">
        <v>2958465</v>
      </c>
      <c r="K338" t="s">
        <v>43</v>
      </c>
      <c r="M338">
        <v>1</v>
      </c>
      <c r="N338">
        <v>0</v>
      </c>
      <c r="O338">
        <v>0</v>
      </c>
      <c r="P338">
        <v>6</v>
      </c>
      <c r="Q338">
        <v>4</v>
      </c>
      <c r="R338">
        <v>4</v>
      </c>
      <c r="S338">
        <v>0</v>
      </c>
      <c r="T338">
        <v>0</v>
      </c>
      <c r="U338">
        <v>0</v>
      </c>
      <c r="V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E338">
        <v>0</v>
      </c>
      <c r="AF338">
        <v>0</v>
      </c>
      <c r="AG338" s="1">
        <v>2958465</v>
      </c>
      <c r="AH338">
        <v>0</v>
      </c>
      <c r="AJ338">
        <v>0</v>
      </c>
      <c r="AK338">
        <v>0</v>
      </c>
    </row>
    <row r="339" spans="1:37" x14ac:dyDescent="0.25">
      <c r="A339">
        <v>18412088</v>
      </c>
      <c r="B339" t="s">
        <v>178</v>
      </c>
      <c r="C339" t="s">
        <v>2</v>
      </c>
      <c r="D339" t="s">
        <v>5</v>
      </c>
      <c r="E339" s="1"/>
      <c r="F339">
        <v>16</v>
      </c>
      <c r="G339" t="s">
        <v>42</v>
      </c>
      <c r="I339" s="1">
        <v>44046</v>
      </c>
      <c r="J339" s="1">
        <v>2958465</v>
      </c>
      <c r="K339" t="s">
        <v>43</v>
      </c>
      <c r="M339">
        <v>1</v>
      </c>
      <c r="N339">
        <v>0</v>
      </c>
      <c r="O339">
        <v>0</v>
      </c>
      <c r="P339">
        <v>6</v>
      </c>
      <c r="Q339">
        <v>4</v>
      </c>
      <c r="R339">
        <v>4</v>
      </c>
      <c r="S339">
        <v>0</v>
      </c>
      <c r="T339">
        <v>0</v>
      </c>
      <c r="U339">
        <v>0</v>
      </c>
      <c r="V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E339">
        <v>0</v>
      </c>
      <c r="AF339">
        <v>0</v>
      </c>
      <c r="AG339" s="1">
        <v>2958465</v>
      </c>
      <c r="AH339">
        <v>0</v>
      </c>
      <c r="AJ339">
        <v>0</v>
      </c>
      <c r="AK339">
        <v>0</v>
      </c>
    </row>
    <row r="340" spans="1:37" x14ac:dyDescent="0.25">
      <c r="A340">
        <v>18412088</v>
      </c>
      <c r="B340" t="s">
        <v>178</v>
      </c>
      <c r="C340" t="s">
        <v>2</v>
      </c>
      <c r="D340" t="s">
        <v>5</v>
      </c>
      <c r="E340" s="1"/>
      <c r="F340">
        <v>16</v>
      </c>
      <c r="G340" t="s">
        <v>42</v>
      </c>
      <c r="I340" s="1">
        <v>44023</v>
      </c>
      <c r="J340" s="1">
        <v>2958465</v>
      </c>
      <c r="K340" t="s">
        <v>43</v>
      </c>
      <c r="M340">
        <v>1</v>
      </c>
      <c r="N340">
        <v>0</v>
      </c>
      <c r="O340">
        <v>0</v>
      </c>
      <c r="P340">
        <v>6</v>
      </c>
      <c r="Q340">
        <v>4</v>
      </c>
      <c r="R340">
        <v>4</v>
      </c>
      <c r="S340">
        <v>0</v>
      </c>
      <c r="T340">
        <v>0</v>
      </c>
      <c r="U340">
        <v>0</v>
      </c>
      <c r="V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E340">
        <v>0</v>
      </c>
      <c r="AF340">
        <v>0</v>
      </c>
      <c r="AG340" s="1">
        <v>2958465</v>
      </c>
      <c r="AH340">
        <v>0</v>
      </c>
      <c r="AJ340">
        <v>0</v>
      </c>
      <c r="AK340">
        <v>0</v>
      </c>
    </row>
    <row r="341" spans="1:37" x14ac:dyDescent="0.25">
      <c r="A341">
        <v>18412088</v>
      </c>
      <c r="B341" t="s">
        <v>178</v>
      </c>
      <c r="C341" t="s">
        <v>2</v>
      </c>
      <c r="D341" t="s">
        <v>5</v>
      </c>
      <c r="E341" s="1"/>
      <c r="F341">
        <v>10</v>
      </c>
      <c r="G341" t="s">
        <v>45</v>
      </c>
      <c r="I341" s="1">
        <v>43721</v>
      </c>
      <c r="J341" s="1">
        <v>2958465</v>
      </c>
      <c r="K341" t="s">
        <v>46</v>
      </c>
      <c r="M341">
        <v>0</v>
      </c>
      <c r="N341">
        <v>0</v>
      </c>
      <c r="O341">
        <v>0</v>
      </c>
      <c r="P341">
        <v>9</v>
      </c>
      <c r="Q341">
        <v>6</v>
      </c>
      <c r="R341">
        <v>5</v>
      </c>
      <c r="S341">
        <v>0</v>
      </c>
      <c r="T341">
        <v>0</v>
      </c>
      <c r="U341">
        <v>0</v>
      </c>
      <c r="V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E341">
        <v>0</v>
      </c>
      <c r="AF341">
        <v>0</v>
      </c>
      <c r="AG341" s="1">
        <v>2958465</v>
      </c>
      <c r="AH341">
        <v>0</v>
      </c>
      <c r="AJ341">
        <v>0</v>
      </c>
      <c r="AK341">
        <v>0</v>
      </c>
    </row>
    <row r="342" spans="1:37" x14ac:dyDescent="0.25">
      <c r="A342">
        <v>18412088</v>
      </c>
      <c r="B342" t="s">
        <v>178</v>
      </c>
      <c r="C342" t="s">
        <v>2</v>
      </c>
      <c r="D342" t="s">
        <v>5</v>
      </c>
      <c r="E342" s="1"/>
      <c r="F342">
        <v>10</v>
      </c>
      <c r="G342" t="s">
        <v>45</v>
      </c>
      <c r="I342" s="1">
        <v>43694</v>
      </c>
      <c r="J342" s="1">
        <v>2958465</v>
      </c>
      <c r="K342" t="s">
        <v>46</v>
      </c>
      <c r="M342">
        <v>0</v>
      </c>
      <c r="N342">
        <v>0</v>
      </c>
      <c r="O342">
        <v>0</v>
      </c>
      <c r="P342">
        <v>9</v>
      </c>
      <c r="Q342">
        <v>6</v>
      </c>
      <c r="R342">
        <v>5</v>
      </c>
      <c r="S342">
        <v>0</v>
      </c>
      <c r="T342">
        <v>0</v>
      </c>
      <c r="U342">
        <v>0</v>
      </c>
      <c r="V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E342">
        <v>0</v>
      </c>
      <c r="AF342">
        <v>0</v>
      </c>
      <c r="AG342" s="1">
        <v>2958465</v>
      </c>
      <c r="AH342">
        <v>0</v>
      </c>
      <c r="AJ342">
        <v>0</v>
      </c>
      <c r="AK342">
        <v>0</v>
      </c>
    </row>
    <row r="343" spans="1:37" x14ac:dyDescent="0.25">
      <c r="A343">
        <v>18412088</v>
      </c>
      <c r="B343" t="s">
        <v>178</v>
      </c>
      <c r="C343" t="s">
        <v>2</v>
      </c>
      <c r="D343" t="s">
        <v>5</v>
      </c>
      <c r="E343" s="1"/>
      <c r="F343">
        <v>10</v>
      </c>
      <c r="G343" t="s">
        <v>45</v>
      </c>
      <c r="I343" s="1">
        <v>43668</v>
      </c>
      <c r="J343" s="1">
        <v>2958465</v>
      </c>
      <c r="K343" t="s">
        <v>46</v>
      </c>
      <c r="M343">
        <v>0</v>
      </c>
      <c r="N343">
        <v>0</v>
      </c>
      <c r="O343">
        <v>0</v>
      </c>
      <c r="P343">
        <v>9</v>
      </c>
      <c r="Q343">
        <v>6</v>
      </c>
      <c r="R343">
        <v>5</v>
      </c>
      <c r="S343">
        <v>0</v>
      </c>
      <c r="T343">
        <v>0</v>
      </c>
      <c r="U343">
        <v>0</v>
      </c>
      <c r="V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E343">
        <v>0</v>
      </c>
      <c r="AF343">
        <v>0</v>
      </c>
      <c r="AG343" s="1">
        <v>2958465</v>
      </c>
      <c r="AH343">
        <v>0</v>
      </c>
      <c r="AJ343">
        <v>0</v>
      </c>
      <c r="AK343">
        <v>0</v>
      </c>
    </row>
    <row r="344" spans="1:37" x14ac:dyDescent="0.25">
      <c r="A344">
        <v>18412088</v>
      </c>
      <c r="B344" t="s">
        <v>178</v>
      </c>
      <c r="C344" t="s">
        <v>2</v>
      </c>
      <c r="D344" t="s">
        <v>5</v>
      </c>
      <c r="E344" s="1"/>
      <c r="F344">
        <v>10</v>
      </c>
      <c r="G344" t="s">
        <v>45</v>
      </c>
      <c r="I344" s="1">
        <v>43643</v>
      </c>
      <c r="J344" s="1">
        <v>2958465</v>
      </c>
      <c r="K344" t="s">
        <v>46</v>
      </c>
      <c r="M344">
        <v>0</v>
      </c>
      <c r="N344">
        <v>0</v>
      </c>
      <c r="O344">
        <v>0</v>
      </c>
      <c r="P344">
        <v>9</v>
      </c>
      <c r="Q344">
        <v>6</v>
      </c>
      <c r="R344">
        <v>5</v>
      </c>
      <c r="S344">
        <v>0</v>
      </c>
      <c r="T344">
        <v>0</v>
      </c>
      <c r="U344">
        <v>0</v>
      </c>
      <c r="V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E344">
        <v>0</v>
      </c>
      <c r="AF344">
        <v>0</v>
      </c>
      <c r="AG344" s="1">
        <v>2958465</v>
      </c>
      <c r="AH344">
        <v>0</v>
      </c>
      <c r="AJ344">
        <v>0</v>
      </c>
      <c r="AK344">
        <v>0</v>
      </c>
    </row>
    <row r="345" spans="1:37" x14ac:dyDescent="0.25">
      <c r="A345">
        <v>18412088</v>
      </c>
      <c r="B345" t="s">
        <v>178</v>
      </c>
      <c r="C345" t="s">
        <v>2</v>
      </c>
      <c r="D345" t="s">
        <v>5</v>
      </c>
      <c r="E345" s="1"/>
      <c r="F345">
        <v>10</v>
      </c>
      <c r="G345" t="s">
        <v>45</v>
      </c>
      <c r="I345" s="1">
        <v>43545</v>
      </c>
      <c r="J345" s="1">
        <v>2958465</v>
      </c>
      <c r="K345" t="s">
        <v>46</v>
      </c>
      <c r="M345">
        <v>0</v>
      </c>
      <c r="N345">
        <v>0</v>
      </c>
      <c r="O345">
        <v>0</v>
      </c>
      <c r="P345">
        <v>9</v>
      </c>
      <c r="Q345">
        <v>6</v>
      </c>
      <c r="R345">
        <v>5</v>
      </c>
      <c r="S345">
        <v>0</v>
      </c>
      <c r="T345">
        <v>0</v>
      </c>
      <c r="U345">
        <v>0</v>
      </c>
      <c r="V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 s="1">
        <v>2958465</v>
      </c>
      <c r="AH345">
        <v>0</v>
      </c>
      <c r="AJ345">
        <v>0</v>
      </c>
      <c r="AK345">
        <v>0</v>
      </c>
    </row>
    <row r="346" spans="1:37" x14ac:dyDescent="0.25">
      <c r="A346">
        <v>18412088</v>
      </c>
      <c r="B346" t="s">
        <v>178</v>
      </c>
      <c r="C346" t="s">
        <v>2</v>
      </c>
      <c r="D346" t="s">
        <v>5</v>
      </c>
      <c r="E346" s="1"/>
      <c r="F346">
        <v>10</v>
      </c>
      <c r="G346" t="s">
        <v>45</v>
      </c>
      <c r="I346" s="1">
        <v>43518</v>
      </c>
      <c r="J346" s="1">
        <v>2958465</v>
      </c>
      <c r="K346" t="s">
        <v>46</v>
      </c>
      <c r="M346">
        <v>0</v>
      </c>
      <c r="N346">
        <v>0</v>
      </c>
      <c r="O346">
        <v>0</v>
      </c>
      <c r="P346">
        <v>9</v>
      </c>
      <c r="Q346">
        <v>6</v>
      </c>
      <c r="R346">
        <v>5</v>
      </c>
      <c r="S346">
        <v>0</v>
      </c>
      <c r="T346">
        <v>0</v>
      </c>
      <c r="U346">
        <v>0</v>
      </c>
      <c r="V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E346">
        <v>0</v>
      </c>
      <c r="AF346">
        <v>0</v>
      </c>
      <c r="AG346" s="1">
        <v>2958465</v>
      </c>
      <c r="AH346">
        <v>0</v>
      </c>
      <c r="AJ346">
        <v>0</v>
      </c>
      <c r="AK346">
        <v>0</v>
      </c>
    </row>
    <row r="347" spans="1:37" x14ac:dyDescent="0.25">
      <c r="A347">
        <v>18414379</v>
      </c>
      <c r="B347" t="s">
        <v>179</v>
      </c>
      <c r="C347" t="s">
        <v>2</v>
      </c>
      <c r="D347" t="s">
        <v>5</v>
      </c>
      <c r="E347" s="1">
        <v>29682</v>
      </c>
      <c r="F347">
        <v>4</v>
      </c>
      <c r="G347" t="s">
        <v>45</v>
      </c>
      <c r="I347" s="1">
        <v>44088</v>
      </c>
      <c r="J347" s="1">
        <v>2958465</v>
      </c>
      <c r="K347" t="s">
        <v>43</v>
      </c>
      <c r="M347">
        <v>0</v>
      </c>
      <c r="N347">
        <v>0</v>
      </c>
      <c r="O347">
        <v>0</v>
      </c>
      <c r="P347">
        <v>10</v>
      </c>
      <c r="Q347">
        <v>9</v>
      </c>
      <c r="R347">
        <v>7</v>
      </c>
      <c r="S347">
        <v>0</v>
      </c>
      <c r="T347">
        <v>0</v>
      </c>
      <c r="U347">
        <v>0</v>
      </c>
      <c r="V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E347">
        <v>0</v>
      </c>
      <c r="AF347">
        <v>0</v>
      </c>
      <c r="AG347" s="1">
        <v>2958465</v>
      </c>
      <c r="AH347">
        <v>0</v>
      </c>
      <c r="AJ347">
        <v>0</v>
      </c>
      <c r="AK347">
        <v>0</v>
      </c>
    </row>
    <row r="348" spans="1:37" x14ac:dyDescent="0.25">
      <c r="A348">
        <v>18414379</v>
      </c>
      <c r="B348" t="s">
        <v>179</v>
      </c>
      <c r="C348" t="s">
        <v>2</v>
      </c>
      <c r="D348" t="s">
        <v>5</v>
      </c>
      <c r="E348" s="1">
        <v>29682</v>
      </c>
      <c r="F348">
        <v>3</v>
      </c>
      <c r="G348" t="s">
        <v>45</v>
      </c>
      <c r="J348" s="1">
        <v>44167</v>
      </c>
      <c r="K348" t="s">
        <v>43</v>
      </c>
      <c r="L348" t="s">
        <v>66</v>
      </c>
      <c r="M348">
        <v>0</v>
      </c>
      <c r="N348">
        <v>0</v>
      </c>
      <c r="O348">
        <v>2</v>
      </c>
      <c r="P348">
        <v>20</v>
      </c>
      <c r="Q348">
        <v>16</v>
      </c>
      <c r="R348">
        <v>5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E348">
        <v>0</v>
      </c>
      <c r="AF348">
        <v>0</v>
      </c>
      <c r="AG348" s="1">
        <v>2958465</v>
      </c>
      <c r="AH348">
        <v>0</v>
      </c>
      <c r="AJ348">
        <v>0</v>
      </c>
      <c r="AK348">
        <v>0</v>
      </c>
    </row>
    <row r="349" spans="1:37" x14ac:dyDescent="0.25">
      <c r="A349">
        <v>18415315</v>
      </c>
      <c r="B349" t="s">
        <v>655</v>
      </c>
      <c r="C349" t="s">
        <v>2</v>
      </c>
      <c r="D349" t="s">
        <v>5</v>
      </c>
      <c r="E349" s="1"/>
      <c r="F349">
        <v>2</v>
      </c>
      <c r="G349" t="s">
        <v>48</v>
      </c>
      <c r="H349">
        <v>11</v>
      </c>
      <c r="I349" s="2">
        <v>14</v>
      </c>
      <c r="J349" s="1">
        <v>2958465</v>
      </c>
      <c r="K349" t="s">
        <v>43</v>
      </c>
      <c r="M349">
        <v>1</v>
      </c>
      <c r="N349">
        <v>0</v>
      </c>
      <c r="O349">
        <v>0</v>
      </c>
      <c r="P349">
        <v>15</v>
      </c>
      <c r="Q349">
        <v>11</v>
      </c>
      <c r="R349">
        <v>4</v>
      </c>
      <c r="S349">
        <v>0</v>
      </c>
      <c r="T349">
        <v>0</v>
      </c>
      <c r="U349">
        <v>0</v>
      </c>
      <c r="V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E349">
        <v>0</v>
      </c>
      <c r="AF349">
        <v>0</v>
      </c>
      <c r="AG349" s="1">
        <v>2958465</v>
      </c>
      <c r="AH349">
        <v>0</v>
      </c>
      <c r="AJ349">
        <v>0</v>
      </c>
      <c r="AK349">
        <v>0</v>
      </c>
    </row>
    <row r="350" spans="1:37" x14ac:dyDescent="0.25">
      <c r="A350">
        <v>18415975</v>
      </c>
      <c r="B350" t="s">
        <v>180</v>
      </c>
      <c r="C350" t="s">
        <v>2</v>
      </c>
      <c r="D350" t="s">
        <v>5</v>
      </c>
      <c r="E350" s="1"/>
      <c r="F350">
        <v>8</v>
      </c>
      <c r="G350" t="s">
        <v>42</v>
      </c>
      <c r="I350" s="2">
        <v>22</v>
      </c>
      <c r="J350" s="1">
        <v>2958465</v>
      </c>
      <c r="K350" t="s">
        <v>43</v>
      </c>
      <c r="M350">
        <v>1</v>
      </c>
      <c r="N350">
        <v>0</v>
      </c>
      <c r="O350">
        <v>0</v>
      </c>
      <c r="P350">
        <v>11</v>
      </c>
      <c r="Q350">
        <v>11</v>
      </c>
      <c r="R350">
        <v>8</v>
      </c>
      <c r="S350">
        <v>0</v>
      </c>
      <c r="T350">
        <v>0</v>
      </c>
      <c r="U350">
        <v>0</v>
      </c>
      <c r="V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E350">
        <v>0</v>
      </c>
      <c r="AF350">
        <v>0</v>
      </c>
      <c r="AG350" s="1">
        <v>2958465</v>
      </c>
      <c r="AH350">
        <v>0</v>
      </c>
      <c r="AJ350">
        <v>0</v>
      </c>
      <c r="AK350">
        <v>0</v>
      </c>
    </row>
    <row r="351" spans="1:37" x14ac:dyDescent="0.25">
      <c r="A351">
        <v>18415975</v>
      </c>
      <c r="B351" t="s">
        <v>180</v>
      </c>
      <c r="C351" t="s">
        <v>2</v>
      </c>
      <c r="D351" t="s">
        <v>5</v>
      </c>
      <c r="E351" s="1"/>
      <c r="F351">
        <v>8</v>
      </c>
      <c r="G351" t="s">
        <v>42</v>
      </c>
      <c r="I351" s="2">
        <v>21</v>
      </c>
      <c r="J351" s="1">
        <v>2958465</v>
      </c>
      <c r="K351" t="s">
        <v>43</v>
      </c>
      <c r="M351">
        <v>1</v>
      </c>
      <c r="N351">
        <v>0</v>
      </c>
      <c r="O351">
        <v>0</v>
      </c>
      <c r="P351">
        <v>11</v>
      </c>
      <c r="Q351">
        <v>11</v>
      </c>
      <c r="R351">
        <v>8</v>
      </c>
      <c r="S351">
        <v>0</v>
      </c>
      <c r="T351">
        <v>0</v>
      </c>
      <c r="U351">
        <v>0</v>
      </c>
      <c r="V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E351">
        <v>0</v>
      </c>
      <c r="AF351">
        <v>0</v>
      </c>
      <c r="AG351" s="1">
        <v>2958465</v>
      </c>
      <c r="AH351">
        <v>0</v>
      </c>
      <c r="AJ351">
        <v>0</v>
      </c>
      <c r="AK351">
        <v>0</v>
      </c>
    </row>
    <row r="352" spans="1:37" x14ac:dyDescent="0.25">
      <c r="A352">
        <v>18415975</v>
      </c>
      <c r="B352" t="s">
        <v>180</v>
      </c>
      <c r="C352" t="s">
        <v>2</v>
      </c>
      <c r="D352" t="s">
        <v>5</v>
      </c>
      <c r="E352" s="1"/>
      <c r="F352">
        <v>8</v>
      </c>
      <c r="G352" t="s">
        <v>42</v>
      </c>
      <c r="I352" s="2">
        <v>23</v>
      </c>
      <c r="J352" s="1">
        <v>2958465</v>
      </c>
      <c r="K352" t="s">
        <v>43</v>
      </c>
      <c r="M352">
        <v>1</v>
      </c>
      <c r="N352">
        <v>0</v>
      </c>
      <c r="O352">
        <v>0</v>
      </c>
      <c r="P352">
        <v>11</v>
      </c>
      <c r="Q352">
        <v>11</v>
      </c>
      <c r="R352">
        <v>8</v>
      </c>
      <c r="S352">
        <v>0</v>
      </c>
      <c r="T352">
        <v>0</v>
      </c>
      <c r="U352">
        <v>0</v>
      </c>
      <c r="V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E352">
        <v>0</v>
      </c>
      <c r="AF352">
        <v>0</v>
      </c>
      <c r="AG352" s="1">
        <v>2958465</v>
      </c>
      <c r="AH352">
        <v>0</v>
      </c>
      <c r="AJ352">
        <v>0</v>
      </c>
      <c r="AK352">
        <v>0</v>
      </c>
    </row>
    <row r="353" spans="1:37" x14ac:dyDescent="0.25">
      <c r="A353">
        <v>18415975</v>
      </c>
      <c r="B353" t="s">
        <v>180</v>
      </c>
      <c r="C353" t="s">
        <v>2</v>
      </c>
      <c r="D353" t="s">
        <v>5</v>
      </c>
      <c r="E353" s="1"/>
      <c r="F353">
        <v>8</v>
      </c>
      <c r="G353" t="s">
        <v>42</v>
      </c>
      <c r="I353" s="2">
        <v>17</v>
      </c>
      <c r="J353" s="1">
        <v>2958465</v>
      </c>
      <c r="K353" t="s">
        <v>43</v>
      </c>
      <c r="M353">
        <v>1</v>
      </c>
      <c r="N353">
        <v>0</v>
      </c>
      <c r="O353">
        <v>0</v>
      </c>
      <c r="P353">
        <v>11</v>
      </c>
      <c r="Q353">
        <v>11</v>
      </c>
      <c r="R353">
        <v>8</v>
      </c>
      <c r="S353">
        <v>0</v>
      </c>
      <c r="T353">
        <v>0</v>
      </c>
      <c r="U353">
        <v>0</v>
      </c>
      <c r="V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E353">
        <v>0</v>
      </c>
      <c r="AF353">
        <v>0</v>
      </c>
      <c r="AG353" s="1">
        <v>2958465</v>
      </c>
      <c r="AH353">
        <v>0</v>
      </c>
      <c r="AJ353">
        <v>0</v>
      </c>
      <c r="AK353">
        <v>0</v>
      </c>
    </row>
    <row r="354" spans="1:37" x14ac:dyDescent="0.25">
      <c r="A354">
        <v>18415975</v>
      </c>
      <c r="B354" t="s">
        <v>180</v>
      </c>
      <c r="C354" t="s">
        <v>2</v>
      </c>
      <c r="D354" t="s">
        <v>5</v>
      </c>
      <c r="E354" s="1"/>
      <c r="F354">
        <v>8</v>
      </c>
      <c r="G354" t="s">
        <v>42</v>
      </c>
      <c r="I354" s="2">
        <v>18</v>
      </c>
      <c r="J354" s="1">
        <v>2958465</v>
      </c>
      <c r="K354" t="s">
        <v>43</v>
      </c>
      <c r="M354">
        <v>1</v>
      </c>
      <c r="N354">
        <v>0</v>
      </c>
      <c r="O354">
        <v>0</v>
      </c>
      <c r="P354">
        <v>11</v>
      </c>
      <c r="Q354">
        <v>11</v>
      </c>
      <c r="R354">
        <v>8</v>
      </c>
      <c r="S354">
        <v>0</v>
      </c>
      <c r="T354">
        <v>0</v>
      </c>
      <c r="U354">
        <v>0</v>
      </c>
      <c r="V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E354">
        <v>0</v>
      </c>
      <c r="AF354">
        <v>0</v>
      </c>
      <c r="AG354" s="1">
        <v>2958465</v>
      </c>
      <c r="AH354">
        <v>0</v>
      </c>
      <c r="AJ354">
        <v>0</v>
      </c>
      <c r="AK354">
        <v>0</v>
      </c>
    </row>
    <row r="355" spans="1:37" x14ac:dyDescent="0.25">
      <c r="A355">
        <v>18415975</v>
      </c>
      <c r="B355" t="s">
        <v>180</v>
      </c>
      <c r="C355" t="s">
        <v>2</v>
      </c>
      <c r="D355" t="s">
        <v>5</v>
      </c>
      <c r="E355" s="1"/>
      <c r="F355">
        <v>8</v>
      </c>
      <c r="G355" t="s">
        <v>42</v>
      </c>
      <c r="I355" s="2">
        <v>23</v>
      </c>
      <c r="J355" s="1">
        <v>2958465</v>
      </c>
      <c r="K355" t="s">
        <v>43</v>
      </c>
      <c r="M355">
        <v>1</v>
      </c>
      <c r="N355">
        <v>0</v>
      </c>
      <c r="O355">
        <v>0</v>
      </c>
      <c r="P355">
        <v>11</v>
      </c>
      <c r="Q355">
        <v>11</v>
      </c>
      <c r="R355">
        <v>8</v>
      </c>
      <c r="S355">
        <v>0</v>
      </c>
      <c r="T355">
        <v>0</v>
      </c>
      <c r="U355">
        <v>0</v>
      </c>
      <c r="V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E355">
        <v>0</v>
      </c>
      <c r="AF355">
        <v>0</v>
      </c>
      <c r="AG355" s="1">
        <v>2958465</v>
      </c>
      <c r="AH355">
        <v>0</v>
      </c>
      <c r="AJ355">
        <v>0</v>
      </c>
      <c r="AK355">
        <v>0</v>
      </c>
    </row>
    <row r="356" spans="1:37" x14ac:dyDescent="0.25">
      <c r="A356">
        <v>18418197</v>
      </c>
      <c r="B356" t="s">
        <v>181</v>
      </c>
      <c r="C356" t="s">
        <v>2</v>
      </c>
      <c r="D356" t="s">
        <v>5</v>
      </c>
      <c r="E356" s="1"/>
      <c r="F356">
        <v>3</v>
      </c>
      <c r="G356" t="s">
        <v>45</v>
      </c>
      <c r="H356">
        <v>6.4</v>
      </c>
      <c r="I356" s="2">
        <v>22</v>
      </c>
      <c r="J356" s="1">
        <v>2958465</v>
      </c>
      <c r="K356" t="s">
        <v>43</v>
      </c>
      <c r="M356">
        <v>1</v>
      </c>
      <c r="N356">
        <v>0</v>
      </c>
      <c r="O356">
        <v>0</v>
      </c>
      <c r="P356">
        <v>11</v>
      </c>
      <c r="Q356">
        <v>9</v>
      </c>
      <c r="R356">
        <v>5</v>
      </c>
      <c r="S356">
        <v>0</v>
      </c>
      <c r="T356">
        <v>0</v>
      </c>
      <c r="U356">
        <v>0</v>
      </c>
      <c r="V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E356">
        <v>0</v>
      </c>
      <c r="AF356">
        <v>0</v>
      </c>
      <c r="AG356" s="1">
        <v>2958465</v>
      </c>
      <c r="AH356">
        <v>0</v>
      </c>
      <c r="AJ356">
        <v>0</v>
      </c>
      <c r="AK356">
        <v>0</v>
      </c>
    </row>
    <row r="357" spans="1:37" x14ac:dyDescent="0.25">
      <c r="A357">
        <v>18419108</v>
      </c>
      <c r="B357" t="s">
        <v>254</v>
      </c>
      <c r="C357" t="s">
        <v>2</v>
      </c>
      <c r="D357" t="s">
        <v>5</v>
      </c>
      <c r="E357" s="1">
        <v>27753</v>
      </c>
      <c r="F357">
        <v>7</v>
      </c>
      <c r="G357" t="s">
        <v>45</v>
      </c>
      <c r="H357">
        <v>10</v>
      </c>
      <c r="I357" s="2">
        <v>18</v>
      </c>
      <c r="J357" s="1">
        <v>2958465</v>
      </c>
      <c r="K357" t="s">
        <v>65</v>
      </c>
      <c r="L357" t="s">
        <v>51</v>
      </c>
      <c r="M357">
        <v>1</v>
      </c>
      <c r="N357">
        <v>0</v>
      </c>
      <c r="O357">
        <v>0</v>
      </c>
      <c r="P357">
        <v>5</v>
      </c>
      <c r="Q357">
        <v>4</v>
      </c>
      <c r="R357">
        <v>2</v>
      </c>
      <c r="S357">
        <v>0</v>
      </c>
      <c r="T357">
        <v>0</v>
      </c>
      <c r="U357">
        <v>0</v>
      </c>
      <c r="V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E357">
        <v>0</v>
      </c>
      <c r="AF357">
        <v>0</v>
      </c>
      <c r="AG357" s="1">
        <v>2958465</v>
      </c>
      <c r="AH357">
        <v>0</v>
      </c>
      <c r="AJ357">
        <v>0</v>
      </c>
      <c r="AK357">
        <v>0</v>
      </c>
    </row>
    <row r="358" spans="1:37" x14ac:dyDescent="0.25">
      <c r="A358">
        <v>18419108</v>
      </c>
      <c r="B358" t="s">
        <v>254</v>
      </c>
      <c r="C358" t="s">
        <v>2</v>
      </c>
      <c r="D358" t="s">
        <v>5</v>
      </c>
      <c r="E358" s="1">
        <v>27753</v>
      </c>
      <c r="F358">
        <v>7</v>
      </c>
      <c r="G358" t="s">
        <v>45</v>
      </c>
      <c r="H358">
        <v>10</v>
      </c>
      <c r="I358" s="2">
        <v>30</v>
      </c>
      <c r="J358" s="1">
        <v>2958465</v>
      </c>
      <c r="K358" t="s">
        <v>65</v>
      </c>
      <c r="L358" t="s">
        <v>51</v>
      </c>
      <c r="M358">
        <v>1</v>
      </c>
      <c r="N358">
        <v>0</v>
      </c>
      <c r="O358">
        <v>0</v>
      </c>
      <c r="P358">
        <v>5</v>
      </c>
      <c r="Q358">
        <v>4</v>
      </c>
      <c r="R358">
        <v>2</v>
      </c>
      <c r="S358">
        <v>0</v>
      </c>
      <c r="T358">
        <v>0</v>
      </c>
      <c r="U358">
        <v>0</v>
      </c>
      <c r="V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E358">
        <v>0</v>
      </c>
      <c r="AF358">
        <v>0</v>
      </c>
      <c r="AG358" s="1">
        <v>2958465</v>
      </c>
      <c r="AH358">
        <v>0</v>
      </c>
      <c r="AJ358">
        <v>0</v>
      </c>
      <c r="AK358">
        <v>0</v>
      </c>
    </row>
    <row r="359" spans="1:37" x14ac:dyDescent="0.25">
      <c r="A359">
        <v>18419108</v>
      </c>
      <c r="B359" t="s">
        <v>254</v>
      </c>
      <c r="C359" t="s">
        <v>2</v>
      </c>
      <c r="D359" t="s">
        <v>5</v>
      </c>
      <c r="E359" s="1">
        <v>27753</v>
      </c>
      <c r="F359" t="s">
        <v>255</v>
      </c>
      <c r="G359" t="s">
        <v>190</v>
      </c>
      <c r="H359" t="s">
        <v>256</v>
      </c>
      <c r="I359" s="2">
        <v>6</v>
      </c>
      <c r="J359" s="1">
        <v>44279</v>
      </c>
      <c r="K359" t="s">
        <v>65</v>
      </c>
      <c r="L359" t="s">
        <v>66</v>
      </c>
      <c r="M359">
        <v>0</v>
      </c>
      <c r="N359">
        <v>0</v>
      </c>
      <c r="O359">
        <v>2</v>
      </c>
      <c r="P359">
        <v>10</v>
      </c>
      <c r="Q359">
        <v>9</v>
      </c>
      <c r="R359">
        <v>8</v>
      </c>
      <c r="S359">
        <v>0</v>
      </c>
      <c r="T359">
        <v>2</v>
      </c>
      <c r="U359">
        <v>0</v>
      </c>
      <c r="V359">
        <v>3</v>
      </c>
      <c r="X359">
        <v>0</v>
      </c>
      <c r="Y359" t="s">
        <v>257</v>
      </c>
      <c r="Z359">
        <v>0</v>
      </c>
      <c r="AA359">
        <v>0</v>
      </c>
      <c r="AB359">
        <v>0</v>
      </c>
      <c r="AC359">
        <v>0</v>
      </c>
      <c r="AE359">
        <v>0</v>
      </c>
      <c r="AF359">
        <v>0</v>
      </c>
      <c r="AG359" s="1">
        <v>2958465</v>
      </c>
      <c r="AH359">
        <v>0</v>
      </c>
      <c r="AJ359">
        <v>0</v>
      </c>
      <c r="AK359">
        <v>0</v>
      </c>
    </row>
    <row r="360" spans="1:37" x14ac:dyDescent="0.25">
      <c r="A360">
        <v>18419108</v>
      </c>
      <c r="B360" t="s">
        <v>254</v>
      </c>
      <c r="C360" t="s">
        <v>2</v>
      </c>
      <c r="D360" t="s">
        <v>5</v>
      </c>
      <c r="E360" s="1">
        <v>27753</v>
      </c>
      <c r="F360" t="s">
        <v>255</v>
      </c>
      <c r="G360" t="s">
        <v>190</v>
      </c>
      <c r="H360" t="s">
        <v>256</v>
      </c>
      <c r="I360" s="2">
        <v>11</v>
      </c>
      <c r="J360" s="1">
        <v>44279</v>
      </c>
      <c r="K360" t="s">
        <v>65</v>
      </c>
      <c r="L360" t="s">
        <v>66</v>
      </c>
      <c r="M360">
        <v>0</v>
      </c>
      <c r="N360">
        <v>0</v>
      </c>
      <c r="O360">
        <v>2</v>
      </c>
      <c r="P360">
        <v>10</v>
      </c>
      <c r="Q360">
        <v>9</v>
      </c>
      <c r="R360">
        <v>8</v>
      </c>
      <c r="S360">
        <v>0</v>
      </c>
      <c r="T360">
        <v>2</v>
      </c>
      <c r="U360">
        <v>0</v>
      </c>
      <c r="V360">
        <v>3</v>
      </c>
      <c r="X360">
        <v>0</v>
      </c>
      <c r="Y360" t="s">
        <v>257</v>
      </c>
      <c r="Z360">
        <v>0</v>
      </c>
      <c r="AA360">
        <v>0</v>
      </c>
      <c r="AB360">
        <v>0</v>
      </c>
      <c r="AC360">
        <v>0</v>
      </c>
      <c r="AE360">
        <v>0</v>
      </c>
      <c r="AF360">
        <v>0</v>
      </c>
      <c r="AG360" s="1">
        <v>2958465</v>
      </c>
      <c r="AH360">
        <v>0</v>
      </c>
      <c r="AJ360">
        <v>0</v>
      </c>
      <c r="AK360">
        <v>0</v>
      </c>
    </row>
    <row r="361" spans="1:37" x14ac:dyDescent="0.25">
      <c r="A361">
        <v>18419108</v>
      </c>
      <c r="B361" t="s">
        <v>254</v>
      </c>
      <c r="C361" t="s">
        <v>2</v>
      </c>
      <c r="D361" t="s">
        <v>5</v>
      </c>
      <c r="E361" s="1">
        <v>27753</v>
      </c>
      <c r="F361" t="s">
        <v>226</v>
      </c>
      <c r="G361" t="s">
        <v>190</v>
      </c>
      <c r="H361">
        <v>10</v>
      </c>
      <c r="I361" s="2">
        <v>22</v>
      </c>
      <c r="J361" s="1">
        <v>43941</v>
      </c>
      <c r="K361" t="s">
        <v>65</v>
      </c>
      <c r="L361" t="s">
        <v>76</v>
      </c>
      <c r="M361">
        <v>0</v>
      </c>
      <c r="N361">
        <v>0</v>
      </c>
      <c r="O361">
        <v>2</v>
      </c>
      <c r="P361">
        <v>8</v>
      </c>
      <c r="Q361">
        <v>5</v>
      </c>
      <c r="R361">
        <v>4</v>
      </c>
      <c r="S361">
        <v>0</v>
      </c>
      <c r="T361">
        <v>0</v>
      </c>
      <c r="U361">
        <v>0</v>
      </c>
      <c r="V361">
        <v>3</v>
      </c>
      <c r="W361">
        <v>0.14000000000000001</v>
      </c>
      <c r="X361">
        <v>0</v>
      </c>
      <c r="Z361">
        <v>0</v>
      </c>
      <c r="AA361">
        <v>0</v>
      </c>
      <c r="AB361">
        <v>0</v>
      </c>
      <c r="AC361">
        <v>0</v>
      </c>
      <c r="AE361">
        <v>0</v>
      </c>
      <c r="AF361">
        <v>0</v>
      </c>
      <c r="AG361" s="1">
        <v>2958465</v>
      </c>
      <c r="AH361">
        <v>0</v>
      </c>
      <c r="AJ361">
        <v>0</v>
      </c>
      <c r="AK361">
        <v>0</v>
      </c>
    </row>
    <row r="362" spans="1:37" x14ac:dyDescent="0.25">
      <c r="A362">
        <v>18420932</v>
      </c>
      <c r="B362" t="s">
        <v>258</v>
      </c>
      <c r="C362" t="s">
        <v>2</v>
      </c>
      <c r="D362" t="s">
        <v>5</v>
      </c>
      <c r="E362" s="1">
        <v>33285</v>
      </c>
      <c r="F362">
        <v>3</v>
      </c>
      <c r="G362" t="s">
        <v>45</v>
      </c>
      <c r="H362">
        <v>12</v>
      </c>
      <c r="I362" s="2">
        <v>25</v>
      </c>
      <c r="J362" s="1">
        <v>2958465</v>
      </c>
      <c r="K362" t="s">
        <v>65</v>
      </c>
      <c r="L362" t="s">
        <v>51</v>
      </c>
      <c r="M362">
        <v>1</v>
      </c>
      <c r="N362">
        <v>0</v>
      </c>
      <c r="O362">
        <v>0</v>
      </c>
      <c r="P362">
        <v>8</v>
      </c>
      <c r="Q362">
        <v>8</v>
      </c>
      <c r="R362">
        <v>4</v>
      </c>
      <c r="S362">
        <v>0</v>
      </c>
      <c r="T362">
        <v>0</v>
      </c>
      <c r="U362">
        <v>0</v>
      </c>
      <c r="V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E362">
        <v>0</v>
      </c>
      <c r="AF362">
        <v>0</v>
      </c>
      <c r="AG362" s="1">
        <v>2958465</v>
      </c>
      <c r="AH362">
        <v>0</v>
      </c>
      <c r="AJ362">
        <v>0</v>
      </c>
      <c r="AK362">
        <v>0</v>
      </c>
    </row>
    <row r="363" spans="1:37" x14ac:dyDescent="0.25">
      <c r="A363">
        <v>18421233</v>
      </c>
      <c r="B363" t="s">
        <v>336</v>
      </c>
      <c r="C363" t="s">
        <v>2</v>
      </c>
      <c r="D363" t="s">
        <v>5</v>
      </c>
      <c r="E363" s="1"/>
      <c r="F363">
        <v>4</v>
      </c>
      <c r="G363" t="s">
        <v>45</v>
      </c>
      <c r="H363">
        <v>8</v>
      </c>
      <c r="I363" s="2">
        <v>6</v>
      </c>
      <c r="J363" s="1">
        <v>2958465</v>
      </c>
      <c r="K363" t="s">
        <v>43</v>
      </c>
      <c r="M363">
        <v>0</v>
      </c>
      <c r="N363">
        <v>0</v>
      </c>
      <c r="O363">
        <v>0</v>
      </c>
      <c r="P363">
        <v>18</v>
      </c>
      <c r="Q363">
        <v>16</v>
      </c>
      <c r="R363">
        <v>7</v>
      </c>
      <c r="S363">
        <v>0</v>
      </c>
      <c r="T363">
        <v>0</v>
      </c>
      <c r="U363">
        <v>0</v>
      </c>
      <c r="V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E363">
        <v>0</v>
      </c>
      <c r="AF363">
        <v>0</v>
      </c>
      <c r="AG363" s="1">
        <v>2958465</v>
      </c>
      <c r="AH363">
        <v>0</v>
      </c>
      <c r="AJ363">
        <v>0</v>
      </c>
      <c r="AK363">
        <v>0</v>
      </c>
    </row>
    <row r="364" spans="1:37" x14ac:dyDescent="0.25">
      <c r="A364">
        <v>18421518</v>
      </c>
      <c r="B364" t="s">
        <v>186</v>
      </c>
      <c r="C364" t="s">
        <v>2</v>
      </c>
      <c r="D364" t="s">
        <v>5</v>
      </c>
      <c r="E364" s="1"/>
      <c r="F364">
        <v>2</v>
      </c>
      <c r="G364" t="s">
        <v>45</v>
      </c>
      <c r="I364" s="2">
        <v>19</v>
      </c>
      <c r="J364" s="1">
        <v>2958465</v>
      </c>
      <c r="K364" t="s">
        <v>43</v>
      </c>
      <c r="L364" t="s">
        <v>51</v>
      </c>
      <c r="M364">
        <v>1</v>
      </c>
      <c r="N364">
        <v>0</v>
      </c>
      <c r="O364">
        <v>0</v>
      </c>
      <c r="P364">
        <v>19</v>
      </c>
      <c r="Q364">
        <v>16</v>
      </c>
      <c r="R364">
        <v>14</v>
      </c>
      <c r="S364">
        <v>0</v>
      </c>
      <c r="T364">
        <v>0</v>
      </c>
      <c r="U364">
        <v>0</v>
      </c>
      <c r="V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E364">
        <v>0</v>
      </c>
      <c r="AF364">
        <v>0</v>
      </c>
      <c r="AG364" s="1">
        <v>2958465</v>
      </c>
      <c r="AH364">
        <v>0</v>
      </c>
      <c r="AJ364">
        <v>0</v>
      </c>
      <c r="AK364">
        <v>0</v>
      </c>
    </row>
    <row r="365" spans="1:37" x14ac:dyDescent="0.25">
      <c r="A365">
        <v>18421937</v>
      </c>
      <c r="B365" t="s">
        <v>187</v>
      </c>
      <c r="C365" t="s">
        <v>2</v>
      </c>
      <c r="D365" t="s">
        <v>5</v>
      </c>
      <c r="E365" s="1"/>
      <c r="F365">
        <v>1</v>
      </c>
      <c r="G365" t="s">
        <v>45</v>
      </c>
      <c r="I365" s="2">
        <v>4</v>
      </c>
      <c r="J365" s="1">
        <v>44111</v>
      </c>
      <c r="K365" t="s">
        <v>43</v>
      </c>
      <c r="L365" t="s">
        <v>76</v>
      </c>
      <c r="M365">
        <v>0</v>
      </c>
      <c r="N365">
        <v>0</v>
      </c>
      <c r="O365">
        <v>2</v>
      </c>
      <c r="P365">
        <v>12</v>
      </c>
      <c r="Q365">
        <v>9</v>
      </c>
      <c r="R365">
        <v>5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E365">
        <v>0</v>
      </c>
      <c r="AF365">
        <v>0</v>
      </c>
      <c r="AG365" s="1">
        <v>2958465</v>
      </c>
      <c r="AH365">
        <v>0</v>
      </c>
      <c r="AJ365">
        <v>0</v>
      </c>
      <c r="AK365">
        <v>0</v>
      </c>
    </row>
    <row r="366" spans="1:37" x14ac:dyDescent="0.25">
      <c r="A366">
        <v>18423042</v>
      </c>
      <c r="B366" t="s">
        <v>182</v>
      </c>
      <c r="C366" t="s">
        <v>2</v>
      </c>
      <c r="D366" t="s">
        <v>5</v>
      </c>
      <c r="E366" s="1"/>
      <c r="F366">
        <v>3</v>
      </c>
      <c r="G366" t="s">
        <v>45</v>
      </c>
      <c r="H366">
        <v>10</v>
      </c>
      <c r="I366" s="2">
        <v>16</v>
      </c>
      <c r="J366" s="1">
        <v>44084</v>
      </c>
      <c r="K366" t="s">
        <v>65</v>
      </c>
      <c r="L366" t="s">
        <v>76</v>
      </c>
      <c r="M366">
        <v>0</v>
      </c>
      <c r="N366">
        <v>0</v>
      </c>
      <c r="O366">
        <v>2</v>
      </c>
      <c r="P366">
        <v>7</v>
      </c>
      <c r="Q366">
        <v>3</v>
      </c>
      <c r="R366">
        <v>3</v>
      </c>
      <c r="S366">
        <v>0</v>
      </c>
      <c r="T366">
        <v>0</v>
      </c>
      <c r="U366">
        <v>0</v>
      </c>
      <c r="V366">
        <v>3</v>
      </c>
      <c r="W366">
        <v>2</v>
      </c>
      <c r="X366">
        <v>0</v>
      </c>
      <c r="Y366" t="s">
        <v>183</v>
      </c>
      <c r="Z366">
        <v>0</v>
      </c>
      <c r="AA366">
        <v>0</v>
      </c>
      <c r="AB366">
        <v>0</v>
      </c>
      <c r="AC366">
        <v>0</v>
      </c>
      <c r="AE366">
        <v>0</v>
      </c>
      <c r="AF366">
        <v>0</v>
      </c>
      <c r="AG366" s="1">
        <v>2958465</v>
      </c>
      <c r="AH366">
        <v>0</v>
      </c>
      <c r="AJ366">
        <v>0</v>
      </c>
      <c r="AK366">
        <v>0</v>
      </c>
    </row>
    <row r="367" spans="1:37" x14ac:dyDescent="0.25">
      <c r="A367">
        <v>18423170</v>
      </c>
      <c r="B367" t="s">
        <v>337</v>
      </c>
      <c r="C367" t="s">
        <v>2</v>
      </c>
      <c r="D367" t="s">
        <v>5</v>
      </c>
      <c r="E367" s="1"/>
      <c r="F367">
        <v>2</v>
      </c>
      <c r="G367" t="s">
        <v>45</v>
      </c>
      <c r="I367" s="2">
        <v>13</v>
      </c>
      <c r="J367" s="1">
        <v>2958465</v>
      </c>
      <c r="K367" t="s">
        <v>46</v>
      </c>
      <c r="M367">
        <v>0</v>
      </c>
      <c r="N367">
        <v>0</v>
      </c>
      <c r="O367">
        <v>0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E367">
        <v>0</v>
      </c>
      <c r="AF367">
        <v>0</v>
      </c>
      <c r="AG367" s="1">
        <v>2958465</v>
      </c>
      <c r="AH367">
        <v>0</v>
      </c>
      <c r="AJ367">
        <v>0</v>
      </c>
      <c r="AK367">
        <v>0</v>
      </c>
    </row>
    <row r="368" spans="1:37" x14ac:dyDescent="0.25">
      <c r="A368">
        <v>18424324</v>
      </c>
      <c r="B368" t="s">
        <v>184</v>
      </c>
      <c r="C368" t="s">
        <v>2</v>
      </c>
      <c r="D368" t="s">
        <v>5</v>
      </c>
      <c r="E368" s="1">
        <v>33071</v>
      </c>
      <c r="F368">
        <v>2</v>
      </c>
      <c r="G368" t="s">
        <v>45</v>
      </c>
      <c r="I368" s="2">
        <v>12</v>
      </c>
      <c r="J368" s="1">
        <v>44147</v>
      </c>
      <c r="K368" t="s">
        <v>43</v>
      </c>
      <c r="L368" t="s">
        <v>66</v>
      </c>
      <c r="M368">
        <v>0</v>
      </c>
      <c r="N368">
        <v>0</v>
      </c>
      <c r="O368">
        <v>2</v>
      </c>
      <c r="P368">
        <v>9</v>
      </c>
      <c r="Q368">
        <v>9</v>
      </c>
      <c r="R368">
        <v>8</v>
      </c>
      <c r="S368">
        <v>0</v>
      </c>
      <c r="T368">
        <v>0</v>
      </c>
      <c r="U368">
        <v>0</v>
      </c>
      <c r="V368">
        <v>5</v>
      </c>
      <c r="W368">
        <v>211</v>
      </c>
      <c r="X368">
        <v>1</v>
      </c>
      <c r="Z368">
        <v>1</v>
      </c>
      <c r="AA368">
        <v>0</v>
      </c>
      <c r="AB368">
        <v>0</v>
      </c>
      <c r="AC368">
        <v>5</v>
      </c>
      <c r="AD368" t="s">
        <v>185</v>
      </c>
      <c r="AE368">
        <v>0</v>
      </c>
      <c r="AF368">
        <v>0</v>
      </c>
      <c r="AG368" s="1">
        <v>43886</v>
      </c>
      <c r="AH368">
        <v>0</v>
      </c>
      <c r="AJ368">
        <v>0</v>
      </c>
      <c r="AK368">
        <v>0</v>
      </c>
    </row>
    <row r="369" spans="1:37" x14ac:dyDescent="0.25">
      <c r="A369">
        <v>18425524</v>
      </c>
      <c r="B369" t="s">
        <v>203</v>
      </c>
      <c r="C369" t="s">
        <v>2</v>
      </c>
      <c r="D369" t="s">
        <v>5</v>
      </c>
      <c r="E369" s="1"/>
      <c r="F369">
        <v>2</v>
      </c>
      <c r="G369" t="s">
        <v>45</v>
      </c>
      <c r="H369">
        <v>10.5</v>
      </c>
      <c r="I369" s="2">
        <v>29</v>
      </c>
      <c r="J369" s="1">
        <v>43940</v>
      </c>
      <c r="K369" t="s">
        <v>102</v>
      </c>
      <c r="L369" t="s">
        <v>51</v>
      </c>
      <c r="M369">
        <v>0</v>
      </c>
      <c r="N369">
        <v>0</v>
      </c>
      <c r="O369">
        <v>0</v>
      </c>
      <c r="P369">
        <v>18</v>
      </c>
      <c r="Q369">
        <v>15</v>
      </c>
      <c r="R369">
        <v>11</v>
      </c>
      <c r="S369">
        <v>0</v>
      </c>
      <c r="T369">
        <v>0</v>
      </c>
      <c r="U369">
        <v>0</v>
      </c>
      <c r="V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E369">
        <v>0</v>
      </c>
      <c r="AF369">
        <v>0</v>
      </c>
      <c r="AG369" s="1">
        <v>2958465</v>
      </c>
      <c r="AH369">
        <v>0</v>
      </c>
      <c r="AJ369">
        <v>0</v>
      </c>
      <c r="AK369">
        <v>0</v>
      </c>
    </row>
    <row r="370" spans="1:37" x14ac:dyDescent="0.25">
      <c r="A370">
        <v>18425735</v>
      </c>
      <c r="B370" t="s">
        <v>188</v>
      </c>
      <c r="C370" t="s">
        <v>2</v>
      </c>
      <c r="D370" t="s">
        <v>5</v>
      </c>
      <c r="E370" s="1">
        <v>31223</v>
      </c>
      <c r="F370">
        <v>3</v>
      </c>
      <c r="G370" t="s">
        <v>48</v>
      </c>
      <c r="H370">
        <v>12</v>
      </c>
      <c r="I370" s="2">
        <v>29</v>
      </c>
      <c r="J370" s="1">
        <v>2958465</v>
      </c>
      <c r="K370" t="s">
        <v>43</v>
      </c>
      <c r="M370">
        <v>0</v>
      </c>
      <c r="N370">
        <v>0</v>
      </c>
      <c r="O370">
        <v>0</v>
      </c>
      <c r="P370">
        <v>9</v>
      </c>
      <c r="Q370">
        <v>7</v>
      </c>
      <c r="R370">
        <v>5</v>
      </c>
      <c r="S370">
        <v>0</v>
      </c>
      <c r="T370">
        <v>0</v>
      </c>
      <c r="U370">
        <v>0</v>
      </c>
      <c r="V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E370">
        <v>0</v>
      </c>
      <c r="AF370">
        <v>0</v>
      </c>
      <c r="AG370" s="1">
        <v>2958465</v>
      </c>
      <c r="AH370">
        <v>0</v>
      </c>
      <c r="AJ370">
        <v>0</v>
      </c>
      <c r="AK370">
        <v>0</v>
      </c>
    </row>
    <row r="371" spans="1:37" x14ac:dyDescent="0.25">
      <c r="A371">
        <v>18425860</v>
      </c>
      <c r="B371" t="s">
        <v>189</v>
      </c>
      <c r="C371" t="s">
        <v>2</v>
      </c>
      <c r="D371" t="s">
        <v>5</v>
      </c>
      <c r="E371" s="1"/>
      <c r="F371" t="s">
        <v>143</v>
      </c>
      <c r="G371" t="s">
        <v>190</v>
      </c>
      <c r="H371">
        <v>10</v>
      </c>
      <c r="I371" s="2">
        <v>20</v>
      </c>
      <c r="J371" s="1">
        <v>43760</v>
      </c>
      <c r="K371" t="s">
        <v>65</v>
      </c>
      <c r="L371" t="s">
        <v>66</v>
      </c>
      <c r="M371">
        <v>0</v>
      </c>
      <c r="N371">
        <v>0</v>
      </c>
      <c r="O371">
        <v>2</v>
      </c>
      <c r="P371">
        <v>14</v>
      </c>
      <c r="Q371">
        <v>14</v>
      </c>
      <c r="R371">
        <v>10</v>
      </c>
      <c r="S371">
        <v>0</v>
      </c>
      <c r="T371">
        <v>0</v>
      </c>
      <c r="U371">
        <v>0</v>
      </c>
      <c r="V371">
        <v>6</v>
      </c>
      <c r="X371">
        <v>0</v>
      </c>
      <c r="Y371" t="s">
        <v>191</v>
      </c>
      <c r="Z371">
        <v>0</v>
      </c>
      <c r="AA371">
        <v>0</v>
      </c>
      <c r="AB371">
        <v>0</v>
      </c>
      <c r="AC371">
        <v>0</v>
      </c>
      <c r="AE371">
        <v>0</v>
      </c>
      <c r="AF371">
        <v>0</v>
      </c>
      <c r="AG371" s="1">
        <v>2958465</v>
      </c>
      <c r="AH371">
        <v>0</v>
      </c>
      <c r="AJ371">
        <v>0</v>
      </c>
      <c r="AK371">
        <v>0</v>
      </c>
    </row>
    <row r="372" spans="1:37" x14ac:dyDescent="0.25">
      <c r="A372">
        <v>18426642</v>
      </c>
      <c r="B372" t="s">
        <v>192</v>
      </c>
      <c r="C372" t="s">
        <v>2</v>
      </c>
      <c r="D372" t="s">
        <v>5</v>
      </c>
      <c r="E372" s="1"/>
      <c r="F372">
        <v>12</v>
      </c>
      <c r="G372" t="s">
        <v>42</v>
      </c>
      <c r="I372" s="2">
        <v>10</v>
      </c>
      <c r="J372" s="1">
        <v>2958465</v>
      </c>
      <c r="K372" t="s">
        <v>43</v>
      </c>
      <c r="M372">
        <v>1</v>
      </c>
      <c r="N372">
        <v>0</v>
      </c>
      <c r="O372">
        <v>0</v>
      </c>
      <c r="P372">
        <v>10</v>
      </c>
      <c r="Q372">
        <v>9</v>
      </c>
      <c r="R372">
        <v>7</v>
      </c>
      <c r="S372">
        <v>0</v>
      </c>
      <c r="T372">
        <v>0</v>
      </c>
      <c r="U372">
        <v>0</v>
      </c>
      <c r="V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E372">
        <v>0</v>
      </c>
      <c r="AF372">
        <v>0</v>
      </c>
      <c r="AG372" s="1">
        <v>2958465</v>
      </c>
      <c r="AH372">
        <v>0</v>
      </c>
      <c r="AJ372">
        <v>0</v>
      </c>
      <c r="AK372">
        <v>0</v>
      </c>
    </row>
    <row r="373" spans="1:37" x14ac:dyDescent="0.25">
      <c r="A373">
        <v>18426642</v>
      </c>
      <c r="B373" t="s">
        <v>192</v>
      </c>
      <c r="C373" t="s">
        <v>2</v>
      </c>
      <c r="D373" t="s">
        <v>5</v>
      </c>
      <c r="E373" s="1"/>
      <c r="F373">
        <v>12</v>
      </c>
      <c r="G373" t="s">
        <v>42</v>
      </c>
      <c r="I373" s="2">
        <v>16</v>
      </c>
      <c r="J373" s="1">
        <v>2958465</v>
      </c>
      <c r="K373" t="s">
        <v>43</v>
      </c>
      <c r="M373">
        <v>1</v>
      </c>
      <c r="N373">
        <v>0</v>
      </c>
      <c r="O373">
        <v>0</v>
      </c>
      <c r="P373">
        <v>10</v>
      </c>
      <c r="Q373">
        <v>9</v>
      </c>
      <c r="R373">
        <v>7</v>
      </c>
      <c r="S373">
        <v>0</v>
      </c>
      <c r="T373">
        <v>0</v>
      </c>
      <c r="U373">
        <v>0</v>
      </c>
      <c r="V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E373">
        <v>0</v>
      </c>
      <c r="AF373">
        <v>0</v>
      </c>
      <c r="AG373" s="1">
        <v>2958465</v>
      </c>
      <c r="AH373">
        <v>0</v>
      </c>
      <c r="AJ373">
        <v>0</v>
      </c>
      <c r="AK373">
        <v>0</v>
      </c>
    </row>
    <row r="374" spans="1:37" x14ac:dyDescent="0.25">
      <c r="A374">
        <v>18426642</v>
      </c>
      <c r="B374" t="s">
        <v>192</v>
      </c>
      <c r="C374" t="s">
        <v>2</v>
      </c>
      <c r="D374" t="s">
        <v>5</v>
      </c>
      <c r="E374" s="1"/>
      <c r="F374">
        <v>12</v>
      </c>
      <c r="G374" t="s">
        <v>42</v>
      </c>
      <c r="I374" s="2">
        <v>19</v>
      </c>
      <c r="J374" s="1">
        <v>2958465</v>
      </c>
      <c r="K374" t="s">
        <v>43</v>
      </c>
      <c r="M374">
        <v>1</v>
      </c>
      <c r="N374">
        <v>0</v>
      </c>
      <c r="O374">
        <v>0</v>
      </c>
      <c r="P374">
        <v>10</v>
      </c>
      <c r="Q374">
        <v>9</v>
      </c>
      <c r="R374">
        <v>7</v>
      </c>
      <c r="S374">
        <v>0</v>
      </c>
      <c r="T374">
        <v>0</v>
      </c>
      <c r="U374">
        <v>0</v>
      </c>
      <c r="V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E374">
        <v>0</v>
      </c>
      <c r="AF374">
        <v>0</v>
      </c>
      <c r="AG374" s="1">
        <v>2958465</v>
      </c>
      <c r="AH374">
        <v>0</v>
      </c>
      <c r="AJ374">
        <v>0</v>
      </c>
      <c r="AK374">
        <v>0</v>
      </c>
    </row>
    <row r="375" spans="1:37" x14ac:dyDescent="0.25">
      <c r="A375">
        <v>18426642</v>
      </c>
      <c r="B375" t="s">
        <v>192</v>
      </c>
      <c r="C375" t="s">
        <v>2</v>
      </c>
      <c r="D375" t="s">
        <v>5</v>
      </c>
      <c r="E375" s="1"/>
      <c r="F375">
        <v>12</v>
      </c>
      <c r="G375" t="s">
        <v>42</v>
      </c>
      <c r="I375" s="2">
        <v>22</v>
      </c>
      <c r="J375" s="1">
        <v>2958465</v>
      </c>
      <c r="K375" t="s">
        <v>43</v>
      </c>
      <c r="M375">
        <v>1</v>
      </c>
      <c r="N375">
        <v>0</v>
      </c>
      <c r="O375">
        <v>0</v>
      </c>
      <c r="P375">
        <v>10</v>
      </c>
      <c r="Q375">
        <v>9</v>
      </c>
      <c r="R375">
        <v>7</v>
      </c>
      <c r="S375">
        <v>0</v>
      </c>
      <c r="T375">
        <v>0</v>
      </c>
      <c r="U375">
        <v>0</v>
      </c>
      <c r="V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 s="1">
        <v>2958465</v>
      </c>
      <c r="AH375">
        <v>0</v>
      </c>
      <c r="AJ375">
        <v>0</v>
      </c>
      <c r="AK375">
        <v>0</v>
      </c>
    </row>
    <row r="376" spans="1:37" x14ac:dyDescent="0.25">
      <c r="A376">
        <v>18426642</v>
      </c>
      <c r="B376" t="s">
        <v>192</v>
      </c>
      <c r="C376" t="s">
        <v>2</v>
      </c>
      <c r="D376" t="s">
        <v>5</v>
      </c>
      <c r="E376" s="1"/>
      <c r="F376">
        <v>12</v>
      </c>
      <c r="G376" t="s">
        <v>42</v>
      </c>
      <c r="I376" s="2">
        <v>4</v>
      </c>
      <c r="J376" s="1">
        <v>2958465</v>
      </c>
      <c r="K376" t="s">
        <v>43</v>
      </c>
      <c r="M376">
        <v>1</v>
      </c>
      <c r="N376">
        <v>0</v>
      </c>
      <c r="O376">
        <v>0</v>
      </c>
      <c r="P376">
        <v>10</v>
      </c>
      <c r="Q376">
        <v>9</v>
      </c>
      <c r="R376">
        <v>7</v>
      </c>
      <c r="S376">
        <v>0</v>
      </c>
      <c r="T376">
        <v>0</v>
      </c>
      <c r="U376">
        <v>0</v>
      </c>
      <c r="V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E376">
        <v>0</v>
      </c>
      <c r="AF376">
        <v>0</v>
      </c>
      <c r="AG376" s="1">
        <v>2958465</v>
      </c>
      <c r="AH376">
        <v>0</v>
      </c>
      <c r="AJ376">
        <v>0</v>
      </c>
      <c r="AK376">
        <v>0</v>
      </c>
    </row>
    <row r="377" spans="1:37" x14ac:dyDescent="0.25">
      <c r="A377">
        <v>18426642</v>
      </c>
      <c r="B377" t="s">
        <v>192</v>
      </c>
      <c r="C377" t="s">
        <v>2</v>
      </c>
      <c r="D377" t="s">
        <v>5</v>
      </c>
      <c r="E377" s="1"/>
      <c r="F377">
        <v>12</v>
      </c>
      <c r="G377" t="s">
        <v>42</v>
      </c>
      <c r="I377" s="2">
        <v>2</v>
      </c>
      <c r="J377" s="1">
        <v>2958465</v>
      </c>
      <c r="K377" t="s">
        <v>43</v>
      </c>
      <c r="M377">
        <v>1</v>
      </c>
      <c r="N377">
        <v>0</v>
      </c>
      <c r="O377">
        <v>0</v>
      </c>
      <c r="P377">
        <v>10</v>
      </c>
      <c r="Q377">
        <v>9</v>
      </c>
      <c r="R377">
        <v>7</v>
      </c>
      <c r="S377">
        <v>0</v>
      </c>
      <c r="T377">
        <v>0</v>
      </c>
      <c r="U377">
        <v>0</v>
      </c>
      <c r="V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E377">
        <v>0</v>
      </c>
      <c r="AF377">
        <v>0</v>
      </c>
      <c r="AG377" s="1">
        <v>2958465</v>
      </c>
      <c r="AH377">
        <v>0</v>
      </c>
      <c r="AJ377">
        <v>0</v>
      </c>
      <c r="AK377">
        <v>0</v>
      </c>
    </row>
    <row r="378" spans="1:37" x14ac:dyDescent="0.25">
      <c r="A378">
        <v>18426642</v>
      </c>
      <c r="B378" t="s">
        <v>192</v>
      </c>
      <c r="C378" t="s">
        <v>2</v>
      </c>
      <c r="D378" t="s">
        <v>5</v>
      </c>
      <c r="E378" s="1"/>
      <c r="F378">
        <v>12</v>
      </c>
      <c r="G378" t="s">
        <v>42</v>
      </c>
      <c r="I378" s="2">
        <v>2</v>
      </c>
      <c r="J378" s="1">
        <v>2958465</v>
      </c>
      <c r="K378" t="s">
        <v>43</v>
      </c>
      <c r="M378">
        <v>1</v>
      </c>
      <c r="N378">
        <v>0</v>
      </c>
      <c r="O378">
        <v>0</v>
      </c>
      <c r="P378">
        <v>10</v>
      </c>
      <c r="Q378">
        <v>9</v>
      </c>
      <c r="R378">
        <v>7</v>
      </c>
      <c r="S378">
        <v>0</v>
      </c>
      <c r="T378">
        <v>0</v>
      </c>
      <c r="U378">
        <v>0</v>
      </c>
      <c r="V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E378">
        <v>0</v>
      </c>
      <c r="AF378">
        <v>0</v>
      </c>
      <c r="AG378" s="1">
        <v>2958465</v>
      </c>
      <c r="AH378">
        <v>0</v>
      </c>
      <c r="AJ378">
        <v>0</v>
      </c>
      <c r="AK378">
        <v>0</v>
      </c>
    </row>
    <row r="379" spans="1:37" x14ac:dyDescent="0.25">
      <c r="A379">
        <v>18426642</v>
      </c>
      <c r="B379" t="s">
        <v>192</v>
      </c>
      <c r="C379" t="s">
        <v>2</v>
      </c>
      <c r="D379" t="s">
        <v>5</v>
      </c>
      <c r="E379" s="1"/>
      <c r="F379">
        <v>12</v>
      </c>
      <c r="G379" t="s">
        <v>42</v>
      </c>
      <c r="I379" s="2">
        <v>6</v>
      </c>
      <c r="J379" s="1">
        <v>2958465</v>
      </c>
      <c r="K379" t="s">
        <v>43</v>
      </c>
      <c r="M379">
        <v>1</v>
      </c>
      <c r="N379">
        <v>0</v>
      </c>
      <c r="O379">
        <v>0</v>
      </c>
      <c r="P379">
        <v>10</v>
      </c>
      <c r="Q379">
        <v>9</v>
      </c>
      <c r="R379">
        <v>7</v>
      </c>
      <c r="S379">
        <v>0</v>
      </c>
      <c r="T379">
        <v>0</v>
      </c>
      <c r="U379">
        <v>0</v>
      </c>
      <c r="V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E379">
        <v>0</v>
      </c>
      <c r="AF379">
        <v>0</v>
      </c>
      <c r="AG379" s="1">
        <v>2958465</v>
      </c>
      <c r="AH379">
        <v>0</v>
      </c>
      <c r="AJ379">
        <v>0</v>
      </c>
      <c r="AK379">
        <v>0</v>
      </c>
    </row>
    <row r="380" spans="1:37" x14ac:dyDescent="0.25">
      <c r="A380">
        <v>18427198</v>
      </c>
      <c r="B380" t="s">
        <v>204</v>
      </c>
      <c r="C380" t="s">
        <v>2</v>
      </c>
      <c r="D380" t="s">
        <v>5</v>
      </c>
      <c r="E380" s="1">
        <v>29457</v>
      </c>
      <c r="F380">
        <v>2</v>
      </c>
      <c r="G380" t="s">
        <v>48</v>
      </c>
      <c r="H380">
        <v>9.3000000000000007</v>
      </c>
      <c r="I380" s="2">
        <v>8</v>
      </c>
      <c r="J380" s="1">
        <v>2958465</v>
      </c>
      <c r="K380" t="s">
        <v>43</v>
      </c>
      <c r="M380">
        <v>0</v>
      </c>
      <c r="N380">
        <v>0</v>
      </c>
      <c r="O380">
        <v>0</v>
      </c>
      <c r="P380">
        <v>6</v>
      </c>
      <c r="Q380">
        <v>6</v>
      </c>
      <c r="R380">
        <v>4</v>
      </c>
      <c r="S380">
        <v>0</v>
      </c>
      <c r="T380">
        <v>0</v>
      </c>
      <c r="U380">
        <v>0</v>
      </c>
      <c r="V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E380">
        <v>0</v>
      </c>
      <c r="AF380">
        <v>0</v>
      </c>
      <c r="AG380" s="1">
        <v>2958465</v>
      </c>
      <c r="AH380">
        <v>0</v>
      </c>
      <c r="AJ380">
        <v>0</v>
      </c>
      <c r="AK380">
        <v>0</v>
      </c>
    </row>
    <row r="381" spans="1:37" x14ac:dyDescent="0.25">
      <c r="A381">
        <v>18428382</v>
      </c>
      <c r="B381" t="s">
        <v>193</v>
      </c>
      <c r="C381" t="s">
        <v>2</v>
      </c>
      <c r="D381" t="s">
        <v>5</v>
      </c>
      <c r="E381" s="1"/>
      <c r="F381">
        <v>2</v>
      </c>
      <c r="G381" t="s">
        <v>48</v>
      </c>
      <c r="H381">
        <v>9</v>
      </c>
      <c r="I381" s="2">
        <v>29</v>
      </c>
      <c r="J381" s="1">
        <v>2958465</v>
      </c>
      <c r="K381" t="s">
        <v>43</v>
      </c>
      <c r="M381">
        <v>1</v>
      </c>
      <c r="N381">
        <v>0</v>
      </c>
      <c r="O381">
        <v>0</v>
      </c>
      <c r="P381">
        <v>23</v>
      </c>
      <c r="Q381">
        <v>20</v>
      </c>
      <c r="R381">
        <v>16</v>
      </c>
      <c r="S381">
        <v>0</v>
      </c>
      <c r="T381">
        <v>0</v>
      </c>
      <c r="U381">
        <v>0</v>
      </c>
      <c r="V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E381">
        <v>0</v>
      </c>
      <c r="AF381">
        <v>0</v>
      </c>
      <c r="AG381" s="1">
        <v>2958465</v>
      </c>
      <c r="AH381">
        <v>0</v>
      </c>
      <c r="AJ381">
        <v>0</v>
      </c>
      <c r="AK381">
        <v>0</v>
      </c>
    </row>
    <row r="382" spans="1:37" x14ac:dyDescent="0.25">
      <c r="A382">
        <v>18500235</v>
      </c>
      <c r="B382" t="s">
        <v>194</v>
      </c>
      <c r="C382" t="s">
        <v>2</v>
      </c>
      <c r="D382" t="s">
        <v>5</v>
      </c>
      <c r="E382" s="1"/>
      <c r="F382">
        <v>16</v>
      </c>
      <c r="G382" t="s">
        <v>42</v>
      </c>
      <c r="I382" s="2">
        <v>27</v>
      </c>
      <c r="J382" s="1">
        <v>2958465</v>
      </c>
      <c r="K382" t="s">
        <v>43</v>
      </c>
      <c r="M382">
        <v>0</v>
      </c>
      <c r="N382">
        <v>0</v>
      </c>
      <c r="O382">
        <v>0</v>
      </c>
      <c r="P382">
        <v>12</v>
      </c>
      <c r="Q382">
        <v>9</v>
      </c>
      <c r="R382">
        <v>6</v>
      </c>
      <c r="S382">
        <v>0</v>
      </c>
      <c r="T382">
        <v>0</v>
      </c>
      <c r="U382">
        <v>0</v>
      </c>
      <c r="V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E382">
        <v>0</v>
      </c>
      <c r="AF382">
        <v>0</v>
      </c>
      <c r="AG382" s="1">
        <v>2958465</v>
      </c>
      <c r="AH382">
        <v>0</v>
      </c>
      <c r="AJ382">
        <v>0</v>
      </c>
      <c r="AK382">
        <v>0</v>
      </c>
    </row>
    <row r="383" spans="1:37" x14ac:dyDescent="0.25">
      <c r="A383">
        <v>18500235</v>
      </c>
      <c r="B383" t="s">
        <v>194</v>
      </c>
      <c r="C383" t="s">
        <v>2</v>
      </c>
      <c r="D383" t="s">
        <v>5</v>
      </c>
      <c r="E383" s="1"/>
      <c r="F383">
        <v>16</v>
      </c>
      <c r="G383" t="s">
        <v>42</v>
      </c>
      <c r="I383" s="2">
        <v>3</v>
      </c>
      <c r="J383" s="1">
        <v>2958465</v>
      </c>
      <c r="K383" t="s">
        <v>43</v>
      </c>
      <c r="M383">
        <v>0</v>
      </c>
      <c r="N383">
        <v>0</v>
      </c>
      <c r="O383">
        <v>0</v>
      </c>
      <c r="P383">
        <v>12</v>
      </c>
      <c r="Q383">
        <v>9</v>
      </c>
      <c r="R383">
        <v>6</v>
      </c>
      <c r="S383">
        <v>0</v>
      </c>
      <c r="T383">
        <v>0</v>
      </c>
      <c r="U383">
        <v>0</v>
      </c>
      <c r="V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E383">
        <v>0</v>
      </c>
      <c r="AF383">
        <v>0</v>
      </c>
      <c r="AG383" s="1">
        <v>2958465</v>
      </c>
      <c r="AH383">
        <v>0</v>
      </c>
      <c r="AJ383">
        <v>0</v>
      </c>
      <c r="AK383">
        <v>0</v>
      </c>
    </row>
    <row r="384" spans="1:37" x14ac:dyDescent="0.25">
      <c r="A384">
        <v>18500235</v>
      </c>
      <c r="B384" t="s">
        <v>194</v>
      </c>
      <c r="C384" t="s">
        <v>2</v>
      </c>
      <c r="D384" t="s">
        <v>5</v>
      </c>
      <c r="E384" s="1"/>
      <c r="F384">
        <v>16</v>
      </c>
      <c r="G384" t="s">
        <v>42</v>
      </c>
      <c r="I384" s="2">
        <v>7</v>
      </c>
      <c r="J384" s="1">
        <v>2958465</v>
      </c>
      <c r="K384" t="s">
        <v>43</v>
      </c>
      <c r="M384">
        <v>0</v>
      </c>
      <c r="N384">
        <v>0</v>
      </c>
      <c r="O384">
        <v>0</v>
      </c>
      <c r="P384">
        <v>12</v>
      </c>
      <c r="Q384">
        <v>9</v>
      </c>
      <c r="R384">
        <v>6</v>
      </c>
      <c r="S384">
        <v>0</v>
      </c>
      <c r="T384">
        <v>0</v>
      </c>
      <c r="U384">
        <v>0</v>
      </c>
      <c r="V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E384">
        <v>0</v>
      </c>
      <c r="AF384">
        <v>0</v>
      </c>
      <c r="AG384" s="1">
        <v>2958465</v>
      </c>
      <c r="AH384">
        <v>0</v>
      </c>
      <c r="AJ384">
        <v>0</v>
      </c>
      <c r="AK384">
        <v>0</v>
      </c>
    </row>
    <row r="385" spans="1:37" x14ac:dyDescent="0.25">
      <c r="A385">
        <v>18500235</v>
      </c>
      <c r="B385" t="s">
        <v>194</v>
      </c>
      <c r="C385" t="s">
        <v>2</v>
      </c>
      <c r="D385" t="s">
        <v>5</v>
      </c>
      <c r="E385" s="1"/>
      <c r="F385">
        <v>16</v>
      </c>
      <c r="G385" t="s">
        <v>42</v>
      </c>
      <c r="I385" s="2">
        <v>11</v>
      </c>
      <c r="J385" s="1">
        <v>2958465</v>
      </c>
      <c r="K385" t="s">
        <v>43</v>
      </c>
      <c r="M385">
        <v>0</v>
      </c>
      <c r="N385">
        <v>0</v>
      </c>
      <c r="O385">
        <v>0</v>
      </c>
      <c r="P385">
        <v>12</v>
      </c>
      <c r="Q385">
        <v>9</v>
      </c>
      <c r="R385">
        <v>6</v>
      </c>
      <c r="S385">
        <v>0</v>
      </c>
      <c r="T385">
        <v>0</v>
      </c>
      <c r="U385">
        <v>0</v>
      </c>
      <c r="V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E385">
        <v>0</v>
      </c>
      <c r="AF385">
        <v>0</v>
      </c>
      <c r="AG385" s="1">
        <v>2958465</v>
      </c>
      <c r="AH385">
        <v>0</v>
      </c>
      <c r="AJ385">
        <v>0</v>
      </c>
      <c r="AK385">
        <v>0</v>
      </c>
    </row>
    <row r="386" spans="1:37" x14ac:dyDescent="0.25">
      <c r="A386">
        <v>18500235</v>
      </c>
      <c r="B386" t="s">
        <v>194</v>
      </c>
      <c r="C386" t="s">
        <v>2</v>
      </c>
      <c r="D386" t="s">
        <v>5</v>
      </c>
      <c r="E386" s="1"/>
      <c r="F386">
        <v>16</v>
      </c>
      <c r="G386" t="s">
        <v>42</v>
      </c>
      <c r="I386" s="2">
        <v>14</v>
      </c>
      <c r="J386" s="1">
        <v>2958465</v>
      </c>
      <c r="K386" t="s">
        <v>43</v>
      </c>
      <c r="M386">
        <v>0</v>
      </c>
      <c r="N386">
        <v>0</v>
      </c>
      <c r="O386">
        <v>0</v>
      </c>
      <c r="P386">
        <v>12</v>
      </c>
      <c r="Q386">
        <v>9</v>
      </c>
      <c r="R386">
        <v>6</v>
      </c>
      <c r="S386">
        <v>0</v>
      </c>
      <c r="T386">
        <v>0</v>
      </c>
      <c r="U386">
        <v>0</v>
      </c>
      <c r="V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E386">
        <v>0</v>
      </c>
      <c r="AF386">
        <v>0</v>
      </c>
      <c r="AG386" s="1">
        <v>2958465</v>
      </c>
      <c r="AH386">
        <v>0</v>
      </c>
      <c r="AJ386">
        <v>0</v>
      </c>
      <c r="AK386">
        <v>0</v>
      </c>
    </row>
    <row r="387" spans="1:37" x14ac:dyDescent="0.25">
      <c r="A387">
        <v>18500235</v>
      </c>
      <c r="B387" t="s">
        <v>194</v>
      </c>
      <c r="C387" t="s">
        <v>2</v>
      </c>
      <c r="D387" t="s">
        <v>5</v>
      </c>
      <c r="E387" s="1"/>
      <c r="F387">
        <v>16</v>
      </c>
      <c r="G387" t="s">
        <v>42</v>
      </c>
      <c r="I387" s="2">
        <v>16</v>
      </c>
      <c r="J387" s="1">
        <v>2958465</v>
      </c>
      <c r="K387" t="s">
        <v>43</v>
      </c>
      <c r="M387">
        <v>0</v>
      </c>
      <c r="N387">
        <v>0</v>
      </c>
      <c r="O387">
        <v>0</v>
      </c>
      <c r="P387">
        <v>12</v>
      </c>
      <c r="Q387">
        <v>9</v>
      </c>
      <c r="R387">
        <v>6</v>
      </c>
      <c r="S387">
        <v>0</v>
      </c>
      <c r="T387">
        <v>0</v>
      </c>
      <c r="U387">
        <v>0</v>
      </c>
      <c r="V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E387">
        <v>0</v>
      </c>
      <c r="AF387">
        <v>0</v>
      </c>
      <c r="AG387" s="1">
        <v>2958465</v>
      </c>
      <c r="AH387">
        <v>0</v>
      </c>
      <c r="AJ387">
        <v>0</v>
      </c>
      <c r="AK387">
        <v>0</v>
      </c>
    </row>
    <row r="388" spans="1:37" x14ac:dyDescent="0.25">
      <c r="A388">
        <v>18500235</v>
      </c>
      <c r="B388" t="s">
        <v>194</v>
      </c>
      <c r="C388" t="s">
        <v>2</v>
      </c>
      <c r="D388" t="s">
        <v>5</v>
      </c>
      <c r="E388" s="1"/>
      <c r="F388">
        <v>16</v>
      </c>
      <c r="G388" t="s">
        <v>42</v>
      </c>
      <c r="I388" s="2">
        <v>23</v>
      </c>
      <c r="J388" s="1">
        <v>2958465</v>
      </c>
      <c r="K388" t="s">
        <v>43</v>
      </c>
      <c r="M388">
        <v>0</v>
      </c>
      <c r="N388">
        <v>0</v>
      </c>
      <c r="O388">
        <v>0</v>
      </c>
      <c r="P388">
        <v>12</v>
      </c>
      <c r="Q388">
        <v>9</v>
      </c>
      <c r="R388">
        <v>6</v>
      </c>
      <c r="S388">
        <v>0</v>
      </c>
      <c r="T388">
        <v>0</v>
      </c>
      <c r="U388">
        <v>0</v>
      </c>
      <c r="V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E388">
        <v>0</v>
      </c>
      <c r="AF388">
        <v>0</v>
      </c>
      <c r="AG388" s="1">
        <v>2958465</v>
      </c>
      <c r="AH388">
        <v>0</v>
      </c>
      <c r="AJ388">
        <v>0</v>
      </c>
      <c r="AK388">
        <v>0</v>
      </c>
    </row>
    <row r="389" spans="1:37" x14ac:dyDescent="0.25">
      <c r="A389">
        <v>18500235</v>
      </c>
      <c r="B389" t="s">
        <v>194</v>
      </c>
      <c r="C389" t="s">
        <v>2</v>
      </c>
      <c r="D389" t="s">
        <v>5</v>
      </c>
      <c r="E389" s="1"/>
      <c r="F389">
        <v>16</v>
      </c>
      <c r="G389" t="s">
        <v>42</v>
      </c>
      <c r="I389" s="2">
        <v>28</v>
      </c>
      <c r="J389" s="1">
        <v>2958465</v>
      </c>
      <c r="K389" t="s">
        <v>43</v>
      </c>
      <c r="M389">
        <v>0</v>
      </c>
      <c r="N389">
        <v>0</v>
      </c>
      <c r="O389">
        <v>0</v>
      </c>
      <c r="P389">
        <v>12</v>
      </c>
      <c r="Q389">
        <v>9</v>
      </c>
      <c r="R389">
        <v>6</v>
      </c>
      <c r="S389">
        <v>0</v>
      </c>
      <c r="T389">
        <v>0</v>
      </c>
      <c r="U389">
        <v>0</v>
      </c>
      <c r="V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E389">
        <v>0</v>
      </c>
      <c r="AF389">
        <v>0</v>
      </c>
      <c r="AG389" s="1">
        <v>2958465</v>
      </c>
      <c r="AH389">
        <v>0</v>
      </c>
      <c r="AJ389">
        <v>0</v>
      </c>
      <c r="AK389">
        <v>0</v>
      </c>
    </row>
    <row r="390" spans="1:37" x14ac:dyDescent="0.25">
      <c r="A390">
        <v>18500235</v>
      </c>
      <c r="B390" t="s">
        <v>194</v>
      </c>
      <c r="C390" t="s">
        <v>2</v>
      </c>
      <c r="D390" t="s">
        <v>5</v>
      </c>
      <c r="E390" s="1"/>
      <c r="F390">
        <v>16</v>
      </c>
      <c r="G390" t="s">
        <v>42</v>
      </c>
      <c r="I390" s="2">
        <v>28</v>
      </c>
      <c r="J390" s="1">
        <v>2958465</v>
      </c>
      <c r="K390" t="s">
        <v>43</v>
      </c>
      <c r="M390">
        <v>0</v>
      </c>
      <c r="N390">
        <v>0</v>
      </c>
      <c r="O390">
        <v>0</v>
      </c>
      <c r="P390">
        <v>12</v>
      </c>
      <c r="Q390">
        <v>9</v>
      </c>
      <c r="R390">
        <v>6</v>
      </c>
      <c r="S390">
        <v>0</v>
      </c>
      <c r="T390">
        <v>0</v>
      </c>
      <c r="U390">
        <v>0</v>
      </c>
      <c r="V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E390">
        <v>0</v>
      </c>
      <c r="AF390">
        <v>0</v>
      </c>
      <c r="AG390" s="1">
        <v>2958465</v>
      </c>
      <c r="AH390">
        <v>0</v>
      </c>
      <c r="AJ390">
        <v>0</v>
      </c>
      <c r="AK390">
        <v>0</v>
      </c>
    </row>
    <row r="391" spans="1:37" x14ac:dyDescent="0.25">
      <c r="A391">
        <v>18500235</v>
      </c>
      <c r="B391" t="s">
        <v>194</v>
      </c>
      <c r="C391" t="s">
        <v>2</v>
      </c>
      <c r="D391" t="s">
        <v>5</v>
      </c>
      <c r="E391" s="1"/>
      <c r="F391">
        <v>16</v>
      </c>
      <c r="G391" t="s">
        <v>42</v>
      </c>
      <c r="J391" s="1"/>
      <c r="K391" t="s">
        <v>43</v>
      </c>
      <c r="M391">
        <v>0</v>
      </c>
      <c r="N391">
        <v>0</v>
      </c>
      <c r="O391">
        <v>0</v>
      </c>
      <c r="P391">
        <v>12</v>
      </c>
      <c r="Q391">
        <v>9</v>
      </c>
      <c r="R391">
        <v>6</v>
      </c>
      <c r="S391">
        <v>0</v>
      </c>
      <c r="T391">
        <v>0</v>
      </c>
      <c r="U391">
        <v>0</v>
      </c>
      <c r="V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E391">
        <v>0</v>
      </c>
      <c r="AF391">
        <v>0</v>
      </c>
      <c r="AG391" s="1">
        <v>2958465</v>
      </c>
      <c r="AH391">
        <v>0</v>
      </c>
      <c r="AJ391">
        <v>0</v>
      </c>
      <c r="AK391">
        <v>0</v>
      </c>
    </row>
    <row r="392" spans="1:37" x14ac:dyDescent="0.25">
      <c r="A392">
        <v>18500474</v>
      </c>
      <c r="B392" t="s">
        <v>656</v>
      </c>
      <c r="C392" t="s">
        <v>2</v>
      </c>
      <c r="D392" t="s">
        <v>5</v>
      </c>
      <c r="E392" s="1"/>
      <c r="F392">
        <v>4</v>
      </c>
      <c r="G392" t="s">
        <v>45</v>
      </c>
      <c r="H392">
        <v>9.6999999999999993</v>
      </c>
      <c r="I392" s="2">
        <v>2</v>
      </c>
      <c r="J392" s="1">
        <v>31</v>
      </c>
      <c r="K392" t="s">
        <v>43</v>
      </c>
      <c r="M392">
        <v>0</v>
      </c>
      <c r="N392">
        <v>0</v>
      </c>
      <c r="O392">
        <v>0</v>
      </c>
      <c r="P392">
        <v>13</v>
      </c>
      <c r="Q392">
        <v>11</v>
      </c>
      <c r="R392">
        <v>2</v>
      </c>
      <c r="S392">
        <v>0</v>
      </c>
      <c r="T392">
        <v>0</v>
      </c>
      <c r="U392">
        <v>0</v>
      </c>
      <c r="V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E392">
        <v>0</v>
      </c>
      <c r="AF392">
        <v>0</v>
      </c>
      <c r="AG392" s="1">
        <v>2958465</v>
      </c>
      <c r="AH392">
        <v>0</v>
      </c>
      <c r="AJ392">
        <v>0</v>
      </c>
      <c r="AK392">
        <v>0</v>
      </c>
    </row>
    <row r="393" spans="1:37" x14ac:dyDescent="0.25">
      <c r="A393">
        <v>18500509</v>
      </c>
      <c r="B393" t="s">
        <v>205</v>
      </c>
      <c r="C393" t="s">
        <v>2</v>
      </c>
      <c r="D393" t="s">
        <v>5</v>
      </c>
      <c r="E393" s="1"/>
      <c r="F393">
        <v>14</v>
      </c>
      <c r="G393" t="s">
        <v>42</v>
      </c>
      <c r="H393">
        <v>5.4</v>
      </c>
      <c r="I393" s="2">
        <v>9</v>
      </c>
      <c r="J393" s="1">
        <v>31</v>
      </c>
      <c r="K393" t="s">
        <v>46</v>
      </c>
      <c r="M393">
        <v>0</v>
      </c>
      <c r="N393">
        <v>0</v>
      </c>
      <c r="O393">
        <v>0</v>
      </c>
      <c r="P393">
        <v>5</v>
      </c>
      <c r="Q393">
        <v>4</v>
      </c>
      <c r="R393">
        <v>1</v>
      </c>
      <c r="S393">
        <v>0</v>
      </c>
      <c r="T393">
        <v>0</v>
      </c>
      <c r="U393">
        <v>0</v>
      </c>
      <c r="V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E393">
        <v>0</v>
      </c>
      <c r="AF393">
        <v>0</v>
      </c>
      <c r="AG393" s="1">
        <v>2958465</v>
      </c>
      <c r="AH393">
        <v>0</v>
      </c>
      <c r="AJ393">
        <v>0</v>
      </c>
      <c r="AK393">
        <v>0</v>
      </c>
    </row>
    <row r="394" spans="1:37" x14ac:dyDescent="0.25">
      <c r="A394">
        <v>18500509</v>
      </c>
      <c r="B394" t="s">
        <v>205</v>
      </c>
      <c r="C394" t="s">
        <v>2</v>
      </c>
      <c r="D394" t="s">
        <v>5</v>
      </c>
      <c r="E394" s="1"/>
      <c r="F394">
        <v>14</v>
      </c>
      <c r="G394" t="s">
        <v>42</v>
      </c>
      <c r="H394">
        <v>5.4</v>
      </c>
      <c r="I394" s="2">
        <v>15</v>
      </c>
      <c r="J394" s="1">
        <v>31</v>
      </c>
      <c r="K394" t="s">
        <v>46</v>
      </c>
      <c r="M394">
        <v>0</v>
      </c>
      <c r="N394">
        <v>0</v>
      </c>
      <c r="O394">
        <v>0</v>
      </c>
      <c r="P394">
        <v>5</v>
      </c>
      <c r="Q394">
        <v>4</v>
      </c>
      <c r="R394">
        <v>1</v>
      </c>
      <c r="S394">
        <v>0</v>
      </c>
      <c r="T394">
        <v>0</v>
      </c>
      <c r="U394">
        <v>0</v>
      </c>
      <c r="V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E394">
        <v>0</v>
      </c>
      <c r="AF394">
        <v>0</v>
      </c>
      <c r="AG394" s="1">
        <v>2958465</v>
      </c>
      <c r="AH394">
        <v>0</v>
      </c>
      <c r="AJ394">
        <v>0</v>
      </c>
      <c r="AK394">
        <v>0</v>
      </c>
    </row>
    <row r="395" spans="1:37" x14ac:dyDescent="0.25">
      <c r="A395">
        <v>18500509</v>
      </c>
      <c r="B395" t="s">
        <v>205</v>
      </c>
      <c r="C395" t="s">
        <v>2</v>
      </c>
      <c r="D395" t="s">
        <v>5</v>
      </c>
      <c r="E395" s="1"/>
      <c r="F395">
        <v>14</v>
      </c>
      <c r="G395" t="s">
        <v>42</v>
      </c>
      <c r="H395">
        <v>5.4</v>
      </c>
      <c r="I395" s="2">
        <v>15</v>
      </c>
      <c r="J395" s="1">
        <v>31</v>
      </c>
      <c r="K395" t="s">
        <v>46</v>
      </c>
      <c r="M395">
        <v>0</v>
      </c>
      <c r="N395">
        <v>0</v>
      </c>
      <c r="O395">
        <v>0</v>
      </c>
      <c r="P395">
        <v>5</v>
      </c>
      <c r="Q395">
        <v>4</v>
      </c>
      <c r="R395">
        <v>1</v>
      </c>
      <c r="S395">
        <v>0</v>
      </c>
      <c r="T395">
        <v>0</v>
      </c>
      <c r="U395">
        <v>0</v>
      </c>
      <c r="V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E395">
        <v>0</v>
      </c>
      <c r="AF395">
        <v>0</v>
      </c>
      <c r="AG395" s="1">
        <v>2958465</v>
      </c>
      <c r="AH395">
        <v>0</v>
      </c>
      <c r="AJ395">
        <v>0</v>
      </c>
      <c r="AK395">
        <v>0</v>
      </c>
    </row>
    <row r="396" spans="1:37" x14ac:dyDescent="0.25">
      <c r="A396">
        <v>18500509</v>
      </c>
      <c r="B396" t="s">
        <v>205</v>
      </c>
      <c r="C396" t="s">
        <v>2</v>
      </c>
      <c r="D396" t="s">
        <v>5</v>
      </c>
      <c r="E396" s="1"/>
      <c r="F396">
        <v>14</v>
      </c>
      <c r="G396" t="s">
        <v>42</v>
      </c>
      <c r="H396">
        <v>5.4</v>
      </c>
      <c r="I396" s="2">
        <v>20</v>
      </c>
      <c r="J396" s="1">
        <v>31</v>
      </c>
      <c r="K396" t="s">
        <v>46</v>
      </c>
      <c r="M396">
        <v>0</v>
      </c>
      <c r="N396">
        <v>0</v>
      </c>
      <c r="O396">
        <v>0</v>
      </c>
      <c r="P396">
        <v>5</v>
      </c>
      <c r="Q396">
        <v>4</v>
      </c>
      <c r="R396">
        <v>1</v>
      </c>
      <c r="S396">
        <v>0</v>
      </c>
      <c r="T396">
        <v>0</v>
      </c>
      <c r="U396">
        <v>0</v>
      </c>
      <c r="V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E396">
        <v>0</v>
      </c>
      <c r="AF396">
        <v>0</v>
      </c>
      <c r="AG396" s="1">
        <v>2958465</v>
      </c>
      <c r="AH396">
        <v>0</v>
      </c>
      <c r="AJ396">
        <v>0</v>
      </c>
      <c r="AK396">
        <v>0</v>
      </c>
    </row>
    <row r="397" spans="1:37" x14ac:dyDescent="0.25">
      <c r="A397">
        <v>18500604</v>
      </c>
      <c r="B397" t="s">
        <v>215</v>
      </c>
      <c r="C397" t="s">
        <v>2</v>
      </c>
      <c r="D397" t="s">
        <v>5</v>
      </c>
      <c r="E397" s="1"/>
      <c r="F397">
        <v>4</v>
      </c>
      <c r="G397" t="s">
        <v>42</v>
      </c>
      <c r="I397" s="2">
        <v>3</v>
      </c>
      <c r="J397" s="1">
        <v>31</v>
      </c>
      <c r="K397" t="s">
        <v>43</v>
      </c>
      <c r="M397">
        <v>1</v>
      </c>
      <c r="N397">
        <v>0</v>
      </c>
      <c r="O397">
        <v>0</v>
      </c>
      <c r="P397">
        <v>4</v>
      </c>
      <c r="Q397">
        <v>4</v>
      </c>
      <c r="R397">
        <v>3</v>
      </c>
      <c r="S397">
        <v>0</v>
      </c>
      <c r="T397">
        <v>0</v>
      </c>
      <c r="U397">
        <v>0</v>
      </c>
      <c r="V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E397">
        <v>0</v>
      </c>
      <c r="AF397">
        <v>0</v>
      </c>
      <c r="AG397" s="1">
        <v>2958465</v>
      </c>
      <c r="AH397">
        <v>0</v>
      </c>
      <c r="AJ397">
        <v>0</v>
      </c>
      <c r="AK397">
        <v>0</v>
      </c>
    </row>
    <row r="398" spans="1:37" x14ac:dyDescent="0.25">
      <c r="A398">
        <v>18500604</v>
      </c>
      <c r="B398" t="s">
        <v>215</v>
      </c>
      <c r="C398" t="s">
        <v>2</v>
      </c>
      <c r="D398" t="s">
        <v>5</v>
      </c>
      <c r="E398" s="1"/>
      <c r="F398">
        <v>4</v>
      </c>
      <c r="G398" t="s">
        <v>42</v>
      </c>
      <c r="I398" s="2">
        <v>9</v>
      </c>
      <c r="J398" s="1">
        <v>31</v>
      </c>
      <c r="K398" t="s">
        <v>43</v>
      </c>
      <c r="M398">
        <v>1</v>
      </c>
      <c r="N398">
        <v>0</v>
      </c>
      <c r="O398">
        <v>0</v>
      </c>
      <c r="P398">
        <v>4</v>
      </c>
      <c r="Q398">
        <v>4</v>
      </c>
      <c r="R398">
        <v>3</v>
      </c>
      <c r="S398">
        <v>0</v>
      </c>
      <c r="T398">
        <v>0</v>
      </c>
      <c r="U398">
        <v>0</v>
      </c>
      <c r="V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E398">
        <v>0</v>
      </c>
      <c r="AF398">
        <v>0</v>
      </c>
      <c r="AG398" s="1">
        <v>2958465</v>
      </c>
      <c r="AH398">
        <v>0</v>
      </c>
      <c r="AJ398">
        <v>0</v>
      </c>
      <c r="AK398">
        <v>0</v>
      </c>
    </row>
    <row r="399" spans="1:37" x14ac:dyDescent="0.25">
      <c r="A399">
        <v>18500604</v>
      </c>
      <c r="B399" t="s">
        <v>215</v>
      </c>
      <c r="C399" t="s">
        <v>2</v>
      </c>
      <c r="D399" t="s">
        <v>5</v>
      </c>
      <c r="E399" s="1"/>
      <c r="F399">
        <v>4</v>
      </c>
      <c r="G399" t="s">
        <v>42</v>
      </c>
      <c r="I399" s="2">
        <v>9</v>
      </c>
      <c r="J399" s="1">
        <v>31</v>
      </c>
      <c r="K399" t="s">
        <v>43</v>
      </c>
      <c r="M399">
        <v>1</v>
      </c>
      <c r="N399">
        <v>0</v>
      </c>
      <c r="O399">
        <v>0</v>
      </c>
      <c r="P399">
        <v>4</v>
      </c>
      <c r="Q399">
        <v>4</v>
      </c>
      <c r="R399">
        <v>3</v>
      </c>
      <c r="S399">
        <v>0</v>
      </c>
      <c r="T399">
        <v>0</v>
      </c>
      <c r="U399">
        <v>0</v>
      </c>
      <c r="V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E399">
        <v>0</v>
      </c>
      <c r="AF399">
        <v>0</v>
      </c>
      <c r="AG399" s="1">
        <v>2958465</v>
      </c>
      <c r="AH399">
        <v>0</v>
      </c>
      <c r="AJ399">
        <v>0</v>
      </c>
      <c r="AK399">
        <v>0</v>
      </c>
    </row>
    <row r="400" spans="1:37" x14ac:dyDescent="0.25">
      <c r="A400">
        <v>18500818</v>
      </c>
      <c r="B400" t="s">
        <v>195</v>
      </c>
      <c r="C400" t="s">
        <v>2</v>
      </c>
      <c r="D400" t="s">
        <v>5</v>
      </c>
      <c r="E400" s="1"/>
      <c r="F400">
        <v>20</v>
      </c>
      <c r="G400" t="s">
        <v>42</v>
      </c>
      <c r="H400">
        <v>6.3</v>
      </c>
      <c r="I400" s="2">
        <v>22</v>
      </c>
      <c r="J400" s="1">
        <v>24</v>
      </c>
      <c r="K400" t="s">
        <v>46</v>
      </c>
      <c r="M400">
        <v>0</v>
      </c>
      <c r="N400">
        <v>0</v>
      </c>
      <c r="O400">
        <v>1</v>
      </c>
      <c r="P400">
        <v>11</v>
      </c>
      <c r="Q400">
        <v>10</v>
      </c>
      <c r="R400">
        <v>6</v>
      </c>
      <c r="S400">
        <v>0</v>
      </c>
      <c r="T400">
        <v>0</v>
      </c>
      <c r="U400">
        <v>0</v>
      </c>
      <c r="V400">
        <v>3</v>
      </c>
      <c r="W400">
        <v>340</v>
      </c>
      <c r="X400">
        <v>1</v>
      </c>
      <c r="Z400">
        <v>1</v>
      </c>
      <c r="AA400">
        <v>0</v>
      </c>
      <c r="AB400">
        <v>1</v>
      </c>
      <c r="AC400">
        <v>0</v>
      </c>
      <c r="AE400">
        <v>0</v>
      </c>
      <c r="AF400">
        <v>0</v>
      </c>
      <c r="AG400" s="1">
        <v>44330</v>
      </c>
      <c r="AH400">
        <v>38.5</v>
      </c>
      <c r="AJ400">
        <v>3</v>
      </c>
      <c r="AK400">
        <v>0</v>
      </c>
    </row>
    <row r="401" spans="1:37" x14ac:dyDescent="0.25">
      <c r="A401">
        <v>18500818</v>
      </c>
      <c r="B401" t="s">
        <v>195</v>
      </c>
      <c r="C401" t="s">
        <v>2</v>
      </c>
      <c r="D401" t="s">
        <v>5</v>
      </c>
      <c r="E401" s="1"/>
      <c r="F401">
        <v>20</v>
      </c>
      <c r="G401" t="s">
        <v>42</v>
      </c>
      <c r="H401">
        <v>6.3</v>
      </c>
      <c r="I401" s="2">
        <v>23</v>
      </c>
      <c r="J401" s="1">
        <v>24</v>
      </c>
      <c r="K401" t="s">
        <v>46</v>
      </c>
      <c r="M401">
        <v>0</v>
      </c>
      <c r="N401">
        <v>0</v>
      </c>
      <c r="O401">
        <v>1</v>
      </c>
      <c r="P401">
        <v>11</v>
      </c>
      <c r="Q401">
        <v>10</v>
      </c>
      <c r="R401">
        <v>6</v>
      </c>
      <c r="S401">
        <v>0</v>
      </c>
      <c r="T401">
        <v>0</v>
      </c>
      <c r="U401">
        <v>0</v>
      </c>
      <c r="V401">
        <v>3</v>
      </c>
      <c r="W401">
        <v>340</v>
      </c>
      <c r="X401">
        <v>1</v>
      </c>
      <c r="Z401">
        <v>1</v>
      </c>
      <c r="AA401">
        <v>0</v>
      </c>
      <c r="AB401">
        <v>1</v>
      </c>
      <c r="AC401">
        <v>0</v>
      </c>
      <c r="AE401">
        <v>0</v>
      </c>
      <c r="AF401">
        <v>0</v>
      </c>
      <c r="AG401" s="1">
        <v>44330</v>
      </c>
      <c r="AH401">
        <v>38.5</v>
      </c>
      <c r="AJ401">
        <v>3</v>
      </c>
      <c r="AK401">
        <v>0</v>
      </c>
    </row>
    <row r="402" spans="1:37" x14ac:dyDescent="0.25">
      <c r="A402">
        <v>18500818</v>
      </c>
      <c r="B402" t="s">
        <v>195</v>
      </c>
      <c r="C402" t="s">
        <v>2</v>
      </c>
      <c r="D402" t="s">
        <v>5</v>
      </c>
      <c r="E402" s="1"/>
      <c r="F402">
        <v>20</v>
      </c>
      <c r="G402" t="s">
        <v>42</v>
      </c>
      <c r="H402">
        <v>6.3</v>
      </c>
      <c r="I402" s="2">
        <v>23</v>
      </c>
      <c r="J402" s="1">
        <v>24</v>
      </c>
      <c r="K402" t="s">
        <v>46</v>
      </c>
      <c r="M402">
        <v>0</v>
      </c>
      <c r="N402">
        <v>0</v>
      </c>
      <c r="O402">
        <v>1</v>
      </c>
      <c r="P402">
        <v>11</v>
      </c>
      <c r="Q402">
        <v>10</v>
      </c>
      <c r="R402">
        <v>6</v>
      </c>
      <c r="S402">
        <v>0</v>
      </c>
      <c r="T402">
        <v>0</v>
      </c>
      <c r="U402">
        <v>0</v>
      </c>
      <c r="V402">
        <v>3</v>
      </c>
      <c r="W402">
        <v>340</v>
      </c>
      <c r="X402">
        <v>1</v>
      </c>
      <c r="Z402">
        <v>1</v>
      </c>
      <c r="AA402">
        <v>0</v>
      </c>
      <c r="AB402">
        <v>1</v>
      </c>
      <c r="AC402">
        <v>0</v>
      </c>
      <c r="AE402">
        <v>0</v>
      </c>
      <c r="AF402">
        <v>0</v>
      </c>
      <c r="AG402" s="1">
        <v>44330</v>
      </c>
      <c r="AH402">
        <v>38.5</v>
      </c>
      <c r="AJ402">
        <v>3</v>
      </c>
      <c r="AK402">
        <v>0</v>
      </c>
    </row>
    <row r="403" spans="1:37" x14ac:dyDescent="0.25">
      <c r="A403">
        <v>18500818</v>
      </c>
      <c r="B403" t="s">
        <v>195</v>
      </c>
      <c r="C403" t="s">
        <v>2</v>
      </c>
      <c r="D403" t="s">
        <v>5</v>
      </c>
      <c r="E403" s="1"/>
      <c r="F403">
        <v>20</v>
      </c>
      <c r="G403" t="s">
        <v>42</v>
      </c>
      <c r="H403">
        <v>6.3</v>
      </c>
      <c r="I403" s="2">
        <v>21</v>
      </c>
      <c r="J403" s="1">
        <v>24</v>
      </c>
      <c r="K403" t="s">
        <v>46</v>
      </c>
      <c r="M403">
        <v>0</v>
      </c>
      <c r="N403">
        <v>0</v>
      </c>
      <c r="O403">
        <v>1</v>
      </c>
      <c r="P403">
        <v>11</v>
      </c>
      <c r="Q403">
        <v>10</v>
      </c>
      <c r="R403">
        <v>6</v>
      </c>
      <c r="S403">
        <v>0</v>
      </c>
      <c r="T403">
        <v>0</v>
      </c>
      <c r="U403">
        <v>0</v>
      </c>
      <c r="V403">
        <v>3</v>
      </c>
      <c r="W403">
        <v>340</v>
      </c>
      <c r="X403">
        <v>1</v>
      </c>
      <c r="Z403">
        <v>1</v>
      </c>
      <c r="AA403">
        <v>0</v>
      </c>
      <c r="AB403">
        <v>1</v>
      </c>
      <c r="AC403">
        <v>0</v>
      </c>
      <c r="AE403">
        <v>0</v>
      </c>
      <c r="AF403">
        <v>0</v>
      </c>
      <c r="AG403" s="1">
        <v>44330</v>
      </c>
      <c r="AH403">
        <v>38.5</v>
      </c>
      <c r="AJ403">
        <v>3</v>
      </c>
      <c r="AK403">
        <v>0</v>
      </c>
    </row>
    <row r="404" spans="1:37" x14ac:dyDescent="0.25">
      <c r="A404">
        <v>18500818</v>
      </c>
      <c r="B404" t="s">
        <v>195</v>
      </c>
      <c r="C404" t="s">
        <v>2</v>
      </c>
      <c r="D404" t="s">
        <v>5</v>
      </c>
      <c r="E404" s="1"/>
      <c r="F404">
        <v>20</v>
      </c>
      <c r="G404" t="s">
        <v>42</v>
      </c>
      <c r="H404">
        <v>6.3</v>
      </c>
      <c r="I404" s="2">
        <v>26</v>
      </c>
      <c r="J404" s="1">
        <v>24</v>
      </c>
      <c r="K404" t="s">
        <v>46</v>
      </c>
      <c r="M404">
        <v>0</v>
      </c>
      <c r="N404">
        <v>0</v>
      </c>
      <c r="O404">
        <v>1</v>
      </c>
      <c r="P404">
        <v>11</v>
      </c>
      <c r="Q404">
        <v>10</v>
      </c>
      <c r="R404">
        <v>6</v>
      </c>
      <c r="S404">
        <v>0</v>
      </c>
      <c r="T404">
        <v>0</v>
      </c>
      <c r="U404">
        <v>0</v>
      </c>
      <c r="V404">
        <v>3</v>
      </c>
      <c r="W404">
        <v>340</v>
      </c>
      <c r="X404">
        <v>1</v>
      </c>
      <c r="Z404">
        <v>1</v>
      </c>
      <c r="AA404">
        <v>0</v>
      </c>
      <c r="AB404">
        <v>1</v>
      </c>
      <c r="AC404">
        <v>0</v>
      </c>
      <c r="AE404">
        <v>0</v>
      </c>
      <c r="AF404">
        <v>0</v>
      </c>
      <c r="AG404" s="1">
        <v>44330</v>
      </c>
      <c r="AH404">
        <v>38.5</v>
      </c>
      <c r="AJ404">
        <v>3</v>
      </c>
      <c r="AK404">
        <v>0</v>
      </c>
    </row>
    <row r="405" spans="1:37" x14ac:dyDescent="0.25">
      <c r="A405">
        <v>18500818</v>
      </c>
      <c r="B405" t="s">
        <v>195</v>
      </c>
      <c r="C405" t="s">
        <v>2</v>
      </c>
      <c r="D405" t="s">
        <v>5</v>
      </c>
      <c r="E405" s="1"/>
      <c r="F405">
        <v>20</v>
      </c>
      <c r="G405" t="s">
        <v>42</v>
      </c>
      <c r="H405">
        <v>6.3</v>
      </c>
      <c r="I405" s="2">
        <v>26</v>
      </c>
      <c r="J405" s="1">
        <v>24</v>
      </c>
      <c r="K405" t="s">
        <v>46</v>
      </c>
      <c r="M405">
        <v>0</v>
      </c>
      <c r="N405">
        <v>0</v>
      </c>
      <c r="O405">
        <v>1</v>
      </c>
      <c r="P405">
        <v>11</v>
      </c>
      <c r="Q405">
        <v>10</v>
      </c>
      <c r="R405">
        <v>6</v>
      </c>
      <c r="S405">
        <v>0</v>
      </c>
      <c r="T405">
        <v>0</v>
      </c>
      <c r="U405">
        <v>0</v>
      </c>
      <c r="V405">
        <v>3</v>
      </c>
      <c r="W405">
        <v>340</v>
      </c>
      <c r="X405">
        <v>1</v>
      </c>
      <c r="Z405">
        <v>1</v>
      </c>
      <c r="AA405">
        <v>0</v>
      </c>
      <c r="AB405">
        <v>1</v>
      </c>
      <c r="AC405">
        <v>0</v>
      </c>
      <c r="AE405">
        <v>0</v>
      </c>
      <c r="AF405">
        <v>0</v>
      </c>
      <c r="AG405" s="1">
        <v>44330</v>
      </c>
      <c r="AH405">
        <v>38.5</v>
      </c>
      <c r="AJ405">
        <v>3</v>
      </c>
      <c r="AK405">
        <v>0</v>
      </c>
    </row>
    <row r="406" spans="1:37" x14ac:dyDescent="0.25">
      <c r="A406">
        <v>18500818</v>
      </c>
      <c r="B406" t="s">
        <v>195</v>
      </c>
      <c r="C406" t="s">
        <v>2</v>
      </c>
      <c r="D406" t="s">
        <v>5</v>
      </c>
      <c r="E406" s="1"/>
      <c r="F406">
        <v>20</v>
      </c>
      <c r="G406" t="s">
        <v>42</v>
      </c>
      <c r="H406">
        <v>6.3</v>
      </c>
      <c r="I406" s="2">
        <v>26</v>
      </c>
      <c r="J406" s="1">
        <v>24</v>
      </c>
      <c r="K406" t="s">
        <v>46</v>
      </c>
      <c r="M406">
        <v>0</v>
      </c>
      <c r="N406">
        <v>0</v>
      </c>
      <c r="O406">
        <v>1</v>
      </c>
      <c r="P406">
        <v>11</v>
      </c>
      <c r="Q406">
        <v>10</v>
      </c>
      <c r="R406">
        <v>6</v>
      </c>
      <c r="S406">
        <v>0</v>
      </c>
      <c r="T406">
        <v>0</v>
      </c>
      <c r="U406">
        <v>0</v>
      </c>
      <c r="V406">
        <v>3</v>
      </c>
      <c r="W406">
        <v>340</v>
      </c>
      <c r="X406">
        <v>1</v>
      </c>
      <c r="Z406">
        <v>1</v>
      </c>
      <c r="AA406">
        <v>0</v>
      </c>
      <c r="AB406">
        <v>1</v>
      </c>
      <c r="AC406">
        <v>0</v>
      </c>
      <c r="AE406">
        <v>0</v>
      </c>
      <c r="AF406">
        <v>0</v>
      </c>
      <c r="AG406" s="1">
        <v>44330</v>
      </c>
      <c r="AH406">
        <v>38.5</v>
      </c>
      <c r="AJ406">
        <v>3</v>
      </c>
      <c r="AK406">
        <v>0</v>
      </c>
    </row>
    <row r="407" spans="1:37" x14ac:dyDescent="0.25">
      <c r="A407">
        <v>18501105</v>
      </c>
      <c r="B407" t="s">
        <v>657</v>
      </c>
      <c r="C407" t="s">
        <v>2</v>
      </c>
      <c r="D407" t="s">
        <v>5</v>
      </c>
      <c r="E407" s="1"/>
      <c r="F407">
        <v>2</v>
      </c>
      <c r="G407" t="s">
        <v>45</v>
      </c>
      <c r="H407" t="s">
        <v>658</v>
      </c>
      <c r="I407" s="2">
        <v>15</v>
      </c>
      <c r="J407" s="1">
        <v>31</v>
      </c>
      <c r="K407" t="s">
        <v>46</v>
      </c>
      <c r="M407">
        <v>1</v>
      </c>
      <c r="N407">
        <v>0</v>
      </c>
      <c r="O407">
        <v>0</v>
      </c>
      <c r="P407">
        <v>25</v>
      </c>
      <c r="Q407">
        <v>21</v>
      </c>
      <c r="R407">
        <v>19</v>
      </c>
      <c r="S407">
        <v>0</v>
      </c>
      <c r="T407">
        <v>0</v>
      </c>
      <c r="U407">
        <v>0</v>
      </c>
      <c r="V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E407">
        <v>0</v>
      </c>
      <c r="AF407">
        <v>0</v>
      </c>
      <c r="AG407" s="1">
        <v>2958465</v>
      </c>
      <c r="AH407">
        <v>0</v>
      </c>
      <c r="AJ407">
        <v>0</v>
      </c>
      <c r="AK407">
        <v>0</v>
      </c>
    </row>
    <row r="408" spans="1:37" x14ac:dyDescent="0.25">
      <c r="A408">
        <v>18501125</v>
      </c>
      <c r="B408" t="s">
        <v>216</v>
      </c>
      <c r="C408" t="s">
        <v>2</v>
      </c>
      <c r="D408" t="s">
        <v>5</v>
      </c>
      <c r="E408" s="1"/>
      <c r="F408">
        <v>7</v>
      </c>
      <c r="G408" t="s">
        <v>45</v>
      </c>
      <c r="I408" s="2">
        <v>22</v>
      </c>
      <c r="J408" s="1">
        <v>31</v>
      </c>
      <c r="K408" t="s">
        <v>43</v>
      </c>
      <c r="M408">
        <v>1</v>
      </c>
      <c r="N408">
        <v>0</v>
      </c>
      <c r="O408">
        <v>0</v>
      </c>
      <c r="P408">
        <v>12</v>
      </c>
      <c r="Q408">
        <v>8</v>
      </c>
      <c r="R408">
        <v>6</v>
      </c>
      <c r="S408">
        <v>0</v>
      </c>
      <c r="T408">
        <v>0</v>
      </c>
      <c r="U408">
        <v>0</v>
      </c>
      <c r="V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 s="1">
        <v>2958465</v>
      </c>
      <c r="AH408">
        <v>0</v>
      </c>
      <c r="AJ408">
        <v>0</v>
      </c>
      <c r="AK408">
        <v>0</v>
      </c>
    </row>
    <row r="409" spans="1:37" x14ac:dyDescent="0.25">
      <c r="A409">
        <v>18501125</v>
      </c>
      <c r="B409" t="s">
        <v>216</v>
      </c>
      <c r="C409" t="s">
        <v>2</v>
      </c>
      <c r="D409" t="s">
        <v>5</v>
      </c>
      <c r="E409" s="1"/>
      <c r="F409">
        <v>7</v>
      </c>
      <c r="G409" t="s">
        <v>45</v>
      </c>
      <c r="I409" s="2">
        <v>22</v>
      </c>
      <c r="J409" s="1">
        <v>31</v>
      </c>
      <c r="K409" t="s">
        <v>43</v>
      </c>
      <c r="M409">
        <v>1</v>
      </c>
      <c r="N409">
        <v>0</v>
      </c>
      <c r="O409">
        <v>0</v>
      </c>
      <c r="P409">
        <v>12</v>
      </c>
      <c r="Q409">
        <v>8</v>
      </c>
      <c r="R409">
        <v>6</v>
      </c>
      <c r="S409">
        <v>0</v>
      </c>
      <c r="T409">
        <v>0</v>
      </c>
      <c r="U409">
        <v>0</v>
      </c>
      <c r="V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E409">
        <v>0</v>
      </c>
      <c r="AF409">
        <v>0</v>
      </c>
      <c r="AG409" s="1">
        <v>2958465</v>
      </c>
      <c r="AH409">
        <v>0</v>
      </c>
      <c r="AJ409">
        <v>0</v>
      </c>
      <c r="AK409">
        <v>0</v>
      </c>
    </row>
    <row r="410" spans="1:37" x14ac:dyDescent="0.25">
      <c r="A410">
        <v>18501125</v>
      </c>
      <c r="B410" t="s">
        <v>216</v>
      </c>
      <c r="C410" t="s">
        <v>2</v>
      </c>
      <c r="D410" t="s">
        <v>5</v>
      </c>
      <c r="E410" s="1"/>
      <c r="F410">
        <v>7</v>
      </c>
      <c r="G410" t="s">
        <v>45</v>
      </c>
      <c r="I410" s="2">
        <v>26</v>
      </c>
      <c r="J410" s="1">
        <v>31</v>
      </c>
      <c r="K410" t="s">
        <v>43</v>
      </c>
      <c r="M410">
        <v>1</v>
      </c>
      <c r="N410">
        <v>0</v>
      </c>
      <c r="O410">
        <v>0</v>
      </c>
      <c r="P410">
        <v>12</v>
      </c>
      <c r="Q410">
        <v>8</v>
      </c>
      <c r="R410">
        <v>6</v>
      </c>
      <c r="S410">
        <v>0</v>
      </c>
      <c r="T410">
        <v>0</v>
      </c>
      <c r="U410">
        <v>0</v>
      </c>
      <c r="V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0</v>
      </c>
      <c r="AG410" s="1">
        <v>2958465</v>
      </c>
      <c r="AH410">
        <v>0</v>
      </c>
      <c r="AJ410">
        <v>0</v>
      </c>
      <c r="AK410">
        <v>0</v>
      </c>
    </row>
    <row r="411" spans="1:37" x14ac:dyDescent="0.25">
      <c r="A411">
        <v>18501125</v>
      </c>
      <c r="B411" t="s">
        <v>216</v>
      </c>
      <c r="C411" t="s">
        <v>2</v>
      </c>
      <c r="D411" t="s">
        <v>5</v>
      </c>
      <c r="E411" s="1"/>
      <c r="F411">
        <v>7</v>
      </c>
      <c r="G411" t="s">
        <v>45</v>
      </c>
      <c r="I411" s="2">
        <v>30</v>
      </c>
      <c r="J411" s="1">
        <v>31</v>
      </c>
      <c r="K411" t="s">
        <v>43</v>
      </c>
      <c r="M411">
        <v>1</v>
      </c>
      <c r="N411">
        <v>0</v>
      </c>
      <c r="O411">
        <v>0</v>
      </c>
      <c r="P411">
        <v>12</v>
      </c>
      <c r="Q411">
        <v>8</v>
      </c>
      <c r="R411">
        <v>6</v>
      </c>
      <c r="S411">
        <v>0</v>
      </c>
      <c r="T411">
        <v>0</v>
      </c>
      <c r="U411">
        <v>0</v>
      </c>
      <c r="V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E411">
        <v>0</v>
      </c>
      <c r="AF411">
        <v>0</v>
      </c>
      <c r="AG411" s="1">
        <v>2958465</v>
      </c>
      <c r="AH411">
        <v>0</v>
      </c>
      <c r="AJ411">
        <v>0</v>
      </c>
      <c r="AK411">
        <v>0</v>
      </c>
    </row>
    <row r="412" spans="1:37" x14ac:dyDescent="0.25">
      <c r="A412">
        <v>18501125</v>
      </c>
      <c r="B412" t="s">
        <v>216</v>
      </c>
      <c r="C412" t="s">
        <v>2</v>
      </c>
      <c r="D412" t="s">
        <v>5</v>
      </c>
      <c r="E412" s="1"/>
      <c r="F412">
        <v>7</v>
      </c>
      <c r="G412" t="s">
        <v>45</v>
      </c>
      <c r="I412" s="2">
        <v>21</v>
      </c>
      <c r="J412" s="1">
        <v>31</v>
      </c>
      <c r="K412" t="s">
        <v>43</v>
      </c>
      <c r="M412">
        <v>1</v>
      </c>
      <c r="N412">
        <v>0</v>
      </c>
      <c r="O412">
        <v>0</v>
      </c>
      <c r="P412">
        <v>12</v>
      </c>
      <c r="Q412">
        <v>8</v>
      </c>
      <c r="R412">
        <v>6</v>
      </c>
      <c r="S412">
        <v>0</v>
      </c>
      <c r="T412">
        <v>0</v>
      </c>
      <c r="U412">
        <v>0</v>
      </c>
      <c r="V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E412">
        <v>0</v>
      </c>
      <c r="AF412">
        <v>0</v>
      </c>
      <c r="AG412" s="1">
        <v>2958465</v>
      </c>
      <c r="AH412">
        <v>0</v>
      </c>
      <c r="AJ412">
        <v>0</v>
      </c>
      <c r="AK412">
        <v>0</v>
      </c>
    </row>
    <row r="413" spans="1:37" x14ac:dyDescent="0.25">
      <c r="A413">
        <v>18501305</v>
      </c>
      <c r="B413" t="s">
        <v>217</v>
      </c>
      <c r="C413" t="s">
        <v>2</v>
      </c>
      <c r="D413" t="s">
        <v>5</v>
      </c>
      <c r="E413" s="1"/>
      <c r="F413">
        <v>5</v>
      </c>
      <c r="G413" t="s">
        <v>45</v>
      </c>
      <c r="H413">
        <v>12.5</v>
      </c>
      <c r="I413" s="2">
        <v>24</v>
      </c>
      <c r="J413" s="1">
        <v>31</v>
      </c>
      <c r="K413" t="s">
        <v>43</v>
      </c>
      <c r="M413">
        <v>0</v>
      </c>
      <c r="N413">
        <v>0</v>
      </c>
      <c r="O413">
        <v>0</v>
      </c>
      <c r="P413">
        <v>9</v>
      </c>
      <c r="Q413">
        <v>7</v>
      </c>
      <c r="R413">
        <v>6</v>
      </c>
      <c r="S413">
        <v>0</v>
      </c>
      <c r="T413">
        <v>0</v>
      </c>
      <c r="U413">
        <v>0</v>
      </c>
      <c r="V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E413">
        <v>0</v>
      </c>
      <c r="AF413">
        <v>0</v>
      </c>
      <c r="AG413" s="1">
        <v>2958465</v>
      </c>
      <c r="AH413">
        <v>0</v>
      </c>
      <c r="AJ413">
        <v>0</v>
      </c>
      <c r="AK413">
        <v>0</v>
      </c>
    </row>
    <row r="414" spans="1:37" x14ac:dyDescent="0.25">
      <c r="A414">
        <v>18501305</v>
      </c>
      <c r="B414" t="s">
        <v>217</v>
      </c>
      <c r="C414" t="s">
        <v>2</v>
      </c>
      <c r="D414" t="s">
        <v>5</v>
      </c>
      <c r="E414" s="1"/>
      <c r="F414">
        <v>3</v>
      </c>
      <c r="G414" t="s">
        <v>45</v>
      </c>
      <c r="H414" t="s">
        <v>218</v>
      </c>
      <c r="I414" s="2">
        <v>27</v>
      </c>
      <c r="J414" s="1">
        <v>31</v>
      </c>
      <c r="K414" t="s">
        <v>46</v>
      </c>
      <c r="M414">
        <v>1</v>
      </c>
      <c r="N414">
        <v>0</v>
      </c>
      <c r="O414">
        <v>0</v>
      </c>
      <c r="P414">
        <v>12</v>
      </c>
      <c r="Q414">
        <v>11</v>
      </c>
      <c r="R414">
        <v>4</v>
      </c>
      <c r="S414">
        <v>0</v>
      </c>
      <c r="T414">
        <v>0</v>
      </c>
      <c r="U414">
        <v>0</v>
      </c>
      <c r="V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E414">
        <v>0</v>
      </c>
      <c r="AF414">
        <v>0</v>
      </c>
      <c r="AG414" s="1">
        <v>2958465</v>
      </c>
      <c r="AH414">
        <v>0</v>
      </c>
      <c r="AJ414">
        <v>0</v>
      </c>
      <c r="AK414">
        <v>0</v>
      </c>
    </row>
    <row r="415" spans="1:37" x14ac:dyDescent="0.25">
      <c r="A415">
        <v>18501314</v>
      </c>
      <c r="B415" t="s">
        <v>196</v>
      </c>
      <c r="C415" t="s">
        <v>2</v>
      </c>
      <c r="D415" t="s">
        <v>5</v>
      </c>
      <c r="E415" s="1"/>
      <c r="F415">
        <v>6</v>
      </c>
      <c r="G415" t="s">
        <v>45</v>
      </c>
      <c r="I415" s="2">
        <v>7</v>
      </c>
      <c r="J415" s="1">
        <v>31</v>
      </c>
      <c r="K415" t="s">
        <v>43</v>
      </c>
      <c r="M415">
        <v>1</v>
      </c>
      <c r="N415">
        <v>0</v>
      </c>
      <c r="O415">
        <v>0</v>
      </c>
      <c r="P415">
        <v>6</v>
      </c>
      <c r="Q415">
        <v>6</v>
      </c>
      <c r="R415">
        <v>2</v>
      </c>
      <c r="S415">
        <v>0</v>
      </c>
      <c r="T415">
        <v>0</v>
      </c>
      <c r="U415">
        <v>0</v>
      </c>
      <c r="V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0</v>
      </c>
      <c r="AG415" s="1">
        <v>2958465</v>
      </c>
      <c r="AH415">
        <v>0</v>
      </c>
      <c r="AJ415">
        <v>0</v>
      </c>
      <c r="AK415">
        <v>0</v>
      </c>
    </row>
    <row r="416" spans="1:37" x14ac:dyDescent="0.25">
      <c r="A416">
        <v>18501314</v>
      </c>
      <c r="B416" t="s">
        <v>196</v>
      </c>
      <c r="C416" t="s">
        <v>2</v>
      </c>
      <c r="D416" t="s">
        <v>5</v>
      </c>
      <c r="E416" s="1"/>
      <c r="F416">
        <v>6</v>
      </c>
      <c r="G416" t="s">
        <v>45</v>
      </c>
      <c r="I416" s="2">
        <v>10</v>
      </c>
      <c r="J416" s="1">
        <v>31</v>
      </c>
      <c r="K416" t="s">
        <v>43</v>
      </c>
      <c r="M416">
        <v>1</v>
      </c>
      <c r="N416">
        <v>0</v>
      </c>
      <c r="O416">
        <v>0</v>
      </c>
      <c r="P416">
        <v>6</v>
      </c>
      <c r="Q416">
        <v>6</v>
      </c>
      <c r="R416">
        <v>2</v>
      </c>
      <c r="S416">
        <v>0</v>
      </c>
      <c r="T416">
        <v>0</v>
      </c>
      <c r="U416">
        <v>0</v>
      </c>
      <c r="V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0</v>
      </c>
      <c r="AG416" s="1">
        <v>2958465</v>
      </c>
      <c r="AH416">
        <v>0</v>
      </c>
      <c r="AJ416">
        <v>0</v>
      </c>
      <c r="AK416">
        <v>0</v>
      </c>
    </row>
    <row r="417" spans="1:37" x14ac:dyDescent="0.25">
      <c r="A417">
        <v>18501314</v>
      </c>
      <c r="B417" t="s">
        <v>196</v>
      </c>
      <c r="C417" t="s">
        <v>2</v>
      </c>
      <c r="D417" t="s">
        <v>5</v>
      </c>
      <c r="E417" s="1"/>
      <c r="F417">
        <v>6</v>
      </c>
      <c r="G417" t="s">
        <v>45</v>
      </c>
      <c r="I417" s="2">
        <v>10</v>
      </c>
      <c r="J417" s="1">
        <v>31</v>
      </c>
      <c r="K417" t="s">
        <v>43</v>
      </c>
      <c r="M417">
        <v>1</v>
      </c>
      <c r="N417">
        <v>0</v>
      </c>
      <c r="O417">
        <v>0</v>
      </c>
      <c r="P417">
        <v>6</v>
      </c>
      <c r="Q417">
        <v>6</v>
      </c>
      <c r="R417">
        <v>2</v>
      </c>
      <c r="S417">
        <v>0</v>
      </c>
      <c r="T417">
        <v>0</v>
      </c>
      <c r="U417">
        <v>0</v>
      </c>
      <c r="V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E417">
        <v>0</v>
      </c>
      <c r="AF417">
        <v>0</v>
      </c>
      <c r="AG417" s="1">
        <v>2958465</v>
      </c>
      <c r="AH417">
        <v>0</v>
      </c>
      <c r="AJ417">
        <v>0</v>
      </c>
      <c r="AK417">
        <v>0</v>
      </c>
    </row>
    <row r="418" spans="1:37" x14ac:dyDescent="0.25">
      <c r="A418">
        <v>18502231</v>
      </c>
      <c r="B418" t="s">
        <v>197</v>
      </c>
      <c r="C418" t="s">
        <v>2</v>
      </c>
      <c r="D418" t="s">
        <v>5</v>
      </c>
      <c r="E418" s="1"/>
      <c r="F418">
        <v>4</v>
      </c>
      <c r="G418" t="s">
        <v>198</v>
      </c>
      <c r="H418">
        <v>14.5</v>
      </c>
      <c r="I418" s="2">
        <v>10</v>
      </c>
      <c r="J418" s="1">
        <v>31</v>
      </c>
      <c r="K418" t="s">
        <v>46</v>
      </c>
      <c r="M418">
        <v>1</v>
      </c>
      <c r="N418">
        <v>0</v>
      </c>
      <c r="O418">
        <v>0</v>
      </c>
      <c r="P418">
        <v>16</v>
      </c>
      <c r="Q418">
        <v>13</v>
      </c>
      <c r="R418">
        <v>8</v>
      </c>
      <c r="S418">
        <v>0</v>
      </c>
      <c r="T418">
        <v>0</v>
      </c>
      <c r="U418">
        <v>0</v>
      </c>
      <c r="V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E418">
        <v>0</v>
      </c>
      <c r="AF418">
        <v>0</v>
      </c>
      <c r="AG418" s="1">
        <v>2958465</v>
      </c>
      <c r="AH418">
        <v>0</v>
      </c>
      <c r="AJ418">
        <v>0</v>
      </c>
      <c r="AK418">
        <v>0</v>
      </c>
    </row>
    <row r="419" spans="1:37" x14ac:dyDescent="0.25">
      <c r="A419">
        <v>18502314</v>
      </c>
      <c r="B419" t="s">
        <v>219</v>
      </c>
      <c r="C419" t="s">
        <v>2</v>
      </c>
      <c r="D419" t="s">
        <v>5</v>
      </c>
      <c r="E419" s="1"/>
      <c r="F419">
        <v>4</v>
      </c>
      <c r="G419" t="s">
        <v>42</v>
      </c>
      <c r="H419">
        <v>5</v>
      </c>
      <c r="I419" s="2">
        <v>26</v>
      </c>
      <c r="J419" s="1">
        <v>31</v>
      </c>
      <c r="K419" t="s">
        <v>43</v>
      </c>
      <c r="M419">
        <v>0</v>
      </c>
      <c r="N419">
        <v>0</v>
      </c>
      <c r="O419">
        <v>0</v>
      </c>
      <c r="P419">
        <v>6</v>
      </c>
      <c r="Q419">
        <v>6</v>
      </c>
      <c r="R419">
        <v>4</v>
      </c>
      <c r="S419">
        <v>0</v>
      </c>
      <c r="T419">
        <v>0</v>
      </c>
      <c r="U419">
        <v>0</v>
      </c>
      <c r="V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E419">
        <v>0</v>
      </c>
      <c r="AF419">
        <v>0</v>
      </c>
      <c r="AG419" s="1">
        <v>2958465</v>
      </c>
      <c r="AH419">
        <v>0</v>
      </c>
      <c r="AJ419">
        <v>0</v>
      </c>
      <c r="AK419">
        <v>0</v>
      </c>
    </row>
    <row r="420" spans="1:37" x14ac:dyDescent="0.25">
      <c r="A420">
        <v>18502314</v>
      </c>
      <c r="B420" t="s">
        <v>219</v>
      </c>
      <c r="C420" t="s">
        <v>2</v>
      </c>
      <c r="D420" t="s">
        <v>5</v>
      </c>
      <c r="E420" s="1"/>
      <c r="F420">
        <v>4</v>
      </c>
      <c r="G420" t="s">
        <v>42</v>
      </c>
      <c r="H420">
        <v>5</v>
      </c>
      <c r="I420" s="2">
        <v>29</v>
      </c>
      <c r="J420" s="1">
        <v>31</v>
      </c>
      <c r="K420" t="s">
        <v>43</v>
      </c>
      <c r="M420">
        <v>0</v>
      </c>
      <c r="N420">
        <v>0</v>
      </c>
      <c r="O420">
        <v>0</v>
      </c>
      <c r="P420">
        <v>6</v>
      </c>
      <c r="Q420">
        <v>6</v>
      </c>
      <c r="R420">
        <v>4</v>
      </c>
      <c r="S420">
        <v>0</v>
      </c>
      <c r="T420">
        <v>0</v>
      </c>
      <c r="U420">
        <v>0</v>
      </c>
      <c r="V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E420">
        <v>0</v>
      </c>
      <c r="AF420">
        <v>0</v>
      </c>
      <c r="AG420" s="1">
        <v>2958465</v>
      </c>
      <c r="AH420">
        <v>0</v>
      </c>
      <c r="AJ420">
        <v>0</v>
      </c>
      <c r="AK420">
        <v>0</v>
      </c>
    </row>
    <row r="421" spans="1:37" x14ac:dyDescent="0.25">
      <c r="A421">
        <v>18502314</v>
      </c>
      <c r="B421" t="s">
        <v>219</v>
      </c>
      <c r="C421" t="s">
        <v>2</v>
      </c>
      <c r="D421" t="s">
        <v>5</v>
      </c>
      <c r="E421" s="1"/>
      <c r="F421">
        <v>4</v>
      </c>
      <c r="G421" t="s">
        <v>42</v>
      </c>
      <c r="H421">
        <v>5</v>
      </c>
      <c r="I421" s="2">
        <v>31</v>
      </c>
      <c r="J421" s="1">
        <v>31</v>
      </c>
      <c r="K421" t="s">
        <v>43</v>
      </c>
      <c r="M421">
        <v>0</v>
      </c>
      <c r="N421">
        <v>0</v>
      </c>
      <c r="O421">
        <v>0</v>
      </c>
      <c r="P421">
        <v>6</v>
      </c>
      <c r="Q421">
        <v>6</v>
      </c>
      <c r="R421">
        <v>4</v>
      </c>
      <c r="S421">
        <v>0</v>
      </c>
      <c r="T421">
        <v>0</v>
      </c>
      <c r="U421">
        <v>0</v>
      </c>
      <c r="V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G421" s="1">
        <v>2958465</v>
      </c>
      <c r="AH421">
        <v>0</v>
      </c>
      <c r="AJ421">
        <v>0</v>
      </c>
      <c r="AK421">
        <v>0</v>
      </c>
    </row>
    <row r="422" spans="1:37" x14ac:dyDescent="0.25">
      <c r="A422">
        <v>18502369</v>
      </c>
      <c r="B422" t="s">
        <v>339</v>
      </c>
      <c r="C422" t="s">
        <v>2</v>
      </c>
      <c r="D422" t="s">
        <v>5</v>
      </c>
      <c r="E422" s="1"/>
      <c r="F422">
        <v>2</v>
      </c>
      <c r="G422" t="s">
        <v>45</v>
      </c>
      <c r="H422">
        <v>9</v>
      </c>
      <c r="I422" s="2">
        <v>8</v>
      </c>
      <c r="J422" s="1">
        <v>31</v>
      </c>
      <c r="K422" t="s">
        <v>46</v>
      </c>
      <c r="M422">
        <v>0</v>
      </c>
      <c r="N422">
        <v>0</v>
      </c>
      <c r="O422">
        <v>0</v>
      </c>
      <c r="P422">
        <v>14</v>
      </c>
      <c r="Q422">
        <v>10</v>
      </c>
      <c r="R422">
        <v>8</v>
      </c>
      <c r="S422">
        <v>0</v>
      </c>
      <c r="T422">
        <v>0</v>
      </c>
      <c r="U422">
        <v>0</v>
      </c>
      <c r="V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E422">
        <v>0</v>
      </c>
      <c r="AF422">
        <v>0</v>
      </c>
      <c r="AG422" s="1">
        <v>2958465</v>
      </c>
      <c r="AH422">
        <v>0</v>
      </c>
      <c r="AJ422">
        <v>0</v>
      </c>
      <c r="AK422">
        <v>0</v>
      </c>
    </row>
    <row r="423" spans="1:37" x14ac:dyDescent="0.25">
      <c r="A423">
        <v>18502509</v>
      </c>
      <c r="B423" t="s">
        <v>220</v>
      </c>
      <c r="C423" t="s">
        <v>2</v>
      </c>
      <c r="D423" t="s">
        <v>5</v>
      </c>
      <c r="E423" s="1">
        <v>32212</v>
      </c>
      <c r="F423">
        <v>2</v>
      </c>
      <c r="G423" t="s">
        <v>45</v>
      </c>
      <c r="H423">
        <v>10</v>
      </c>
      <c r="I423" s="2">
        <v>27</v>
      </c>
      <c r="J423" s="1">
        <v>5</v>
      </c>
      <c r="K423" t="s">
        <v>46</v>
      </c>
      <c r="M423">
        <v>0</v>
      </c>
      <c r="N423">
        <v>0</v>
      </c>
      <c r="O423">
        <v>1</v>
      </c>
      <c r="P423">
        <v>11</v>
      </c>
      <c r="Q423">
        <v>8</v>
      </c>
      <c r="R423">
        <v>4</v>
      </c>
      <c r="S423">
        <v>0</v>
      </c>
      <c r="T423">
        <v>0</v>
      </c>
      <c r="U423">
        <v>0</v>
      </c>
      <c r="V423">
        <v>5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E423">
        <v>0</v>
      </c>
      <c r="AF423">
        <v>0</v>
      </c>
      <c r="AG423" s="1">
        <v>2958465</v>
      </c>
      <c r="AH423">
        <v>0</v>
      </c>
      <c r="AJ423">
        <v>0</v>
      </c>
      <c r="AK423">
        <v>0</v>
      </c>
    </row>
    <row r="424" spans="1:37" x14ac:dyDescent="0.25">
      <c r="A424">
        <v>18502661</v>
      </c>
      <c r="B424" t="s">
        <v>199</v>
      </c>
      <c r="C424" t="s">
        <v>2</v>
      </c>
      <c r="D424" t="s">
        <v>5</v>
      </c>
      <c r="E424" s="1"/>
      <c r="F424">
        <v>5</v>
      </c>
      <c r="G424" t="s">
        <v>45</v>
      </c>
      <c r="I424" s="2">
        <v>17</v>
      </c>
      <c r="J424" s="1">
        <v>31</v>
      </c>
      <c r="K424" t="s">
        <v>46</v>
      </c>
      <c r="M424">
        <v>1</v>
      </c>
      <c r="N424">
        <v>0</v>
      </c>
      <c r="O424">
        <v>0</v>
      </c>
      <c r="P424">
        <v>5</v>
      </c>
      <c r="Q424">
        <v>4</v>
      </c>
      <c r="R424">
        <v>2</v>
      </c>
      <c r="S424">
        <v>0</v>
      </c>
      <c r="T424">
        <v>0</v>
      </c>
      <c r="U424">
        <v>0</v>
      </c>
      <c r="V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E424">
        <v>0</v>
      </c>
      <c r="AF424">
        <v>0</v>
      </c>
      <c r="AG424" s="1">
        <v>2958465</v>
      </c>
      <c r="AH424">
        <v>0</v>
      </c>
      <c r="AJ424">
        <v>0</v>
      </c>
      <c r="AK424">
        <v>0</v>
      </c>
    </row>
    <row r="425" spans="1:37" x14ac:dyDescent="0.25">
      <c r="A425">
        <v>18502661</v>
      </c>
      <c r="B425" t="s">
        <v>199</v>
      </c>
      <c r="C425" t="s">
        <v>2</v>
      </c>
      <c r="D425" t="s">
        <v>5</v>
      </c>
      <c r="E425" s="1"/>
      <c r="F425">
        <v>5</v>
      </c>
      <c r="G425" t="s">
        <v>45</v>
      </c>
      <c r="I425" s="2">
        <v>25</v>
      </c>
      <c r="J425" s="1">
        <v>31</v>
      </c>
      <c r="K425" t="s">
        <v>46</v>
      </c>
      <c r="M425">
        <v>1</v>
      </c>
      <c r="N425">
        <v>0</v>
      </c>
      <c r="O425">
        <v>0</v>
      </c>
      <c r="P425">
        <v>5</v>
      </c>
      <c r="Q425">
        <v>4</v>
      </c>
      <c r="R425">
        <v>2</v>
      </c>
      <c r="S425">
        <v>0</v>
      </c>
      <c r="T425">
        <v>0</v>
      </c>
      <c r="U425">
        <v>0</v>
      </c>
      <c r="V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E425">
        <v>0</v>
      </c>
      <c r="AF425">
        <v>0</v>
      </c>
      <c r="AG425" s="1">
        <v>2958465</v>
      </c>
      <c r="AH425">
        <v>0</v>
      </c>
      <c r="AJ425">
        <v>0</v>
      </c>
      <c r="AK425">
        <v>0</v>
      </c>
    </row>
    <row r="426" spans="1:37" x14ac:dyDescent="0.25">
      <c r="A426">
        <v>18502661</v>
      </c>
      <c r="B426" t="s">
        <v>199</v>
      </c>
      <c r="C426" t="s">
        <v>2</v>
      </c>
      <c r="D426" t="s">
        <v>5</v>
      </c>
      <c r="E426" s="1"/>
      <c r="F426">
        <v>5</v>
      </c>
      <c r="G426" t="s">
        <v>45</v>
      </c>
      <c r="I426" s="2">
        <v>3</v>
      </c>
      <c r="J426" s="1">
        <v>31</v>
      </c>
      <c r="K426" t="s">
        <v>46</v>
      </c>
      <c r="M426">
        <v>1</v>
      </c>
      <c r="N426">
        <v>0</v>
      </c>
      <c r="O426">
        <v>0</v>
      </c>
      <c r="P426">
        <v>5</v>
      </c>
      <c r="Q426">
        <v>4</v>
      </c>
      <c r="R426">
        <v>2</v>
      </c>
      <c r="S426">
        <v>0</v>
      </c>
      <c r="T426">
        <v>0</v>
      </c>
      <c r="U426">
        <v>0</v>
      </c>
      <c r="V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E426">
        <v>0</v>
      </c>
      <c r="AF426">
        <v>0</v>
      </c>
      <c r="AG426" s="1">
        <v>2958465</v>
      </c>
      <c r="AH426">
        <v>0</v>
      </c>
      <c r="AJ426">
        <v>0</v>
      </c>
      <c r="AK426">
        <v>0</v>
      </c>
    </row>
    <row r="427" spans="1:37" x14ac:dyDescent="0.25">
      <c r="A427">
        <v>18502663</v>
      </c>
      <c r="B427" t="s">
        <v>659</v>
      </c>
      <c r="C427" t="s">
        <v>2</v>
      </c>
      <c r="D427" t="s">
        <v>5</v>
      </c>
      <c r="E427" s="1"/>
      <c r="F427">
        <v>2</v>
      </c>
      <c r="G427" t="s">
        <v>45</v>
      </c>
      <c r="H427">
        <v>13.5</v>
      </c>
      <c r="I427" s="2">
        <v>2</v>
      </c>
      <c r="J427" s="1">
        <v>31</v>
      </c>
      <c r="K427" t="s">
        <v>43</v>
      </c>
      <c r="M427">
        <v>0</v>
      </c>
      <c r="N427">
        <v>0</v>
      </c>
      <c r="O427">
        <v>0</v>
      </c>
      <c r="P427">
        <v>9</v>
      </c>
      <c r="Q427">
        <v>9</v>
      </c>
      <c r="R427">
        <v>4</v>
      </c>
      <c r="S427">
        <v>0</v>
      </c>
      <c r="T427">
        <v>0</v>
      </c>
      <c r="U427">
        <v>0</v>
      </c>
      <c r="V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E427">
        <v>0</v>
      </c>
      <c r="AF427">
        <v>0</v>
      </c>
      <c r="AG427" s="1">
        <v>2958465</v>
      </c>
      <c r="AH427">
        <v>0</v>
      </c>
      <c r="AJ427">
        <v>0</v>
      </c>
      <c r="AK427">
        <v>0</v>
      </c>
    </row>
    <row r="428" spans="1:37" x14ac:dyDescent="0.25">
      <c r="A428">
        <v>18502679</v>
      </c>
      <c r="B428" t="s">
        <v>340</v>
      </c>
      <c r="C428" t="s">
        <v>2</v>
      </c>
      <c r="D428" t="s">
        <v>5</v>
      </c>
      <c r="E428" s="1">
        <v>31460</v>
      </c>
      <c r="F428">
        <v>1</v>
      </c>
      <c r="G428" t="s">
        <v>45</v>
      </c>
      <c r="I428" s="2">
        <v>27</v>
      </c>
      <c r="J428" s="1">
        <v>2</v>
      </c>
      <c r="K428" t="s">
        <v>46</v>
      </c>
      <c r="M428">
        <v>0</v>
      </c>
      <c r="N428">
        <v>0</v>
      </c>
      <c r="O428">
        <v>1</v>
      </c>
      <c r="P428">
        <v>11</v>
      </c>
      <c r="Q428">
        <v>6</v>
      </c>
      <c r="R428">
        <v>1</v>
      </c>
      <c r="S428">
        <v>0</v>
      </c>
      <c r="T428">
        <v>0</v>
      </c>
      <c r="U428">
        <v>1</v>
      </c>
      <c r="V428">
        <v>6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E428">
        <v>0</v>
      </c>
      <c r="AF428">
        <v>0</v>
      </c>
      <c r="AG428" s="1">
        <v>2958465</v>
      </c>
      <c r="AH428">
        <v>0</v>
      </c>
      <c r="AJ428">
        <v>0</v>
      </c>
      <c r="AK428">
        <v>0</v>
      </c>
    </row>
    <row r="429" spans="1:37" x14ac:dyDescent="0.25">
      <c r="A429">
        <v>18502695</v>
      </c>
      <c r="B429" t="s">
        <v>200</v>
      </c>
      <c r="C429" t="s">
        <v>2</v>
      </c>
      <c r="D429" t="s">
        <v>5</v>
      </c>
      <c r="E429" s="1"/>
      <c r="F429">
        <v>4</v>
      </c>
      <c r="G429" t="s">
        <v>45</v>
      </c>
      <c r="H429">
        <v>5</v>
      </c>
      <c r="I429" s="2">
        <v>13</v>
      </c>
      <c r="J429" s="1">
        <v>31</v>
      </c>
      <c r="K429" t="s">
        <v>46</v>
      </c>
      <c r="M429">
        <v>1</v>
      </c>
      <c r="N429">
        <v>0</v>
      </c>
      <c r="O429">
        <v>0</v>
      </c>
      <c r="P429">
        <v>8</v>
      </c>
      <c r="Q429">
        <v>7</v>
      </c>
      <c r="R429">
        <v>7</v>
      </c>
      <c r="S429">
        <v>0</v>
      </c>
      <c r="T429">
        <v>0</v>
      </c>
      <c r="U429">
        <v>0</v>
      </c>
      <c r="V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E429">
        <v>0</v>
      </c>
      <c r="AF429">
        <v>0</v>
      </c>
      <c r="AG429" s="1">
        <v>2958465</v>
      </c>
      <c r="AH429">
        <v>0</v>
      </c>
      <c r="AJ429">
        <v>0</v>
      </c>
      <c r="AK429">
        <v>0</v>
      </c>
    </row>
    <row r="430" spans="1:37" x14ac:dyDescent="0.25">
      <c r="A430">
        <v>18502695</v>
      </c>
      <c r="B430" t="s">
        <v>200</v>
      </c>
      <c r="C430" t="s">
        <v>2</v>
      </c>
      <c r="D430" t="s">
        <v>5</v>
      </c>
      <c r="E430" s="1"/>
      <c r="F430">
        <v>4</v>
      </c>
      <c r="G430" t="s">
        <v>45</v>
      </c>
      <c r="H430">
        <v>5</v>
      </c>
      <c r="I430" s="2">
        <v>16</v>
      </c>
      <c r="J430" s="1">
        <v>31</v>
      </c>
      <c r="K430" t="s">
        <v>46</v>
      </c>
      <c r="M430">
        <v>1</v>
      </c>
      <c r="N430">
        <v>0</v>
      </c>
      <c r="O430">
        <v>0</v>
      </c>
      <c r="P430">
        <v>8</v>
      </c>
      <c r="Q430">
        <v>7</v>
      </c>
      <c r="R430">
        <v>7</v>
      </c>
      <c r="S430">
        <v>0</v>
      </c>
      <c r="T430">
        <v>0</v>
      </c>
      <c r="U430">
        <v>0</v>
      </c>
      <c r="V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E430">
        <v>0</v>
      </c>
      <c r="AF430">
        <v>0</v>
      </c>
      <c r="AG430" s="1">
        <v>2958465</v>
      </c>
      <c r="AH430">
        <v>0</v>
      </c>
      <c r="AJ430">
        <v>0</v>
      </c>
      <c r="AK430">
        <v>0</v>
      </c>
    </row>
    <row r="431" spans="1:37" x14ac:dyDescent="0.25">
      <c r="A431">
        <v>18502838</v>
      </c>
      <c r="B431" t="s">
        <v>201</v>
      </c>
      <c r="C431" t="s">
        <v>2</v>
      </c>
      <c r="D431" t="s">
        <v>5</v>
      </c>
      <c r="E431" s="1"/>
      <c r="F431">
        <v>8</v>
      </c>
      <c r="G431" t="s">
        <v>42</v>
      </c>
      <c r="I431" s="2">
        <v>17</v>
      </c>
      <c r="J431" s="1">
        <v>31</v>
      </c>
      <c r="K431" t="s">
        <v>43</v>
      </c>
      <c r="M431">
        <v>1</v>
      </c>
      <c r="N431">
        <v>0</v>
      </c>
      <c r="O431">
        <v>0</v>
      </c>
      <c r="P431">
        <v>8</v>
      </c>
      <c r="Q431">
        <v>8</v>
      </c>
      <c r="R431">
        <v>4</v>
      </c>
      <c r="S431">
        <v>0</v>
      </c>
      <c r="T431">
        <v>0</v>
      </c>
      <c r="U431">
        <v>0</v>
      </c>
      <c r="V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E431">
        <v>0</v>
      </c>
      <c r="AF431">
        <v>0</v>
      </c>
      <c r="AG431" s="1">
        <v>2958465</v>
      </c>
      <c r="AH431">
        <v>0</v>
      </c>
      <c r="AJ431">
        <v>0</v>
      </c>
      <c r="AK431">
        <v>0</v>
      </c>
    </row>
    <row r="432" spans="1:37" x14ac:dyDescent="0.25">
      <c r="A432">
        <v>18502838</v>
      </c>
      <c r="B432" t="s">
        <v>201</v>
      </c>
      <c r="C432" t="s">
        <v>2</v>
      </c>
      <c r="D432" t="s">
        <v>5</v>
      </c>
      <c r="E432" s="1"/>
      <c r="F432">
        <v>8</v>
      </c>
      <c r="G432" t="s">
        <v>42</v>
      </c>
      <c r="I432" s="2">
        <v>21</v>
      </c>
      <c r="J432" s="1">
        <v>31</v>
      </c>
      <c r="K432" t="s">
        <v>43</v>
      </c>
      <c r="M432">
        <v>1</v>
      </c>
      <c r="N432">
        <v>0</v>
      </c>
      <c r="O432">
        <v>0</v>
      </c>
      <c r="P432">
        <v>8</v>
      </c>
      <c r="Q432">
        <v>8</v>
      </c>
      <c r="R432">
        <v>4</v>
      </c>
      <c r="S432">
        <v>0</v>
      </c>
      <c r="T432">
        <v>0</v>
      </c>
      <c r="U432">
        <v>0</v>
      </c>
      <c r="V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0</v>
      </c>
      <c r="AG432" s="1">
        <v>2958465</v>
      </c>
      <c r="AH432">
        <v>0</v>
      </c>
      <c r="AJ432">
        <v>0</v>
      </c>
      <c r="AK432">
        <v>0</v>
      </c>
    </row>
    <row r="433" spans="1:37" x14ac:dyDescent="0.25">
      <c r="A433">
        <v>18502838</v>
      </c>
      <c r="B433" t="s">
        <v>201</v>
      </c>
      <c r="C433" t="s">
        <v>2</v>
      </c>
      <c r="D433" t="s">
        <v>5</v>
      </c>
      <c r="E433" s="1"/>
      <c r="F433">
        <v>8</v>
      </c>
      <c r="G433" t="s">
        <v>42</v>
      </c>
      <c r="I433" s="2">
        <v>21</v>
      </c>
      <c r="J433" s="1">
        <v>31</v>
      </c>
      <c r="K433" t="s">
        <v>43</v>
      </c>
      <c r="M433">
        <v>1</v>
      </c>
      <c r="N433">
        <v>0</v>
      </c>
      <c r="O433">
        <v>0</v>
      </c>
      <c r="P433">
        <v>8</v>
      </c>
      <c r="Q433">
        <v>8</v>
      </c>
      <c r="R433">
        <v>4</v>
      </c>
      <c r="S433">
        <v>0</v>
      </c>
      <c r="T433">
        <v>0</v>
      </c>
      <c r="U433">
        <v>0</v>
      </c>
      <c r="V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E433">
        <v>0</v>
      </c>
      <c r="AF433">
        <v>0</v>
      </c>
      <c r="AG433" s="1">
        <v>2958465</v>
      </c>
      <c r="AH433">
        <v>0</v>
      </c>
      <c r="AJ433">
        <v>0</v>
      </c>
      <c r="AK433">
        <v>0</v>
      </c>
    </row>
    <row r="434" spans="1:37" x14ac:dyDescent="0.25">
      <c r="A434">
        <v>18502838</v>
      </c>
      <c r="B434" t="s">
        <v>201</v>
      </c>
      <c r="C434" t="s">
        <v>2</v>
      </c>
      <c r="D434" t="s">
        <v>5</v>
      </c>
      <c r="E434" s="1"/>
      <c r="F434">
        <v>8</v>
      </c>
      <c r="G434" t="s">
        <v>42</v>
      </c>
      <c r="I434" s="2">
        <v>29</v>
      </c>
      <c r="J434" s="1">
        <v>31</v>
      </c>
      <c r="K434" t="s">
        <v>43</v>
      </c>
      <c r="M434">
        <v>1</v>
      </c>
      <c r="N434">
        <v>0</v>
      </c>
      <c r="O434">
        <v>0</v>
      </c>
      <c r="P434">
        <v>8</v>
      </c>
      <c r="Q434">
        <v>8</v>
      </c>
      <c r="R434">
        <v>4</v>
      </c>
      <c r="S434">
        <v>0</v>
      </c>
      <c r="T434">
        <v>0</v>
      </c>
      <c r="U434">
        <v>0</v>
      </c>
      <c r="V434">
        <v>0</v>
      </c>
      <c r="X434">
        <v>0</v>
      </c>
      <c r="Z434">
        <v>0</v>
      </c>
      <c r="AA434">
        <v>0</v>
      </c>
      <c r="AB434">
        <v>0</v>
      </c>
      <c r="AC434">
        <v>0</v>
      </c>
      <c r="AE434">
        <v>0</v>
      </c>
      <c r="AF434">
        <v>0</v>
      </c>
      <c r="AG434" s="1">
        <v>2958465</v>
      </c>
      <c r="AH434">
        <v>0</v>
      </c>
      <c r="AJ434">
        <v>0</v>
      </c>
      <c r="AK434">
        <v>0</v>
      </c>
    </row>
    <row r="435" spans="1:37" x14ac:dyDescent="0.25">
      <c r="A435">
        <v>18502838</v>
      </c>
      <c r="B435" t="s">
        <v>201</v>
      </c>
      <c r="C435" t="s">
        <v>2</v>
      </c>
      <c r="D435" t="s">
        <v>5</v>
      </c>
      <c r="E435" s="1"/>
      <c r="F435">
        <v>8</v>
      </c>
      <c r="G435" t="s">
        <v>42</v>
      </c>
      <c r="I435" s="2">
        <v>7</v>
      </c>
      <c r="J435" s="1">
        <v>31</v>
      </c>
      <c r="K435" t="s">
        <v>43</v>
      </c>
      <c r="M435">
        <v>1</v>
      </c>
      <c r="N435">
        <v>0</v>
      </c>
      <c r="O435">
        <v>0</v>
      </c>
      <c r="P435">
        <v>8</v>
      </c>
      <c r="Q435">
        <v>8</v>
      </c>
      <c r="R435">
        <v>4</v>
      </c>
      <c r="S435">
        <v>0</v>
      </c>
      <c r="T435">
        <v>0</v>
      </c>
      <c r="U435">
        <v>0</v>
      </c>
      <c r="V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E435">
        <v>0</v>
      </c>
      <c r="AF435">
        <v>0</v>
      </c>
      <c r="AG435" s="1">
        <v>2958465</v>
      </c>
      <c r="AH435">
        <v>0</v>
      </c>
      <c r="AJ435">
        <v>0</v>
      </c>
      <c r="AK435">
        <v>0</v>
      </c>
    </row>
    <row r="436" spans="1:37" x14ac:dyDescent="0.25">
      <c r="A436">
        <v>18503083</v>
      </c>
      <c r="B436" t="s">
        <v>206</v>
      </c>
      <c r="C436" t="s">
        <v>2</v>
      </c>
      <c r="D436" t="s">
        <v>5</v>
      </c>
      <c r="E436" s="1"/>
      <c r="F436">
        <v>2</v>
      </c>
      <c r="G436" t="s">
        <v>48</v>
      </c>
      <c r="H436">
        <v>12.5</v>
      </c>
      <c r="I436" s="2">
        <v>13</v>
      </c>
      <c r="J436" s="1">
        <v>31</v>
      </c>
      <c r="K436" t="s">
        <v>43</v>
      </c>
      <c r="M436">
        <v>0</v>
      </c>
      <c r="N436">
        <v>0</v>
      </c>
      <c r="O436">
        <v>0</v>
      </c>
      <c r="P436">
        <v>14</v>
      </c>
      <c r="Q436">
        <v>11</v>
      </c>
      <c r="R436">
        <v>7</v>
      </c>
      <c r="S436">
        <v>0</v>
      </c>
      <c r="T436">
        <v>0</v>
      </c>
      <c r="U436">
        <v>0</v>
      </c>
      <c r="V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E436">
        <v>0</v>
      </c>
      <c r="AF436">
        <v>0</v>
      </c>
      <c r="AG436" s="1">
        <v>2958465</v>
      </c>
      <c r="AH436">
        <v>0</v>
      </c>
      <c r="AJ436">
        <v>0</v>
      </c>
      <c r="AK436">
        <v>0</v>
      </c>
    </row>
    <row r="437" spans="1:37" x14ac:dyDescent="0.25">
      <c r="A437">
        <v>18503294</v>
      </c>
      <c r="B437" t="s">
        <v>660</v>
      </c>
      <c r="C437" t="s">
        <v>2</v>
      </c>
      <c r="D437" t="s">
        <v>5</v>
      </c>
      <c r="E437" s="1"/>
      <c r="F437">
        <v>2</v>
      </c>
      <c r="G437" t="s">
        <v>45</v>
      </c>
      <c r="H437">
        <v>11</v>
      </c>
      <c r="I437" s="2">
        <v>23</v>
      </c>
      <c r="J437" s="1">
        <v>31</v>
      </c>
      <c r="K437" t="s">
        <v>46</v>
      </c>
      <c r="M437">
        <v>1</v>
      </c>
      <c r="N437">
        <v>0</v>
      </c>
      <c r="O437">
        <v>0</v>
      </c>
      <c r="P437">
        <v>9</v>
      </c>
      <c r="Q437">
        <v>9</v>
      </c>
      <c r="R437">
        <v>6</v>
      </c>
      <c r="S437">
        <v>0</v>
      </c>
      <c r="T437">
        <v>0</v>
      </c>
      <c r="U437">
        <v>0</v>
      </c>
      <c r="V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E437">
        <v>0</v>
      </c>
      <c r="AF437">
        <v>0</v>
      </c>
      <c r="AG437" s="1">
        <v>2958465</v>
      </c>
      <c r="AH437">
        <v>0</v>
      </c>
      <c r="AJ437">
        <v>0</v>
      </c>
      <c r="AK437">
        <v>0</v>
      </c>
    </row>
    <row r="438" spans="1:37" x14ac:dyDescent="0.25">
      <c r="A438">
        <v>18701097</v>
      </c>
      <c r="B438" t="s">
        <v>234</v>
      </c>
      <c r="C438" t="s">
        <v>2</v>
      </c>
      <c r="D438" t="s">
        <v>5</v>
      </c>
      <c r="E438" s="1"/>
      <c r="F438">
        <v>4</v>
      </c>
      <c r="G438" t="s">
        <v>42</v>
      </c>
      <c r="H438">
        <v>6.6</v>
      </c>
      <c r="I438" s="2">
        <v>4</v>
      </c>
      <c r="J438" s="1">
        <v>31</v>
      </c>
      <c r="K438" t="s">
        <v>43</v>
      </c>
      <c r="M438">
        <v>0</v>
      </c>
      <c r="N438">
        <v>0</v>
      </c>
      <c r="O438">
        <v>0</v>
      </c>
      <c r="P438">
        <v>6</v>
      </c>
      <c r="Q438">
        <v>5</v>
      </c>
      <c r="R438">
        <v>3</v>
      </c>
      <c r="S438">
        <v>0</v>
      </c>
      <c r="T438">
        <v>0</v>
      </c>
      <c r="U438">
        <v>0</v>
      </c>
      <c r="V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E438">
        <v>0</v>
      </c>
      <c r="AF438">
        <v>0</v>
      </c>
      <c r="AG438" s="1">
        <v>2958465</v>
      </c>
      <c r="AH438">
        <v>0</v>
      </c>
      <c r="AJ438">
        <v>0</v>
      </c>
      <c r="AK438">
        <v>0</v>
      </c>
    </row>
    <row r="439" spans="1:37" x14ac:dyDescent="0.25">
      <c r="A439">
        <v>18701097</v>
      </c>
      <c r="B439" t="s">
        <v>234</v>
      </c>
      <c r="C439" t="s">
        <v>2</v>
      </c>
      <c r="D439" t="s">
        <v>5</v>
      </c>
      <c r="E439" s="1"/>
      <c r="F439">
        <v>4</v>
      </c>
      <c r="G439" t="s">
        <v>42</v>
      </c>
      <c r="H439">
        <v>6.6</v>
      </c>
      <c r="I439" s="2">
        <v>11</v>
      </c>
      <c r="J439" s="1">
        <v>31</v>
      </c>
      <c r="K439" t="s">
        <v>43</v>
      </c>
      <c r="M439">
        <v>0</v>
      </c>
      <c r="N439">
        <v>0</v>
      </c>
      <c r="O439">
        <v>0</v>
      </c>
      <c r="P439">
        <v>6</v>
      </c>
      <c r="Q439">
        <v>5</v>
      </c>
      <c r="R439">
        <v>3</v>
      </c>
      <c r="S439">
        <v>0</v>
      </c>
      <c r="T439">
        <v>0</v>
      </c>
      <c r="U439">
        <v>0</v>
      </c>
      <c r="V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E439">
        <v>0</v>
      </c>
      <c r="AF439">
        <v>0</v>
      </c>
      <c r="AG439" s="1">
        <v>2958465</v>
      </c>
      <c r="AH439">
        <v>0</v>
      </c>
      <c r="AJ439">
        <v>0</v>
      </c>
      <c r="AK439">
        <v>0</v>
      </c>
    </row>
    <row r="440" spans="1:37" x14ac:dyDescent="0.25">
      <c r="A440">
        <v>18705978</v>
      </c>
      <c r="B440" t="s">
        <v>207</v>
      </c>
      <c r="C440" t="s">
        <v>2</v>
      </c>
      <c r="D440" t="s">
        <v>5</v>
      </c>
      <c r="E440" s="1"/>
      <c r="F440">
        <v>2</v>
      </c>
      <c r="G440" t="s">
        <v>45</v>
      </c>
      <c r="H440">
        <v>6.1</v>
      </c>
      <c r="I440" s="2">
        <v>22</v>
      </c>
      <c r="J440" s="1">
        <v>31</v>
      </c>
      <c r="K440" t="s">
        <v>46</v>
      </c>
      <c r="M440">
        <v>1</v>
      </c>
      <c r="N440">
        <v>0</v>
      </c>
      <c r="O440">
        <v>0</v>
      </c>
      <c r="P440">
        <v>14</v>
      </c>
      <c r="Q440">
        <v>12</v>
      </c>
      <c r="R440">
        <v>5</v>
      </c>
      <c r="S440">
        <v>0</v>
      </c>
      <c r="T440">
        <v>0</v>
      </c>
      <c r="U440">
        <v>0</v>
      </c>
      <c r="V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E440">
        <v>0</v>
      </c>
      <c r="AF440">
        <v>0</v>
      </c>
      <c r="AG440" s="1">
        <v>2958465</v>
      </c>
      <c r="AH440">
        <v>0</v>
      </c>
      <c r="AJ440">
        <v>0</v>
      </c>
      <c r="AK440">
        <v>0</v>
      </c>
    </row>
    <row r="441" spans="1:37" x14ac:dyDescent="0.25">
      <c r="A441">
        <v>18705996</v>
      </c>
      <c r="B441" t="s">
        <v>208</v>
      </c>
      <c r="C441" t="s">
        <v>2</v>
      </c>
      <c r="D441" t="s">
        <v>5</v>
      </c>
      <c r="E441" s="1"/>
      <c r="F441" t="s">
        <v>209</v>
      </c>
      <c r="G441" t="s">
        <v>144</v>
      </c>
      <c r="H441">
        <v>10</v>
      </c>
      <c r="I441" s="2">
        <v>12</v>
      </c>
      <c r="J441" s="1">
        <v>4</v>
      </c>
      <c r="K441" t="s">
        <v>65</v>
      </c>
      <c r="L441" t="s">
        <v>76</v>
      </c>
      <c r="M441">
        <v>0</v>
      </c>
      <c r="N441">
        <v>0</v>
      </c>
      <c r="O441">
        <v>2</v>
      </c>
      <c r="P441">
        <v>4</v>
      </c>
      <c r="Q441">
        <v>4</v>
      </c>
      <c r="R441">
        <v>2</v>
      </c>
      <c r="S441">
        <v>0</v>
      </c>
      <c r="T441">
        <v>0</v>
      </c>
      <c r="U441">
        <v>0</v>
      </c>
      <c r="V441">
        <v>3</v>
      </c>
      <c r="W441">
        <v>438.84</v>
      </c>
      <c r="X441">
        <v>1</v>
      </c>
      <c r="Z441">
        <v>1</v>
      </c>
      <c r="AA441">
        <v>0</v>
      </c>
      <c r="AB441">
        <v>1</v>
      </c>
      <c r="AC441">
        <v>0</v>
      </c>
      <c r="AE441">
        <v>0</v>
      </c>
      <c r="AF441">
        <v>0</v>
      </c>
      <c r="AG441" s="1">
        <v>43631</v>
      </c>
      <c r="AH441">
        <v>38</v>
      </c>
      <c r="AJ441">
        <v>3</v>
      </c>
      <c r="AK441">
        <v>0</v>
      </c>
    </row>
    <row r="442" spans="1:37" x14ac:dyDescent="0.25">
      <c r="A442">
        <v>18706646</v>
      </c>
      <c r="B442" t="s">
        <v>362</v>
      </c>
      <c r="C442" t="s">
        <v>2</v>
      </c>
      <c r="D442" t="s">
        <v>5</v>
      </c>
      <c r="E442" s="1"/>
      <c r="F442">
        <v>3</v>
      </c>
      <c r="G442" t="s">
        <v>42</v>
      </c>
      <c r="I442" s="2">
        <v>23</v>
      </c>
      <c r="J442" s="1">
        <v>31</v>
      </c>
      <c r="K442" t="s">
        <v>43</v>
      </c>
      <c r="M442">
        <v>0</v>
      </c>
      <c r="N442">
        <v>0</v>
      </c>
      <c r="O442">
        <v>0</v>
      </c>
      <c r="P442">
        <v>4</v>
      </c>
      <c r="Q442">
        <v>3</v>
      </c>
      <c r="R442">
        <v>2</v>
      </c>
      <c r="S442">
        <v>0</v>
      </c>
      <c r="T442">
        <v>0</v>
      </c>
      <c r="U442">
        <v>0</v>
      </c>
      <c r="V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F442">
        <v>0</v>
      </c>
      <c r="AG442" s="1">
        <v>2958465</v>
      </c>
      <c r="AH442">
        <v>0</v>
      </c>
      <c r="AJ442">
        <v>0</v>
      </c>
      <c r="AK442">
        <v>0</v>
      </c>
    </row>
    <row r="443" spans="1:37" x14ac:dyDescent="0.25">
      <c r="A443">
        <v>18706646</v>
      </c>
      <c r="B443" t="s">
        <v>362</v>
      </c>
      <c r="C443" t="s">
        <v>2</v>
      </c>
      <c r="D443" t="s">
        <v>5</v>
      </c>
      <c r="E443" s="1"/>
      <c r="F443">
        <v>3</v>
      </c>
      <c r="G443" t="s">
        <v>42</v>
      </c>
      <c r="I443" s="2">
        <v>27</v>
      </c>
      <c r="J443" s="1">
        <v>31</v>
      </c>
      <c r="K443" t="s">
        <v>43</v>
      </c>
      <c r="M443">
        <v>0</v>
      </c>
      <c r="N443">
        <v>0</v>
      </c>
      <c r="O443">
        <v>0</v>
      </c>
      <c r="P443">
        <v>4</v>
      </c>
      <c r="Q443">
        <v>3</v>
      </c>
      <c r="R443">
        <v>2</v>
      </c>
      <c r="S443">
        <v>0</v>
      </c>
      <c r="T443">
        <v>0</v>
      </c>
      <c r="U443">
        <v>0</v>
      </c>
      <c r="V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 s="1">
        <v>2958465</v>
      </c>
      <c r="AH443">
        <v>0</v>
      </c>
      <c r="AJ443">
        <v>0</v>
      </c>
      <c r="AK443">
        <v>0</v>
      </c>
    </row>
    <row r="444" spans="1:37" x14ac:dyDescent="0.25">
      <c r="A444">
        <v>18707754</v>
      </c>
      <c r="B444" t="s">
        <v>661</v>
      </c>
      <c r="C444" t="s">
        <v>2</v>
      </c>
      <c r="D444" t="s">
        <v>5</v>
      </c>
      <c r="E444" s="1"/>
      <c r="F444">
        <v>2</v>
      </c>
      <c r="G444" t="s">
        <v>45</v>
      </c>
      <c r="H444">
        <v>10</v>
      </c>
      <c r="I444" s="2">
        <v>8</v>
      </c>
      <c r="J444" s="1">
        <v>31</v>
      </c>
      <c r="K444" t="s">
        <v>43</v>
      </c>
      <c r="M444">
        <v>1</v>
      </c>
      <c r="N444">
        <v>0</v>
      </c>
      <c r="O444">
        <v>0</v>
      </c>
      <c r="P444">
        <v>14</v>
      </c>
      <c r="Q444">
        <v>11</v>
      </c>
      <c r="R444">
        <v>4</v>
      </c>
      <c r="S444">
        <v>0</v>
      </c>
      <c r="T444">
        <v>0</v>
      </c>
      <c r="U444">
        <v>0</v>
      </c>
      <c r="V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E444">
        <v>0</v>
      </c>
      <c r="AF444">
        <v>0</v>
      </c>
      <c r="AG444" s="1">
        <v>2958465</v>
      </c>
      <c r="AH444">
        <v>0</v>
      </c>
      <c r="AJ444">
        <v>0</v>
      </c>
      <c r="AK444">
        <v>0</v>
      </c>
    </row>
    <row r="445" spans="1:37" x14ac:dyDescent="0.25">
      <c r="A445">
        <v>18708096</v>
      </c>
      <c r="B445" t="s">
        <v>363</v>
      </c>
      <c r="C445" t="s">
        <v>2</v>
      </c>
      <c r="D445" t="s">
        <v>5</v>
      </c>
      <c r="E445" s="1"/>
      <c r="F445">
        <v>2</v>
      </c>
      <c r="G445" t="s">
        <v>48</v>
      </c>
      <c r="H445">
        <v>10</v>
      </c>
      <c r="I445" s="2">
        <v>25</v>
      </c>
      <c r="J445" s="1">
        <v>29</v>
      </c>
      <c r="K445" t="s">
        <v>43</v>
      </c>
      <c r="M445">
        <v>0</v>
      </c>
      <c r="N445">
        <v>0</v>
      </c>
      <c r="O445">
        <v>1</v>
      </c>
      <c r="P445">
        <v>15</v>
      </c>
      <c r="Q445">
        <v>12</v>
      </c>
      <c r="R445">
        <v>11</v>
      </c>
      <c r="S445">
        <v>1</v>
      </c>
      <c r="T445">
        <v>0</v>
      </c>
      <c r="U445">
        <v>0</v>
      </c>
      <c r="V445">
        <v>5</v>
      </c>
      <c r="W445">
        <v>657</v>
      </c>
      <c r="X445">
        <v>1</v>
      </c>
      <c r="Z445">
        <v>1</v>
      </c>
      <c r="AA445">
        <v>0</v>
      </c>
      <c r="AB445">
        <v>1</v>
      </c>
      <c r="AC445">
        <v>0</v>
      </c>
      <c r="AE445">
        <v>0</v>
      </c>
      <c r="AF445">
        <v>0</v>
      </c>
      <c r="AG445" s="1">
        <v>44449</v>
      </c>
      <c r="AH445">
        <v>0</v>
      </c>
      <c r="AJ445">
        <v>0</v>
      </c>
      <c r="AK445">
        <v>0</v>
      </c>
    </row>
    <row r="446" spans="1:37" x14ac:dyDescent="0.25">
      <c r="A446">
        <v>18711211</v>
      </c>
      <c r="B446" t="s">
        <v>364</v>
      </c>
      <c r="C446" t="s">
        <v>2</v>
      </c>
      <c r="D446" t="s">
        <v>5</v>
      </c>
      <c r="E446" s="1">
        <v>31107</v>
      </c>
      <c r="F446">
        <v>6</v>
      </c>
      <c r="G446" t="s">
        <v>45</v>
      </c>
      <c r="H446">
        <v>15</v>
      </c>
      <c r="I446" s="2">
        <v>1</v>
      </c>
      <c r="J446" s="1">
        <v>31</v>
      </c>
      <c r="K446" t="s">
        <v>65</v>
      </c>
      <c r="L446" t="s">
        <v>51</v>
      </c>
      <c r="M446">
        <v>1</v>
      </c>
      <c r="N446">
        <v>0</v>
      </c>
      <c r="O446">
        <v>0</v>
      </c>
      <c r="P446">
        <v>10</v>
      </c>
      <c r="Q446">
        <v>9</v>
      </c>
      <c r="R446">
        <v>4</v>
      </c>
      <c r="S446">
        <v>0</v>
      </c>
      <c r="T446">
        <v>0</v>
      </c>
      <c r="U446">
        <v>0</v>
      </c>
      <c r="V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E446">
        <v>0</v>
      </c>
      <c r="AF446">
        <v>0</v>
      </c>
      <c r="AG446" s="1">
        <v>2958465</v>
      </c>
      <c r="AH446">
        <v>0</v>
      </c>
      <c r="AJ446">
        <v>0</v>
      </c>
      <c r="AK446">
        <v>0</v>
      </c>
    </row>
    <row r="447" spans="1:37" x14ac:dyDescent="0.25">
      <c r="A447">
        <v>18712030</v>
      </c>
      <c r="B447" t="s">
        <v>365</v>
      </c>
      <c r="C447" t="s">
        <v>2</v>
      </c>
      <c r="D447" t="s">
        <v>5</v>
      </c>
      <c r="E447" s="1">
        <v>29727</v>
      </c>
      <c r="F447">
        <v>4</v>
      </c>
      <c r="G447" t="s">
        <v>45</v>
      </c>
      <c r="H447">
        <v>7.2</v>
      </c>
      <c r="I447" s="2">
        <v>21</v>
      </c>
      <c r="J447" s="1">
        <v>31</v>
      </c>
      <c r="K447" t="s">
        <v>46</v>
      </c>
      <c r="M447">
        <v>0</v>
      </c>
      <c r="N447">
        <v>0</v>
      </c>
      <c r="O447">
        <v>0</v>
      </c>
      <c r="P447">
        <v>8</v>
      </c>
      <c r="Q447">
        <v>7</v>
      </c>
      <c r="R447">
        <v>5</v>
      </c>
      <c r="S447">
        <v>0</v>
      </c>
      <c r="T447">
        <v>0</v>
      </c>
      <c r="U447">
        <v>0</v>
      </c>
      <c r="V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E447">
        <v>0</v>
      </c>
      <c r="AF447">
        <v>0</v>
      </c>
      <c r="AG447" s="1">
        <v>2958465</v>
      </c>
      <c r="AH447">
        <v>0</v>
      </c>
      <c r="AJ447">
        <v>0</v>
      </c>
      <c r="AK447">
        <v>0</v>
      </c>
    </row>
    <row r="448" spans="1:37" x14ac:dyDescent="0.25">
      <c r="A448">
        <v>18712030</v>
      </c>
      <c r="B448" t="s">
        <v>365</v>
      </c>
      <c r="C448" t="s">
        <v>2</v>
      </c>
      <c r="D448" t="s">
        <v>5</v>
      </c>
      <c r="E448" s="1">
        <v>29727</v>
      </c>
      <c r="F448">
        <v>4</v>
      </c>
      <c r="G448" t="s">
        <v>45</v>
      </c>
      <c r="H448">
        <v>7.2</v>
      </c>
      <c r="I448" s="2">
        <v>24</v>
      </c>
      <c r="J448" s="1">
        <v>31</v>
      </c>
      <c r="K448" t="s">
        <v>46</v>
      </c>
      <c r="M448">
        <v>0</v>
      </c>
      <c r="N448">
        <v>0</v>
      </c>
      <c r="O448">
        <v>0</v>
      </c>
      <c r="P448">
        <v>8</v>
      </c>
      <c r="Q448">
        <v>7</v>
      </c>
      <c r="R448">
        <v>5</v>
      </c>
      <c r="S448">
        <v>0</v>
      </c>
      <c r="T448">
        <v>0</v>
      </c>
      <c r="U448">
        <v>0</v>
      </c>
      <c r="V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G448" s="1">
        <v>2958465</v>
      </c>
      <c r="AH448">
        <v>0</v>
      </c>
      <c r="AJ448">
        <v>0</v>
      </c>
      <c r="AK448">
        <v>0</v>
      </c>
    </row>
    <row r="449" spans="1:37" x14ac:dyDescent="0.25">
      <c r="A449">
        <v>18714017</v>
      </c>
      <c r="B449" t="s">
        <v>211</v>
      </c>
      <c r="C449" t="s">
        <v>2</v>
      </c>
      <c r="D449" t="s">
        <v>5</v>
      </c>
      <c r="E449" s="1">
        <v>27488</v>
      </c>
      <c r="F449">
        <v>4</v>
      </c>
      <c r="G449" t="s">
        <v>45</v>
      </c>
      <c r="H449">
        <v>11.5</v>
      </c>
      <c r="I449" s="2">
        <v>29</v>
      </c>
      <c r="J449" s="1">
        <v>24</v>
      </c>
      <c r="K449" t="s">
        <v>50</v>
      </c>
      <c r="L449" t="s">
        <v>51</v>
      </c>
      <c r="M449">
        <v>0</v>
      </c>
      <c r="N449">
        <v>0</v>
      </c>
      <c r="O449">
        <v>0</v>
      </c>
      <c r="P449">
        <v>4</v>
      </c>
      <c r="Q449">
        <v>4</v>
      </c>
      <c r="R449">
        <v>2</v>
      </c>
      <c r="S449">
        <v>0</v>
      </c>
      <c r="T449">
        <v>0</v>
      </c>
      <c r="U449">
        <v>0</v>
      </c>
      <c r="V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E449">
        <v>0</v>
      </c>
      <c r="AF449">
        <v>0</v>
      </c>
      <c r="AG449" s="1">
        <v>2958465</v>
      </c>
      <c r="AH449">
        <v>0</v>
      </c>
      <c r="AJ449">
        <v>0</v>
      </c>
      <c r="AK449">
        <v>0</v>
      </c>
    </row>
    <row r="450" spans="1:37" x14ac:dyDescent="0.25">
      <c r="A450">
        <v>18715973</v>
      </c>
      <c r="B450" t="s">
        <v>212</v>
      </c>
      <c r="C450" t="s">
        <v>2</v>
      </c>
      <c r="D450" t="s">
        <v>5</v>
      </c>
      <c r="E450" s="1"/>
      <c r="F450">
        <v>7</v>
      </c>
      <c r="G450" t="s">
        <v>45</v>
      </c>
      <c r="H450">
        <v>11.5</v>
      </c>
      <c r="I450" s="2">
        <v>15</v>
      </c>
      <c r="J450" s="1">
        <v>20</v>
      </c>
      <c r="K450" t="s">
        <v>46</v>
      </c>
      <c r="M450">
        <v>0</v>
      </c>
      <c r="N450">
        <v>0</v>
      </c>
      <c r="O450">
        <v>3</v>
      </c>
      <c r="P450">
        <v>5</v>
      </c>
      <c r="Q450">
        <v>5</v>
      </c>
      <c r="R450">
        <v>3</v>
      </c>
      <c r="S450">
        <v>0</v>
      </c>
      <c r="T450">
        <v>0</v>
      </c>
      <c r="U450">
        <v>3</v>
      </c>
      <c r="V450">
        <v>3</v>
      </c>
      <c r="W450">
        <v>131</v>
      </c>
      <c r="X450">
        <v>1</v>
      </c>
      <c r="Z450">
        <v>0</v>
      </c>
      <c r="AA450">
        <v>0</v>
      </c>
      <c r="AB450">
        <v>0</v>
      </c>
      <c r="AC450">
        <v>0</v>
      </c>
      <c r="AE450">
        <v>0</v>
      </c>
      <c r="AF450">
        <v>0</v>
      </c>
      <c r="AG450" s="1">
        <v>44073</v>
      </c>
      <c r="AH450">
        <v>0</v>
      </c>
      <c r="AJ450">
        <v>0</v>
      </c>
      <c r="AK450">
        <v>0</v>
      </c>
    </row>
    <row r="451" spans="1:37" x14ac:dyDescent="0.25">
      <c r="A451">
        <v>18715973</v>
      </c>
      <c r="B451" t="s">
        <v>212</v>
      </c>
      <c r="C451" t="s">
        <v>2</v>
      </c>
      <c r="D451" t="s">
        <v>5</v>
      </c>
      <c r="E451" s="1"/>
      <c r="F451">
        <v>7</v>
      </c>
      <c r="G451" t="s">
        <v>45</v>
      </c>
      <c r="H451">
        <v>11.5</v>
      </c>
      <c r="I451" s="2">
        <v>15</v>
      </c>
      <c r="J451" s="1">
        <v>20</v>
      </c>
      <c r="K451" t="s">
        <v>46</v>
      </c>
      <c r="M451">
        <v>0</v>
      </c>
      <c r="N451">
        <v>0</v>
      </c>
      <c r="O451">
        <v>3</v>
      </c>
      <c r="P451">
        <v>5</v>
      </c>
      <c r="Q451">
        <v>5</v>
      </c>
      <c r="R451">
        <v>3</v>
      </c>
      <c r="S451">
        <v>0</v>
      </c>
      <c r="T451">
        <v>0</v>
      </c>
      <c r="U451">
        <v>3</v>
      </c>
      <c r="V451">
        <v>3</v>
      </c>
      <c r="W451">
        <v>131</v>
      </c>
      <c r="X451">
        <v>1</v>
      </c>
      <c r="Z451">
        <v>0</v>
      </c>
      <c r="AA451">
        <v>0</v>
      </c>
      <c r="AB451">
        <v>0</v>
      </c>
      <c r="AC451">
        <v>0</v>
      </c>
      <c r="AE451">
        <v>0</v>
      </c>
      <c r="AF451">
        <v>0</v>
      </c>
      <c r="AG451" s="1">
        <v>44073</v>
      </c>
      <c r="AH451">
        <v>0</v>
      </c>
      <c r="AJ451">
        <v>0</v>
      </c>
      <c r="AK451">
        <v>0</v>
      </c>
    </row>
    <row r="452" spans="1:37" x14ac:dyDescent="0.25">
      <c r="A452">
        <v>18715973</v>
      </c>
      <c r="B452" t="s">
        <v>212</v>
      </c>
      <c r="C452" t="s">
        <v>2</v>
      </c>
      <c r="D452" t="s">
        <v>5</v>
      </c>
      <c r="E452" s="1"/>
      <c r="F452">
        <v>7</v>
      </c>
      <c r="G452" t="s">
        <v>45</v>
      </c>
      <c r="H452">
        <v>11.5</v>
      </c>
      <c r="I452" s="2">
        <v>10</v>
      </c>
      <c r="J452" s="1">
        <v>20</v>
      </c>
      <c r="K452" t="s">
        <v>46</v>
      </c>
      <c r="M452">
        <v>0</v>
      </c>
      <c r="N452">
        <v>0</v>
      </c>
      <c r="O452">
        <v>3</v>
      </c>
      <c r="P452">
        <v>5</v>
      </c>
      <c r="Q452">
        <v>5</v>
      </c>
      <c r="R452">
        <v>3</v>
      </c>
      <c r="S452">
        <v>0</v>
      </c>
      <c r="T452">
        <v>0</v>
      </c>
      <c r="U452">
        <v>3</v>
      </c>
      <c r="V452">
        <v>3</v>
      </c>
      <c r="W452">
        <v>131</v>
      </c>
      <c r="X452">
        <v>1</v>
      </c>
      <c r="Z452">
        <v>0</v>
      </c>
      <c r="AA452">
        <v>0</v>
      </c>
      <c r="AB452">
        <v>0</v>
      </c>
      <c r="AC452">
        <v>0</v>
      </c>
      <c r="AE452">
        <v>0</v>
      </c>
      <c r="AF452">
        <v>0</v>
      </c>
      <c r="AG452" s="1">
        <v>44073</v>
      </c>
      <c r="AH452">
        <v>0</v>
      </c>
      <c r="AJ452">
        <v>0</v>
      </c>
      <c r="AK452">
        <v>0</v>
      </c>
    </row>
    <row r="453" spans="1:37" x14ac:dyDescent="0.25">
      <c r="A453">
        <v>18715973</v>
      </c>
      <c r="B453" t="s">
        <v>212</v>
      </c>
      <c r="C453" t="s">
        <v>2</v>
      </c>
      <c r="D453" t="s">
        <v>5</v>
      </c>
      <c r="E453" s="1"/>
      <c r="F453">
        <v>7</v>
      </c>
      <c r="G453" t="s">
        <v>45</v>
      </c>
      <c r="H453">
        <v>11.5</v>
      </c>
      <c r="I453" s="2">
        <v>13</v>
      </c>
      <c r="J453" s="1">
        <v>20</v>
      </c>
      <c r="K453" t="s">
        <v>46</v>
      </c>
      <c r="M453">
        <v>0</v>
      </c>
      <c r="N453">
        <v>0</v>
      </c>
      <c r="O453">
        <v>3</v>
      </c>
      <c r="P453">
        <v>5</v>
      </c>
      <c r="Q453">
        <v>5</v>
      </c>
      <c r="R453">
        <v>3</v>
      </c>
      <c r="S453">
        <v>0</v>
      </c>
      <c r="T453">
        <v>0</v>
      </c>
      <c r="U453">
        <v>3</v>
      </c>
      <c r="V453">
        <v>3</v>
      </c>
      <c r="W453">
        <v>131</v>
      </c>
      <c r="X453">
        <v>1</v>
      </c>
      <c r="Z453">
        <v>0</v>
      </c>
      <c r="AA453">
        <v>0</v>
      </c>
      <c r="AB453">
        <v>0</v>
      </c>
      <c r="AC453">
        <v>0</v>
      </c>
      <c r="AE453">
        <v>0</v>
      </c>
      <c r="AF453">
        <v>0</v>
      </c>
      <c r="AG453" s="1">
        <v>44073</v>
      </c>
      <c r="AH453">
        <v>0</v>
      </c>
      <c r="AJ453">
        <v>0</v>
      </c>
      <c r="AK453">
        <v>0</v>
      </c>
    </row>
    <row r="454" spans="1:37" x14ac:dyDescent="0.25">
      <c r="A454">
        <v>18716921</v>
      </c>
      <c r="B454" t="s">
        <v>235</v>
      </c>
      <c r="C454" t="s">
        <v>2</v>
      </c>
      <c r="D454" t="s">
        <v>5</v>
      </c>
      <c r="E454" s="1"/>
      <c r="F454">
        <v>5</v>
      </c>
      <c r="G454" t="s">
        <v>42</v>
      </c>
      <c r="H454">
        <v>10</v>
      </c>
      <c r="I454" s="2">
        <v>3</v>
      </c>
      <c r="J454" s="1">
        <v>31</v>
      </c>
      <c r="K454" t="s">
        <v>46</v>
      </c>
      <c r="M454">
        <v>0</v>
      </c>
      <c r="N454">
        <v>0</v>
      </c>
      <c r="O454">
        <v>0</v>
      </c>
      <c r="P454">
        <v>5</v>
      </c>
      <c r="Q454">
        <v>5</v>
      </c>
      <c r="R454">
        <v>4</v>
      </c>
      <c r="S454">
        <v>0</v>
      </c>
      <c r="T454">
        <v>0</v>
      </c>
      <c r="U454">
        <v>0</v>
      </c>
      <c r="V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E454">
        <v>0</v>
      </c>
      <c r="AF454">
        <v>0</v>
      </c>
      <c r="AG454" s="1">
        <v>2958465</v>
      </c>
      <c r="AH454">
        <v>0</v>
      </c>
      <c r="AJ454">
        <v>0</v>
      </c>
      <c r="AK454">
        <v>0</v>
      </c>
    </row>
    <row r="455" spans="1:37" x14ac:dyDescent="0.25">
      <c r="A455">
        <v>18716921</v>
      </c>
      <c r="B455" t="s">
        <v>235</v>
      </c>
      <c r="C455" t="s">
        <v>2</v>
      </c>
      <c r="D455" t="s">
        <v>5</v>
      </c>
      <c r="E455" s="1"/>
      <c r="F455">
        <v>5</v>
      </c>
      <c r="G455" t="s">
        <v>42</v>
      </c>
      <c r="H455">
        <v>10</v>
      </c>
      <c r="I455" s="2">
        <v>7</v>
      </c>
      <c r="J455" s="1">
        <v>31</v>
      </c>
      <c r="K455" t="s">
        <v>46</v>
      </c>
      <c r="M455">
        <v>0</v>
      </c>
      <c r="N455">
        <v>0</v>
      </c>
      <c r="O455">
        <v>0</v>
      </c>
      <c r="P455">
        <v>5</v>
      </c>
      <c r="Q455">
        <v>5</v>
      </c>
      <c r="R455">
        <v>4</v>
      </c>
      <c r="S455">
        <v>0</v>
      </c>
      <c r="T455">
        <v>0</v>
      </c>
      <c r="U455">
        <v>0</v>
      </c>
      <c r="V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E455">
        <v>0</v>
      </c>
      <c r="AF455">
        <v>0</v>
      </c>
      <c r="AG455" s="1">
        <v>2958465</v>
      </c>
      <c r="AH455">
        <v>0</v>
      </c>
      <c r="AJ455">
        <v>0</v>
      </c>
      <c r="AK455">
        <v>0</v>
      </c>
    </row>
    <row r="456" spans="1:37" x14ac:dyDescent="0.25">
      <c r="A456">
        <v>18716921</v>
      </c>
      <c r="B456" t="s">
        <v>235</v>
      </c>
      <c r="C456" t="s">
        <v>2</v>
      </c>
      <c r="D456" t="s">
        <v>5</v>
      </c>
      <c r="E456" s="1"/>
      <c r="F456">
        <v>5</v>
      </c>
      <c r="G456" t="s">
        <v>42</v>
      </c>
      <c r="H456">
        <v>10</v>
      </c>
      <c r="I456" s="2">
        <v>10</v>
      </c>
      <c r="J456" s="1">
        <v>31</v>
      </c>
      <c r="K456" t="s">
        <v>46</v>
      </c>
      <c r="M456">
        <v>0</v>
      </c>
      <c r="N456">
        <v>0</v>
      </c>
      <c r="O456">
        <v>0</v>
      </c>
      <c r="P456">
        <v>5</v>
      </c>
      <c r="Q456">
        <v>5</v>
      </c>
      <c r="R456">
        <v>4</v>
      </c>
      <c r="S456">
        <v>0</v>
      </c>
      <c r="T456">
        <v>0</v>
      </c>
      <c r="U456">
        <v>0</v>
      </c>
      <c r="V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E456">
        <v>0</v>
      </c>
      <c r="AF456">
        <v>0</v>
      </c>
      <c r="AG456" s="1">
        <v>2958465</v>
      </c>
      <c r="AH456">
        <v>0</v>
      </c>
      <c r="AJ456">
        <v>0</v>
      </c>
      <c r="AK456">
        <v>0</v>
      </c>
    </row>
    <row r="457" spans="1:37" x14ac:dyDescent="0.25">
      <c r="A457">
        <v>18716921</v>
      </c>
      <c r="B457" t="s">
        <v>235</v>
      </c>
      <c r="C457" t="s">
        <v>2</v>
      </c>
      <c r="D457" t="s">
        <v>5</v>
      </c>
      <c r="E457" s="1"/>
      <c r="F457">
        <v>5</v>
      </c>
      <c r="G457" t="s">
        <v>42</v>
      </c>
      <c r="H457">
        <v>10</v>
      </c>
      <c r="I457" s="2">
        <v>9</v>
      </c>
      <c r="J457" s="1">
        <v>31</v>
      </c>
      <c r="K457" t="s">
        <v>46</v>
      </c>
      <c r="M457">
        <v>0</v>
      </c>
      <c r="N457">
        <v>0</v>
      </c>
      <c r="O457">
        <v>0</v>
      </c>
      <c r="P457">
        <v>5</v>
      </c>
      <c r="Q457">
        <v>5</v>
      </c>
      <c r="R457">
        <v>4</v>
      </c>
      <c r="S457">
        <v>0</v>
      </c>
      <c r="T457">
        <v>0</v>
      </c>
      <c r="U457">
        <v>0</v>
      </c>
      <c r="V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E457">
        <v>0</v>
      </c>
      <c r="AF457">
        <v>0</v>
      </c>
      <c r="AG457" s="1">
        <v>2958465</v>
      </c>
      <c r="AH457">
        <v>0</v>
      </c>
      <c r="AJ457">
        <v>0</v>
      </c>
      <c r="AK457">
        <v>0</v>
      </c>
    </row>
    <row r="458" spans="1:37" x14ac:dyDescent="0.25">
      <c r="A458">
        <v>18720327</v>
      </c>
      <c r="B458" t="s">
        <v>662</v>
      </c>
      <c r="C458" t="s">
        <v>2</v>
      </c>
      <c r="D458" t="s">
        <v>5</v>
      </c>
      <c r="E458" s="1"/>
      <c r="F458" t="s">
        <v>143</v>
      </c>
      <c r="G458" t="s">
        <v>144</v>
      </c>
      <c r="H458">
        <v>12</v>
      </c>
      <c r="I458" s="2">
        <v>4</v>
      </c>
      <c r="J458" s="1">
        <v>4</v>
      </c>
      <c r="K458" t="s">
        <v>65</v>
      </c>
      <c r="L458" t="s">
        <v>76</v>
      </c>
      <c r="M458">
        <v>0</v>
      </c>
      <c r="N458">
        <v>0</v>
      </c>
      <c r="O458">
        <v>1</v>
      </c>
      <c r="P458">
        <v>10</v>
      </c>
      <c r="Q458">
        <v>9</v>
      </c>
      <c r="R458">
        <v>7</v>
      </c>
      <c r="S458">
        <v>0</v>
      </c>
      <c r="T458">
        <v>0</v>
      </c>
      <c r="U458">
        <v>0</v>
      </c>
      <c r="V458">
        <v>5</v>
      </c>
      <c r="W458">
        <v>376.17</v>
      </c>
      <c r="X458">
        <v>1</v>
      </c>
      <c r="Z458">
        <v>1</v>
      </c>
      <c r="AA458">
        <v>0</v>
      </c>
      <c r="AB458">
        <v>1</v>
      </c>
      <c r="AC458">
        <v>0</v>
      </c>
      <c r="AE458">
        <v>0</v>
      </c>
      <c r="AF458">
        <v>0</v>
      </c>
      <c r="AG458" s="1">
        <v>43633</v>
      </c>
      <c r="AH458">
        <v>38</v>
      </c>
      <c r="AJ458">
        <v>2.8</v>
      </c>
      <c r="AK458">
        <v>0</v>
      </c>
    </row>
    <row r="459" spans="1:37" x14ac:dyDescent="0.25">
      <c r="A459">
        <v>18724130</v>
      </c>
      <c r="B459" t="s">
        <v>236</v>
      </c>
      <c r="C459" t="s">
        <v>2</v>
      </c>
      <c r="D459" t="s">
        <v>5</v>
      </c>
      <c r="E459" s="1"/>
      <c r="F459">
        <v>6</v>
      </c>
      <c r="G459" t="s">
        <v>42</v>
      </c>
      <c r="I459" s="2">
        <v>7</v>
      </c>
      <c r="J459" s="1">
        <v>31</v>
      </c>
      <c r="K459" t="s">
        <v>43</v>
      </c>
      <c r="M459">
        <v>0</v>
      </c>
      <c r="N459">
        <v>0</v>
      </c>
      <c r="O459">
        <v>0</v>
      </c>
      <c r="P459">
        <v>6</v>
      </c>
      <c r="Q459">
        <v>6</v>
      </c>
      <c r="R459">
        <v>3</v>
      </c>
      <c r="S459">
        <v>0</v>
      </c>
      <c r="T459">
        <v>0</v>
      </c>
      <c r="U459">
        <v>0</v>
      </c>
      <c r="V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E459">
        <v>0</v>
      </c>
      <c r="AF459">
        <v>0</v>
      </c>
      <c r="AG459" s="1">
        <v>2958465</v>
      </c>
      <c r="AH459">
        <v>0</v>
      </c>
      <c r="AJ459">
        <v>0</v>
      </c>
      <c r="AK459">
        <v>0</v>
      </c>
    </row>
    <row r="460" spans="1:37" x14ac:dyDescent="0.25">
      <c r="A460">
        <v>18724130</v>
      </c>
      <c r="B460" t="s">
        <v>236</v>
      </c>
      <c r="C460" t="s">
        <v>2</v>
      </c>
      <c r="D460" t="s">
        <v>5</v>
      </c>
      <c r="E460" s="1"/>
      <c r="F460">
        <v>6</v>
      </c>
      <c r="G460" t="s">
        <v>42</v>
      </c>
      <c r="I460" s="2">
        <v>10</v>
      </c>
      <c r="J460" s="1">
        <v>31</v>
      </c>
      <c r="K460" t="s">
        <v>43</v>
      </c>
      <c r="M460">
        <v>0</v>
      </c>
      <c r="N460">
        <v>0</v>
      </c>
      <c r="O460">
        <v>0</v>
      </c>
      <c r="P460">
        <v>6</v>
      </c>
      <c r="Q460">
        <v>6</v>
      </c>
      <c r="R460">
        <v>3</v>
      </c>
      <c r="S460">
        <v>0</v>
      </c>
      <c r="T460">
        <v>0</v>
      </c>
      <c r="U460">
        <v>0</v>
      </c>
      <c r="V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E460">
        <v>0</v>
      </c>
      <c r="AF460">
        <v>0</v>
      </c>
      <c r="AG460" s="1">
        <v>2958465</v>
      </c>
      <c r="AH460">
        <v>0</v>
      </c>
      <c r="AJ460">
        <v>0</v>
      </c>
      <c r="AK460">
        <v>0</v>
      </c>
    </row>
    <row r="461" spans="1:37" x14ac:dyDescent="0.25">
      <c r="A461">
        <v>18724130</v>
      </c>
      <c r="B461" t="s">
        <v>236</v>
      </c>
      <c r="C461" t="s">
        <v>2</v>
      </c>
      <c r="D461" t="s">
        <v>5</v>
      </c>
      <c r="E461" s="1"/>
      <c r="F461">
        <v>6</v>
      </c>
      <c r="G461" t="s">
        <v>42</v>
      </c>
      <c r="I461" s="2">
        <v>14</v>
      </c>
      <c r="J461" s="1">
        <v>31</v>
      </c>
      <c r="K461" t="s">
        <v>43</v>
      </c>
      <c r="M461">
        <v>0</v>
      </c>
      <c r="N461">
        <v>0</v>
      </c>
      <c r="O461">
        <v>0</v>
      </c>
      <c r="P461">
        <v>6</v>
      </c>
      <c r="Q461">
        <v>6</v>
      </c>
      <c r="R461">
        <v>3</v>
      </c>
      <c r="S461">
        <v>0</v>
      </c>
      <c r="T461">
        <v>0</v>
      </c>
      <c r="U461">
        <v>0</v>
      </c>
      <c r="V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E461">
        <v>0</v>
      </c>
      <c r="AF461">
        <v>0</v>
      </c>
      <c r="AG461" s="1">
        <v>2958465</v>
      </c>
      <c r="AH461">
        <v>0</v>
      </c>
      <c r="AJ461">
        <v>0</v>
      </c>
      <c r="AK461">
        <v>0</v>
      </c>
    </row>
    <row r="462" spans="1:37" x14ac:dyDescent="0.25">
      <c r="A462">
        <v>18725695</v>
      </c>
      <c r="B462" t="s">
        <v>237</v>
      </c>
      <c r="C462" t="s">
        <v>2</v>
      </c>
      <c r="D462" t="s">
        <v>5</v>
      </c>
      <c r="E462" s="1"/>
      <c r="F462">
        <v>4</v>
      </c>
      <c r="G462" t="s">
        <v>60</v>
      </c>
      <c r="H462">
        <v>8.6999999999999993</v>
      </c>
      <c r="I462" s="2">
        <v>14</v>
      </c>
      <c r="J462" s="1">
        <v>31</v>
      </c>
      <c r="K462" t="s">
        <v>46</v>
      </c>
      <c r="M462">
        <v>0</v>
      </c>
      <c r="N462">
        <v>0</v>
      </c>
      <c r="O462">
        <v>0</v>
      </c>
      <c r="P462">
        <v>7</v>
      </c>
      <c r="Q462">
        <v>7</v>
      </c>
      <c r="R462">
        <v>6</v>
      </c>
      <c r="S462">
        <v>0</v>
      </c>
      <c r="T462">
        <v>0</v>
      </c>
      <c r="U462">
        <v>0</v>
      </c>
      <c r="V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E462">
        <v>0</v>
      </c>
      <c r="AF462">
        <v>0</v>
      </c>
      <c r="AG462" s="1">
        <v>2958465</v>
      </c>
      <c r="AH462">
        <v>0</v>
      </c>
      <c r="AJ462">
        <v>0</v>
      </c>
      <c r="AK462">
        <v>0</v>
      </c>
    </row>
    <row r="463" spans="1:37" x14ac:dyDescent="0.25">
      <c r="A463">
        <v>18725695</v>
      </c>
      <c r="B463" t="s">
        <v>237</v>
      </c>
      <c r="C463" t="s">
        <v>2</v>
      </c>
      <c r="D463" t="s">
        <v>5</v>
      </c>
      <c r="E463" s="1"/>
      <c r="F463">
        <v>4</v>
      </c>
      <c r="G463" t="s">
        <v>60</v>
      </c>
      <c r="H463">
        <v>8.6999999999999993</v>
      </c>
      <c r="I463" s="2">
        <v>20</v>
      </c>
      <c r="J463" s="1">
        <v>31</v>
      </c>
      <c r="K463" t="s">
        <v>46</v>
      </c>
      <c r="M463">
        <v>0</v>
      </c>
      <c r="N463">
        <v>0</v>
      </c>
      <c r="O463">
        <v>0</v>
      </c>
      <c r="P463">
        <v>7</v>
      </c>
      <c r="Q463">
        <v>7</v>
      </c>
      <c r="R463">
        <v>6</v>
      </c>
      <c r="S463">
        <v>0</v>
      </c>
      <c r="T463">
        <v>0</v>
      </c>
      <c r="U463">
        <v>0</v>
      </c>
      <c r="V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E463">
        <v>0</v>
      </c>
      <c r="AF463">
        <v>0</v>
      </c>
      <c r="AG463" s="1">
        <v>2958465</v>
      </c>
      <c r="AH463">
        <v>0</v>
      </c>
      <c r="AJ463">
        <v>0</v>
      </c>
      <c r="AK463">
        <v>0</v>
      </c>
    </row>
    <row r="464" spans="1:37" x14ac:dyDescent="0.25">
      <c r="A464">
        <v>18725695</v>
      </c>
      <c r="B464" t="s">
        <v>237</v>
      </c>
      <c r="C464" t="s">
        <v>2</v>
      </c>
      <c r="D464" t="s">
        <v>5</v>
      </c>
      <c r="E464" s="1"/>
      <c r="F464">
        <v>4</v>
      </c>
      <c r="G464" t="s">
        <v>60</v>
      </c>
      <c r="H464">
        <v>8.6999999999999993</v>
      </c>
      <c r="I464" s="2">
        <v>16</v>
      </c>
      <c r="J464" s="1">
        <v>31</v>
      </c>
      <c r="K464" t="s">
        <v>46</v>
      </c>
      <c r="M464">
        <v>0</v>
      </c>
      <c r="N464">
        <v>0</v>
      </c>
      <c r="O464">
        <v>0</v>
      </c>
      <c r="P464">
        <v>7</v>
      </c>
      <c r="Q464">
        <v>7</v>
      </c>
      <c r="R464">
        <v>6</v>
      </c>
      <c r="S464">
        <v>0</v>
      </c>
      <c r="T464">
        <v>0</v>
      </c>
      <c r="U464">
        <v>0</v>
      </c>
      <c r="V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E464">
        <v>0</v>
      </c>
      <c r="AF464">
        <v>0</v>
      </c>
      <c r="AG464" s="1">
        <v>2958465</v>
      </c>
      <c r="AH464">
        <v>0</v>
      </c>
      <c r="AJ464">
        <v>0</v>
      </c>
      <c r="AK464">
        <v>0</v>
      </c>
    </row>
    <row r="465" spans="1:37" x14ac:dyDescent="0.25">
      <c r="A465">
        <v>18727929</v>
      </c>
      <c r="B465" t="s">
        <v>245</v>
      </c>
      <c r="C465" t="s">
        <v>2</v>
      </c>
      <c r="D465" t="s">
        <v>5</v>
      </c>
      <c r="E465" s="1"/>
      <c r="F465">
        <v>2</v>
      </c>
      <c r="G465" t="s">
        <v>42</v>
      </c>
      <c r="H465">
        <v>6.5</v>
      </c>
      <c r="I465" s="2">
        <v>2</v>
      </c>
      <c r="J465" s="1">
        <v>31</v>
      </c>
      <c r="K465" t="s">
        <v>43</v>
      </c>
      <c r="M465">
        <v>1</v>
      </c>
      <c r="N465">
        <v>0</v>
      </c>
      <c r="O465">
        <v>0</v>
      </c>
      <c r="P465">
        <v>4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E465">
        <v>0</v>
      </c>
      <c r="AF465">
        <v>0</v>
      </c>
      <c r="AG465" s="1">
        <v>2958465</v>
      </c>
      <c r="AH465">
        <v>0</v>
      </c>
      <c r="AJ465">
        <v>0</v>
      </c>
      <c r="AK465">
        <v>0</v>
      </c>
    </row>
    <row r="466" spans="1:37" x14ac:dyDescent="0.25">
      <c r="A466">
        <v>19013855</v>
      </c>
      <c r="B466" t="s">
        <v>469</v>
      </c>
      <c r="C466" t="s">
        <v>2</v>
      </c>
      <c r="D466" t="s">
        <v>5</v>
      </c>
      <c r="E466" s="1">
        <v>32320</v>
      </c>
      <c r="F466">
        <v>2</v>
      </c>
      <c r="G466" t="s">
        <v>45</v>
      </c>
      <c r="H466">
        <v>8.1999999999999993</v>
      </c>
      <c r="I466" s="2">
        <v>21</v>
      </c>
      <c r="J466" s="1">
        <v>31</v>
      </c>
      <c r="K466" t="s">
        <v>43</v>
      </c>
      <c r="M466">
        <v>1</v>
      </c>
      <c r="N466">
        <v>0</v>
      </c>
      <c r="O466">
        <v>0</v>
      </c>
      <c r="P466">
        <v>11</v>
      </c>
      <c r="Q466">
        <v>11</v>
      </c>
      <c r="R466">
        <v>9</v>
      </c>
      <c r="S466">
        <v>0</v>
      </c>
      <c r="T466">
        <v>0</v>
      </c>
      <c r="U466">
        <v>0</v>
      </c>
      <c r="V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E466">
        <v>0</v>
      </c>
      <c r="AF466">
        <v>0</v>
      </c>
      <c r="AG466" s="1">
        <v>2958465</v>
      </c>
      <c r="AH466">
        <v>0</v>
      </c>
      <c r="AJ466">
        <v>0</v>
      </c>
      <c r="AK466">
        <v>0</v>
      </c>
    </row>
    <row r="467" spans="1:37" x14ac:dyDescent="0.25">
      <c r="A467">
        <v>19016519</v>
      </c>
      <c r="B467" t="s">
        <v>663</v>
      </c>
      <c r="C467" t="s">
        <v>2</v>
      </c>
      <c r="D467" t="s">
        <v>5</v>
      </c>
      <c r="E467" s="1"/>
      <c r="F467">
        <v>2</v>
      </c>
      <c r="G467" t="s">
        <v>42</v>
      </c>
      <c r="H467">
        <v>8</v>
      </c>
      <c r="I467" s="2">
        <v>18</v>
      </c>
      <c r="J467" s="1">
        <v>31</v>
      </c>
      <c r="K467" t="s">
        <v>43</v>
      </c>
      <c r="M467">
        <v>0</v>
      </c>
      <c r="N467">
        <v>0</v>
      </c>
      <c r="O467">
        <v>0</v>
      </c>
      <c r="P467">
        <v>14</v>
      </c>
      <c r="Q467">
        <v>14</v>
      </c>
      <c r="R467">
        <v>9</v>
      </c>
      <c r="S467">
        <v>0</v>
      </c>
      <c r="T467">
        <v>0</v>
      </c>
      <c r="U467">
        <v>0</v>
      </c>
      <c r="V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E467">
        <v>0</v>
      </c>
      <c r="AF467">
        <v>0</v>
      </c>
      <c r="AG467" s="1">
        <v>2958465</v>
      </c>
      <c r="AH467">
        <v>0</v>
      </c>
      <c r="AJ467">
        <v>0</v>
      </c>
      <c r="AK467">
        <v>0</v>
      </c>
    </row>
    <row r="468" spans="1:37" x14ac:dyDescent="0.25">
      <c r="A468">
        <v>19019660</v>
      </c>
      <c r="B468" t="s">
        <v>470</v>
      </c>
      <c r="C468" t="s">
        <v>2</v>
      </c>
      <c r="D468" t="s">
        <v>5</v>
      </c>
      <c r="E468" s="1">
        <v>27676</v>
      </c>
      <c r="F468">
        <v>4</v>
      </c>
      <c r="G468" t="s">
        <v>45</v>
      </c>
      <c r="H468">
        <v>12</v>
      </c>
      <c r="I468" s="2">
        <v>5</v>
      </c>
      <c r="J468" s="1">
        <v>31</v>
      </c>
      <c r="K468" t="s">
        <v>65</v>
      </c>
      <c r="L468" t="s">
        <v>51</v>
      </c>
      <c r="M468">
        <v>1</v>
      </c>
      <c r="N468">
        <v>0</v>
      </c>
      <c r="O468">
        <v>0</v>
      </c>
      <c r="P468">
        <v>12</v>
      </c>
      <c r="Q468">
        <v>9</v>
      </c>
      <c r="R468">
        <v>4</v>
      </c>
      <c r="S468">
        <v>0</v>
      </c>
      <c r="T468">
        <v>0</v>
      </c>
      <c r="U468">
        <v>0</v>
      </c>
      <c r="V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E468">
        <v>0</v>
      </c>
      <c r="AF468">
        <v>0</v>
      </c>
      <c r="AG468" s="1">
        <v>2958465</v>
      </c>
      <c r="AH468">
        <v>0</v>
      </c>
      <c r="AJ468">
        <v>0</v>
      </c>
      <c r="AK468">
        <v>0</v>
      </c>
    </row>
    <row r="469" spans="1:37" x14ac:dyDescent="0.25">
      <c r="A469">
        <v>19019660</v>
      </c>
      <c r="B469" t="s">
        <v>470</v>
      </c>
      <c r="C469" t="s">
        <v>2</v>
      </c>
      <c r="D469" t="s">
        <v>5</v>
      </c>
      <c r="E469" s="1">
        <v>27676</v>
      </c>
      <c r="F469">
        <v>4</v>
      </c>
      <c r="G469" t="s">
        <v>45</v>
      </c>
      <c r="H469">
        <v>12</v>
      </c>
      <c r="I469" s="2">
        <v>9</v>
      </c>
      <c r="J469" s="1">
        <v>31</v>
      </c>
      <c r="K469" t="s">
        <v>65</v>
      </c>
      <c r="L469" t="s">
        <v>51</v>
      </c>
      <c r="M469">
        <v>1</v>
      </c>
      <c r="N469">
        <v>0</v>
      </c>
      <c r="O469">
        <v>0</v>
      </c>
      <c r="P469">
        <v>12</v>
      </c>
      <c r="Q469">
        <v>9</v>
      </c>
      <c r="R469">
        <v>4</v>
      </c>
      <c r="S469">
        <v>0</v>
      </c>
      <c r="T469">
        <v>0</v>
      </c>
      <c r="U469">
        <v>0</v>
      </c>
      <c r="V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E469">
        <v>0</v>
      </c>
      <c r="AF469">
        <v>0</v>
      </c>
      <c r="AG469" s="1">
        <v>2958465</v>
      </c>
      <c r="AH469">
        <v>0</v>
      </c>
      <c r="AJ469">
        <v>0</v>
      </c>
      <c r="AK469">
        <v>0</v>
      </c>
    </row>
    <row r="470" spans="1:37" x14ac:dyDescent="0.25">
      <c r="A470">
        <v>19022119</v>
      </c>
      <c r="B470" t="s">
        <v>471</v>
      </c>
      <c r="C470" t="s">
        <v>2</v>
      </c>
      <c r="D470" t="s">
        <v>5</v>
      </c>
      <c r="E470" s="1">
        <v>29722</v>
      </c>
      <c r="F470">
        <v>6</v>
      </c>
      <c r="G470" t="s">
        <v>45</v>
      </c>
      <c r="H470" t="s">
        <v>239</v>
      </c>
      <c r="I470" s="2">
        <v>9</v>
      </c>
      <c r="J470" s="1">
        <v>31</v>
      </c>
      <c r="K470" t="s">
        <v>65</v>
      </c>
      <c r="L470" t="s">
        <v>51</v>
      </c>
      <c r="M470">
        <v>1</v>
      </c>
      <c r="N470">
        <v>0</v>
      </c>
      <c r="O470">
        <v>0</v>
      </c>
      <c r="P470">
        <v>5</v>
      </c>
      <c r="Q470">
        <v>4</v>
      </c>
      <c r="R470">
        <v>4</v>
      </c>
      <c r="S470">
        <v>0</v>
      </c>
      <c r="T470">
        <v>0</v>
      </c>
      <c r="U470">
        <v>0</v>
      </c>
      <c r="V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E470">
        <v>0</v>
      </c>
      <c r="AF470">
        <v>0</v>
      </c>
      <c r="AG470" s="1">
        <v>2958465</v>
      </c>
      <c r="AH470">
        <v>0</v>
      </c>
      <c r="AJ470">
        <v>0</v>
      </c>
      <c r="AK470">
        <v>0</v>
      </c>
    </row>
    <row r="471" spans="1:37" x14ac:dyDescent="0.25">
      <c r="A471">
        <v>19024883</v>
      </c>
      <c r="B471" t="s">
        <v>213</v>
      </c>
      <c r="C471" t="s">
        <v>2</v>
      </c>
      <c r="D471" t="s">
        <v>5</v>
      </c>
      <c r="E471" s="1"/>
      <c r="F471">
        <v>2</v>
      </c>
      <c r="G471" t="s">
        <v>45</v>
      </c>
      <c r="H471">
        <v>12</v>
      </c>
      <c r="I471" s="2">
        <v>13</v>
      </c>
      <c r="J471" s="1">
        <v>5</v>
      </c>
      <c r="K471" t="s">
        <v>65</v>
      </c>
      <c r="L471" t="s">
        <v>76</v>
      </c>
      <c r="M471">
        <v>0</v>
      </c>
      <c r="N471">
        <v>0</v>
      </c>
      <c r="O471">
        <v>2</v>
      </c>
      <c r="P471">
        <v>17</v>
      </c>
      <c r="Q471">
        <v>17</v>
      </c>
      <c r="R471">
        <v>12</v>
      </c>
      <c r="S471">
        <v>0</v>
      </c>
      <c r="T471">
        <v>0</v>
      </c>
      <c r="U471">
        <v>0</v>
      </c>
      <c r="V471">
        <v>3</v>
      </c>
      <c r="W471">
        <v>334.24</v>
      </c>
      <c r="X471">
        <v>1</v>
      </c>
      <c r="Z471">
        <v>1</v>
      </c>
      <c r="AA471">
        <v>0</v>
      </c>
      <c r="AB471">
        <v>1</v>
      </c>
      <c r="AC471">
        <v>0</v>
      </c>
      <c r="AE471">
        <v>0</v>
      </c>
      <c r="AF471">
        <v>0</v>
      </c>
      <c r="AG471" s="1">
        <v>43907</v>
      </c>
      <c r="AH471">
        <v>38</v>
      </c>
      <c r="AI471" t="e" cm="1">
        <f t="array" ref="AI471">- Nơi sinh: BV Vĩnh Đức (Quảng Nam)  - ĐTĐ mãn tính: không  - ĐTĐ thai kỳ: không  - Huyết áp: không  - Tiền sản giật: không</f>
        <v>#NAME?</v>
      </c>
      <c r="AJ471">
        <v>3300</v>
      </c>
      <c r="AK471">
        <v>0</v>
      </c>
    </row>
    <row r="472" spans="1:37" x14ac:dyDescent="0.25">
      <c r="A472">
        <v>19026879</v>
      </c>
      <c r="B472" t="s">
        <v>246</v>
      </c>
      <c r="C472" t="s">
        <v>2</v>
      </c>
      <c r="D472" t="s">
        <v>5</v>
      </c>
      <c r="E472" s="1">
        <v>32436</v>
      </c>
      <c r="F472">
        <v>2</v>
      </c>
      <c r="G472" t="s">
        <v>45</v>
      </c>
      <c r="H472">
        <v>11</v>
      </c>
      <c r="I472" s="2">
        <v>26</v>
      </c>
      <c r="J472" s="1">
        <v>27</v>
      </c>
      <c r="K472" t="s">
        <v>43</v>
      </c>
      <c r="M472">
        <v>0</v>
      </c>
      <c r="N472">
        <v>0</v>
      </c>
      <c r="O472">
        <v>2</v>
      </c>
      <c r="P472">
        <v>13</v>
      </c>
      <c r="Q472">
        <v>8</v>
      </c>
      <c r="R472">
        <v>5</v>
      </c>
      <c r="S472">
        <v>0</v>
      </c>
      <c r="T472">
        <v>0</v>
      </c>
      <c r="U472">
        <v>2</v>
      </c>
      <c r="V472">
        <v>3</v>
      </c>
      <c r="W472">
        <v>160</v>
      </c>
      <c r="X472">
        <v>1</v>
      </c>
      <c r="Z472">
        <v>1</v>
      </c>
      <c r="AA472">
        <v>0</v>
      </c>
      <c r="AB472">
        <v>1</v>
      </c>
      <c r="AC472">
        <v>0</v>
      </c>
      <c r="AE472">
        <v>0</v>
      </c>
      <c r="AF472">
        <v>0</v>
      </c>
      <c r="AG472" s="1">
        <v>45032</v>
      </c>
      <c r="AH472">
        <v>0</v>
      </c>
      <c r="AJ472">
        <v>0</v>
      </c>
      <c r="AK472">
        <v>0</v>
      </c>
    </row>
    <row r="473" spans="1:37" x14ac:dyDescent="0.25">
      <c r="A473">
        <v>19027790</v>
      </c>
      <c r="B473" t="s">
        <v>664</v>
      </c>
      <c r="C473" t="s">
        <v>2</v>
      </c>
      <c r="D473" t="s">
        <v>5</v>
      </c>
      <c r="E473" s="1">
        <v>30875</v>
      </c>
      <c r="F473">
        <v>3</v>
      </c>
      <c r="G473" t="s">
        <v>45</v>
      </c>
      <c r="H473">
        <v>5</v>
      </c>
      <c r="I473" s="2">
        <v>24</v>
      </c>
      <c r="J473" s="1">
        <v>31</v>
      </c>
      <c r="K473" t="s">
        <v>46</v>
      </c>
      <c r="M473">
        <v>0</v>
      </c>
      <c r="N473">
        <v>0</v>
      </c>
      <c r="O473">
        <v>0</v>
      </c>
      <c r="P473">
        <v>8</v>
      </c>
      <c r="Q473">
        <v>8</v>
      </c>
      <c r="R473">
        <v>8</v>
      </c>
      <c r="S473">
        <v>0</v>
      </c>
      <c r="T473">
        <v>0</v>
      </c>
      <c r="U473">
        <v>0</v>
      </c>
      <c r="V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E473">
        <v>0</v>
      </c>
      <c r="AF473">
        <v>0</v>
      </c>
      <c r="AG473" s="1">
        <v>2958465</v>
      </c>
      <c r="AH473">
        <v>0</v>
      </c>
      <c r="AJ473">
        <v>0</v>
      </c>
      <c r="AK473">
        <v>0</v>
      </c>
    </row>
    <row r="474" spans="1:37" x14ac:dyDescent="0.25">
      <c r="A474">
        <v>19403665</v>
      </c>
      <c r="B474" t="s">
        <v>670</v>
      </c>
      <c r="C474" t="s">
        <v>2</v>
      </c>
      <c r="D474" t="s">
        <v>5</v>
      </c>
      <c r="E474" s="1"/>
      <c r="F474" t="s">
        <v>226</v>
      </c>
      <c r="G474" t="s">
        <v>190</v>
      </c>
      <c r="H474">
        <v>10.5</v>
      </c>
      <c r="I474" s="2">
        <v>24</v>
      </c>
      <c r="J474" s="1">
        <v>16</v>
      </c>
      <c r="K474" t="s">
        <v>65</v>
      </c>
      <c r="L474" t="s">
        <v>76</v>
      </c>
      <c r="M474">
        <v>0</v>
      </c>
      <c r="N474">
        <v>0</v>
      </c>
      <c r="O474">
        <v>2</v>
      </c>
      <c r="P474">
        <v>9</v>
      </c>
      <c r="Q474">
        <v>9</v>
      </c>
      <c r="R474">
        <v>2</v>
      </c>
      <c r="S474">
        <v>0</v>
      </c>
      <c r="T474">
        <v>0</v>
      </c>
      <c r="U474">
        <v>0</v>
      </c>
      <c r="V474">
        <v>3</v>
      </c>
      <c r="W474">
        <v>568.17999999999995</v>
      </c>
      <c r="X474">
        <v>0</v>
      </c>
      <c r="Z474">
        <v>1</v>
      </c>
      <c r="AA474">
        <v>0</v>
      </c>
      <c r="AB474">
        <v>1</v>
      </c>
      <c r="AC474">
        <v>0</v>
      </c>
      <c r="AE474">
        <v>0</v>
      </c>
      <c r="AF474">
        <v>0</v>
      </c>
      <c r="AG474" s="1">
        <v>2958465</v>
      </c>
      <c r="AH474">
        <v>0</v>
      </c>
      <c r="AJ474">
        <v>0</v>
      </c>
      <c r="AK474">
        <v>0</v>
      </c>
    </row>
    <row r="475" spans="1:37" x14ac:dyDescent="0.25">
      <c r="A475">
        <v>19404670</v>
      </c>
      <c r="B475" t="s">
        <v>228</v>
      </c>
      <c r="C475" t="s">
        <v>2</v>
      </c>
      <c r="D475" t="s">
        <v>5</v>
      </c>
      <c r="E475" s="1"/>
      <c r="F475">
        <v>5</v>
      </c>
      <c r="G475" t="s">
        <v>42</v>
      </c>
      <c r="H475">
        <v>8</v>
      </c>
      <c r="I475" s="2">
        <v>4</v>
      </c>
      <c r="J475" s="1">
        <v>31</v>
      </c>
      <c r="K475" t="s">
        <v>46</v>
      </c>
      <c r="M475">
        <v>0</v>
      </c>
      <c r="N475">
        <v>0</v>
      </c>
      <c r="O475">
        <v>0</v>
      </c>
      <c r="P475">
        <v>4</v>
      </c>
      <c r="Q475">
        <v>4</v>
      </c>
      <c r="R475">
        <v>4</v>
      </c>
      <c r="S475">
        <v>0</v>
      </c>
      <c r="T475">
        <v>0</v>
      </c>
      <c r="U475">
        <v>0</v>
      </c>
      <c r="V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E475">
        <v>0</v>
      </c>
      <c r="AF475">
        <v>0</v>
      </c>
      <c r="AG475" s="1">
        <v>2958465</v>
      </c>
      <c r="AH475">
        <v>0</v>
      </c>
      <c r="AJ475">
        <v>0</v>
      </c>
      <c r="AK475">
        <v>0</v>
      </c>
    </row>
    <row r="476" spans="1:37" x14ac:dyDescent="0.25">
      <c r="A476">
        <v>19404670</v>
      </c>
      <c r="B476" t="s">
        <v>228</v>
      </c>
      <c r="C476" t="s">
        <v>2</v>
      </c>
      <c r="D476" t="s">
        <v>5</v>
      </c>
      <c r="E476" s="1"/>
      <c r="F476">
        <v>5</v>
      </c>
      <c r="G476" t="s">
        <v>42</v>
      </c>
      <c r="H476">
        <v>8</v>
      </c>
      <c r="I476" s="2">
        <v>22</v>
      </c>
      <c r="J476" s="1">
        <v>31</v>
      </c>
      <c r="K476" t="s">
        <v>46</v>
      </c>
      <c r="M476">
        <v>0</v>
      </c>
      <c r="N476">
        <v>0</v>
      </c>
      <c r="O476">
        <v>0</v>
      </c>
      <c r="P476">
        <v>4</v>
      </c>
      <c r="Q476">
        <v>4</v>
      </c>
      <c r="R476">
        <v>4</v>
      </c>
      <c r="S476">
        <v>0</v>
      </c>
      <c r="T476">
        <v>0</v>
      </c>
      <c r="U476">
        <v>0</v>
      </c>
      <c r="V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E476">
        <v>0</v>
      </c>
      <c r="AF476">
        <v>0</v>
      </c>
      <c r="AG476" s="1">
        <v>2958465</v>
      </c>
      <c r="AH476">
        <v>0</v>
      </c>
      <c r="AJ476">
        <v>0</v>
      </c>
      <c r="AK476">
        <v>0</v>
      </c>
    </row>
    <row r="477" spans="1:37" x14ac:dyDescent="0.25">
      <c r="A477">
        <v>19404670</v>
      </c>
      <c r="B477" t="s">
        <v>228</v>
      </c>
      <c r="C477" t="s">
        <v>2</v>
      </c>
      <c r="D477" t="s">
        <v>5</v>
      </c>
      <c r="E477" s="1"/>
      <c r="F477">
        <v>5</v>
      </c>
      <c r="G477" t="s">
        <v>42</v>
      </c>
      <c r="H477">
        <v>8</v>
      </c>
      <c r="I477" s="2">
        <v>28</v>
      </c>
      <c r="J477" s="1">
        <v>31</v>
      </c>
      <c r="K477" t="s">
        <v>46</v>
      </c>
      <c r="M477">
        <v>0</v>
      </c>
      <c r="N477">
        <v>0</v>
      </c>
      <c r="O477">
        <v>0</v>
      </c>
      <c r="P477">
        <v>4</v>
      </c>
      <c r="Q477">
        <v>4</v>
      </c>
      <c r="R477">
        <v>4</v>
      </c>
      <c r="S477">
        <v>0</v>
      </c>
      <c r="T477">
        <v>0</v>
      </c>
      <c r="U477">
        <v>0</v>
      </c>
      <c r="V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E477">
        <v>0</v>
      </c>
      <c r="AF477">
        <v>0</v>
      </c>
      <c r="AG477" s="1">
        <v>2958465</v>
      </c>
      <c r="AH477">
        <v>0</v>
      </c>
      <c r="AJ477">
        <v>0</v>
      </c>
      <c r="AK477">
        <v>0</v>
      </c>
    </row>
    <row r="478" spans="1:37" x14ac:dyDescent="0.25">
      <c r="A478">
        <v>19407470</v>
      </c>
      <c r="B478" t="s">
        <v>671</v>
      </c>
      <c r="C478" t="s">
        <v>2</v>
      </c>
      <c r="D478" t="s">
        <v>5</v>
      </c>
      <c r="E478" s="1"/>
      <c r="F478">
        <v>3</v>
      </c>
      <c r="G478" t="s">
        <v>48</v>
      </c>
      <c r="H478">
        <v>12</v>
      </c>
      <c r="I478" s="2">
        <v>21</v>
      </c>
      <c r="J478" s="1">
        <v>19</v>
      </c>
      <c r="K478" t="s">
        <v>43</v>
      </c>
      <c r="M478">
        <v>0</v>
      </c>
      <c r="N478">
        <v>0</v>
      </c>
      <c r="O478">
        <v>1</v>
      </c>
      <c r="P478">
        <v>18</v>
      </c>
      <c r="Q478">
        <v>15</v>
      </c>
      <c r="R478">
        <v>4</v>
      </c>
      <c r="S478">
        <v>0</v>
      </c>
      <c r="T478">
        <v>0</v>
      </c>
      <c r="U478">
        <v>0</v>
      </c>
      <c r="V478">
        <v>5</v>
      </c>
      <c r="W478">
        <v>264</v>
      </c>
      <c r="X478">
        <v>1</v>
      </c>
      <c r="Z478">
        <v>1</v>
      </c>
      <c r="AA478">
        <v>0</v>
      </c>
      <c r="AB478">
        <v>1</v>
      </c>
      <c r="AC478">
        <v>0</v>
      </c>
      <c r="AE478">
        <v>0</v>
      </c>
      <c r="AF478">
        <v>0</v>
      </c>
      <c r="AG478" s="1">
        <v>43832</v>
      </c>
      <c r="AH478">
        <v>39</v>
      </c>
      <c r="AJ478">
        <v>3.9</v>
      </c>
      <c r="AK478">
        <v>0</v>
      </c>
    </row>
    <row r="479" spans="1:37" x14ac:dyDescent="0.25">
      <c r="A479">
        <v>19409546</v>
      </c>
      <c r="B479" t="s">
        <v>230</v>
      </c>
      <c r="C479" t="s">
        <v>2</v>
      </c>
      <c r="D479" t="s">
        <v>5</v>
      </c>
      <c r="E479" s="1">
        <v>33137</v>
      </c>
      <c r="F479">
        <v>2</v>
      </c>
      <c r="G479" t="s">
        <v>45</v>
      </c>
      <c r="H479">
        <v>7</v>
      </c>
      <c r="I479" s="2">
        <v>23</v>
      </c>
      <c r="J479" s="1">
        <v>31</v>
      </c>
      <c r="K479" t="s">
        <v>46</v>
      </c>
      <c r="M479">
        <v>1</v>
      </c>
      <c r="N479">
        <v>0</v>
      </c>
      <c r="O479">
        <v>0</v>
      </c>
      <c r="P479">
        <v>8</v>
      </c>
      <c r="Q479">
        <v>6</v>
      </c>
      <c r="R479">
        <v>2</v>
      </c>
      <c r="S479">
        <v>0</v>
      </c>
      <c r="T479">
        <v>0</v>
      </c>
      <c r="U479">
        <v>0</v>
      </c>
      <c r="V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E479">
        <v>0</v>
      </c>
      <c r="AF479">
        <v>0</v>
      </c>
      <c r="AG479" s="1">
        <v>2958465</v>
      </c>
      <c r="AH479">
        <v>0</v>
      </c>
      <c r="AJ479">
        <v>0</v>
      </c>
      <c r="AK479">
        <v>0</v>
      </c>
    </row>
    <row r="480" spans="1:37" x14ac:dyDescent="0.25">
      <c r="A480">
        <v>19409953</v>
      </c>
      <c r="B480" t="s">
        <v>238</v>
      </c>
      <c r="C480" t="s">
        <v>2</v>
      </c>
      <c r="D480" t="s">
        <v>5</v>
      </c>
      <c r="E480" s="1">
        <v>30710</v>
      </c>
      <c r="F480">
        <v>3</v>
      </c>
      <c r="G480" t="s">
        <v>45</v>
      </c>
      <c r="H480" t="s">
        <v>239</v>
      </c>
      <c r="I480" s="2">
        <v>31</v>
      </c>
      <c r="J480" s="1">
        <v>31</v>
      </c>
      <c r="K480" t="s">
        <v>65</v>
      </c>
      <c r="L480" t="s">
        <v>51</v>
      </c>
      <c r="M480">
        <v>0</v>
      </c>
      <c r="N480">
        <v>0</v>
      </c>
      <c r="O480">
        <v>0</v>
      </c>
      <c r="P480">
        <v>7</v>
      </c>
      <c r="Q480">
        <v>5</v>
      </c>
      <c r="R480">
        <v>4</v>
      </c>
      <c r="S480">
        <v>0</v>
      </c>
      <c r="T480">
        <v>0</v>
      </c>
      <c r="U480">
        <v>0</v>
      </c>
      <c r="V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E480">
        <v>0</v>
      </c>
      <c r="AF480">
        <v>0</v>
      </c>
      <c r="AG480" s="1">
        <v>2958465</v>
      </c>
      <c r="AH480">
        <v>0</v>
      </c>
      <c r="AJ480">
        <v>0</v>
      </c>
      <c r="AK480">
        <v>0</v>
      </c>
    </row>
    <row r="481" spans="1:37" x14ac:dyDescent="0.25">
      <c r="A481">
        <v>19410317</v>
      </c>
      <c r="B481" t="s">
        <v>240</v>
      </c>
      <c r="C481" t="s">
        <v>2</v>
      </c>
      <c r="D481" t="s">
        <v>5</v>
      </c>
      <c r="E481" s="1"/>
      <c r="F481">
        <v>7</v>
      </c>
      <c r="G481" t="s">
        <v>60</v>
      </c>
      <c r="I481" s="2">
        <v>26</v>
      </c>
      <c r="J481" s="1">
        <v>31</v>
      </c>
      <c r="K481" t="s">
        <v>43</v>
      </c>
      <c r="M481">
        <v>0</v>
      </c>
      <c r="N481">
        <v>0</v>
      </c>
      <c r="O481">
        <v>0</v>
      </c>
      <c r="P481">
        <v>5</v>
      </c>
      <c r="Q481">
        <v>4</v>
      </c>
      <c r="R481">
        <v>1</v>
      </c>
      <c r="S481">
        <v>0</v>
      </c>
      <c r="T481">
        <v>0</v>
      </c>
      <c r="U481">
        <v>0</v>
      </c>
      <c r="V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E481">
        <v>0</v>
      </c>
      <c r="AF481">
        <v>0</v>
      </c>
      <c r="AG481" s="1">
        <v>2958465</v>
      </c>
      <c r="AH481">
        <v>0</v>
      </c>
      <c r="AJ481">
        <v>0</v>
      </c>
      <c r="AK481">
        <v>0</v>
      </c>
    </row>
    <row r="482" spans="1:37" x14ac:dyDescent="0.25">
      <c r="A482">
        <v>19410317</v>
      </c>
      <c r="B482" t="s">
        <v>240</v>
      </c>
      <c r="C482" t="s">
        <v>2</v>
      </c>
      <c r="D482" t="s">
        <v>5</v>
      </c>
      <c r="E482" s="1"/>
      <c r="F482">
        <v>7</v>
      </c>
      <c r="G482" t="s">
        <v>60</v>
      </c>
      <c r="I482" s="2">
        <v>13</v>
      </c>
      <c r="J482" s="1">
        <v>31</v>
      </c>
      <c r="K482" t="s">
        <v>43</v>
      </c>
      <c r="M482">
        <v>0</v>
      </c>
      <c r="N482">
        <v>0</v>
      </c>
      <c r="O482">
        <v>0</v>
      </c>
      <c r="P482">
        <v>5</v>
      </c>
      <c r="Q482">
        <v>4</v>
      </c>
      <c r="R482">
        <v>1</v>
      </c>
      <c r="S482">
        <v>0</v>
      </c>
      <c r="T482">
        <v>0</v>
      </c>
      <c r="U482">
        <v>0</v>
      </c>
      <c r="V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E482">
        <v>0</v>
      </c>
      <c r="AF482">
        <v>0</v>
      </c>
      <c r="AG482" s="1">
        <v>2958465</v>
      </c>
      <c r="AH482">
        <v>0</v>
      </c>
      <c r="AJ482">
        <v>0</v>
      </c>
      <c r="AK482">
        <v>0</v>
      </c>
    </row>
    <row r="483" spans="1:37" x14ac:dyDescent="0.25">
      <c r="A483">
        <v>19410317</v>
      </c>
      <c r="B483" t="s">
        <v>240</v>
      </c>
      <c r="C483" t="s">
        <v>2</v>
      </c>
      <c r="D483" t="s">
        <v>5</v>
      </c>
      <c r="E483" s="1"/>
      <c r="F483">
        <v>7</v>
      </c>
      <c r="G483" t="s">
        <v>60</v>
      </c>
      <c r="I483" s="2">
        <v>21</v>
      </c>
      <c r="J483" s="1">
        <v>31</v>
      </c>
      <c r="K483" t="s">
        <v>43</v>
      </c>
      <c r="M483">
        <v>0</v>
      </c>
      <c r="N483">
        <v>0</v>
      </c>
      <c r="O483">
        <v>0</v>
      </c>
      <c r="P483">
        <v>5</v>
      </c>
      <c r="Q483">
        <v>4</v>
      </c>
      <c r="R483">
        <v>1</v>
      </c>
      <c r="S483">
        <v>0</v>
      </c>
      <c r="T483">
        <v>0</v>
      </c>
      <c r="U483">
        <v>0</v>
      </c>
      <c r="V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E483">
        <v>0</v>
      </c>
      <c r="AF483">
        <v>0</v>
      </c>
      <c r="AG483" s="1">
        <v>2958465</v>
      </c>
      <c r="AH483">
        <v>0</v>
      </c>
      <c r="AJ483">
        <v>0</v>
      </c>
      <c r="AK483">
        <v>0</v>
      </c>
    </row>
    <row r="484" spans="1:37" x14ac:dyDescent="0.25">
      <c r="A484">
        <v>19411291</v>
      </c>
      <c r="B484" t="s">
        <v>484</v>
      </c>
      <c r="C484" t="s">
        <v>2</v>
      </c>
      <c r="D484" t="s">
        <v>5</v>
      </c>
      <c r="E484" s="1"/>
      <c r="F484">
        <v>2</v>
      </c>
      <c r="G484" t="s">
        <v>190</v>
      </c>
      <c r="I484" s="2">
        <v>15</v>
      </c>
      <c r="J484" s="1">
        <v>16</v>
      </c>
      <c r="K484" t="s">
        <v>46</v>
      </c>
      <c r="M484">
        <v>0</v>
      </c>
      <c r="N484">
        <v>0</v>
      </c>
      <c r="O484">
        <v>2</v>
      </c>
      <c r="P484">
        <v>11</v>
      </c>
      <c r="Q484">
        <v>9</v>
      </c>
      <c r="R484">
        <v>5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E484">
        <v>0</v>
      </c>
      <c r="AF484">
        <v>0</v>
      </c>
      <c r="AG484" s="1">
        <v>2958465</v>
      </c>
      <c r="AH484">
        <v>0</v>
      </c>
      <c r="AJ484">
        <v>0</v>
      </c>
      <c r="AK484">
        <v>0</v>
      </c>
    </row>
    <row r="485" spans="1:37" x14ac:dyDescent="0.25">
      <c r="A485">
        <v>19413033</v>
      </c>
      <c r="B485" t="s">
        <v>269</v>
      </c>
      <c r="C485" t="s">
        <v>2</v>
      </c>
      <c r="D485" t="s">
        <v>5</v>
      </c>
      <c r="E485" s="1">
        <v>32736</v>
      </c>
      <c r="F485">
        <v>2</v>
      </c>
      <c r="G485" t="s">
        <v>270</v>
      </c>
      <c r="I485" s="2">
        <v>12</v>
      </c>
      <c r="J485" s="1">
        <v>31</v>
      </c>
      <c r="K485" t="s">
        <v>43</v>
      </c>
      <c r="M485">
        <v>0</v>
      </c>
      <c r="N485">
        <v>0</v>
      </c>
      <c r="O485">
        <v>0</v>
      </c>
      <c r="P485">
        <v>2</v>
      </c>
      <c r="Q485">
        <v>2</v>
      </c>
      <c r="R485">
        <v>2</v>
      </c>
      <c r="S485">
        <v>0</v>
      </c>
      <c r="T485">
        <v>0</v>
      </c>
      <c r="U485">
        <v>0</v>
      </c>
      <c r="V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E485">
        <v>0</v>
      </c>
      <c r="AF485">
        <v>0</v>
      </c>
      <c r="AG485" s="1">
        <v>2958465</v>
      </c>
      <c r="AH485">
        <v>0</v>
      </c>
      <c r="AJ485">
        <v>0</v>
      </c>
      <c r="AK485">
        <v>0</v>
      </c>
    </row>
    <row r="486" spans="1:37" x14ac:dyDescent="0.25">
      <c r="A486">
        <v>19413333</v>
      </c>
      <c r="B486" t="s">
        <v>271</v>
      </c>
      <c r="C486" t="s">
        <v>2</v>
      </c>
      <c r="D486" t="s">
        <v>5</v>
      </c>
      <c r="E486" s="1"/>
      <c r="F486" t="s">
        <v>209</v>
      </c>
      <c r="G486" t="s">
        <v>190</v>
      </c>
      <c r="H486">
        <v>8.5</v>
      </c>
      <c r="I486" s="2">
        <v>15</v>
      </c>
      <c r="J486" s="1">
        <v>31</v>
      </c>
      <c r="K486" t="s">
        <v>50</v>
      </c>
      <c r="L486" t="s">
        <v>66</v>
      </c>
      <c r="M486">
        <v>0</v>
      </c>
      <c r="N486">
        <v>0</v>
      </c>
      <c r="O486">
        <v>2</v>
      </c>
      <c r="P486">
        <v>12</v>
      </c>
      <c r="Q486">
        <v>12</v>
      </c>
      <c r="R486">
        <v>11</v>
      </c>
      <c r="S486">
        <v>0</v>
      </c>
      <c r="T486">
        <v>0</v>
      </c>
      <c r="U486">
        <v>0</v>
      </c>
      <c r="V486">
        <v>3</v>
      </c>
      <c r="W486">
        <v>177</v>
      </c>
      <c r="X486">
        <v>1</v>
      </c>
      <c r="Z486">
        <v>1</v>
      </c>
      <c r="AA486">
        <v>0</v>
      </c>
      <c r="AB486">
        <v>1</v>
      </c>
      <c r="AC486">
        <v>0</v>
      </c>
      <c r="AE486">
        <v>0</v>
      </c>
      <c r="AF486">
        <v>0</v>
      </c>
      <c r="AG486" s="1">
        <v>43780</v>
      </c>
      <c r="AH486">
        <v>0</v>
      </c>
      <c r="AJ486">
        <v>0</v>
      </c>
      <c r="AK486">
        <v>0</v>
      </c>
    </row>
    <row r="487" spans="1:37" x14ac:dyDescent="0.25">
      <c r="A487">
        <v>19413562</v>
      </c>
      <c r="B487" t="s">
        <v>272</v>
      </c>
      <c r="C487" t="s">
        <v>2</v>
      </c>
      <c r="D487" t="s">
        <v>5</v>
      </c>
      <c r="E487" s="1"/>
      <c r="F487" t="s">
        <v>143</v>
      </c>
      <c r="G487" t="s">
        <v>190</v>
      </c>
      <c r="H487">
        <v>10.5</v>
      </c>
      <c r="I487" s="2">
        <v>18</v>
      </c>
      <c r="J487" s="1">
        <v>31</v>
      </c>
      <c r="K487" t="s">
        <v>65</v>
      </c>
      <c r="L487" t="s">
        <v>51</v>
      </c>
      <c r="M487">
        <v>0</v>
      </c>
      <c r="N487">
        <v>0</v>
      </c>
      <c r="O487">
        <v>0</v>
      </c>
      <c r="P487">
        <v>4</v>
      </c>
      <c r="Q487">
        <v>4</v>
      </c>
      <c r="R487">
        <v>3</v>
      </c>
      <c r="S487">
        <v>0</v>
      </c>
      <c r="T487">
        <v>0</v>
      </c>
      <c r="U487">
        <v>0</v>
      </c>
      <c r="V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E487">
        <v>0</v>
      </c>
      <c r="AF487">
        <v>0</v>
      </c>
      <c r="AG487" s="1">
        <v>2958465</v>
      </c>
      <c r="AH487">
        <v>0</v>
      </c>
      <c r="AJ487">
        <v>0</v>
      </c>
      <c r="AK487">
        <v>0</v>
      </c>
    </row>
    <row r="488" spans="1:37" x14ac:dyDescent="0.25">
      <c r="A488">
        <v>19414024</v>
      </c>
      <c r="B488" t="s">
        <v>672</v>
      </c>
      <c r="C488" t="s">
        <v>2</v>
      </c>
      <c r="D488" t="s">
        <v>5</v>
      </c>
      <c r="E488" s="1">
        <v>31451</v>
      </c>
      <c r="F488" t="s">
        <v>226</v>
      </c>
      <c r="G488" t="s">
        <v>190</v>
      </c>
      <c r="H488">
        <v>13</v>
      </c>
      <c r="I488" s="2">
        <v>3</v>
      </c>
      <c r="J488" s="1">
        <v>5</v>
      </c>
      <c r="K488" t="s">
        <v>50</v>
      </c>
      <c r="L488" t="s">
        <v>51</v>
      </c>
      <c r="M488">
        <v>0</v>
      </c>
      <c r="N488">
        <v>0</v>
      </c>
      <c r="O488">
        <v>1</v>
      </c>
      <c r="P488">
        <v>11</v>
      </c>
      <c r="Q488">
        <v>9</v>
      </c>
      <c r="R488">
        <v>7</v>
      </c>
      <c r="S488">
        <v>0</v>
      </c>
      <c r="T488">
        <v>0</v>
      </c>
      <c r="U488">
        <v>0</v>
      </c>
      <c r="V488">
        <v>5</v>
      </c>
      <c r="W488">
        <v>177</v>
      </c>
      <c r="X488">
        <v>1</v>
      </c>
      <c r="Y488" t="s">
        <v>673</v>
      </c>
      <c r="Z488">
        <v>2</v>
      </c>
      <c r="AA488">
        <v>0</v>
      </c>
      <c r="AB488">
        <v>1</v>
      </c>
      <c r="AC488">
        <v>0</v>
      </c>
      <c r="AE488">
        <v>1</v>
      </c>
      <c r="AF488">
        <v>0</v>
      </c>
      <c r="AG488" s="1">
        <v>43695</v>
      </c>
      <c r="AH488">
        <v>39</v>
      </c>
      <c r="AJ488">
        <v>2100</v>
      </c>
      <c r="AK488">
        <v>0</v>
      </c>
    </row>
    <row r="489" spans="1:37" x14ac:dyDescent="0.25">
      <c r="A489">
        <v>19414122</v>
      </c>
      <c r="B489" t="s">
        <v>273</v>
      </c>
      <c r="C489" t="s">
        <v>2</v>
      </c>
      <c r="D489" t="s">
        <v>5</v>
      </c>
      <c r="E489" s="1"/>
      <c r="F489">
        <v>5</v>
      </c>
      <c r="G489" t="s">
        <v>60</v>
      </c>
      <c r="I489" s="2">
        <v>16</v>
      </c>
      <c r="J489" s="1">
        <v>31</v>
      </c>
      <c r="K489" t="s">
        <v>46</v>
      </c>
      <c r="M489">
        <v>0</v>
      </c>
      <c r="N489">
        <v>0</v>
      </c>
      <c r="O489">
        <v>0</v>
      </c>
      <c r="P489">
        <v>2</v>
      </c>
      <c r="Q489">
        <v>2</v>
      </c>
      <c r="R489">
        <v>2</v>
      </c>
      <c r="S489">
        <v>0</v>
      </c>
      <c r="T489">
        <v>0</v>
      </c>
      <c r="U489">
        <v>0</v>
      </c>
      <c r="V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E489">
        <v>0</v>
      </c>
      <c r="AF489">
        <v>0</v>
      </c>
      <c r="AG489" s="1">
        <v>2958465</v>
      </c>
      <c r="AH489">
        <v>0</v>
      </c>
      <c r="AJ489">
        <v>0</v>
      </c>
      <c r="AK489">
        <v>0</v>
      </c>
    </row>
    <row r="490" spans="1:37" x14ac:dyDescent="0.25">
      <c r="A490">
        <v>19414122</v>
      </c>
      <c r="B490" t="s">
        <v>273</v>
      </c>
      <c r="C490" t="s">
        <v>2</v>
      </c>
      <c r="D490" t="s">
        <v>5</v>
      </c>
      <c r="E490" s="1"/>
      <c r="F490">
        <v>5</v>
      </c>
      <c r="G490" t="s">
        <v>60</v>
      </c>
      <c r="I490" s="2">
        <v>6</v>
      </c>
      <c r="J490" s="1">
        <v>31</v>
      </c>
      <c r="K490" t="s">
        <v>46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2</v>
      </c>
      <c r="S490">
        <v>0</v>
      </c>
      <c r="T490">
        <v>0</v>
      </c>
      <c r="U490">
        <v>0</v>
      </c>
      <c r="V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E490">
        <v>0</v>
      </c>
      <c r="AF490">
        <v>0</v>
      </c>
      <c r="AG490" s="1">
        <v>2958465</v>
      </c>
      <c r="AH490">
        <v>0</v>
      </c>
      <c r="AJ490">
        <v>0</v>
      </c>
      <c r="AK490">
        <v>0</v>
      </c>
    </row>
    <row r="491" spans="1:37" x14ac:dyDescent="0.25">
      <c r="A491">
        <v>19415677</v>
      </c>
      <c r="B491" t="s">
        <v>274</v>
      </c>
      <c r="C491" t="s">
        <v>2</v>
      </c>
      <c r="D491" t="s">
        <v>5</v>
      </c>
      <c r="E491" s="1"/>
      <c r="F491">
        <v>7</v>
      </c>
      <c r="G491" t="s">
        <v>190</v>
      </c>
      <c r="I491" s="2">
        <v>4</v>
      </c>
      <c r="J491" s="1">
        <v>10</v>
      </c>
      <c r="K491" t="s">
        <v>43</v>
      </c>
      <c r="M491">
        <v>0</v>
      </c>
      <c r="N491">
        <v>0</v>
      </c>
      <c r="O491">
        <v>2</v>
      </c>
      <c r="P491">
        <v>3</v>
      </c>
      <c r="Q491">
        <v>3</v>
      </c>
      <c r="R491">
        <v>2</v>
      </c>
      <c r="S491">
        <v>0</v>
      </c>
      <c r="T491">
        <v>2</v>
      </c>
      <c r="U491">
        <v>0</v>
      </c>
      <c r="V491">
        <v>3</v>
      </c>
      <c r="X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 s="1">
        <v>2958465</v>
      </c>
      <c r="AH491">
        <v>0</v>
      </c>
      <c r="AJ491">
        <v>0</v>
      </c>
      <c r="AK491">
        <v>0</v>
      </c>
    </row>
    <row r="492" spans="1:37" x14ac:dyDescent="0.25">
      <c r="A492">
        <v>19415677</v>
      </c>
      <c r="B492" t="s">
        <v>274</v>
      </c>
      <c r="C492" t="s">
        <v>2</v>
      </c>
      <c r="D492" t="s">
        <v>5</v>
      </c>
      <c r="E492" s="1"/>
      <c r="F492">
        <v>7</v>
      </c>
      <c r="G492" t="s">
        <v>190</v>
      </c>
      <c r="I492" s="2">
        <v>23</v>
      </c>
      <c r="J492" s="1">
        <v>10</v>
      </c>
      <c r="K492" t="s">
        <v>43</v>
      </c>
      <c r="M492">
        <v>0</v>
      </c>
      <c r="N492">
        <v>0</v>
      </c>
      <c r="O492">
        <v>2</v>
      </c>
      <c r="P492">
        <v>3</v>
      </c>
      <c r="Q492">
        <v>3</v>
      </c>
      <c r="R492">
        <v>2</v>
      </c>
      <c r="S492">
        <v>0</v>
      </c>
      <c r="T492">
        <v>2</v>
      </c>
      <c r="U492">
        <v>0</v>
      </c>
      <c r="V492">
        <v>3</v>
      </c>
      <c r="X492">
        <v>0</v>
      </c>
      <c r="Z492">
        <v>0</v>
      </c>
      <c r="AA492">
        <v>0</v>
      </c>
      <c r="AB492">
        <v>0</v>
      </c>
      <c r="AC492">
        <v>0</v>
      </c>
      <c r="AE492">
        <v>0</v>
      </c>
      <c r="AF492">
        <v>0</v>
      </c>
      <c r="AG492" s="1">
        <v>2958465</v>
      </c>
      <c r="AH492">
        <v>0</v>
      </c>
      <c r="AJ492">
        <v>0</v>
      </c>
      <c r="AK492">
        <v>0</v>
      </c>
    </row>
    <row r="493" spans="1:37" x14ac:dyDescent="0.25">
      <c r="A493">
        <v>19415677</v>
      </c>
      <c r="B493" t="s">
        <v>274</v>
      </c>
      <c r="C493" t="s">
        <v>2</v>
      </c>
      <c r="D493" t="s">
        <v>5</v>
      </c>
      <c r="E493" s="1"/>
      <c r="F493">
        <v>7</v>
      </c>
      <c r="G493" t="s">
        <v>190</v>
      </c>
      <c r="I493" s="2">
        <v>3</v>
      </c>
      <c r="J493" s="1">
        <v>10</v>
      </c>
      <c r="K493" t="s">
        <v>43</v>
      </c>
      <c r="M493">
        <v>0</v>
      </c>
      <c r="N493">
        <v>0</v>
      </c>
      <c r="O493">
        <v>2</v>
      </c>
      <c r="P493">
        <v>3</v>
      </c>
      <c r="Q493">
        <v>3</v>
      </c>
      <c r="R493">
        <v>2</v>
      </c>
      <c r="S493">
        <v>0</v>
      </c>
      <c r="T493">
        <v>2</v>
      </c>
      <c r="U493">
        <v>0</v>
      </c>
      <c r="V493">
        <v>3</v>
      </c>
      <c r="X493">
        <v>0</v>
      </c>
      <c r="Z493">
        <v>0</v>
      </c>
      <c r="AA493">
        <v>0</v>
      </c>
      <c r="AB493">
        <v>0</v>
      </c>
      <c r="AC493">
        <v>0</v>
      </c>
      <c r="AE493">
        <v>0</v>
      </c>
      <c r="AF493">
        <v>0</v>
      </c>
      <c r="AG493" s="1">
        <v>2958465</v>
      </c>
      <c r="AH493">
        <v>0</v>
      </c>
      <c r="AJ493">
        <v>0</v>
      </c>
      <c r="AK493">
        <v>0</v>
      </c>
    </row>
    <row r="494" spans="1:37" x14ac:dyDescent="0.25">
      <c r="A494">
        <v>19416451</v>
      </c>
      <c r="B494" t="s">
        <v>242</v>
      </c>
      <c r="C494" t="s">
        <v>2</v>
      </c>
      <c r="D494" t="s">
        <v>5</v>
      </c>
      <c r="E494" s="1">
        <v>28189</v>
      </c>
      <c r="F494">
        <v>4</v>
      </c>
      <c r="G494" t="s">
        <v>42</v>
      </c>
      <c r="H494">
        <v>7</v>
      </c>
      <c r="I494" s="2">
        <v>28</v>
      </c>
      <c r="J494" s="1">
        <v>31</v>
      </c>
      <c r="K494" t="s">
        <v>46</v>
      </c>
      <c r="M494">
        <v>1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0</v>
      </c>
      <c r="T494">
        <v>0</v>
      </c>
      <c r="U494">
        <v>0</v>
      </c>
      <c r="V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E494">
        <v>0</v>
      </c>
      <c r="AF494">
        <v>0</v>
      </c>
      <c r="AG494" s="1">
        <v>2958465</v>
      </c>
      <c r="AH494">
        <v>0</v>
      </c>
      <c r="AJ494">
        <v>0</v>
      </c>
      <c r="AK494">
        <v>0</v>
      </c>
    </row>
    <row r="495" spans="1:37" x14ac:dyDescent="0.25">
      <c r="A495">
        <v>19416451</v>
      </c>
      <c r="B495" t="s">
        <v>242</v>
      </c>
      <c r="C495" t="s">
        <v>2</v>
      </c>
      <c r="D495" t="s">
        <v>5</v>
      </c>
      <c r="E495" s="1">
        <v>28189</v>
      </c>
      <c r="F495">
        <v>4</v>
      </c>
      <c r="G495" t="s">
        <v>42</v>
      </c>
      <c r="H495">
        <v>7</v>
      </c>
      <c r="I495" s="2">
        <v>8</v>
      </c>
      <c r="J495" s="1">
        <v>31</v>
      </c>
      <c r="K495" t="s">
        <v>46</v>
      </c>
      <c r="M495">
        <v>1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0</v>
      </c>
      <c r="T495">
        <v>0</v>
      </c>
      <c r="U495">
        <v>0</v>
      </c>
      <c r="V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E495">
        <v>0</v>
      </c>
      <c r="AF495">
        <v>0</v>
      </c>
      <c r="AG495" s="1">
        <v>2958465</v>
      </c>
      <c r="AH495">
        <v>0</v>
      </c>
      <c r="AJ495">
        <v>0</v>
      </c>
      <c r="AK495">
        <v>0</v>
      </c>
    </row>
    <row r="496" spans="1:37" x14ac:dyDescent="0.25">
      <c r="A496">
        <v>19416451</v>
      </c>
      <c r="B496" t="s">
        <v>242</v>
      </c>
      <c r="C496" t="s">
        <v>2</v>
      </c>
      <c r="D496" t="s">
        <v>5</v>
      </c>
      <c r="E496" s="1">
        <v>28189</v>
      </c>
      <c r="F496">
        <v>4</v>
      </c>
      <c r="G496" t="s">
        <v>42</v>
      </c>
      <c r="H496">
        <v>7</v>
      </c>
      <c r="I496" s="2">
        <v>21</v>
      </c>
      <c r="J496" s="1">
        <v>31</v>
      </c>
      <c r="K496" t="s">
        <v>46</v>
      </c>
      <c r="M496">
        <v>1</v>
      </c>
      <c r="N496">
        <v>0</v>
      </c>
      <c r="O496">
        <v>0</v>
      </c>
      <c r="P496">
        <v>3</v>
      </c>
      <c r="Q496">
        <v>3</v>
      </c>
      <c r="R496">
        <v>3</v>
      </c>
      <c r="S496">
        <v>0</v>
      </c>
      <c r="T496">
        <v>0</v>
      </c>
      <c r="U496">
        <v>0</v>
      </c>
      <c r="V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E496">
        <v>0</v>
      </c>
      <c r="AF496">
        <v>0</v>
      </c>
      <c r="AG496" s="1">
        <v>2958465</v>
      </c>
      <c r="AH496">
        <v>0</v>
      </c>
      <c r="AJ496">
        <v>0</v>
      </c>
      <c r="AK496">
        <v>0</v>
      </c>
    </row>
    <row r="497" spans="1:37" x14ac:dyDescent="0.25">
      <c r="A497">
        <v>19416697</v>
      </c>
      <c r="B497" t="s">
        <v>485</v>
      </c>
      <c r="C497" t="s">
        <v>2</v>
      </c>
      <c r="D497" t="s">
        <v>5</v>
      </c>
      <c r="E497" s="1">
        <v>34094</v>
      </c>
      <c r="F497" t="s">
        <v>226</v>
      </c>
      <c r="G497" t="s">
        <v>144</v>
      </c>
      <c r="H497">
        <v>9</v>
      </c>
      <c r="I497" s="2">
        <v>13</v>
      </c>
      <c r="J497" s="1">
        <v>2</v>
      </c>
      <c r="K497" t="s">
        <v>65</v>
      </c>
      <c r="L497" t="s">
        <v>66</v>
      </c>
      <c r="M497">
        <v>0</v>
      </c>
      <c r="N497">
        <v>0</v>
      </c>
      <c r="O497">
        <v>1</v>
      </c>
      <c r="P497">
        <v>12</v>
      </c>
      <c r="Q497">
        <v>12</v>
      </c>
      <c r="R497">
        <v>9</v>
      </c>
      <c r="S497">
        <v>0</v>
      </c>
      <c r="T497">
        <v>1</v>
      </c>
      <c r="U497">
        <v>0</v>
      </c>
      <c r="V497">
        <v>3</v>
      </c>
      <c r="W497">
        <v>3722</v>
      </c>
      <c r="X497">
        <v>1</v>
      </c>
      <c r="Y497" t="s">
        <v>486</v>
      </c>
      <c r="Z497">
        <v>1</v>
      </c>
      <c r="AA497">
        <v>0</v>
      </c>
      <c r="AB497">
        <v>1</v>
      </c>
      <c r="AC497">
        <v>0</v>
      </c>
      <c r="AE497">
        <v>0</v>
      </c>
      <c r="AF497">
        <v>0</v>
      </c>
      <c r="AG497" s="1">
        <v>43966</v>
      </c>
      <c r="AH497">
        <v>0</v>
      </c>
      <c r="AI497" t="s">
        <v>487</v>
      </c>
      <c r="AJ497">
        <v>0</v>
      </c>
      <c r="AK497">
        <v>0</v>
      </c>
    </row>
    <row r="498" spans="1:37" x14ac:dyDescent="0.25">
      <c r="A498">
        <v>19417280</v>
      </c>
      <c r="B498" t="s">
        <v>275</v>
      </c>
      <c r="C498" t="s">
        <v>2</v>
      </c>
      <c r="D498" t="s">
        <v>5</v>
      </c>
      <c r="E498" s="1"/>
      <c r="F498">
        <v>2</v>
      </c>
      <c r="G498" t="s">
        <v>45</v>
      </c>
      <c r="H498">
        <v>13</v>
      </c>
      <c r="I498" s="2">
        <v>4</v>
      </c>
      <c r="J498" s="1">
        <v>31</v>
      </c>
      <c r="K498" t="s">
        <v>65</v>
      </c>
      <c r="L498" t="s">
        <v>51</v>
      </c>
      <c r="M498">
        <v>1</v>
      </c>
      <c r="N498">
        <v>0</v>
      </c>
      <c r="O498">
        <v>0</v>
      </c>
      <c r="P498">
        <v>10</v>
      </c>
      <c r="Q498">
        <v>7</v>
      </c>
      <c r="R498">
        <v>2</v>
      </c>
      <c r="S498">
        <v>0</v>
      </c>
      <c r="T498">
        <v>0</v>
      </c>
      <c r="U498">
        <v>0</v>
      </c>
      <c r="V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E498">
        <v>0</v>
      </c>
      <c r="AF498">
        <v>0</v>
      </c>
      <c r="AG498" s="1">
        <v>2958465</v>
      </c>
      <c r="AH498">
        <v>0</v>
      </c>
      <c r="AJ498">
        <v>0</v>
      </c>
      <c r="AK498">
        <v>0</v>
      </c>
    </row>
    <row r="499" spans="1:37" x14ac:dyDescent="0.25">
      <c r="A499">
        <v>19419751</v>
      </c>
      <c r="B499" t="s">
        <v>243</v>
      </c>
      <c r="C499" t="s">
        <v>2</v>
      </c>
      <c r="D499" t="s">
        <v>5</v>
      </c>
      <c r="E499" s="1">
        <v>32440</v>
      </c>
      <c r="F499">
        <v>5</v>
      </c>
      <c r="G499" t="s">
        <v>48</v>
      </c>
      <c r="I499" s="2">
        <v>6</v>
      </c>
      <c r="J499" s="1">
        <v>31</v>
      </c>
      <c r="K499" t="s">
        <v>46</v>
      </c>
      <c r="M499">
        <v>1</v>
      </c>
      <c r="N499">
        <v>0</v>
      </c>
      <c r="O499">
        <v>0</v>
      </c>
      <c r="P499">
        <v>38</v>
      </c>
      <c r="Q499">
        <v>34</v>
      </c>
      <c r="R499">
        <v>22</v>
      </c>
      <c r="S499">
        <v>0</v>
      </c>
      <c r="T499">
        <v>0</v>
      </c>
      <c r="U499">
        <v>0</v>
      </c>
      <c r="V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E499">
        <v>0</v>
      </c>
      <c r="AF499">
        <v>0</v>
      </c>
      <c r="AG499" s="1">
        <v>2958465</v>
      </c>
      <c r="AH499">
        <v>0</v>
      </c>
      <c r="AJ499">
        <v>0</v>
      </c>
      <c r="AK499">
        <v>0</v>
      </c>
    </row>
    <row r="500" spans="1:37" x14ac:dyDescent="0.25">
      <c r="A500">
        <v>19419751</v>
      </c>
      <c r="B500" t="s">
        <v>243</v>
      </c>
      <c r="C500" t="s">
        <v>2</v>
      </c>
      <c r="D500" t="s">
        <v>5</v>
      </c>
      <c r="E500" s="1">
        <v>32440</v>
      </c>
      <c r="F500" t="s">
        <v>226</v>
      </c>
      <c r="G500" t="s">
        <v>1</v>
      </c>
      <c r="H500">
        <v>9</v>
      </c>
      <c r="I500" s="2">
        <v>19</v>
      </c>
      <c r="J500" s="1">
        <v>3</v>
      </c>
      <c r="K500" t="s">
        <v>46</v>
      </c>
      <c r="L500" t="s">
        <v>76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E500">
        <v>0</v>
      </c>
      <c r="AF500">
        <v>0</v>
      </c>
      <c r="AG500" s="1">
        <v>2958465</v>
      </c>
      <c r="AH500">
        <v>0</v>
      </c>
      <c r="AJ500">
        <v>0</v>
      </c>
      <c r="AK500">
        <v>0</v>
      </c>
    </row>
    <row r="501" spans="1:37" x14ac:dyDescent="0.25">
      <c r="A501">
        <v>19419956</v>
      </c>
      <c r="B501" t="s">
        <v>677</v>
      </c>
      <c r="C501" t="s">
        <v>2</v>
      </c>
      <c r="D501" t="s">
        <v>5</v>
      </c>
      <c r="E501" s="1">
        <v>29729</v>
      </c>
      <c r="F501">
        <v>3</v>
      </c>
      <c r="G501" t="s">
        <v>45</v>
      </c>
      <c r="H501">
        <v>10</v>
      </c>
      <c r="I501" s="2">
        <v>23</v>
      </c>
      <c r="J501" s="1">
        <v>31</v>
      </c>
      <c r="K501" t="s">
        <v>43</v>
      </c>
      <c r="M501">
        <v>0</v>
      </c>
      <c r="N501">
        <v>0</v>
      </c>
      <c r="O501">
        <v>0</v>
      </c>
      <c r="P501">
        <v>12</v>
      </c>
      <c r="Q501">
        <v>10</v>
      </c>
      <c r="R501">
        <v>10</v>
      </c>
      <c r="S501">
        <v>0</v>
      </c>
      <c r="T501">
        <v>0</v>
      </c>
      <c r="U501">
        <v>0</v>
      </c>
      <c r="V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E501">
        <v>0</v>
      </c>
      <c r="AF501">
        <v>0</v>
      </c>
      <c r="AG501" s="1">
        <v>2958465</v>
      </c>
      <c r="AH501">
        <v>0</v>
      </c>
      <c r="AJ501">
        <v>0</v>
      </c>
      <c r="AK501">
        <v>0</v>
      </c>
    </row>
    <row r="502" spans="1:37" x14ac:dyDescent="0.25">
      <c r="A502">
        <v>19500180</v>
      </c>
      <c r="B502" t="s">
        <v>259</v>
      </c>
      <c r="C502" t="s">
        <v>2</v>
      </c>
      <c r="D502" t="s">
        <v>5</v>
      </c>
      <c r="E502" s="1"/>
      <c r="F502">
        <v>5</v>
      </c>
      <c r="G502" t="s">
        <v>60</v>
      </c>
      <c r="H502">
        <v>5</v>
      </c>
      <c r="I502" s="2">
        <v>6</v>
      </c>
      <c r="J502" s="1">
        <v>31</v>
      </c>
      <c r="K502" t="s">
        <v>43</v>
      </c>
      <c r="M502">
        <v>1</v>
      </c>
      <c r="N502">
        <v>0</v>
      </c>
      <c r="O502">
        <v>0</v>
      </c>
      <c r="P502">
        <v>5</v>
      </c>
      <c r="Q502">
        <v>4</v>
      </c>
      <c r="R502">
        <v>2</v>
      </c>
      <c r="S502">
        <v>0</v>
      </c>
      <c r="T502">
        <v>0</v>
      </c>
      <c r="U502">
        <v>0</v>
      </c>
      <c r="V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E502">
        <v>0</v>
      </c>
      <c r="AF502">
        <v>0</v>
      </c>
      <c r="AG502" s="1">
        <v>2958465</v>
      </c>
      <c r="AH502">
        <v>0</v>
      </c>
      <c r="AJ502">
        <v>0</v>
      </c>
      <c r="AK502">
        <v>0</v>
      </c>
    </row>
    <row r="503" spans="1:37" x14ac:dyDescent="0.25">
      <c r="A503">
        <v>19500180</v>
      </c>
      <c r="B503" t="s">
        <v>259</v>
      </c>
      <c r="C503" t="s">
        <v>2</v>
      </c>
      <c r="D503" t="s">
        <v>5</v>
      </c>
      <c r="E503" s="1"/>
      <c r="F503">
        <v>5</v>
      </c>
      <c r="G503" t="s">
        <v>60</v>
      </c>
      <c r="H503">
        <v>5</v>
      </c>
      <c r="I503" s="2">
        <v>8</v>
      </c>
      <c r="J503" s="1">
        <v>31</v>
      </c>
      <c r="K503" t="s">
        <v>43</v>
      </c>
      <c r="M503">
        <v>1</v>
      </c>
      <c r="N503">
        <v>0</v>
      </c>
      <c r="O503">
        <v>0</v>
      </c>
      <c r="P503">
        <v>5</v>
      </c>
      <c r="Q503">
        <v>4</v>
      </c>
      <c r="R503">
        <v>2</v>
      </c>
      <c r="S503">
        <v>0</v>
      </c>
      <c r="T503">
        <v>0</v>
      </c>
      <c r="U503">
        <v>0</v>
      </c>
      <c r="V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E503">
        <v>0</v>
      </c>
      <c r="AF503">
        <v>0</v>
      </c>
      <c r="AG503" s="1">
        <v>2958465</v>
      </c>
      <c r="AH503">
        <v>0</v>
      </c>
      <c r="AJ503">
        <v>0</v>
      </c>
      <c r="AK503">
        <v>0</v>
      </c>
    </row>
    <row r="504" spans="1:37" x14ac:dyDescent="0.25">
      <c r="A504">
        <v>19500180</v>
      </c>
      <c r="B504" t="s">
        <v>259</v>
      </c>
      <c r="C504" t="s">
        <v>2</v>
      </c>
      <c r="D504" t="s">
        <v>5</v>
      </c>
      <c r="E504" s="1"/>
      <c r="F504">
        <v>5</v>
      </c>
      <c r="G504" t="s">
        <v>60</v>
      </c>
      <c r="H504">
        <v>5</v>
      </c>
      <c r="I504" s="2">
        <v>13</v>
      </c>
      <c r="J504" s="1">
        <v>31</v>
      </c>
      <c r="K504" t="s">
        <v>43</v>
      </c>
      <c r="M504">
        <v>1</v>
      </c>
      <c r="N504">
        <v>0</v>
      </c>
      <c r="O504">
        <v>0</v>
      </c>
      <c r="P504">
        <v>5</v>
      </c>
      <c r="Q504">
        <v>4</v>
      </c>
      <c r="R504">
        <v>2</v>
      </c>
      <c r="S504">
        <v>0</v>
      </c>
      <c r="T504">
        <v>0</v>
      </c>
      <c r="U504">
        <v>0</v>
      </c>
      <c r="V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E504">
        <v>0</v>
      </c>
      <c r="AF504">
        <v>0</v>
      </c>
      <c r="AG504" s="1">
        <v>2958465</v>
      </c>
      <c r="AH504">
        <v>0</v>
      </c>
      <c r="AJ504">
        <v>0</v>
      </c>
      <c r="AK504">
        <v>0</v>
      </c>
    </row>
    <row r="505" spans="1:37" x14ac:dyDescent="0.25">
      <c r="A505">
        <v>19500230</v>
      </c>
      <c r="B505" t="s">
        <v>284</v>
      </c>
      <c r="C505" t="s">
        <v>2</v>
      </c>
      <c r="D505" t="s">
        <v>5</v>
      </c>
      <c r="E505" s="1">
        <v>33753</v>
      </c>
      <c r="F505">
        <v>3</v>
      </c>
      <c r="G505" t="s">
        <v>45</v>
      </c>
      <c r="H505">
        <v>19</v>
      </c>
      <c r="I505" s="2">
        <v>11</v>
      </c>
      <c r="J505" s="1">
        <v>31</v>
      </c>
      <c r="K505" t="s">
        <v>43</v>
      </c>
      <c r="M505">
        <v>0</v>
      </c>
      <c r="N505">
        <v>0</v>
      </c>
      <c r="O505">
        <v>0</v>
      </c>
      <c r="P505">
        <v>15</v>
      </c>
      <c r="Q505">
        <v>13</v>
      </c>
      <c r="R505">
        <v>9</v>
      </c>
      <c r="S505">
        <v>0</v>
      </c>
      <c r="T505">
        <v>0</v>
      </c>
      <c r="U505">
        <v>0</v>
      </c>
      <c r="V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E505">
        <v>0</v>
      </c>
      <c r="AF505">
        <v>0</v>
      </c>
      <c r="AG505" s="1">
        <v>2958465</v>
      </c>
      <c r="AH505">
        <v>0</v>
      </c>
      <c r="AJ505">
        <v>0</v>
      </c>
      <c r="AK505">
        <v>0</v>
      </c>
    </row>
    <row r="506" spans="1:37" x14ac:dyDescent="0.25">
      <c r="A506">
        <v>19500230</v>
      </c>
      <c r="B506" t="s">
        <v>284</v>
      </c>
      <c r="C506" t="s">
        <v>2</v>
      </c>
      <c r="D506" t="s">
        <v>5</v>
      </c>
      <c r="E506" s="1">
        <v>33753</v>
      </c>
      <c r="F506">
        <v>3</v>
      </c>
      <c r="G506" t="s">
        <v>45</v>
      </c>
      <c r="H506">
        <v>19</v>
      </c>
      <c r="I506" s="2">
        <v>9</v>
      </c>
      <c r="J506" s="1">
        <v>31</v>
      </c>
      <c r="K506" t="s">
        <v>43</v>
      </c>
      <c r="M506">
        <v>0</v>
      </c>
      <c r="N506">
        <v>0</v>
      </c>
      <c r="O506">
        <v>0</v>
      </c>
      <c r="P506">
        <v>15</v>
      </c>
      <c r="Q506">
        <v>13</v>
      </c>
      <c r="R506">
        <v>9</v>
      </c>
      <c r="S506">
        <v>0</v>
      </c>
      <c r="T506">
        <v>0</v>
      </c>
      <c r="U506">
        <v>0</v>
      </c>
      <c r="V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E506">
        <v>0</v>
      </c>
      <c r="AF506">
        <v>0</v>
      </c>
      <c r="AG506" s="1">
        <v>2958465</v>
      </c>
      <c r="AH506">
        <v>0</v>
      </c>
      <c r="AJ506">
        <v>0</v>
      </c>
      <c r="AK506">
        <v>0</v>
      </c>
    </row>
    <row r="507" spans="1:37" x14ac:dyDescent="0.25">
      <c r="A507">
        <v>19500312</v>
      </c>
      <c r="B507" t="s">
        <v>260</v>
      </c>
      <c r="C507" t="s">
        <v>2</v>
      </c>
      <c r="D507" t="s">
        <v>5</v>
      </c>
      <c r="E507" s="1"/>
      <c r="F507">
        <v>4</v>
      </c>
      <c r="G507" t="s">
        <v>45</v>
      </c>
      <c r="H507">
        <v>9</v>
      </c>
      <c r="I507" s="2">
        <v>28</v>
      </c>
      <c r="J507" s="1">
        <v>31</v>
      </c>
      <c r="K507" t="s">
        <v>43</v>
      </c>
      <c r="M507">
        <v>0</v>
      </c>
      <c r="N507">
        <v>0</v>
      </c>
      <c r="O507">
        <v>0</v>
      </c>
      <c r="P507">
        <v>5</v>
      </c>
      <c r="Q507">
        <v>5</v>
      </c>
      <c r="R507">
        <v>3</v>
      </c>
      <c r="S507">
        <v>0</v>
      </c>
      <c r="T507">
        <v>0</v>
      </c>
      <c r="U507">
        <v>0</v>
      </c>
      <c r="V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E507">
        <v>0</v>
      </c>
      <c r="AF507">
        <v>0</v>
      </c>
      <c r="AG507" s="1">
        <v>2958465</v>
      </c>
      <c r="AH507">
        <v>0</v>
      </c>
      <c r="AJ507">
        <v>0</v>
      </c>
      <c r="AK507">
        <v>0</v>
      </c>
    </row>
    <row r="508" spans="1:37" x14ac:dyDescent="0.25">
      <c r="A508">
        <v>19500312</v>
      </c>
      <c r="B508" t="s">
        <v>260</v>
      </c>
      <c r="C508" t="s">
        <v>2</v>
      </c>
      <c r="D508" t="s">
        <v>5</v>
      </c>
      <c r="E508" s="1"/>
      <c r="F508">
        <v>4</v>
      </c>
      <c r="G508" t="s">
        <v>45</v>
      </c>
      <c r="H508">
        <v>9</v>
      </c>
      <c r="I508" s="2">
        <v>31</v>
      </c>
      <c r="J508" s="1">
        <v>31</v>
      </c>
      <c r="K508" t="s">
        <v>43</v>
      </c>
      <c r="M508">
        <v>0</v>
      </c>
      <c r="N508">
        <v>0</v>
      </c>
      <c r="O508">
        <v>0</v>
      </c>
      <c r="P508">
        <v>5</v>
      </c>
      <c r="Q508">
        <v>5</v>
      </c>
      <c r="R508">
        <v>3</v>
      </c>
      <c r="S508">
        <v>0</v>
      </c>
      <c r="T508">
        <v>0</v>
      </c>
      <c r="U508">
        <v>0</v>
      </c>
      <c r="V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E508">
        <v>0</v>
      </c>
      <c r="AF508">
        <v>0</v>
      </c>
      <c r="AG508" s="1">
        <v>2958465</v>
      </c>
      <c r="AH508">
        <v>0</v>
      </c>
      <c r="AJ508">
        <v>0</v>
      </c>
      <c r="AK508">
        <v>0</v>
      </c>
    </row>
    <row r="509" spans="1:37" x14ac:dyDescent="0.25">
      <c r="A509">
        <v>19500312</v>
      </c>
      <c r="B509" t="s">
        <v>260</v>
      </c>
      <c r="C509" t="s">
        <v>2</v>
      </c>
      <c r="D509" t="s">
        <v>5</v>
      </c>
      <c r="E509" s="1"/>
      <c r="F509">
        <v>4</v>
      </c>
      <c r="G509" t="s">
        <v>45</v>
      </c>
      <c r="H509">
        <v>9</v>
      </c>
      <c r="I509" s="2">
        <v>12</v>
      </c>
      <c r="J509" s="1">
        <v>31</v>
      </c>
      <c r="K509" t="s">
        <v>43</v>
      </c>
      <c r="M509">
        <v>0</v>
      </c>
      <c r="N509">
        <v>0</v>
      </c>
      <c r="O509">
        <v>0</v>
      </c>
      <c r="P509">
        <v>5</v>
      </c>
      <c r="Q509">
        <v>5</v>
      </c>
      <c r="R509">
        <v>3</v>
      </c>
      <c r="S509">
        <v>0</v>
      </c>
      <c r="T509">
        <v>0</v>
      </c>
      <c r="U509">
        <v>0</v>
      </c>
      <c r="V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E509">
        <v>0</v>
      </c>
      <c r="AF509">
        <v>0</v>
      </c>
      <c r="AG509" s="1">
        <v>2958465</v>
      </c>
      <c r="AH509">
        <v>0</v>
      </c>
      <c r="AJ509">
        <v>0</v>
      </c>
      <c r="AK509">
        <v>0</v>
      </c>
    </row>
    <row r="510" spans="1:37" x14ac:dyDescent="0.25">
      <c r="A510">
        <v>19500739</v>
      </c>
      <c r="B510" t="s">
        <v>285</v>
      </c>
      <c r="C510" t="s">
        <v>2</v>
      </c>
      <c r="D510" t="s">
        <v>5</v>
      </c>
      <c r="E510" s="1"/>
      <c r="F510">
        <v>2</v>
      </c>
      <c r="G510" t="s">
        <v>45</v>
      </c>
      <c r="H510">
        <v>8.5</v>
      </c>
      <c r="I510" s="2">
        <v>9</v>
      </c>
      <c r="J510" s="1">
        <v>2</v>
      </c>
      <c r="K510" t="s">
        <v>43</v>
      </c>
      <c r="M510">
        <v>0</v>
      </c>
      <c r="N510">
        <v>0</v>
      </c>
      <c r="O510">
        <v>2</v>
      </c>
      <c r="P510">
        <v>3</v>
      </c>
      <c r="Q510">
        <v>3</v>
      </c>
      <c r="R510">
        <v>2</v>
      </c>
      <c r="S510">
        <v>0</v>
      </c>
      <c r="T510">
        <v>2</v>
      </c>
      <c r="U510">
        <v>0</v>
      </c>
      <c r="V510">
        <v>3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E510">
        <v>0</v>
      </c>
      <c r="AF510">
        <v>0</v>
      </c>
      <c r="AG510" s="1">
        <v>2958465</v>
      </c>
      <c r="AH510">
        <v>0</v>
      </c>
      <c r="AJ510">
        <v>0</v>
      </c>
      <c r="AK510">
        <v>0</v>
      </c>
    </row>
    <row r="511" spans="1:37" x14ac:dyDescent="0.25">
      <c r="A511">
        <v>19500896</v>
      </c>
      <c r="B511" t="s">
        <v>261</v>
      </c>
      <c r="C511" t="s">
        <v>2</v>
      </c>
      <c r="D511" t="s">
        <v>5</v>
      </c>
      <c r="E511" s="1"/>
      <c r="F511">
        <v>12</v>
      </c>
      <c r="G511" t="s">
        <v>42</v>
      </c>
      <c r="I511" s="2">
        <v>14</v>
      </c>
      <c r="J511" s="1">
        <v>31</v>
      </c>
      <c r="K511" t="s">
        <v>46</v>
      </c>
      <c r="M511">
        <v>0</v>
      </c>
      <c r="N511">
        <v>0</v>
      </c>
      <c r="O511">
        <v>0</v>
      </c>
      <c r="P511">
        <v>9</v>
      </c>
      <c r="Q511">
        <v>9</v>
      </c>
      <c r="R511">
        <v>6</v>
      </c>
      <c r="S511">
        <v>0</v>
      </c>
      <c r="T511">
        <v>0</v>
      </c>
      <c r="U511">
        <v>0</v>
      </c>
      <c r="V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E511">
        <v>0</v>
      </c>
      <c r="AF511">
        <v>0</v>
      </c>
      <c r="AG511" s="1">
        <v>2958465</v>
      </c>
      <c r="AH511">
        <v>0</v>
      </c>
      <c r="AJ511">
        <v>0</v>
      </c>
      <c r="AK511">
        <v>0</v>
      </c>
    </row>
    <row r="512" spans="1:37" x14ac:dyDescent="0.25">
      <c r="A512">
        <v>19500896</v>
      </c>
      <c r="B512" t="s">
        <v>261</v>
      </c>
      <c r="C512" t="s">
        <v>2</v>
      </c>
      <c r="D512" t="s">
        <v>5</v>
      </c>
      <c r="E512" s="1"/>
      <c r="F512">
        <v>12</v>
      </c>
      <c r="G512" t="s">
        <v>42</v>
      </c>
      <c r="I512" s="2">
        <v>14</v>
      </c>
      <c r="J512" s="1">
        <v>31</v>
      </c>
      <c r="K512" t="s">
        <v>46</v>
      </c>
      <c r="M512">
        <v>0</v>
      </c>
      <c r="N512">
        <v>0</v>
      </c>
      <c r="O512">
        <v>0</v>
      </c>
      <c r="P512">
        <v>9</v>
      </c>
      <c r="Q512">
        <v>9</v>
      </c>
      <c r="R512">
        <v>6</v>
      </c>
      <c r="S512">
        <v>0</v>
      </c>
      <c r="T512">
        <v>0</v>
      </c>
      <c r="U512">
        <v>0</v>
      </c>
      <c r="V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E512">
        <v>0</v>
      </c>
      <c r="AF512">
        <v>0</v>
      </c>
      <c r="AG512" s="1">
        <v>2958465</v>
      </c>
      <c r="AH512">
        <v>0</v>
      </c>
      <c r="AJ512">
        <v>0</v>
      </c>
      <c r="AK512">
        <v>0</v>
      </c>
    </row>
    <row r="513" spans="1:37" x14ac:dyDescent="0.25">
      <c r="A513">
        <v>19500896</v>
      </c>
      <c r="B513" t="s">
        <v>261</v>
      </c>
      <c r="C513" t="s">
        <v>2</v>
      </c>
      <c r="D513" t="s">
        <v>5</v>
      </c>
      <c r="E513" s="1"/>
      <c r="F513">
        <v>12</v>
      </c>
      <c r="G513" t="s">
        <v>42</v>
      </c>
      <c r="I513" s="2">
        <v>15</v>
      </c>
      <c r="J513" s="1">
        <v>31</v>
      </c>
      <c r="K513" t="s">
        <v>46</v>
      </c>
      <c r="M513">
        <v>0</v>
      </c>
      <c r="N513">
        <v>0</v>
      </c>
      <c r="O513">
        <v>0</v>
      </c>
      <c r="P513">
        <v>9</v>
      </c>
      <c r="Q513">
        <v>9</v>
      </c>
      <c r="R513">
        <v>6</v>
      </c>
      <c r="S513">
        <v>0</v>
      </c>
      <c r="T513">
        <v>0</v>
      </c>
      <c r="U513">
        <v>0</v>
      </c>
      <c r="V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E513">
        <v>0</v>
      </c>
      <c r="AF513">
        <v>0</v>
      </c>
      <c r="AG513" s="1">
        <v>2958465</v>
      </c>
      <c r="AH513">
        <v>0</v>
      </c>
      <c r="AJ513">
        <v>0</v>
      </c>
      <c r="AK513">
        <v>0</v>
      </c>
    </row>
    <row r="514" spans="1:37" x14ac:dyDescent="0.25">
      <c r="A514">
        <v>19500896</v>
      </c>
      <c r="B514" t="s">
        <v>261</v>
      </c>
      <c r="C514" t="s">
        <v>2</v>
      </c>
      <c r="D514" t="s">
        <v>5</v>
      </c>
      <c r="E514" s="1"/>
      <c r="F514">
        <v>12</v>
      </c>
      <c r="G514" t="s">
        <v>42</v>
      </c>
      <c r="I514" s="2">
        <v>26</v>
      </c>
      <c r="J514" s="1">
        <v>31</v>
      </c>
      <c r="K514" t="s">
        <v>46</v>
      </c>
      <c r="M514">
        <v>0</v>
      </c>
      <c r="N514">
        <v>0</v>
      </c>
      <c r="O514">
        <v>0</v>
      </c>
      <c r="P514">
        <v>9</v>
      </c>
      <c r="Q514">
        <v>9</v>
      </c>
      <c r="R514">
        <v>6</v>
      </c>
      <c r="S514">
        <v>0</v>
      </c>
      <c r="T514">
        <v>0</v>
      </c>
      <c r="U514">
        <v>0</v>
      </c>
      <c r="V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E514">
        <v>0</v>
      </c>
      <c r="AF514">
        <v>0</v>
      </c>
      <c r="AG514" s="1">
        <v>2958465</v>
      </c>
      <c r="AH514">
        <v>0</v>
      </c>
      <c r="AJ514">
        <v>0</v>
      </c>
      <c r="AK514">
        <v>0</v>
      </c>
    </row>
    <row r="515" spans="1:37" x14ac:dyDescent="0.25">
      <c r="A515">
        <v>19500896</v>
      </c>
      <c r="B515" t="s">
        <v>261</v>
      </c>
      <c r="C515" t="s">
        <v>2</v>
      </c>
      <c r="D515" t="s">
        <v>5</v>
      </c>
      <c r="E515" s="1"/>
      <c r="F515">
        <v>12</v>
      </c>
      <c r="G515" t="s">
        <v>42</v>
      </c>
      <c r="I515" s="2">
        <v>1</v>
      </c>
      <c r="J515" s="1">
        <v>31</v>
      </c>
      <c r="K515" t="s">
        <v>46</v>
      </c>
      <c r="M515">
        <v>0</v>
      </c>
      <c r="N515">
        <v>0</v>
      </c>
      <c r="O515">
        <v>0</v>
      </c>
      <c r="P515">
        <v>9</v>
      </c>
      <c r="Q515">
        <v>9</v>
      </c>
      <c r="R515">
        <v>6</v>
      </c>
      <c r="S515">
        <v>0</v>
      </c>
      <c r="T515">
        <v>0</v>
      </c>
      <c r="U515">
        <v>0</v>
      </c>
      <c r="V515">
        <v>0</v>
      </c>
      <c r="X515">
        <v>0</v>
      </c>
      <c r="Z515">
        <v>0</v>
      </c>
      <c r="AA515">
        <v>0</v>
      </c>
      <c r="AB515">
        <v>0</v>
      </c>
      <c r="AC515">
        <v>0</v>
      </c>
      <c r="AE515">
        <v>0</v>
      </c>
      <c r="AF515">
        <v>0</v>
      </c>
      <c r="AG515" s="1">
        <v>2958465</v>
      </c>
      <c r="AH515">
        <v>0</v>
      </c>
      <c r="AJ515">
        <v>0</v>
      </c>
      <c r="AK515">
        <v>0</v>
      </c>
    </row>
    <row r="516" spans="1:37" x14ac:dyDescent="0.25">
      <c r="A516">
        <v>19500896</v>
      </c>
      <c r="B516" t="s">
        <v>261</v>
      </c>
      <c r="C516" t="s">
        <v>2</v>
      </c>
      <c r="D516" t="s">
        <v>5</v>
      </c>
      <c r="E516" s="1"/>
      <c r="F516">
        <v>12</v>
      </c>
      <c r="G516" t="s">
        <v>42</v>
      </c>
      <c r="I516" s="2">
        <v>6</v>
      </c>
      <c r="J516" s="1">
        <v>31</v>
      </c>
      <c r="K516" t="s">
        <v>46</v>
      </c>
      <c r="M516">
        <v>0</v>
      </c>
      <c r="N516">
        <v>0</v>
      </c>
      <c r="O516">
        <v>0</v>
      </c>
      <c r="P516">
        <v>9</v>
      </c>
      <c r="Q516">
        <v>9</v>
      </c>
      <c r="R516">
        <v>6</v>
      </c>
      <c r="S516">
        <v>0</v>
      </c>
      <c r="T516">
        <v>0</v>
      </c>
      <c r="U516">
        <v>0</v>
      </c>
      <c r="V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E516">
        <v>0</v>
      </c>
      <c r="AF516">
        <v>0</v>
      </c>
      <c r="AG516" s="1">
        <v>2958465</v>
      </c>
      <c r="AH516">
        <v>0</v>
      </c>
      <c r="AJ516">
        <v>0</v>
      </c>
      <c r="AK516">
        <v>0</v>
      </c>
    </row>
    <row r="517" spans="1:37" x14ac:dyDescent="0.25">
      <c r="A517">
        <v>19500928</v>
      </c>
      <c r="B517" t="s">
        <v>262</v>
      </c>
      <c r="C517" t="s">
        <v>2</v>
      </c>
      <c r="D517" t="s">
        <v>5</v>
      </c>
      <c r="E517" s="1"/>
      <c r="F517">
        <v>14</v>
      </c>
      <c r="G517" t="s">
        <v>42</v>
      </c>
      <c r="I517" s="2">
        <v>14</v>
      </c>
      <c r="J517" s="1">
        <v>31</v>
      </c>
      <c r="K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E517">
        <v>0</v>
      </c>
      <c r="AF517">
        <v>0</v>
      </c>
      <c r="AG517" s="1">
        <v>2958465</v>
      </c>
      <c r="AH517">
        <v>0</v>
      </c>
      <c r="AJ517">
        <v>0</v>
      </c>
      <c r="AK517">
        <v>0</v>
      </c>
    </row>
    <row r="518" spans="1:37" x14ac:dyDescent="0.25">
      <c r="A518">
        <v>19500928</v>
      </c>
      <c r="B518" t="s">
        <v>262</v>
      </c>
      <c r="C518" t="s">
        <v>2</v>
      </c>
      <c r="D518" t="s">
        <v>5</v>
      </c>
      <c r="E518" s="1"/>
      <c r="F518">
        <v>14</v>
      </c>
      <c r="G518" t="s">
        <v>42</v>
      </c>
      <c r="I518" s="2">
        <v>27</v>
      </c>
      <c r="J518" s="1">
        <v>31</v>
      </c>
      <c r="K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v>0</v>
      </c>
      <c r="Z518">
        <v>0</v>
      </c>
      <c r="AA518">
        <v>0</v>
      </c>
      <c r="AB518">
        <v>0</v>
      </c>
      <c r="AC518">
        <v>0</v>
      </c>
      <c r="AE518">
        <v>0</v>
      </c>
      <c r="AF518">
        <v>0</v>
      </c>
      <c r="AG518" s="1">
        <v>2958465</v>
      </c>
      <c r="AH518">
        <v>0</v>
      </c>
      <c r="AJ518">
        <v>0</v>
      </c>
      <c r="AK518">
        <v>0</v>
      </c>
    </row>
    <row r="519" spans="1:37" x14ac:dyDescent="0.25">
      <c r="A519">
        <v>19500928</v>
      </c>
      <c r="B519" t="s">
        <v>262</v>
      </c>
      <c r="C519" t="s">
        <v>2</v>
      </c>
      <c r="D519" t="s">
        <v>5</v>
      </c>
      <c r="E519" s="1"/>
      <c r="F519">
        <v>14</v>
      </c>
      <c r="G519" t="s">
        <v>42</v>
      </c>
      <c r="I519" s="2">
        <v>30</v>
      </c>
      <c r="J519" s="1">
        <v>31</v>
      </c>
      <c r="K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E519">
        <v>0</v>
      </c>
      <c r="AF519">
        <v>0</v>
      </c>
      <c r="AG519" s="1">
        <v>2958465</v>
      </c>
      <c r="AH519">
        <v>0</v>
      </c>
      <c r="AJ519">
        <v>0</v>
      </c>
      <c r="AK519">
        <v>0</v>
      </c>
    </row>
    <row r="520" spans="1:37" x14ac:dyDescent="0.25">
      <c r="A520">
        <v>19500973</v>
      </c>
      <c r="B520" t="s">
        <v>263</v>
      </c>
      <c r="C520" t="s">
        <v>2</v>
      </c>
      <c r="D520" t="s">
        <v>5</v>
      </c>
      <c r="E520" s="1"/>
      <c r="F520">
        <v>7</v>
      </c>
      <c r="G520" t="s">
        <v>122</v>
      </c>
      <c r="H520">
        <v>6</v>
      </c>
      <c r="I520" s="2">
        <v>19</v>
      </c>
      <c r="J520" s="1">
        <v>31</v>
      </c>
      <c r="K520" t="s">
        <v>46</v>
      </c>
      <c r="M520">
        <v>1</v>
      </c>
      <c r="N520">
        <v>0</v>
      </c>
      <c r="O520">
        <v>0</v>
      </c>
      <c r="P520">
        <v>11</v>
      </c>
      <c r="Q520">
        <v>11</v>
      </c>
      <c r="R520">
        <v>8</v>
      </c>
      <c r="S520">
        <v>0</v>
      </c>
      <c r="T520">
        <v>0</v>
      </c>
      <c r="U520">
        <v>0</v>
      </c>
      <c r="V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E520">
        <v>0</v>
      </c>
      <c r="AF520">
        <v>0</v>
      </c>
      <c r="AG520" s="1">
        <v>2958465</v>
      </c>
      <c r="AH520">
        <v>0</v>
      </c>
      <c r="AJ520">
        <v>0</v>
      </c>
      <c r="AK520">
        <v>0</v>
      </c>
    </row>
    <row r="521" spans="1:37" x14ac:dyDescent="0.25">
      <c r="A521">
        <v>19500973</v>
      </c>
      <c r="B521" t="s">
        <v>263</v>
      </c>
      <c r="C521" t="s">
        <v>2</v>
      </c>
      <c r="D521" t="s">
        <v>5</v>
      </c>
      <c r="E521" s="1"/>
      <c r="F521">
        <v>7</v>
      </c>
      <c r="G521" t="s">
        <v>122</v>
      </c>
      <c r="H521">
        <v>6</v>
      </c>
      <c r="I521" s="2">
        <v>28</v>
      </c>
      <c r="J521" s="1">
        <v>31</v>
      </c>
      <c r="K521" t="s">
        <v>46</v>
      </c>
      <c r="M521">
        <v>1</v>
      </c>
      <c r="N521">
        <v>0</v>
      </c>
      <c r="O521">
        <v>0</v>
      </c>
      <c r="P521">
        <v>11</v>
      </c>
      <c r="Q521">
        <v>11</v>
      </c>
      <c r="R521">
        <v>8</v>
      </c>
      <c r="S521">
        <v>0</v>
      </c>
      <c r="T521">
        <v>0</v>
      </c>
      <c r="U521">
        <v>0</v>
      </c>
      <c r="V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E521">
        <v>0</v>
      </c>
      <c r="AF521">
        <v>0</v>
      </c>
      <c r="AG521" s="1">
        <v>2958465</v>
      </c>
      <c r="AH521">
        <v>0</v>
      </c>
      <c r="AJ521">
        <v>0</v>
      </c>
      <c r="AK521">
        <v>0</v>
      </c>
    </row>
    <row r="522" spans="1:37" x14ac:dyDescent="0.25">
      <c r="A522">
        <v>19500973</v>
      </c>
      <c r="B522" t="s">
        <v>263</v>
      </c>
      <c r="C522" t="s">
        <v>2</v>
      </c>
      <c r="D522" t="s">
        <v>5</v>
      </c>
      <c r="E522" s="1"/>
      <c r="F522">
        <v>7</v>
      </c>
      <c r="G522" t="s">
        <v>122</v>
      </c>
      <c r="H522">
        <v>6</v>
      </c>
      <c r="I522" s="2">
        <v>11</v>
      </c>
      <c r="J522" s="1">
        <v>31</v>
      </c>
      <c r="K522" t="s">
        <v>46</v>
      </c>
      <c r="M522">
        <v>1</v>
      </c>
      <c r="N522">
        <v>0</v>
      </c>
      <c r="O522">
        <v>0</v>
      </c>
      <c r="P522">
        <v>11</v>
      </c>
      <c r="Q522">
        <v>11</v>
      </c>
      <c r="R522">
        <v>8</v>
      </c>
      <c r="S522">
        <v>0</v>
      </c>
      <c r="T522">
        <v>0</v>
      </c>
      <c r="U522">
        <v>0</v>
      </c>
      <c r="V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E522">
        <v>0</v>
      </c>
      <c r="AF522">
        <v>0</v>
      </c>
      <c r="AG522" s="1">
        <v>2958465</v>
      </c>
      <c r="AH522">
        <v>0</v>
      </c>
      <c r="AJ522">
        <v>0</v>
      </c>
      <c r="AK522">
        <v>0</v>
      </c>
    </row>
    <row r="523" spans="1:37" x14ac:dyDescent="0.25">
      <c r="A523">
        <v>19500973</v>
      </c>
      <c r="B523" t="s">
        <v>263</v>
      </c>
      <c r="C523" t="s">
        <v>2</v>
      </c>
      <c r="D523" t="s">
        <v>5</v>
      </c>
      <c r="E523" s="1"/>
      <c r="F523">
        <v>7</v>
      </c>
      <c r="G523" t="s">
        <v>122</v>
      </c>
      <c r="H523">
        <v>6</v>
      </c>
      <c r="I523" s="2">
        <v>21</v>
      </c>
      <c r="J523" s="1">
        <v>31</v>
      </c>
      <c r="K523" t="s">
        <v>46</v>
      </c>
      <c r="M523">
        <v>1</v>
      </c>
      <c r="N523">
        <v>0</v>
      </c>
      <c r="O523">
        <v>0</v>
      </c>
      <c r="P523">
        <v>11</v>
      </c>
      <c r="Q523">
        <v>11</v>
      </c>
      <c r="R523">
        <v>8</v>
      </c>
      <c r="S523">
        <v>0</v>
      </c>
      <c r="T523">
        <v>0</v>
      </c>
      <c r="U523">
        <v>0</v>
      </c>
      <c r="V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E523">
        <v>0</v>
      </c>
      <c r="AF523">
        <v>0</v>
      </c>
      <c r="AG523" s="1">
        <v>2958465</v>
      </c>
      <c r="AH523">
        <v>0</v>
      </c>
      <c r="AJ523">
        <v>0</v>
      </c>
      <c r="AK523">
        <v>0</v>
      </c>
    </row>
    <row r="524" spans="1:37" x14ac:dyDescent="0.25">
      <c r="A524">
        <v>19500993</v>
      </c>
      <c r="B524" t="s">
        <v>286</v>
      </c>
      <c r="C524" t="s">
        <v>2</v>
      </c>
      <c r="D524" t="s">
        <v>5</v>
      </c>
      <c r="E524" s="1"/>
      <c r="F524">
        <v>4</v>
      </c>
      <c r="G524" t="s">
        <v>45</v>
      </c>
      <c r="H524">
        <v>7</v>
      </c>
      <c r="I524" s="2">
        <v>6</v>
      </c>
      <c r="J524" s="1">
        <v>31</v>
      </c>
      <c r="K524" t="s">
        <v>43</v>
      </c>
      <c r="M524">
        <v>1</v>
      </c>
      <c r="N524">
        <v>0</v>
      </c>
      <c r="O524">
        <v>0</v>
      </c>
      <c r="P524">
        <v>6</v>
      </c>
      <c r="Q524">
        <v>6</v>
      </c>
      <c r="R524">
        <v>4</v>
      </c>
      <c r="S524">
        <v>0</v>
      </c>
      <c r="T524">
        <v>0</v>
      </c>
      <c r="U524">
        <v>0</v>
      </c>
      <c r="V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E524">
        <v>0</v>
      </c>
      <c r="AF524">
        <v>0</v>
      </c>
      <c r="AG524" s="1">
        <v>2958465</v>
      </c>
      <c r="AH524">
        <v>0</v>
      </c>
      <c r="AJ524">
        <v>0</v>
      </c>
      <c r="AK524">
        <v>0</v>
      </c>
    </row>
    <row r="525" spans="1:37" x14ac:dyDescent="0.25">
      <c r="A525">
        <v>19500997</v>
      </c>
      <c r="B525" t="s">
        <v>264</v>
      </c>
      <c r="C525" t="s">
        <v>2</v>
      </c>
      <c r="D525" t="s">
        <v>5</v>
      </c>
      <c r="E525" s="1"/>
      <c r="F525">
        <v>8</v>
      </c>
      <c r="G525" t="s">
        <v>45</v>
      </c>
      <c r="H525">
        <v>11</v>
      </c>
      <c r="I525" s="2">
        <v>21</v>
      </c>
      <c r="J525" s="1">
        <v>31</v>
      </c>
      <c r="K525" t="s">
        <v>46</v>
      </c>
      <c r="M525">
        <v>1</v>
      </c>
      <c r="N525">
        <v>0</v>
      </c>
      <c r="O525">
        <v>0</v>
      </c>
      <c r="P525">
        <v>7</v>
      </c>
      <c r="Q525">
        <v>7</v>
      </c>
      <c r="R525">
        <v>4</v>
      </c>
      <c r="S525">
        <v>0</v>
      </c>
      <c r="T525">
        <v>0</v>
      </c>
      <c r="U525">
        <v>0</v>
      </c>
      <c r="V525">
        <v>0</v>
      </c>
      <c r="X525">
        <v>0</v>
      </c>
      <c r="Z525">
        <v>0</v>
      </c>
      <c r="AA525">
        <v>0</v>
      </c>
      <c r="AB525">
        <v>0</v>
      </c>
      <c r="AC525">
        <v>0</v>
      </c>
      <c r="AE525">
        <v>0</v>
      </c>
      <c r="AF525">
        <v>0</v>
      </c>
      <c r="AG525" s="1">
        <v>2958465</v>
      </c>
      <c r="AH525">
        <v>0</v>
      </c>
      <c r="AJ525">
        <v>0</v>
      </c>
      <c r="AK525">
        <v>0</v>
      </c>
    </row>
    <row r="526" spans="1:37" x14ac:dyDescent="0.25">
      <c r="A526">
        <v>19500997</v>
      </c>
      <c r="B526" t="s">
        <v>264</v>
      </c>
      <c r="C526" t="s">
        <v>2</v>
      </c>
      <c r="D526" t="s">
        <v>5</v>
      </c>
      <c r="E526" s="1"/>
      <c r="F526">
        <v>8</v>
      </c>
      <c r="G526" t="s">
        <v>45</v>
      </c>
      <c r="H526">
        <v>11</v>
      </c>
      <c r="I526" s="2">
        <v>2</v>
      </c>
      <c r="J526" s="1">
        <v>31</v>
      </c>
      <c r="K526" t="s">
        <v>46</v>
      </c>
      <c r="M526">
        <v>1</v>
      </c>
      <c r="N526">
        <v>0</v>
      </c>
      <c r="O526">
        <v>0</v>
      </c>
      <c r="P526">
        <v>7</v>
      </c>
      <c r="Q526">
        <v>7</v>
      </c>
      <c r="R526">
        <v>4</v>
      </c>
      <c r="S526">
        <v>0</v>
      </c>
      <c r="T526">
        <v>0</v>
      </c>
      <c r="U526">
        <v>0</v>
      </c>
      <c r="V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E526">
        <v>0</v>
      </c>
      <c r="AF526">
        <v>0</v>
      </c>
      <c r="AG526" s="1">
        <v>2958465</v>
      </c>
      <c r="AH526">
        <v>0</v>
      </c>
      <c r="AJ526">
        <v>0</v>
      </c>
      <c r="AK526">
        <v>0</v>
      </c>
    </row>
    <row r="527" spans="1:37" x14ac:dyDescent="0.25">
      <c r="A527">
        <v>19500997</v>
      </c>
      <c r="B527" t="s">
        <v>264</v>
      </c>
      <c r="C527" t="s">
        <v>2</v>
      </c>
      <c r="D527" t="s">
        <v>5</v>
      </c>
      <c r="E527" s="1"/>
      <c r="F527">
        <v>8</v>
      </c>
      <c r="G527" t="s">
        <v>45</v>
      </c>
      <c r="H527">
        <v>11</v>
      </c>
      <c r="I527" s="2">
        <v>6</v>
      </c>
      <c r="J527" s="1">
        <v>31</v>
      </c>
      <c r="K527" t="s">
        <v>46</v>
      </c>
      <c r="M527">
        <v>1</v>
      </c>
      <c r="N527">
        <v>0</v>
      </c>
      <c r="O527">
        <v>0</v>
      </c>
      <c r="P527">
        <v>7</v>
      </c>
      <c r="Q527">
        <v>7</v>
      </c>
      <c r="R527">
        <v>4</v>
      </c>
      <c r="S527">
        <v>0</v>
      </c>
      <c r="T527">
        <v>0</v>
      </c>
      <c r="U527">
        <v>0</v>
      </c>
      <c r="V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E527">
        <v>0</v>
      </c>
      <c r="AF527">
        <v>0</v>
      </c>
      <c r="AG527" s="1">
        <v>2958465</v>
      </c>
      <c r="AH527">
        <v>0</v>
      </c>
      <c r="AJ527">
        <v>0</v>
      </c>
      <c r="AK527">
        <v>0</v>
      </c>
    </row>
    <row r="528" spans="1:37" x14ac:dyDescent="0.25">
      <c r="A528">
        <v>19500997</v>
      </c>
      <c r="B528" t="s">
        <v>264</v>
      </c>
      <c r="C528" t="s">
        <v>2</v>
      </c>
      <c r="D528" t="s">
        <v>5</v>
      </c>
      <c r="E528" s="1"/>
      <c r="F528">
        <v>8</v>
      </c>
      <c r="G528" t="s">
        <v>45</v>
      </c>
      <c r="H528">
        <v>11</v>
      </c>
      <c r="I528" s="2">
        <v>9</v>
      </c>
      <c r="J528" s="1">
        <v>31</v>
      </c>
      <c r="K528" t="s">
        <v>46</v>
      </c>
      <c r="M528">
        <v>1</v>
      </c>
      <c r="N528">
        <v>0</v>
      </c>
      <c r="O528">
        <v>0</v>
      </c>
      <c r="P528">
        <v>7</v>
      </c>
      <c r="Q528">
        <v>7</v>
      </c>
      <c r="R528">
        <v>4</v>
      </c>
      <c r="S528">
        <v>0</v>
      </c>
      <c r="T528">
        <v>0</v>
      </c>
      <c r="U528">
        <v>0</v>
      </c>
      <c r="V528">
        <v>0</v>
      </c>
      <c r="X528">
        <v>0</v>
      </c>
      <c r="Z528">
        <v>0</v>
      </c>
      <c r="AA528">
        <v>0</v>
      </c>
      <c r="AB528">
        <v>0</v>
      </c>
      <c r="AC528">
        <v>0</v>
      </c>
      <c r="AE528">
        <v>0</v>
      </c>
      <c r="AF528">
        <v>0</v>
      </c>
      <c r="AG528" s="1">
        <v>2958465</v>
      </c>
      <c r="AH528">
        <v>0</v>
      </c>
      <c r="AJ528">
        <v>0</v>
      </c>
      <c r="AK528">
        <v>0</v>
      </c>
    </row>
    <row r="529" spans="1:37" x14ac:dyDescent="0.25">
      <c r="A529">
        <v>19501069</v>
      </c>
      <c r="B529" t="s">
        <v>265</v>
      </c>
      <c r="C529" t="s">
        <v>2</v>
      </c>
      <c r="D529" t="s">
        <v>5</v>
      </c>
      <c r="E529" s="1"/>
      <c r="F529">
        <v>4</v>
      </c>
      <c r="G529" t="s">
        <v>45</v>
      </c>
      <c r="H529">
        <v>5.4</v>
      </c>
      <c r="I529" s="2">
        <v>29</v>
      </c>
      <c r="J529" s="1">
        <v>22</v>
      </c>
      <c r="K529" t="s">
        <v>43</v>
      </c>
      <c r="M529">
        <v>0</v>
      </c>
      <c r="N529">
        <v>0</v>
      </c>
      <c r="O529">
        <v>2</v>
      </c>
      <c r="P529">
        <v>10</v>
      </c>
      <c r="Q529">
        <v>10</v>
      </c>
      <c r="R529">
        <v>8</v>
      </c>
      <c r="S529">
        <v>1</v>
      </c>
      <c r="T529">
        <v>1</v>
      </c>
      <c r="U529">
        <v>0</v>
      </c>
      <c r="V529">
        <v>3</v>
      </c>
      <c r="W529">
        <v>450</v>
      </c>
      <c r="X529">
        <v>1</v>
      </c>
      <c r="Z529">
        <v>1</v>
      </c>
      <c r="AA529">
        <v>0</v>
      </c>
      <c r="AB529">
        <v>1</v>
      </c>
      <c r="AC529">
        <v>7</v>
      </c>
      <c r="AD529" t="s">
        <v>127</v>
      </c>
      <c r="AE529">
        <v>0</v>
      </c>
      <c r="AF529">
        <v>0</v>
      </c>
      <c r="AG529" s="1">
        <v>44289</v>
      </c>
      <c r="AH529">
        <v>0</v>
      </c>
      <c r="AJ529">
        <v>0</v>
      </c>
      <c r="AK529">
        <v>0</v>
      </c>
    </row>
    <row r="530" spans="1:37" x14ac:dyDescent="0.25">
      <c r="A530">
        <v>19501157</v>
      </c>
      <c r="B530" t="s">
        <v>491</v>
      </c>
      <c r="C530" t="s">
        <v>2</v>
      </c>
      <c r="D530" t="s">
        <v>5</v>
      </c>
      <c r="E530" s="1"/>
      <c r="F530">
        <v>6</v>
      </c>
      <c r="G530" t="s">
        <v>60</v>
      </c>
      <c r="H530">
        <v>14</v>
      </c>
      <c r="I530" s="2">
        <v>30</v>
      </c>
      <c r="J530" s="1">
        <v>31</v>
      </c>
      <c r="K530" t="s">
        <v>46</v>
      </c>
      <c r="M530">
        <v>1</v>
      </c>
      <c r="N530">
        <v>0</v>
      </c>
      <c r="O530">
        <v>0</v>
      </c>
      <c r="P530">
        <v>3</v>
      </c>
      <c r="Q530">
        <v>3</v>
      </c>
      <c r="R530">
        <v>2</v>
      </c>
      <c r="S530">
        <v>0</v>
      </c>
      <c r="T530">
        <v>0</v>
      </c>
      <c r="U530">
        <v>0</v>
      </c>
      <c r="V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E530">
        <v>0</v>
      </c>
      <c r="AF530">
        <v>0</v>
      </c>
      <c r="AG530" s="1">
        <v>2958465</v>
      </c>
      <c r="AH530">
        <v>0</v>
      </c>
      <c r="AJ530">
        <v>0</v>
      </c>
      <c r="AK530">
        <v>0</v>
      </c>
    </row>
    <row r="531" spans="1:37" x14ac:dyDescent="0.25">
      <c r="A531">
        <v>19501157</v>
      </c>
      <c r="B531" t="s">
        <v>491</v>
      </c>
      <c r="C531" t="s">
        <v>2</v>
      </c>
      <c r="D531" t="s">
        <v>5</v>
      </c>
      <c r="E531" s="1"/>
      <c r="F531">
        <v>6</v>
      </c>
      <c r="G531" t="s">
        <v>60</v>
      </c>
      <c r="H531">
        <v>14</v>
      </c>
      <c r="I531" s="2">
        <v>2</v>
      </c>
      <c r="J531" s="1">
        <v>31</v>
      </c>
      <c r="K531" t="s">
        <v>46</v>
      </c>
      <c r="M531">
        <v>1</v>
      </c>
      <c r="N531">
        <v>0</v>
      </c>
      <c r="O531">
        <v>0</v>
      </c>
      <c r="P531">
        <v>3</v>
      </c>
      <c r="Q531">
        <v>3</v>
      </c>
      <c r="R531">
        <v>2</v>
      </c>
      <c r="S531">
        <v>0</v>
      </c>
      <c r="T531">
        <v>0</v>
      </c>
      <c r="U531">
        <v>0</v>
      </c>
      <c r="V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E531">
        <v>0</v>
      </c>
      <c r="AF531">
        <v>0</v>
      </c>
      <c r="AG531" s="1">
        <v>2958465</v>
      </c>
      <c r="AH531">
        <v>0</v>
      </c>
      <c r="AJ531">
        <v>0</v>
      </c>
      <c r="AK531">
        <v>0</v>
      </c>
    </row>
    <row r="532" spans="1:37" x14ac:dyDescent="0.25">
      <c r="A532">
        <v>19501433</v>
      </c>
      <c r="B532" t="s">
        <v>679</v>
      </c>
      <c r="C532" t="s">
        <v>2</v>
      </c>
      <c r="D532" t="s">
        <v>5</v>
      </c>
      <c r="E532" s="1"/>
      <c r="F532">
        <v>4</v>
      </c>
      <c r="G532" t="s">
        <v>42</v>
      </c>
      <c r="I532" s="2">
        <v>17</v>
      </c>
      <c r="J532" s="1">
        <v>15</v>
      </c>
      <c r="K532" t="s">
        <v>46</v>
      </c>
      <c r="M532">
        <v>0</v>
      </c>
      <c r="N532">
        <v>0</v>
      </c>
      <c r="O532">
        <v>2</v>
      </c>
      <c r="P532">
        <v>10</v>
      </c>
      <c r="Q532">
        <v>10</v>
      </c>
      <c r="R532">
        <v>3</v>
      </c>
      <c r="S532">
        <v>0</v>
      </c>
      <c r="T532">
        <v>0</v>
      </c>
      <c r="U532">
        <v>0</v>
      </c>
      <c r="V532">
        <v>3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E532">
        <v>0</v>
      </c>
      <c r="AF532">
        <v>0</v>
      </c>
      <c r="AG532" s="1">
        <v>2958465</v>
      </c>
      <c r="AH532">
        <v>0</v>
      </c>
      <c r="AJ532">
        <v>0</v>
      </c>
      <c r="AK532">
        <v>0</v>
      </c>
    </row>
    <row r="533" spans="1:37" x14ac:dyDescent="0.25">
      <c r="A533">
        <v>19501988</v>
      </c>
      <c r="B533" t="s">
        <v>680</v>
      </c>
      <c r="C533" t="s">
        <v>2</v>
      </c>
      <c r="D533" t="s">
        <v>5</v>
      </c>
      <c r="E533" s="1"/>
      <c r="F533">
        <v>3</v>
      </c>
      <c r="G533" t="s">
        <v>48</v>
      </c>
      <c r="H533">
        <v>8.5</v>
      </c>
      <c r="I533" s="2">
        <v>5</v>
      </c>
      <c r="J533" s="1">
        <v>31</v>
      </c>
      <c r="K533" t="s">
        <v>46</v>
      </c>
      <c r="M533">
        <v>0</v>
      </c>
      <c r="N533">
        <v>0</v>
      </c>
      <c r="O533">
        <v>0</v>
      </c>
      <c r="P533">
        <v>14</v>
      </c>
      <c r="Q533">
        <v>13</v>
      </c>
      <c r="R533">
        <v>4</v>
      </c>
      <c r="S533">
        <v>0</v>
      </c>
      <c r="T533">
        <v>0</v>
      </c>
      <c r="U533">
        <v>0</v>
      </c>
      <c r="V533">
        <v>0</v>
      </c>
      <c r="X533">
        <v>0</v>
      </c>
      <c r="Z533">
        <v>0</v>
      </c>
      <c r="AA533">
        <v>0</v>
      </c>
      <c r="AB533">
        <v>0</v>
      </c>
      <c r="AC533">
        <v>0</v>
      </c>
      <c r="AE533">
        <v>0</v>
      </c>
      <c r="AF533">
        <v>0</v>
      </c>
      <c r="AG533" s="1">
        <v>2958465</v>
      </c>
      <c r="AH533">
        <v>0</v>
      </c>
      <c r="AJ533">
        <v>0</v>
      </c>
      <c r="AK533">
        <v>0</v>
      </c>
    </row>
    <row r="534" spans="1:37" x14ac:dyDescent="0.25">
      <c r="A534">
        <v>19502006</v>
      </c>
      <c r="B534" t="s">
        <v>681</v>
      </c>
      <c r="C534" t="s">
        <v>2</v>
      </c>
      <c r="D534" t="s">
        <v>5</v>
      </c>
      <c r="E534" s="1"/>
      <c r="F534">
        <v>2</v>
      </c>
      <c r="G534" t="s">
        <v>45</v>
      </c>
      <c r="H534">
        <v>13</v>
      </c>
      <c r="I534" s="2">
        <v>23</v>
      </c>
      <c r="J534" s="1">
        <v>1</v>
      </c>
      <c r="K534" t="s">
        <v>43</v>
      </c>
      <c r="M534">
        <v>0</v>
      </c>
      <c r="N534">
        <v>0</v>
      </c>
      <c r="O534">
        <v>2</v>
      </c>
      <c r="P534">
        <v>12</v>
      </c>
      <c r="Q534">
        <v>9</v>
      </c>
      <c r="R534">
        <v>5</v>
      </c>
      <c r="S534">
        <v>0</v>
      </c>
      <c r="T534">
        <v>0</v>
      </c>
      <c r="U534">
        <v>0</v>
      </c>
      <c r="V534">
        <v>3</v>
      </c>
      <c r="W534">
        <v>195.4</v>
      </c>
      <c r="X534">
        <v>1</v>
      </c>
      <c r="Z534">
        <v>1</v>
      </c>
      <c r="AA534">
        <v>0</v>
      </c>
      <c r="AB534">
        <v>1</v>
      </c>
      <c r="AC534">
        <v>0</v>
      </c>
      <c r="AE534">
        <v>0</v>
      </c>
      <c r="AF534">
        <v>0</v>
      </c>
      <c r="AG534" s="1">
        <v>43750</v>
      </c>
      <c r="AH534">
        <v>37.5</v>
      </c>
      <c r="AJ534">
        <v>3.2</v>
      </c>
      <c r="AK534">
        <v>0</v>
      </c>
    </row>
    <row r="535" spans="1:37" x14ac:dyDescent="0.25">
      <c r="A535">
        <v>19502011</v>
      </c>
      <c r="B535" t="s">
        <v>276</v>
      </c>
      <c r="C535" t="s">
        <v>2</v>
      </c>
      <c r="D535" t="s">
        <v>5</v>
      </c>
      <c r="E535" s="1"/>
      <c r="F535">
        <v>2</v>
      </c>
      <c r="G535" t="s">
        <v>190</v>
      </c>
      <c r="I535" s="2">
        <v>12</v>
      </c>
      <c r="J535" s="1">
        <v>23</v>
      </c>
      <c r="K535" t="s">
        <v>46</v>
      </c>
      <c r="M535">
        <v>0</v>
      </c>
      <c r="N535">
        <v>0</v>
      </c>
      <c r="O535">
        <v>2</v>
      </c>
      <c r="P535">
        <v>9</v>
      </c>
      <c r="Q535">
        <v>7</v>
      </c>
      <c r="R535">
        <v>6</v>
      </c>
      <c r="S535">
        <v>0</v>
      </c>
      <c r="T535">
        <v>0</v>
      </c>
      <c r="U535">
        <v>0</v>
      </c>
      <c r="V535">
        <v>3</v>
      </c>
      <c r="W535">
        <v>330</v>
      </c>
      <c r="X535">
        <v>1</v>
      </c>
      <c r="Z535">
        <v>0</v>
      </c>
      <c r="AA535">
        <v>0</v>
      </c>
      <c r="AB535">
        <v>0</v>
      </c>
      <c r="AC535">
        <v>0</v>
      </c>
      <c r="AE535">
        <v>0</v>
      </c>
      <c r="AF535">
        <v>0</v>
      </c>
      <c r="AG535" s="1">
        <v>43742</v>
      </c>
      <c r="AH535">
        <v>0</v>
      </c>
      <c r="AJ535">
        <v>0</v>
      </c>
      <c r="AK535">
        <v>0</v>
      </c>
    </row>
    <row r="536" spans="1:37" x14ac:dyDescent="0.25">
      <c r="A536">
        <v>19502087</v>
      </c>
      <c r="B536" t="s">
        <v>492</v>
      </c>
      <c r="C536" t="s">
        <v>2</v>
      </c>
      <c r="D536" t="s">
        <v>5</v>
      </c>
      <c r="E536" s="1"/>
      <c r="F536">
        <v>5</v>
      </c>
      <c r="G536" t="s">
        <v>45</v>
      </c>
      <c r="H536">
        <v>5.0999999999999996</v>
      </c>
      <c r="I536" s="2">
        <v>27</v>
      </c>
      <c r="J536" s="1">
        <v>31</v>
      </c>
      <c r="K536" t="s">
        <v>43</v>
      </c>
      <c r="M536">
        <v>0</v>
      </c>
      <c r="N536">
        <v>0</v>
      </c>
      <c r="O536">
        <v>0</v>
      </c>
      <c r="P536">
        <v>8</v>
      </c>
      <c r="Q536">
        <v>8</v>
      </c>
      <c r="R536">
        <v>6</v>
      </c>
      <c r="S536">
        <v>0</v>
      </c>
      <c r="T536">
        <v>0</v>
      </c>
      <c r="U536">
        <v>0</v>
      </c>
      <c r="V536">
        <v>0</v>
      </c>
      <c r="X536">
        <v>0</v>
      </c>
      <c r="Z536">
        <v>0</v>
      </c>
      <c r="AA536">
        <v>0</v>
      </c>
      <c r="AB536">
        <v>0</v>
      </c>
      <c r="AC536">
        <v>0</v>
      </c>
      <c r="AE536">
        <v>0</v>
      </c>
      <c r="AF536">
        <v>0</v>
      </c>
      <c r="AG536" s="1">
        <v>2958465</v>
      </c>
      <c r="AH536">
        <v>0</v>
      </c>
      <c r="AJ536">
        <v>0</v>
      </c>
      <c r="AK536">
        <v>0</v>
      </c>
    </row>
    <row r="537" spans="1:37" x14ac:dyDescent="0.25">
      <c r="A537">
        <v>19502087</v>
      </c>
      <c r="B537" t="s">
        <v>492</v>
      </c>
      <c r="C537" t="s">
        <v>2</v>
      </c>
      <c r="D537" t="s">
        <v>5</v>
      </c>
      <c r="E537" s="1"/>
      <c r="F537">
        <v>5</v>
      </c>
      <c r="G537" t="s">
        <v>45</v>
      </c>
      <c r="H537">
        <v>5.0999999999999996</v>
      </c>
      <c r="I537" s="2">
        <v>17</v>
      </c>
      <c r="J537" s="1">
        <v>31</v>
      </c>
      <c r="K537" t="s">
        <v>43</v>
      </c>
      <c r="M537">
        <v>0</v>
      </c>
      <c r="N537">
        <v>0</v>
      </c>
      <c r="O537">
        <v>0</v>
      </c>
      <c r="P537">
        <v>8</v>
      </c>
      <c r="Q537">
        <v>8</v>
      </c>
      <c r="R537">
        <v>6</v>
      </c>
      <c r="S537">
        <v>0</v>
      </c>
      <c r="T537">
        <v>0</v>
      </c>
      <c r="U537">
        <v>0</v>
      </c>
      <c r="V537">
        <v>0</v>
      </c>
      <c r="X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0</v>
      </c>
      <c r="AG537" s="1">
        <v>2958465</v>
      </c>
      <c r="AH537">
        <v>0</v>
      </c>
      <c r="AJ537">
        <v>0</v>
      </c>
      <c r="AK537">
        <v>0</v>
      </c>
    </row>
    <row r="538" spans="1:37" x14ac:dyDescent="0.25">
      <c r="A538">
        <v>19502267</v>
      </c>
      <c r="B538" t="s">
        <v>277</v>
      </c>
      <c r="C538" t="s">
        <v>2</v>
      </c>
      <c r="D538" t="s">
        <v>5</v>
      </c>
      <c r="E538" s="1"/>
      <c r="F538">
        <v>2</v>
      </c>
      <c r="G538" t="s">
        <v>48</v>
      </c>
      <c r="H538">
        <v>17</v>
      </c>
      <c r="I538" s="2">
        <v>29</v>
      </c>
      <c r="J538" s="1">
        <v>31</v>
      </c>
      <c r="K538" t="s">
        <v>43</v>
      </c>
      <c r="M538">
        <v>1</v>
      </c>
      <c r="N538">
        <v>0</v>
      </c>
      <c r="O538">
        <v>0</v>
      </c>
      <c r="P538">
        <v>10</v>
      </c>
      <c r="Q538">
        <v>9</v>
      </c>
      <c r="R538">
        <v>8</v>
      </c>
      <c r="S538">
        <v>0</v>
      </c>
      <c r="T538">
        <v>0</v>
      </c>
      <c r="U538">
        <v>0</v>
      </c>
      <c r="V538">
        <v>0</v>
      </c>
      <c r="X538">
        <v>0</v>
      </c>
      <c r="Z538">
        <v>0</v>
      </c>
      <c r="AA538">
        <v>0</v>
      </c>
      <c r="AB538">
        <v>0</v>
      </c>
      <c r="AC538">
        <v>0</v>
      </c>
      <c r="AE538">
        <v>0</v>
      </c>
      <c r="AF538">
        <v>0</v>
      </c>
      <c r="AG538" s="1">
        <v>2958465</v>
      </c>
      <c r="AH538">
        <v>0</v>
      </c>
      <c r="AJ538">
        <v>0</v>
      </c>
      <c r="AK538">
        <v>0</v>
      </c>
    </row>
    <row r="539" spans="1:37" x14ac:dyDescent="0.25">
      <c r="A539">
        <v>19502313</v>
      </c>
      <c r="B539" t="s">
        <v>278</v>
      </c>
      <c r="C539" t="s">
        <v>2</v>
      </c>
      <c r="D539" t="s">
        <v>5</v>
      </c>
      <c r="E539" s="1"/>
      <c r="F539">
        <v>8</v>
      </c>
      <c r="G539" t="s">
        <v>42</v>
      </c>
      <c r="H539">
        <v>7.8</v>
      </c>
      <c r="I539" s="2">
        <v>4</v>
      </c>
      <c r="J539" s="1">
        <v>31</v>
      </c>
      <c r="K539" t="s">
        <v>43</v>
      </c>
      <c r="M539">
        <v>1</v>
      </c>
      <c r="N539">
        <v>0</v>
      </c>
      <c r="O539">
        <v>0</v>
      </c>
      <c r="P539">
        <v>11</v>
      </c>
      <c r="Q539">
        <v>9</v>
      </c>
      <c r="R539">
        <v>7</v>
      </c>
      <c r="S539">
        <v>0</v>
      </c>
      <c r="T539">
        <v>0</v>
      </c>
      <c r="U539">
        <v>0</v>
      </c>
      <c r="V539">
        <v>0</v>
      </c>
      <c r="X539">
        <v>0</v>
      </c>
      <c r="Z539">
        <v>0</v>
      </c>
      <c r="AA539">
        <v>0</v>
      </c>
      <c r="AB539">
        <v>0</v>
      </c>
      <c r="AC539">
        <v>0</v>
      </c>
      <c r="AE539">
        <v>0</v>
      </c>
      <c r="AF539">
        <v>0</v>
      </c>
      <c r="AG539" s="1">
        <v>2958465</v>
      </c>
      <c r="AH539">
        <v>0</v>
      </c>
      <c r="AJ539">
        <v>0</v>
      </c>
      <c r="AK539">
        <v>0</v>
      </c>
    </row>
    <row r="540" spans="1:37" x14ac:dyDescent="0.25">
      <c r="A540">
        <v>19502313</v>
      </c>
      <c r="B540" t="s">
        <v>278</v>
      </c>
      <c r="C540" t="s">
        <v>2</v>
      </c>
      <c r="D540" t="s">
        <v>5</v>
      </c>
      <c r="E540" s="1"/>
      <c r="F540">
        <v>8</v>
      </c>
      <c r="G540" t="s">
        <v>42</v>
      </c>
      <c r="H540">
        <v>7.8</v>
      </c>
      <c r="I540" s="2">
        <v>7</v>
      </c>
      <c r="J540" s="1">
        <v>31</v>
      </c>
      <c r="K540" t="s">
        <v>43</v>
      </c>
      <c r="M540">
        <v>1</v>
      </c>
      <c r="N540">
        <v>0</v>
      </c>
      <c r="O540">
        <v>0</v>
      </c>
      <c r="P540">
        <v>11</v>
      </c>
      <c r="Q540">
        <v>9</v>
      </c>
      <c r="R540">
        <v>7</v>
      </c>
      <c r="S540">
        <v>0</v>
      </c>
      <c r="T540">
        <v>0</v>
      </c>
      <c r="U540">
        <v>0</v>
      </c>
      <c r="V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E540">
        <v>0</v>
      </c>
      <c r="AF540">
        <v>0</v>
      </c>
      <c r="AG540" s="1">
        <v>2958465</v>
      </c>
      <c r="AH540">
        <v>0</v>
      </c>
      <c r="AJ540">
        <v>0</v>
      </c>
      <c r="AK540">
        <v>0</v>
      </c>
    </row>
    <row r="541" spans="1:37" x14ac:dyDescent="0.25">
      <c r="A541">
        <v>19502313</v>
      </c>
      <c r="B541" t="s">
        <v>278</v>
      </c>
      <c r="C541" t="s">
        <v>2</v>
      </c>
      <c r="D541" t="s">
        <v>5</v>
      </c>
      <c r="E541" s="1"/>
      <c r="F541">
        <v>8</v>
      </c>
      <c r="G541" t="s">
        <v>42</v>
      </c>
      <c r="H541">
        <v>7.8</v>
      </c>
      <c r="I541" s="2">
        <v>10</v>
      </c>
      <c r="J541" s="1">
        <v>31</v>
      </c>
      <c r="K541" t="s">
        <v>43</v>
      </c>
      <c r="M541">
        <v>1</v>
      </c>
      <c r="N541">
        <v>0</v>
      </c>
      <c r="O541">
        <v>0</v>
      </c>
      <c r="P541">
        <v>11</v>
      </c>
      <c r="Q541">
        <v>9</v>
      </c>
      <c r="R541">
        <v>7</v>
      </c>
      <c r="S541">
        <v>0</v>
      </c>
      <c r="T541">
        <v>0</v>
      </c>
      <c r="U541">
        <v>0</v>
      </c>
      <c r="V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E541">
        <v>0</v>
      </c>
      <c r="AF541">
        <v>0</v>
      </c>
      <c r="AG541" s="1">
        <v>2958465</v>
      </c>
      <c r="AH541">
        <v>0</v>
      </c>
      <c r="AJ541">
        <v>0</v>
      </c>
      <c r="AK541">
        <v>0</v>
      </c>
    </row>
    <row r="542" spans="1:37" x14ac:dyDescent="0.25">
      <c r="A542">
        <v>19502313</v>
      </c>
      <c r="B542" t="s">
        <v>278</v>
      </c>
      <c r="C542" t="s">
        <v>2</v>
      </c>
      <c r="D542" t="s">
        <v>5</v>
      </c>
      <c r="E542" s="1"/>
      <c r="F542">
        <v>8</v>
      </c>
      <c r="G542" t="s">
        <v>42</v>
      </c>
      <c r="H542">
        <v>7.8</v>
      </c>
      <c r="I542" s="2">
        <v>19</v>
      </c>
      <c r="J542" s="1">
        <v>31</v>
      </c>
      <c r="K542" t="s">
        <v>43</v>
      </c>
      <c r="M542">
        <v>1</v>
      </c>
      <c r="N542">
        <v>0</v>
      </c>
      <c r="O542">
        <v>0</v>
      </c>
      <c r="P542">
        <v>11</v>
      </c>
      <c r="Q542">
        <v>9</v>
      </c>
      <c r="R542">
        <v>7</v>
      </c>
      <c r="S542">
        <v>0</v>
      </c>
      <c r="T542">
        <v>0</v>
      </c>
      <c r="U542">
        <v>0</v>
      </c>
      <c r="V542">
        <v>0</v>
      </c>
      <c r="X542">
        <v>0</v>
      </c>
      <c r="Z542">
        <v>0</v>
      </c>
      <c r="AA542">
        <v>0</v>
      </c>
      <c r="AB542">
        <v>0</v>
      </c>
      <c r="AC542">
        <v>0</v>
      </c>
      <c r="AE542">
        <v>0</v>
      </c>
      <c r="AF542">
        <v>0</v>
      </c>
      <c r="AG542" s="1">
        <v>2958465</v>
      </c>
      <c r="AH542">
        <v>0</v>
      </c>
      <c r="AJ542">
        <v>0</v>
      </c>
      <c r="AK542">
        <v>0</v>
      </c>
    </row>
    <row r="543" spans="1:37" x14ac:dyDescent="0.25">
      <c r="A543">
        <v>19502385</v>
      </c>
      <c r="B543" t="s">
        <v>682</v>
      </c>
      <c r="C543" t="s">
        <v>2</v>
      </c>
      <c r="D543" t="s">
        <v>5</v>
      </c>
      <c r="E543" s="1"/>
      <c r="F543">
        <v>2</v>
      </c>
      <c r="G543" t="s">
        <v>45</v>
      </c>
      <c r="H543">
        <v>11</v>
      </c>
      <c r="I543" s="2">
        <v>20</v>
      </c>
      <c r="J543" s="1">
        <v>31</v>
      </c>
      <c r="K543" t="s">
        <v>46</v>
      </c>
      <c r="M543">
        <v>1</v>
      </c>
      <c r="N543">
        <v>0</v>
      </c>
      <c r="O543">
        <v>0</v>
      </c>
      <c r="P543">
        <v>6</v>
      </c>
      <c r="Q543">
        <v>5</v>
      </c>
      <c r="R543">
        <v>3</v>
      </c>
      <c r="S543">
        <v>0</v>
      </c>
      <c r="T543">
        <v>0</v>
      </c>
      <c r="U543">
        <v>0</v>
      </c>
      <c r="V543">
        <v>0</v>
      </c>
      <c r="X543">
        <v>0</v>
      </c>
      <c r="Z543">
        <v>0</v>
      </c>
      <c r="AA543">
        <v>0</v>
      </c>
      <c r="AB543">
        <v>0</v>
      </c>
      <c r="AC543">
        <v>0</v>
      </c>
      <c r="AE543">
        <v>0</v>
      </c>
      <c r="AF543">
        <v>0</v>
      </c>
      <c r="AG543" s="1">
        <v>2958465</v>
      </c>
      <c r="AH543">
        <v>0</v>
      </c>
      <c r="AJ543">
        <v>0</v>
      </c>
      <c r="AK543">
        <v>0</v>
      </c>
    </row>
    <row r="544" spans="1:37" x14ac:dyDescent="0.25">
      <c r="A544">
        <v>19502395</v>
      </c>
      <c r="B544" t="s">
        <v>493</v>
      </c>
      <c r="C544" t="s">
        <v>2</v>
      </c>
      <c r="D544" t="s">
        <v>5</v>
      </c>
      <c r="E544" s="1">
        <v>30943</v>
      </c>
      <c r="F544">
        <v>2</v>
      </c>
      <c r="G544" t="s">
        <v>45</v>
      </c>
      <c r="H544">
        <v>8</v>
      </c>
      <c r="I544" s="2">
        <v>13</v>
      </c>
      <c r="J544" s="1">
        <v>12</v>
      </c>
      <c r="K544" t="s">
        <v>46</v>
      </c>
      <c r="M544">
        <v>0</v>
      </c>
      <c r="N544">
        <v>0</v>
      </c>
      <c r="O544">
        <v>2</v>
      </c>
      <c r="P544">
        <v>13</v>
      </c>
      <c r="Q544">
        <v>7</v>
      </c>
      <c r="R544">
        <v>4</v>
      </c>
      <c r="S544">
        <v>0</v>
      </c>
      <c r="T544">
        <v>0</v>
      </c>
      <c r="U544">
        <v>0</v>
      </c>
      <c r="V544">
        <v>3</v>
      </c>
      <c r="W544">
        <v>130</v>
      </c>
      <c r="X544">
        <v>1</v>
      </c>
      <c r="Z544">
        <v>1</v>
      </c>
      <c r="AA544">
        <v>0</v>
      </c>
      <c r="AB544">
        <v>0</v>
      </c>
      <c r="AC544">
        <v>7</v>
      </c>
      <c r="AD544" t="s">
        <v>127</v>
      </c>
      <c r="AE544">
        <v>0</v>
      </c>
      <c r="AF544">
        <v>0</v>
      </c>
      <c r="AG544" s="1">
        <v>43914</v>
      </c>
      <c r="AH544">
        <v>0</v>
      </c>
      <c r="AJ544">
        <v>0</v>
      </c>
      <c r="AK544">
        <v>0</v>
      </c>
    </row>
    <row r="545" spans="1:37" x14ac:dyDescent="0.25">
      <c r="A545">
        <v>19502468</v>
      </c>
      <c r="B545" t="s">
        <v>279</v>
      </c>
      <c r="C545" t="s">
        <v>2</v>
      </c>
      <c r="D545" t="s">
        <v>5</v>
      </c>
      <c r="E545" s="1">
        <v>29347</v>
      </c>
      <c r="F545">
        <v>2</v>
      </c>
      <c r="G545" t="s">
        <v>45</v>
      </c>
      <c r="H545">
        <v>7.9</v>
      </c>
      <c r="I545" s="2">
        <v>3</v>
      </c>
      <c r="J545" s="1">
        <v>22</v>
      </c>
      <c r="K545" t="s">
        <v>43</v>
      </c>
      <c r="L545" t="s">
        <v>76</v>
      </c>
      <c r="M545">
        <v>0</v>
      </c>
      <c r="N545">
        <v>0</v>
      </c>
      <c r="O545">
        <v>2</v>
      </c>
      <c r="P545">
        <v>8</v>
      </c>
      <c r="Q545">
        <v>5</v>
      </c>
      <c r="R545">
        <v>2</v>
      </c>
      <c r="S545">
        <v>0</v>
      </c>
      <c r="T545">
        <v>2</v>
      </c>
      <c r="U545">
        <v>0</v>
      </c>
      <c r="V545">
        <v>3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E545">
        <v>0</v>
      </c>
      <c r="AF545">
        <v>0</v>
      </c>
      <c r="AG545" s="1">
        <v>2958465</v>
      </c>
      <c r="AH545">
        <v>0</v>
      </c>
      <c r="AJ545">
        <v>0</v>
      </c>
      <c r="AK545">
        <v>0</v>
      </c>
    </row>
    <row r="546" spans="1:37" x14ac:dyDescent="0.25">
      <c r="A546">
        <v>19502896</v>
      </c>
      <c r="B546" t="s">
        <v>346</v>
      </c>
      <c r="C546" t="s">
        <v>2</v>
      </c>
      <c r="D546" t="s">
        <v>5</v>
      </c>
      <c r="E546" s="1"/>
      <c r="F546">
        <v>4</v>
      </c>
      <c r="G546" t="s">
        <v>48</v>
      </c>
      <c r="H546">
        <v>13.5</v>
      </c>
      <c r="I546" s="2">
        <v>15</v>
      </c>
      <c r="J546" s="1">
        <v>31</v>
      </c>
      <c r="K546" t="s">
        <v>43</v>
      </c>
      <c r="M546">
        <v>0</v>
      </c>
      <c r="N546">
        <v>0</v>
      </c>
      <c r="O546">
        <v>0</v>
      </c>
      <c r="P546">
        <v>7</v>
      </c>
      <c r="Q546">
        <v>6</v>
      </c>
      <c r="R546">
        <v>4</v>
      </c>
      <c r="S546">
        <v>0</v>
      </c>
      <c r="T546">
        <v>0</v>
      </c>
      <c r="U546">
        <v>0</v>
      </c>
      <c r="V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E546">
        <v>0</v>
      </c>
      <c r="AF546">
        <v>0</v>
      </c>
      <c r="AG546" s="1">
        <v>2958465</v>
      </c>
      <c r="AH546">
        <v>0</v>
      </c>
      <c r="AJ546">
        <v>0</v>
      </c>
      <c r="AK546">
        <v>0</v>
      </c>
    </row>
    <row r="547" spans="1:37" x14ac:dyDescent="0.25">
      <c r="A547">
        <v>19502979</v>
      </c>
      <c r="B547" t="s">
        <v>280</v>
      </c>
      <c r="C547" t="s">
        <v>2</v>
      </c>
      <c r="D547" t="s">
        <v>5</v>
      </c>
      <c r="E547" s="1"/>
      <c r="F547">
        <v>4</v>
      </c>
      <c r="G547" t="s">
        <v>42</v>
      </c>
      <c r="I547" s="2">
        <v>1</v>
      </c>
      <c r="J547" s="1">
        <v>31</v>
      </c>
      <c r="K547" t="s">
        <v>43</v>
      </c>
      <c r="M547">
        <v>0</v>
      </c>
      <c r="N547">
        <v>0</v>
      </c>
      <c r="O547">
        <v>0</v>
      </c>
      <c r="P547">
        <v>6</v>
      </c>
      <c r="Q547">
        <v>5</v>
      </c>
      <c r="R547">
        <v>3</v>
      </c>
      <c r="S547">
        <v>0</v>
      </c>
      <c r="T547">
        <v>0</v>
      </c>
      <c r="U547">
        <v>0</v>
      </c>
      <c r="V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E547">
        <v>0</v>
      </c>
      <c r="AF547">
        <v>0</v>
      </c>
      <c r="AG547" s="1">
        <v>2958465</v>
      </c>
      <c r="AH547">
        <v>0</v>
      </c>
      <c r="AJ547">
        <v>0</v>
      </c>
      <c r="AK547">
        <v>0</v>
      </c>
    </row>
    <row r="548" spans="1:37" x14ac:dyDescent="0.25">
      <c r="A548">
        <v>19502979</v>
      </c>
      <c r="B548" t="s">
        <v>280</v>
      </c>
      <c r="C548" t="s">
        <v>2</v>
      </c>
      <c r="D548" t="s">
        <v>5</v>
      </c>
      <c r="E548" s="1"/>
      <c r="F548">
        <v>4</v>
      </c>
      <c r="G548" t="s">
        <v>42</v>
      </c>
      <c r="I548" s="2">
        <v>2</v>
      </c>
      <c r="J548" s="1">
        <v>31</v>
      </c>
      <c r="K548" t="s">
        <v>43</v>
      </c>
      <c r="M548">
        <v>0</v>
      </c>
      <c r="N548">
        <v>0</v>
      </c>
      <c r="O548">
        <v>0</v>
      </c>
      <c r="P548">
        <v>6</v>
      </c>
      <c r="Q548">
        <v>5</v>
      </c>
      <c r="R548">
        <v>3</v>
      </c>
      <c r="S548">
        <v>0</v>
      </c>
      <c r="T548">
        <v>0</v>
      </c>
      <c r="U548">
        <v>0</v>
      </c>
      <c r="V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E548">
        <v>0</v>
      </c>
      <c r="AF548">
        <v>0</v>
      </c>
      <c r="AG548" s="1">
        <v>2958465</v>
      </c>
      <c r="AH548">
        <v>0</v>
      </c>
      <c r="AJ548">
        <v>0</v>
      </c>
      <c r="AK548">
        <v>0</v>
      </c>
    </row>
    <row r="549" spans="1:37" x14ac:dyDescent="0.25">
      <c r="A549">
        <v>19502979</v>
      </c>
      <c r="B549" t="s">
        <v>280</v>
      </c>
      <c r="C549" t="s">
        <v>2</v>
      </c>
      <c r="D549" t="s">
        <v>5</v>
      </c>
      <c r="E549" s="1"/>
      <c r="F549">
        <v>4</v>
      </c>
      <c r="G549" t="s">
        <v>42</v>
      </c>
      <c r="I549" s="2">
        <v>6</v>
      </c>
      <c r="J549" s="1">
        <v>31</v>
      </c>
      <c r="K549" t="s">
        <v>43</v>
      </c>
      <c r="M549">
        <v>0</v>
      </c>
      <c r="N549">
        <v>0</v>
      </c>
      <c r="O549">
        <v>0</v>
      </c>
      <c r="P549">
        <v>6</v>
      </c>
      <c r="Q549">
        <v>5</v>
      </c>
      <c r="R549">
        <v>3</v>
      </c>
      <c r="S549">
        <v>0</v>
      </c>
      <c r="T549">
        <v>0</v>
      </c>
      <c r="U549">
        <v>0</v>
      </c>
      <c r="V549">
        <v>0</v>
      </c>
      <c r="X549">
        <v>0</v>
      </c>
      <c r="Z549">
        <v>0</v>
      </c>
      <c r="AA549">
        <v>0</v>
      </c>
      <c r="AB549">
        <v>0</v>
      </c>
      <c r="AC549">
        <v>0</v>
      </c>
      <c r="AE549">
        <v>0</v>
      </c>
      <c r="AF549">
        <v>0</v>
      </c>
      <c r="AG549" s="1">
        <v>2958465</v>
      </c>
      <c r="AH549">
        <v>0</v>
      </c>
      <c r="AJ549">
        <v>0</v>
      </c>
      <c r="AK549">
        <v>0</v>
      </c>
    </row>
    <row r="550" spans="1:37" x14ac:dyDescent="0.25">
      <c r="A550">
        <v>19503019</v>
      </c>
      <c r="B550" t="s">
        <v>494</v>
      </c>
      <c r="C550" t="s">
        <v>2</v>
      </c>
      <c r="D550" t="s">
        <v>5</v>
      </c>
      <c r="E550" s="1">
        <v>30992</v>
      </c>
      <c r="F550">
        <v>2</v>
      </c>
      <c r="G550" t="s">
        <v>75</v>
      </c>
      <c r="I550" s="2">
        <v>9</v>
      </c>
      <c r="J550" s="1">
        <v>26</v>
      </c>
      <c r="K550" t="s">
        <v>46</v>
      </c>
      <c r="L550" t="s">
        <v>76</v>
      </c>
      <c r="M550">
        <v>0</v>
      </c>
      <c r="N550">
        <v>0</v>
      </c>
      <c r="O550">
        <v>2</v>
      </c>
      <c r="P550">
        <v>12</v>
      </c>
      <c r="Q550">
        <v>11</v>
      </c>
      <c r="R550">
        <v>3</v>
      </c>
      <c r="S550">
        <v>0</v>
      </c>
      <c r="T550">
        <v>0</v>
      </c>
      <c r="U550">
        <v>0</v>
      </c>
      <c r="V550">
        <v>3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E550">
        <v>0</v>
      </c>
      <c r="AF550">
        <v>0</v>
      </c>
      <c r="AG550" s="1">
        <v>2958465</v>
      </c>
      <c r="AH550">
        <v>0</v>
      </c>
      <c r="AJ550">
        <v>0</v>
      </c>
      <c r="AK550">
        <v>0</v>
      </c>
    </row>
    <row r="551" spans="1:37" x14ac:dyDescent="0.25">
      <c r="A551">
        <v>19503073</v>
      </c>
      <c r="B551" t="s">
        <v>347</v>
      </c>
      <c r="C551" t="s">
        <v>2</v>
      </c>
      <c r="D551" t="s">
        <v>5</v>
      </c>
      <c r="E551" s="1"/>
      <c r="F551">
        <v>3</v>
      </c>
      <c r="G551" t="s">
        <v>45</v>
      </c>
      <c r="H551">
        <v>7</v>
      </c>
      <c r="I551" s="2">
        <v>30</v>
      </c>
      <c r="J551" s="1">
        <v>31</v>
      </c>
      <c r="K551" t="s">
        <v>43</v>
      </c>
      <c r="M551">
        <v>0</v>
      </c>
      <c r="N551">
        <v>0</v>
      </c>
      <c r="O551">
        <v>0</v>
      </c>
      <c r="P551">
        <v>5</v>
      </c>
      <c r="Q551">
        <v>5</v>
      </c>
      <c r="R551">
        <v>4</v>
      </c>
      <c r="S551">
        <v>0</v>
      </c>
      <c r="T551">
        <v>0</v>
      </c>
      <c r="U551">
        <v>0</v>
      </c>
      <c r="V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E551">
        <v>0</v>
      </c>
      <c r="AF551">
        <v>0</v>
      </c>
      <c r="AG551" s="1">
        <v>2958465</v>
      </c>
      <c r="AH551">
        <v>0</v>
      </c>
      <c r="AJ551">
        <v>0</v>
      </c>
      <c r="AK551">
        <v>0</v>
      </c>
    </row>
    <row r="552" spans="1:37" x14ac:dyDescent="0.25">
      <c r="A552">
        <v>19503073</v>
      </c>
      <c r="B552" t="s">
        <v>347</v>
      </c>
      <c r="C552" t="s">
        <v>2</v>
      </c>
      <c r="D552" t="s">
        <v>5</v>
      </c>
      <c r="E552" s="1"/>
      <c r="F552">
        <v>3</v>
      </c>
      <c r="G552" t="s">
        <v>45</v>
      </c>
      <c r="H552">
        <v>7</v>
      </c>
      <c r="I552" s="2">
        <v>10</v>
      </c>
      <c r="J552" s="1">
        <v>31</v>
      </c>
      <c r="K552" t="s">
        <v>43</v>
      </c>
      <c r="M552">
        <v>0</v>
      </c>
      <c r="N552">
        <v>0</v>
      </c>
      <c r="O552">
        <v>0</v>
      </c>
      <c r="P552">
        <v>5</v>
      </c>
      <c r="Q552">
        <v>5</v>
      </c>
      <c r="R552">
        <v>4</v>
      </c>
      <c r="S552">
        <v>0</v>
      </c>
      <c r="T552">
        <v>0</v>
      </c>
      <c r="U552">
        <v>0</v>
      </c>
      <c r="V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E552">
        <v>0</v>
      </c>
      <c r="AF552">
        <v>0</v>
      </c>
      <c r="AG552" s="1">
        <v>2958465</v>
      </c>
      <c r="AH552">
        <v>0</v>
      </c>
      <c r="AJ552">
        <v>0</v>
      </c>
      <c r="AK552">
        <v>0</v>
      </c>
    </row>
    <row r="553" spans="1:37" x14ac:dyDescent="0.25">
      <c r="A553">
        <v>19503394</v>
      </c>
      <c r="B553" t="s">
        <v>560</v>
      </c>
      <c r="C553" t="s">
        <v>2</v>
      </c>
      <c r="D553" t="s">
        <v>5</v>
      </c>
      <c r="E553" s="1"/>
      <c r="F553">
        <v>3</v>
      </c>
      <c r="G553" t="s">
        <v>45</v>
      </c>
      <c r="I553" s="2">
        <v>2</v>
      </c>
      <c r="J553" s="1">
        <v>31</v>
      </c>
      <c r="K553" t="s">
        <v>43</v>
      </c>
      <c r="M553">
        <v>0</v>
      </c>
      <c r="N553">
        <v>0</v>
      </c>
      <c r="O553">
        <v>0</v>
      </c>
      <c r="P553">
        <v>8</v>
      </c>
      <c r="Q553">
        <v>8</v>
      </c>
      <c r="R553">
        <v>2</v>
      </c>
      <c r="S553">
        <v>0</v>
      </c>
      <c r="T553">
        <v>0</v>
      </c>
      <c r="U553">
        <v>0</v>
      </c>
      <c r="V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E553">
        <v>0</v>
      </c>
      <c r="AF553">
        <v>0</v>
      </c>
      <c r="AG553" s="1">
        <v>2958465</v>
      </c>
      <c r="AH553">
        <v>0</v>
      </c>
      <c r="AJ553">
        <v>0</v>
      </c>
      <c r="AK553">
        <v>0</v>
      </c>
    </row>
    <row r="554" spans="1:37" x14ac:dyDescent="0.25">
      <c r="A554">
        <v>19503399</v>
      </c>
      <c r="B554" t="s">
        <v>348</v>
      </c>
      <c r="C554" t="s">
        <v>2</v>
      </c>
      <c r="D554" t="s">
        <v>5</v>
      </c>
      <c r="E554" s="1"/>
      <c r="F554">
        <v>4</v>
      </c>
      <c r="G554" t="s">
        <v>42</v>
      </c>
      <c r="I554" s="2">
        <v>24</v>
      </c>
      <c r="J554" s="1">
        <v>20</v>
      </c>
      <c r="K554" t="s">
        <v>46</v>
      </c>
      <c r="M554">
        <v>0</v>
      </c>
      <c r="N554">
        <v>0</v>
      </c>
      <c r="O554">
        <v>2</v>
      </c>
      <c r="P554">
        <v>3</v>
      </c>
      <c r="Q554">
        <v>3</v>
      </c>
      <c r="R554">
        <v>2</v>
      </c>
      <c r="S554">
        <v>0</v>
      </c>
      <c r="T554">
        <v>0</v>
      </c>
      <c r="U554">
        <v>0</v>
      </c>
      <c r="V554">
        <v>3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E554">
        <v>0</v>
      </c>
      <c r="AF554">
        <v>0</v>
      </c>
      <c r="AG554" s="1">
        <v>2958465</v>
      </c>
      <c r="AH554">
        <v>0</v>
      </c>
      <c r="AJ554">
        <v>0</v>
      </c>
      <c r="AK554">
        <v>0</v>
      </c>
    </row>
    <row r="555" spans="1:37" x14ac:dyDescent="0.25">
      <c r="A555">
        <v>19503399</v>
      </c>
      <c r="B555" t="s">
        <v>348</v>
      </c>
      <c r="C555" t="s">
        <v>2</v>
      </c>
      <c r="D555" t="s">
        <v>5</v>
      </c>
      <c r="E555" s="1"/>
      <c r="F555">
        <v>4</v>
      </c>
      <c r="G555" t="s">
        <v>42</v>
      </c>
      <c r="I555" s="2">
        <v>24</v>
      </c>
      <c r="J555" s="1">
        <v>20</v>
      </c>
      <c r="K555" t="s">
        <v>46</v>
      </c>
      <c r="M555">
        <v>0</v>
      </c>
      <c r="N555">
        <v>0</v>
      </c>
      <c r="O555">
        <v>2</v>
      </c>
      <c r="P555">
        <v>3</v>
      </c>
      <c r="Q555">
        <v>3</v>
      </c>
      <c r="R555">
        <v>2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G555" s="1">
        <v>2958465</v>
      </c>
      <c r="AH555">
        <v>0</v>
      </c>
      <c r="AJ555">
        <v>0</v>
      </c>
      <c r="AK555">
        <v>0</v>
      </c>
    </row>
    <row r="556" spans="1:37" x14ac:dyDescent="0.25">
      <c r="A556">
        <v>19503464</v>
      </c>
      <c r="B556" t="s">
        <v>561</v>
      </c>
      <c r="C556" t="s">
        <v>2</v>
      </c>
      <c r="D556" t="s">
        <v>5</v>
      </c>
      <c r="E556" s="1"/>
      <c r="F556">
        <v>4</v>
      </c>
      <c r="G556" t="s">
        <v>42</v>
      </c>
      <c r="H556">
        <v>6</v>
      </c>
      <c r="I556" s="2">
        <v>5</v>
      </c>
      <c r="J556" s="1">
        <v>31</v>
      </c>
      <c r="K556" t="s">
        <v>43</v>
      </c>
      <c r="M556">
        <v>1</v>
      </c>
      <c r="N556">
        <v>0</v>
      </c>
      <c r="O556">
        <v>0</v>
      </c>
      <c r="P556">
        <v>7</v>
      </c>
      <c r="Q556">
        <v>7</v>
      </c>
      <c r="R556">
        <v>6</v>
      </c>
      <c r="S556">
        <v>0</v>
      </c>
      <c r="T556">
        <v>0</v>
      </c>
      <c r="U556">
        <v>0</v>
      </c>
      <c r="V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F556">
        <v>0</v>
      </c>
      <c r="AG556" s="1">
        <v>2958465</v>
      </c>
      <c r="AH556">
        <v>0</v>
      </c>
      <c r="AJ556">
        <v>0</v>
      </c>
      <c r="AK556">
        <v>0</v>
      </c>
    </row>
    <row r="557" spans="1:37" x14ac:dyDescent="0.25">
      <c r="A557">
        <v>19503464</v>
      </c>
      <c r="B557" t="s">
        <v>561</v>
      </c>
      <c r="C557" t="s">
        <v>2</v>
      </c>
      <c r="D557" t="s">
        <v>5</v>
      </c>
      <c r="E557" s="1"/>
      <c r="F557">
        <v>4</v>
      </c>
      <c r="G557" t="s">
        <v>42</v>
      </c>
      <c r="H557">
        <v>6</v>
      </c>
      <c r="I557" s="2">
        <v>6</v>
      </c>
      <c r="J557" s="1">
        <v>31</v>
      </c>
      <c r="K557" t="s">
        <v>43</v>
      </c>
      <c r="M557">
        <v>1</v>
      </c>
      <c r="N557">
        <v>0</v>
      </c>
      <c r="O557">
        <v>0</v>
      </c>
      <c r="P557">
        <v>7</v>
      </c>
      <c r="Q557">
        <v>7</v>
      </c>
      <c r="R557">
        <v>6</v>
      </c>
      <c r="S557">
        <v>0</v>
      </c>
      <c r="T557">
        <v>0</v>
      </c>
      <c r="U557">
        <v>0</v>
      </c>
      <c r="V557">
        <v>0</v>
      </c>
      <c r="X557">
        <v>0</v>
      </c>
      <c r="Z557">
        <v>0</v>
      </c>
      <c r="AA557">
        <v>0</v>
      </c>
      <c r="AB557">
        <v>0</v>
      </c>
      <c r="AC557">
        <v>0</v>
      </c>
      <c r="AE557">
        <v>0</v>
      </c>
      <c r="AF557">
        <v>0</v>
      </c>
      <c r="AG557" s="1">
        <v>2958465</v>
      </c>
      <c r="AH557">
        <v>0</v>
      </c>
      <c r="AJ557">
        <v>0</v>
      </c>
      <c r="AK557">
        <v>0</v>
      </c>
    </row>
    <row r="558" spans="1:37" x14ac:dyDescent="0.25">
      <c r="A558">
        <v>19503580</v>
      </c>
      <c r="B558" t="s">
        <v>562</v>
      </c>
      <c r="C558" t="s">
        <v>2</v>
      </c>
      <c r="D558" t="s">
        <v>5</v>
      </c>
      <c r="E558" s="1"/>
      <c r="F558">
        <v>2</v>
      </c>
      <c r="G558" t="s">
        <v>45</v>
      </c>
      <c r="H558">
        <v>10</v>
      </c>
      <c r="I558" s="2">
        <v>22</v>
      </c>
      <c r="J558" s="1">
        <v>7</v>
      </c>
      <c r="K558" t="s">
        <v>46</v>
      </c>
      <c r="M558">
        <v>1</v>
      </c>
      <c r="N558">
        <v>0</v>
      </c>
      <c r="O558">
        <v>2</v>
      </c>
      <c r="P558">
        <v>11</v>
      </c>
      <c r="Q558">
        <v>9</v>
      </c>
      <c r="R558">
        <v>4</v>
      </c>
      <c r="S558">
        <v>0</v>
      </c>
      <c r="T558">
        <v>0</v>
      </c>
      <c r="U558">
        <v>0</v>
      </c>
      <c r="V558">
        <v>3</v>
      </c>
      <c r="W558">
        <v>552</v>
      </c>
      <c r="X558">
        <v>1</v>
      </c>
      <c r="Z558">
        <v>1</v>
      </c>
      <c r="AA558">
        <v>0</v>
      </c>
      <c r="AB558">
        <v>1</v>
      </c>
      <c r="AC558">
        <v>0</v>
      </c>
      <c r="AE558">
        <v>0</v>
      </c>
      <c r="AF558">
        <v>0</v>
      </c>
      <c r="AG558" s="1">
        <v>43726</v>
      </c>
      <c r="AH558">
        <v>38.5</v>
      </c>
      <c r="AJ558">
        <v>3.3</v>
      </c>
      <c r="AK558">
        <v>0</v>
      </c>
    </row>
    <row r="559" spans="1:37" x14ac:dyDescent="0.25">
      <c r="A559">
        <v>19503605</v>
      </c>
      <c r="B559" t="s">
        <v>281</v>
      </c>
      <c r="C559" t="s">
        <v>2</v>
      </c>
      <c r="D559" t="s">
        <v>5</v>
      </c>
      <c r="E559" s="1"/>
      <c r="F559">
        <v>4</v>
      </c>
      <c r="G559" t="s">
        <v>45</v>
      </c>
      <c r="H559">
        <v>7.4</v>
      </c>
      <c r="I559" s="2">
        <v>7</v>
      </c>
      <c r="J559" s="1">
        <v>31</v>
      </c>
      <c r="K559" t="s">
        <v>43</v>
      </c>
      <c r="M559">
        <v>1</v>
      </c>
      <c r="N559">
        <v>0</v>
      </c>
      <c r="O559">
        <v>0</v>
      </c>
      <c r="P559">
        <v>6</v>
      </c>
      <c r="Q559">
        <v>4</v>
      </c>
      <c r="R559">
        <v>2</v>
      </c>
      <c r="S559">
        <v>0</v>
      </c>
      <c r="T559">
        <v>0</v>
      </c>
      <c r="U559">
        <v>0</v>
      </c>
      <c r="V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E559">
        <v>0</v>
      </c>
      <c r="AF559">
        <v>0</v>
      </c>
      <c r="AG559" s="1">
        <v>2958465</v>
      </c>
      <c r="AH559">
        <v>0</v>
      </c>
      <c r="AJ559">
        <v>0</v>
      </c>
      <c r="AK559">
        <v>0</v>
      </c>
    </row>
    <row r="560" spans="1:37" x14ac:dyDescent="0.25">
      <c r="A560">
        <v>19503605</v>
      </c>
      <c r="B560" t="s">
        <v>281</v>
      </c>
      <c r="C560" t="s">
        <v>2</v>
      </c>
      <c r="D560" t="s">
        <v>5</v>
      </c>
      <c r="E560" s="1"/>
      <c r="F560">
        <v>4</v>
      </c>
      <c r="G560" t="s">
        <v>45</v>
      </c>
      <c r="H560">
        <v>7.4</v>
      </c>
      <c r="I560" s="2">
        <v>6</v>
      </c>
      <c r="J560" s="1">
        <v>31</v>
      </c>
      <c r="K560" t="s">
        <v>43</v>
      </c>
      <c r="M560">
        <v>1</v>
      </c>
      <c r="N560">
        <v>0</v>
      </c>
      <c r="O560">
        <v>0</v>
      </c>
      <c r="P560">
        <v>6</v>
      </c>
      <c r="Q560">
        <v>4</v>
      </c>
      <c r="R560">
        <v>2</v>
      </c>
      <c r="S560">
        <v>0</v>
      </c>
      <c r="T560">
        <v>0</v>
      </c>
      <c r="U560">
        <v>0</v>
      </c>
      <c r="V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E560">
        <v>0</v>
      </c>
      <c r="AF560">
        <v>0</v>
      </c>
      <c r="AG560" s="1">
        <v>2958465</v>
      </c>
      <c r="AH560">
        <v>0</v>
      </c>
      <c r="AJ560">
        <v>0</v>
      </c>
      <c r="AK560">
        <v>0</v>
      </c>
    </row>
    <row r="561" spans="1:37" x14ac:dyDescent="0.25">
      <c r="A561">
        <v>19503605</v>
      </c>
      <c r="B561" t="s">
        <v>281</v>
      </c>
      <c r="C561" t="s">
        <v>2</v>
      </c>
      <c r="D561" t="s">
        <v>5</v>
      </c>
      <c r="E561" s="1"/>
      <c r="F561">
        <v>4</v>
      </c>
      <c r="G561" t="s">
        <v>45</v>
      </c>
      <c r="H561">
        <v>7.4</v>
      </c>
      <c r="I561" s="2">
        <v>9</v>
      </c>
      <c r="J561" s="1">
        <v>31</v>
      </c>
      <c r="K561" t="s">
        <v>43</v>
      </c>
      <c r="M561">
        <v>1</v>
      </c>
      <c r="N561">
        <v>0</v>
      </c>
      <c r="O561">
        <v>0</v>
      </c>
      <c r="P561">
        <v>6</v>
      </c>
      <c r="Q561">
        <v>4</v>
      </c>
      <c r="R561">
        <v>2</v>
      </c>
      <c r="S561">
        <v>0</v>
      </c>
      <c r="T561">
        <v>0</v>
      </c>
      <c r="U561">
        <v>0</v>
      </c>
      <c r="V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E561">
        <v>0</v>
      </c>
      <c r="AF561">
        <v>0</v>
      </c>
      <c r="AG561" s="1">
        <v>2958465</v>
      </c>
      <c r="AH561">
        <v>0</v>
      </c>
      <c r="AJ561">
        <v>0</v>
      </c>
      <c r="AK561">
        <v>0</v>
      </c>
    </row>
    <row r="562" spans="1:37" x14ac:dyDescent="0.25">
      <c r="A562">
        <v>19503619</v>
      </c>
      <c r="B562" t="s">
        <v>349</v>
      </c>
      <c r="C562" t="s">
        <v>2</v>
      </c>
      <c r="D562" t="s">
        <v>5</v>
      </c>
      <c r="E562" s="1"/>
      <c r="F562">
        <v>2</v>
      </c>
      <c r="G562" t="s">
        <v>45</v>
      </c>
      <c r="H562">
        <v>11</v>
      </c>
      <c r="I562" s="2">
        <v>14</v>
      </c>
      <c r="J562" s="1">
        <v>31</v>
      </c>
      <c r="K562" t="s">
        <v>46</v>
      </c>
      <c r="M562">
        <v>0</v>
      </c>
      <c r="N562">
        <v>0</v>
      </c>
      <c r="O562">
        <v>0</v>
      </c>
      <c r="P562">
        <v>11</v>
      </c>
      <c r="Q562">
        <v>10</v>
      </c>
      <c r="R562">
        <v>4</v>
      </c>
      <c r="S562">
        <v>0</v>
      </c>
      <c r="T562">
        <v>0</v>
      </c>
      <c r="U562">
        <v>0</v>
      </c>
      <c r="V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E562">
        <v>0</v>
      </c>
      <c r="AF562">
        <v>0</v>
      </c>
      <c r="AG562" s="1">
        <v>2958465</v>
      </c>
      <c r="AH562">
        <v>0</v>
      </c>
      <c r="AJ562">
        <v>0</v>
      </c>
      <c r="AK562">
        <v>0</v>
      </c>
    </row>
    <row r="563" spans="1:37" x14ac:dyDescent="0.25">
      <c r="A563">
        <v>19503855</v>
      </c>
      <c r="B563" t="s">
        <v>563</v>
      </c>
      <c r="C563" t="s">
        <v>2</v>
      </c>
      <c r="D563" t="s">
        <v>5</v>
      </c>
      <c r="E563" s="1"/>
      <c r="F563">
        <v>3</v>
      </c>
      <c r="G563" t="s">
        <v>45</v>
      </c>
      <c r="H563">
        <v>12.5</v>
      </c>
      <c r="I563" s="2">
        <v>3</v>
      </c>
      <c r="J563" s="1">
        <v>31</v>
      </c>
      <c r="K563" t="s">
        <v>46</v>
      </c>
      <c r="M563">
        <v>1</v>
      </c>
      <c r="N563">
        <v>0</v>
      </c>
      <c r="O563">
        <v>0</v>
      </c>
      <c r="P563">
        <v>11</v>
      </c>
      <c r="Q563">
        <v>10</v>
      </c>
      <c r="R563">
        <v>9</v>
      </c>
      <c r="S563">
        <v>0</v>
      </c>
      <c r="T563">
        <v>0</v>
      </c>
      <c r="U563">
        <v>0</v>
      </c>
      <c r="V563">
        <v>0</v>
      </c>
      <c r="X563">
        <v>0</v>
      </c>
      <c r="Z563">
        <v>0</v>
      </c>
      <c r="AA563">
        <v>0</v>
      </c>
      <c r="AB563">
        <v>0</v>
      </c>
      <c r="AC563">
        <v>0</v>
      </c>
      <c r="AE563">
        <v>0</v>
      </c>
      <c r="AF563">
        <v>0</v>
      </c>
      <c r="AG563" s="1">
        <v>2958465</v>
      </c>
      <c r="AH563">
        <v>0</v>
      </c>
      <c r="AJ563">
        <v>0</v>
      </c>
      <c r="AK563">
        <v>0</v>
      </c>
    </row>
    <row r="564" spans="1:37" x14ac:dyDescent="0.25">
      <c r="A564">
        <v>19503855</v>
      </c>
      <c r="B564" t="s">
        <v>563</v>
      </c>
      <c r="C564" t="s">
        <v>2</v>
      </c>
      <c r="D564" t="s">
        <v>5</v>
      </c>
      <c r="E564" s="1"/>
      <c r="F564">
        <v>3</v>
      </c>
      <c r="G564" t="s">
        <v>45</v>
      </c>
      <c r="H564">
        <v>12.5</v>
      </c>
      <c r="I564" s="2">
        <v>13</v>
      </c>
      <c r="J564" s="1">
        <v>31</v>
      </c>
      <c r="K564" t="s">
        <v>46</v>
      </c>
      <c r="M564">
        <v>1</v>
      </c>
      <c r="N564">
        <v>0</v>
      </c>
      <c r="O564">
        <v>0</v>
      </c>
      <c r="P564">
        <v>11</v>
      </c>
      <c r="Q564">
        <v>10</v>
      </c>
      <c r="R564">
        <v>9</v>
      </c>
      <c r="S564">
        <v>0</v>
      </c>
      <c r="T564">
        <v>0</v>
      </c>
      <c r="U564">
        <v>0</v>
      </c>
      <c r="V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E564">
        <v>0</v>
      </c>
      <c r="AF564">
        <v>0</v>
      </c>
      <c r="AG564" s="1">
        <v>2958465</v>
      </c>
      <c r="AH564">
        <v>0</v>
      </c>
      <c r="AJ564">
        <v>0</v>
      </c>
      <c r="AK564">
        <v>0</v>
      </c>
    </row>
    <row r="565" spans="1:37" x14ac:dyDescent="0.25">
      <c r="A565">
        <v>19503879</v>
      </c>
      <c r="B565" t="s">
        <v>282</v>
      </c>
      <c r="C565" t="s">
        <v>2</v>
      </c>
      <c r="D565" t="s">
        <v>5</v>
      </c>
      <c r="E565" s="1"/>
      <c r="F565">
        <v>2</v>
      </c>
      <c r="G565" t="s">
        <v>45</v>
      </c>
      <c r="H565">
        <v>9.6</v>
      </c>
      <c r="I565" s="2">
        <v>10</v>
      </c>
      <c r="J565" s="1">
        <v>17</v>
      </c>
      <c r="K565" t="s">
        <v>46</v>
      </c>
      <c r="M565">
        <v>0</v>
      </c>
      <c r="N565">
        <v>0</v>
      </c>
      <c r="O565">
        <v>2</v>
      </c>
      <c r="P565">
        <v>8</v>
      </c>
      <c r="Q565">
        <v>7</v>
      </c>
      <c r="R565">
        <v>4</v>
      </c>
      <c r="S565">
        <v>0</v>
      </c>
      <c r="T565">
        <v>1</v>
      </c>
      <c r="U565">
        <v>1</v>
      </c>
      <c r="V565">
        <v>3</v>
      </c>
      <c r="W565">
        <v>431</v>
      </c>
      <c r="X565">
        <v>1</v>
      </c>
      <c r="Z565">
        <v>2</v>
      </c>
      <c r="AA565">
        <v>0</v>
      </c>
      <c r="AB565">
        <v>2</v>
      </c>
      <c r="AC565">
        <v>0</v>
      </c>
      <c r="AE565">
        <v>0</v>
      </c>
      <c r="AF565">
        <v>0</v>
      </c>
      <c r="AG565" s="1">
        <v>44070</v>
      </c>
      <c r="AH565">
        <v>36</v>
      </c>
      <c r="AJ565">
        <v>2300</v>
      </c>
      <c r="AK565">
        <v>2300</v>
      </c>
    </row>
    <row r="566" spans="1:37" x14ac:dyDescent="0.25">
      <c r="A566">
        <v>19503881</v>
      </c>
      <c r="B566" t="s">
        <v>564</v>
      </c>
      <c r="C566" t="s">
        <v>2</v>
      </c>
      <c r="D566" t="s">
        <v>5</v>
      </c>
      <c r="E566" s="1"/>
      <c r="F566">
        <v>2</v>
      </c>
      <c r="G566" t="s">
        <v>45</v>
      </c>
      <c r="H566">
        <v>8.8000000000000007</v>
      </c>
      <c r="I566" s="2">
        <v>21</v>
      </c>
      <c r="J566" s="1">
        <v>31</v>
      </c>
      <c r="K566" t="s">
        <v>43</v>
      </c>
      <c r="M566">
        <v>1</v>
      </c>
      <c r="N566">
        <v>0</v>
      </c>
      <c r="O566">
        <v>0</v>
      </c>
      <c r="P566">
        <v>24</v>
      </c>
      <c r="Q566">
        <v>22</v>
      </c>
      <c r="R566">
        <v>10</v>
      </c>
      <c r="S566">
        <v>0</v>
      </c>
      <c r="T566">
        <v>0</v>
      </c>
      <c r="U566">
        <v>0</v>
      </c>
      <c r="V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E566">
        <v>0</v>
      </c>
      <c r="AF566">
        <v>0</v>
      </c>
      <c r="AG566" s="1">
        <v>2958465</v>
      </c>
      <c r="AH566">
        <v>0</v>
      </c>
      <c r="AJ566">
        <v>0</v>
      </c>
      <c r="AK566">
        <v>0</v>
      </c>
    </row>
    <row r="567" spans="1:37" x14ac:dyDescent="0.25">
      <c r="A567">
        <v>19503971</v>
      </c>
      <c r="B567" t="s">
        <v>283</v>
      </c>
      <c r="C567" t="s">
        <v>2</v>
      </c>
      <c r="D567" t="s">
        <v>5</v>
      </c>
      <c r="E567" s="1"/>
      <c r="F567">
        <v>11</v>
      </c>
      <c r="G567" t="s">
        <v>42</v>
      </c>
      <c r="H567">
        <v>7</v>
      </c>
      <c r="I567" s="2">
        <v>3</v>
      </c>
      <c r="J567" s="1">
        <v>31</v>
      </c>
      <c r="K567" t="s">
        <v>43</v>
      </c>
      <c r="M567">
        <v>1</v>
      </c>
      <c r="N567">
        <v>0</v>
      </c>
      <c r="O567">
        <v>0</v>
      </c>
      <c r="P567">
        <v>11</v>
      </c>
      <c r="Q567">
        <v>9</v>
      </c>
      <c r="R567">
        <v>3</v>
      </c>
      <c r="S567">
        <v>0</v>
      </c>
      <c r="T567">
        <v>0</v>
      </c>
      <c r="U567">
        <v>0</v>
      </c>
      <c r="V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 s="1">
        <v>2958465</v>
      </c>
      <c r="AH567">
        <v>0</v>
      </c>
      <c r="AJ567">
        <v>0</v>
      </c>
      <c r="AK567">
        <v>0</v>
      </c>
    </row>
    <row r="568" spans="1:37" x14ac:dyDescent="0.25">
      <c r="A568">
        <v>19503971</v>
      </c>
      <c r="B568" t="s">
        <v>283</v>
      </c>
      <c r="C568" t="s">
        <v>2</v>
      </c>
      <c r="D568" t="s">
        <v>5</v>
      </c>
      <c r="E568" s="1"/>
      <c r="F568">
        <v>11</v>
      </c>
      <c r="G568" t="s">
        <v>42</v>
      </c>
      <c r="H568">
        <v>7</v>
      </c>
      <c r="I568" s="2">
        <v>6</v>
      </c>
      <c r="J568" s="1">
        <v>31</v>
      </c>
      <c r="K568" t="s">
        <v>43</v>
      </c>
      <c r="M568">
        <v>1</v>
      </c>
      <c r="N568">
        <v>0</v>
      </c>
      <c r="O568">
        <v>0</v>
      </c>
      <c r="P568">
        <v>11</v>
      </c>
      <c r="Q568">
        <v>9</v>
      </c>
      <c r="R568">
        <v>3</v>
      </c>
      <c r="S568">
        <v>0</v>
      </c>
      <c r="T568">
        <v>0</v>
      </c>
      <c r="U568">
        <v>0</v>
      </c>
      <c r="V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E568">
        <v>0</v>
      </c>
      <c r="AF568">
        <v>0</v>
      </c>
      <c r="AG568" s="1">
        <v>2958465</v>
      </c>
      <c r="AH568">
        <v>0</v>
      </c>
      <c r="AJ568">
        <v>0</v>
      </c>
      <c r="AK568">
        <v>0</v>
      </c>
    </row>
    <row r="569" spans="1:37" x14ac:dyDescent="0.25">
      <c r="A569">
        <v>19503971</v>
      </c>
      <c r="B569" t="s">
        <v>283</v>
      </c>
      <c r="C569" t="s">
        <v>2</v>
      </c>
      <c r="D569" t="s">
        <v>5</v>
      </c>
      <c r="E569" s="1"/>
      <c r="F569">
        <v>11</v>
      </c>
      <c r="G569" t="s">
        <v>42</v>
      </c>
      <c r="H569">
        <v>7</v>
      </c>
      <c r="I569" s="2">
        <v>10</v>
      </c>
      <c r="J569" s="1">
        <v>31</v>
      </c>
      <c r="K569" t="s">
        <v>43</v>
      </c>
      <c r="M569">
        <v>1</v>
      </c>
      <c r="N569">
        <v>0</v>
      </c>
      <c r="O569">
        <v>0</v>
      </c>
      <c r="P569">
        <v>11</v>
      </c>
      <c r="Q569">
        <v>9</v>
      </c>
      <c r="R569">
        <v>3</v>
      </c>
      <c r="S569">
        <v>0</v>
      </c>
      <c r="T569">
        <v>0</v>
      </c>
      <c r="U569">
        <v>0</v>
      </c>
      <c r="V569">
        <v>0</v>
      </c>
      <c r="X569">
        <v>0</v>
      </c>
      <c r="Z569">
        <v>0</v>
      </c>
      <c r="AA569">
        <v>0</v>
      </c>
      <c r="AB569">
        <v>0</v>
      </c>
      <c r="AC569">
        <v>0</v>
      </c>
      <c r="AE569">
        <v>0</v>
      </c>
      <c r="AF569">
        <v>0</v>
      </c>
      <c r="AG569" s="1">
        <v>2958465</v>
      </c>
      <c r="AH569">
        <v>0</v>
      </c>
      <c r="AJ569">
        <v>0</v>
      </c>
      <c r="AK569">
        <v>0</v>
      </c>
    </row>
    <row r="570" spans="1:37" x14ac:dyDescent="0.25">
      <c r="A570">
        <v>19503971</v>
      </c>
      <c r="B570" t="s">
        <v>283</v>
      </c>
      <c r="C570" t="s">
        <v>2</v>
      </c>
      <c r="D570" t="s">
        <v>5</v>
      </c>
      <c r="E570" s="1"/>
      <c r="F570">
        <v>11</v>
      </c>
      <c r="G570" t="s">
        <v>42</v>
      </c>
      <c r="H570">
        <v>7</v>
      </c>
      <c r="I570" s="2">
        <v>14</v>
      </c>
      <c r="J570" s="1">
        <v>31</v>
      </c>
      <c r="K570" t="s">
        <v>43</v>
      </c>
      <c r="M570">
        <v>1</v>
      </c>
      <c r="N570">
        <v>0</v>
      </c>
      <c r="O570">
        <v>0</v>
      </c>
      <c r="P570">
        <v>11</v>
      </c>
      <c r="Q570">
        <v>9</v>
      </c>
      <c r="R570">
        <v>3</v>
      </c>
      <c r="S570">
        <v>0</v>
      </c>
      <c r="T570">
        <v>0</v>
      </c>
      <c r="U570">
        <v>0</v>
      </c>
      <c r="V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E570">
        <v>0</v>
      </c>
      <c r="AF570">
        <v>0</v>
      </c>
      <c r="AG570" s="1">
        <v>2958465</v>
      </c>
      <c r="AH570">
        <v>0</v>
      </c>
      <c r="AJ570">
        <v>0</v>
      </c>
      <c r="AK570">
        <v>0</v>
      </c>
    </row>
    <row r="571" spans="1:37" x14ac:dyDescent="0.25">
      <c r="A571">
        <v>19503971</v>
      </c>
      <c r="B571" t="s">
        <v>283</v>
      </c>
      <c r="C571" t="s">
        <v>2</v>
      </c>
      <c r="D571" t="s">
        <v>5</v>
      </c>
      <c r="E571" s="1"/>
      <c r="F571">
        <v>11</v>
      </c>
      <c r="G571" t="s">
        <v>42</v>
      </c>
      <c r="H571">
        <v>7</v>
      </c>
      <c r="I571" s="2">
        <v>21</v>
      </c>
      <c r="J571" s="1">
        <v>31</v>
      </c>
      <c r="K571" t="s">
        <v>43</v>
      </c>
      <c r="M571">
        <v>1</v>
      </c>
      <c r="N571">
        <v>0</v>
      </c>
      <c r="O571">
        <v>0</v>
      </c>
      <c r="P571">
        <v>11</v>
      </c>
      <c r="Q571">
        <v>9</v>
      </c>
      <c r="R571">
        <v>3</v>
      </c>
      <c r="S571">
        <v>0</v>
      </c>
      <c r="T571">
        <v>0</v>
      </c>
      <c r="U571">
        <v>0</v>
      </c>
      <c r="V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E571">
        <v>0</v>
      </c>
      <c r="AF571">
        <v>0</v>
      </c>
      <c r="AG571" s="1">
        <v>2958465</v>
      </c>
      <c r="AH571">
        <v>0</v>
      </c>
      <c r="AJ571">
        <v>0</v>
      </c>
      <c r="AK571">
        <v>0</v>
      </c>
    </row>
    <row r="572" spans="1:37" x14ac:dyDescent="0.25">
      <c r="A572">
        <v>19503971</v>
      </c>
      <c r="B572" t="s">
        <v>283</v>
      </c>
      <c r="C572" t="s">
        <v>2</v>
      </c>
      <c r="D572" t="s">
        <v>5</v>
      </c>
      <c r="E572" s="1"/>
      <c r="F572">
        <v>11</v>
      </c>
      <c r="G572" t="s">
        <v>42</v>
      </c>
      <c r="H572">
        <v>7</v>
      </c>
      <c r="I572" s="2">
        <v>27</v>
      </c>
      <c r="J572" s="1">
        <v>31</v>
      </c>
      <c r="K572" t="s">
        <v>43</v>
      </c>
      <c r="M572">
        <v>1</v>
      </c>
      <c r="N572">
        <v>0</v>
      </c>
      <c r="O572">
        <v>0</v>
      </c>
      <c r="P572">
        <v>11</v>
      </c>
      <c r="Q572">
        <v>9</v>
      </c>
      <c r="R572">
        <v>3</v>
      </c>
      <c r="S572">
        <v>0</v>
      </c>
      <c r="T572">
        <v>0</v>
      </c>
      <c r="U572">
        <v>0</v>
      </c>
      <c r="V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E572">
        <v>0</v>
      </c>
      <c r="AF572">
        <v>0</v>
      </c>
      <c r="AG572" s="1">
        <v>2958465</v>
      </c>
      <c r="AH572">
        <v>0</v>
      </c>
      <c r="AJ572">
        <v>0</v>
      </c>
      <c r="AK572">
        <v>0</v>
      </c>
    </row>
    <row r="573" spans="1:37" x14ac:dyDescent="0.25">
      <c r="A573">
        <v>19503971</v>
      </c>
      <c r="B573" t="s">
        <v>283</v>
      </c>
      <c r="C573" t="s">
        <v>2</v>
      </c>
      <c r="D573" t="s">
        <v>5</v>
      </c>
      <c r="E573" s="1"/>
      <c r="F573">
        <v>11</v>
      </c>
      <c r="G573" t="s">
        <v>42</v>
      </c>
      <c r="H573">
        <v>7</v>
      </c>
      <c r="I573" s="2">
        <v>30</v>
      </c>
      <c r="J573" s="1">
        <v>31</v>
      </c>
      <c r="K573" t="s">
        <v>43</v>
      </c>
      <c r="M573">
        <v>1</v>
      </c>
      <c r="N573">
        <v>0</v>
      </c>
      <c r="O573">
        <v>0</v>
      </c>
      <c r="P573">
        <v>11</v>
      </c>
      <c r="Q573">
        <v>9</v>
      </c>
      <c r="R573">
        <v>3</v>
      </c>
      <c r="S573">
        <v>0</v>
      </c>
      <c r="T573">
        <v>0</v>
      </c>
      <c r="U573">
        <v>0</v>
      </c>
      <c r="V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E573">
        <v>0</v>
      </c>
      <c r="AF573">
        <v>0</v>
      </c>
      <c r="AG573" s="1">
        <v>2958465</v>
      </c>
      <c r="AH573">
        <v>0</v>
      </c>
      <c r="AJ573">
        <v>0</v>
      </c>
      <c r="AK573">
        <v>0</v>
      </c>
    </row>
    <row r="574" spans="1:37" x14ac:dyDescent="0.25">
      <c r="A574">
        <v>19503971</v>
      </c>
      <c r="B574" t="s">
        <v>283</v>
      </c>
      <c r="C574" t="s">
        <v>2</v>
      </c>
      <c r="D574" t="s">
        <v>5</v>
      </c>
      <c r="E574" s="1"/>
      <c r="F574">
        <v>11</v>
      </c>
      <c r="G574" t="s">
        <v>42</v>
      </c>
      <c r="H574">
        <v>7</v>
      </c>
      <c r="I574" s="2">
        <v>31</v>
      </c>
      <c r="J574" s="1">
        <v>31</v>
      </c>
      <c r="K574" t="s">
        <v>43</v>
      </c>
      <c r="M574">
        <v>1</v>
      </c>
      <c r="N574">
        <v>0</v>
      </c>
      <c r="O574">
        <v>0</v>
      </c>
      <c r="P574">
        <v>11</v>
      </c>
      <c r="Q574">
        <v>9</v>
      </c>
      <c r="R574">
        <v>3</v>
      </c>
      <c r="S574">
        <v>0</v>
      </c>
      <c r="T574">
        <v>0</v>
      </c>
      <c r="U574">
        <v>0</v>
      </c>
      <c r="V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E574">
        <v>0</v>
      </c>
      <c r="AF574">
        <v>0</v>
      </c>
      <c r="AG574" s="1">
        <v>2958465</v>
      </c>
      <c r="AH574">
        <v>0</v>
      </c>
      <c r="AJ574">
        <v>0</v>
      </c>
      <c r="AK574">
        <v>0</v>
      </c>
    </row>
    <row r="575" spans="1:37" x14ac:dyDescent="0.25">
      <c r="A575">
        <v>19504038</v>
      </c>
      <c r="B575" t="s">
        <v>565</v>
      </c>
      <c r="C575" t="s">
        <v>2</v>
      </c>
      <c r="D575" t="s">
        <v>5</v>
      </c>
      <c r="E575" s="1"/>
      <c r="F575">
        <v>3</v>
      </c>
      <c r="G575" t="s">
        <v>45</v>
      </c>
      <c r="H575">
        <v>6.7</v>
      </c>
      <c r="I575" s="2">
        <v>24</v>
      </c>
      <c r="J575" s="1">
        <v>31</v>
      </c>
      <c r="K575" t="s">
        <v>46</v>
      </c>
      <c r="M575">
        <v>1</v>
      </c>
      <c r="N575">
        <v>0</v>
      </c>
      <c r="O575">
        <v>0</v>
      </c>
      <c r="P575">
        <v>4</v>
      </c>
      <c r="Q575">
        <v>4</v>
      </c>
      <c r="R575">
        <v>4</v>
      </c>
      <c r="S575">
        <v>0</v>
      </c>
      <c r="T575">
        <v>0</v>
      </c>
      <c r="U575">
        <v>0</v>
      </c>
      <c r="V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E575">
        <v>0</v>
      </c>
      <c r="AF575">
        <v>0</v>
      </c>
      <c r="AG575" s="1">
        <v>2958465</v>
      </c>
      <c r="AH575">
        <v>0</v>
      </c>
      <c r="AJ575">
        <v>0</v>
      </c>
      <c r="AK575">
        <v>0</v>
      </c>
    </row>
    <row r="576" spans="1:37" x14ac:dyDescent="0.25">
      <c r="A576">
        <v>19504038</v>
      </c>
      <c r="B576" t="s">
        <v>565</v>
      </c>
      <c r="C576" t="s">
        <v>2</v>
      </c>
      <c r="D576" t="s">
        <v>5</v>
      </c>
      <c r="E576" s="1"/>
      <c r="F576">
        <v>3</v>
      </c>
      <c r="G576" t="s">
        <v>45</v>
      </c>
      <c r="H576">
        <v>6.7</v>
      </c>
      <c r="I576" s="2">
        <v>27</v>
      </c>
      <c r="J576" s="1">
        <v>31</v>
      </c>
      <c r="K576" t="s">
        <v>46</v>
      </c>
      <c r="M576">
        <v>1</v>
      </c>
      <c r="N576">
        <v>0</v>
      </c>
      <c r="O576">
        <v>0</v>
      </c>
      <c r="P576">
        <v>4</v>
      </c>
      <c r="Q576">
        <v>4</v>
      </c>
      <c r="R576">
        <v>4</v>
      </c>
      <c r="S576">
        <v>0</v>
      </c>
      <c r="T576">
        <v>0</v>
      </c>
      <c r="U576">
        <v>0</v>
      </c>
      <c r="V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E576">
        <v>0</v>
      </c>
      <c r="AF576">
        <v>0</v>
      </c>
      <c r="AG576" s="1">
        <v>2958465</v>
      </c>
      <c r="AH576">
        <v>0</v>
      </c>
      <c r="AJ576">
        <v>0</v>
      </c>
      <c r="AK576">
        <v>0</v>
      </c>
    </row>
    <row r="577" spans="1:37" x14ac:dyDescent="0.25">
      <c r="A577">
        <v>19504127</v>
      </c>
      <c r="B577" t="s">
        <v>287</v>
      </c>
      <c r="C577" t="s">
        <v>2</v>
      </c>
      <c r="D577" t="s">
        <v>5</v>
      </c>
      <c r="E577" s="1"/>
      <c r="F577">
        <v>2</v>
      </c>
      <c r="G577" t="s">
        <v>48</v>
      </c>
      <c r="H577">
        <v>8.5</v>
      </c>
      <c r="I577" s="2">
        <v>31</v>
      </c>
      <c r="J577" s="1">
        <v>31</v>
      </c>
      <c r="K577" t="s">
        <v>46</v>
      </c>
      <c r="M577">
        <v>0</v>
      </c>
      <c r="N577">
        <v>0</v>
      </c>
      <c r="O577">
        <v>0</v>
      </c>
      <c r="P577">
        <v>12</v>
      </c>
      <c r="Q577">
        <v>11</v>
      </c>
      <c r="R577">
        <v>7</v>
      </c>
      <c r="S577">
        <v>0</v>
      </c>
      <c r="T577">
        <v>0</v>
      </c>
      <c r="U577">
        <v>0</v>
      </c>
      <c r="V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E577">
        <v>0</v>
      </c>
      <c r="AF577">
        <v>0</v>
      </c>
      <c r="AG577" s="1">
        <v>2958465</v>
      </c>
      <c r="AH577">
        <v>0</v>
      </c>
      <c r="AJ577">
        <v>0</v>
      </c>
      <c r="AK577">
        <v>0</v>
      </c>
    </row>
    <row r="578" spans="1:37" x14ac:dyDescent="0.25">
      <c r="A578">
        <v>19504286</v>
      </c>
      <c r="B578" t="s">
        <v>288</v>
      </c>
      <c r="C578" t="s">
        <v>2</v>
      </c>
      <c r="D578" t="s">
        <v>5</v>
      </c>
      <c r="E578" s="1"/>
      <c r="F578">
        <v>2</v>
      </c>
      <c r="G578" t="s">
        <v>48</v>
      </c>
      <c r="H578">
        <v>16</v>
      </c>
      <c r="I578" s="2">
        <v>2</v>
      </c>
      <c r="J578" s="1">
        <v>31</v>
      </c>
      <c r="K578" t="s">
        <v>43</v>
      </c>
      <c r="M578">
        <v>1</v>
      </c>
      <c r="N578">
        <v>0</v>
      </c>
      <c r="O578">
        <v>0</v>
      </c>
      <c r="P578">
        <v>8</v>
      </c>
      <c r="Q578">
        <v>6</v>
      </c>
      <c r="R578">
        <v>4</v>
      </c>
      <c r="S578">
        <v>0</v>
      </c>
      <c r="T578">
        <v>0</v>
      </c>
      <c r="U578">
        <v>0</v>
      </c>
      <c r="V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E578">
        <v>0</v>
      </c>
      <c r="AF578">
        <v>0</v>
      </c>
      <c r="AG578" s="1">
        <v>2958465</v>
      </c>
      <c r="AH578">
        <v>0</v>
      </c>
      <c r="AJ578">
        <v>0</v>
      </c>
      <c r="AK578">
        <v>0</v>
      </c>
    </row>
    <row r="579" spans="1:37" x14ac:dyDescent="0.25">
      <c r="A579">
        <v>19504342</v>
      </c>
      <c r="B579" t="s">
        <v>289</v>
      </c>
      <c r="C579" t="s">
        <v>2</v>
      </c>
      <c r="D579" t="s">
        <v>5</v>
      </c>
      <c r="E579" s="1"/>
      <c r="F579">
        <v>13</v>
      </c>
      <c r="G579" t="s">
        <v>42</v>
      </c>
      <c r="I579" s="2">
        <v>15</v>
      </c>
      <c r="J579" s="1">
        <v>31</v>
      </c>
      <c r="K579" t="s">
        <v>43</v>
      </c>
      <c r="M579">
        <v>0</v>
      </c>
      <c r="N579">
        <v>0</v>
      </c>
      <c r="O579">
        <v>0</v>
      </c>
      <c r="P579">
        <v>13</v>
      </c>
      <c r="Q579">
        <v>13</v>
      </c>
      <c r="R579">
        <v>11</v>
      </c>
      <c r="S579">
        <v>0</v>
      </c>
      <c r="T579">
        <v>0</v>
      </c>
      <c r="U579">
        <v>0</v>
      </c>
      <c r="V579">
        <v>0</v>
      </c>
      <c r="X579">
        <v>0</v>
      </c>
      <c r="Z579">
        <v>0</v>
      </c>
      <c r="AA579">
        <v>0</v>
      </c>
      <c r="AB579">
        <v>0</v>
      </c>
      <c r="AC579">
        <v>0</v>
      </c>
      <c r="AE579">
        <v>0</v>
      </c>
      <c r="AF579">
        <v>0</v>
      </c>
      <c r="AG579" s="1">
        <v>2958465</v>
      </c>
      <c r="AH579">
        <v>0</v>
      </c>
      <c r="AJ579">
        <v>0</v>
      </c>
      <c r="AK579">
        <v>0</v>
      </c>
    </row>
    <row r="580" spans="1:37" x14ac:dyDescent="0.25">
      <c r="A580">
        <v>19504342</v>
      </c>
      <c r="B580" t="s">
        <v>289</v>
      </c>
      <c r="C580" t="s">
        <v>2</v>
      </c>
      <c r="D580" t="s">
        <v>5</v>
      </c>
      <c r="E580" s="1"/>
      <c r="F580">
        <v>13</v>
      </c>
      <c r="G580" t="s">
        <v>42</v>
      </c>
      <c r="I580" s="2">
        <v>12</v>
      </c>
      <c r="J580" s="1">
        <v>31</v>
      </c>
      <c r="K580" t="s">
        <v>43</v>
      </c>
      <c r="M580">
        <v>0</v>
      </c>
      <c r="N580">
        <v>0</v>
      </c>
      <c r="O580">
        <v>0</v>
      </c>
      <c r="P580">
        <v>13</v>
      </c>
      <c r="Q580">
        <v>13</v>
      </c>
      <c r="R580">
        <v>11</v>
      </c>
      <c r="S580">
        <v>0</v>
      </c>
      <c r="T580">
        <v>0</v>
      </c>
      <c r="U580">
        <v>0</v>
      </c>
      <c r="V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E580">
        <v>0</v>
      </c>
      <c r="AF580">
        <v>0</v>
      </c>
      <c r="AG580" s="1">
        <v>2958465</v>
      </c>
      <c r="AH580">
        <v>0</v>
      </c>
      <c r="AJ580">
        <v>0</v>
      </c>
      <c r="AK580">
        <v>0</v>
      </c>
    </row>
    <row r="581" spans="1:37" x14ac:dyDescent="0.25">
      <c r="A581">
        <v>19504342</v>
      </c>
      <c r="B581" t="s">
        <v>289</v>
      </c>
      <c r="C581" t="s">
        <v>2</v>
      </c>
      <c r="D581" t="s">
        <v>5</v>
      </c>
      <c r="E581" s="1"/>
      <c r="F581">
        <v>13</v>
      </c>
      <c r="G581" t="s">
        <v>42</v>
      </c>
      <c r="I581" s="2">
        <v>18</v>
      </c>
      <c r="J581" s="1">
        <v>31</v>
      </c>
      <c r="K581" t="s">
        <v>43</v>
      </c>
      <c r="M581">
        <v>0</v>
      </c>
      <c r="N581">
        <v>0</v>
      </c>
      <c r="O581">
        <v>0</v>
      </c>
      <c r="P581">
        <v>13</v>
      </c>
      <c r="Q581">
        <v>13</v>
      </c>
      <c r="R581">
        <v>11</v>
      </c>
      <c r="S581">
        <v>0</v>
      </c>
      <c r="T581">
        <v>0</v>
      </c>
      <c r="U581">
        <v>0</v>
      </c>
      <c r="V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E581">
        <v>0</v>
      </c>
      <c r="AF581">
        <v>0</v>
      </c>
      <c r="AG581" s="1">
        <v>2958465</v>
      </c>
      <c r="AH581">
        <v>0</v>
      </c>
      <c r="AJ581">
        <v>0</v>
      </c>
      <c r="AK581">
        <v>0</v>
      </c>
    </row>
    <row r="582" spans="1:37" x14ac:dyDescent="0.25">
      <c r="A582">
        <v>19504342</v>
      </c>
      <c r="B582" t="s">
        <v>289</v>
      </c>
      <c r="C582" t="s">
        <v>2</v>
      </c>
      <c r="D582" t="s">
        <v>5</v>
      </c>
      <c r="E582" s="1"/>
      <c r="F582">
        <v>13</v>
      </c>
      <c r="G582" t="s">
        <v>42</v>
      </c>
      <c r="I582" s="2">
        <v>16</v>
      </c>
      <c r="J582" s="1">
        <v>31</v>
      </c>
      <c r="K582" t="s">
        <v>43</v>
      </c>
      <c r="M582">
        <v>0</v>
      </c>
      <c r="N582">
        <v>0</v>
      </c>
      <c r="O582">
        <v>0</v>
      </c>
      <c r="P582">
        <v>13</v>
      </c>
      <c r="Q582">
        <v>13</v>
      </c>
      <c r="R582">
        <v>11</v>
      </c>
      <c r="S582">
        <v>0</v>
      </c>
      <c r="T582">
        <v>0</v>
      </c>
      <c r="U582">
        <v>0</v>
      </c>
      <c r="V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E582">
        <v>0</v>
      </c>
      <c r="AF582">
        <v>0</v>
      </c>
      <c r="AG582" s="1">
        <v>2958465</v>
      </c>
      <c r="AH582">
        <v>0</v>
      </c>
      <c r="AJ582">
        <v>0</v>
      </c>
      <c r="AK582">
        <v>0</v>
      </c>
    </row>
    <row r="583" spans="1:37" x14ac:dyDescent="0.25">
      <c r="A583">
        <v>19504342</v>
      </c>
      <c r="B583" t="s">
        <v>289</v>
      </c>
      <c r="C583" t="s">
        <v>2</v>
      </c>
      <c r="D583" t="s">
        <v>5</v>
      </c>
      <c r="E583" s="1"/>
      <c r="F583">
        <v>13</v>
      </c>
      <c r="G583" t="s">
        <v>42</v>
      </c>
      <c r="I583" s="2">
        <v>19</v>
      </c>
      <c r="J583" s="1">
        <v>31</v>
      </c>
      <c r="K583" t="s">
        <v>43</v>
      </c>
      <c r="M583">
        <v>0</v>
      </c>
      <c r="N583">
        <v>0</v>
      </c>
      <c r="O583">
        <v>0</v>
      </c>
      <c r="P583">
        <v>13</v>
      </c>
      <c r="Q583">
        <v>13</v>
      </c>
      <c r="R583">
        <v>11</v>
      </c>
      <c r="S583">
        <v>0</v>
      </c>
      <c r="T583">
        <v>0</v>
      </c>
      <c r="U583">
        <v>0</v>
      </c>
      <c r="V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E583">
        <v>0</v>
      </c>
      <c r="AF583">
        <v>0</v>
      </c>
      <c r="AG583" s="1">
        <v>2958465</v>
      </c>
      <c r="AH583">
        <v>0</v>
      </c>
      <c r="AJ583">
        <v>0</v>
      </c>
      <c r="AK583">
        <v>0</v>
      </c>
    </row>
    <row r="584" spans="1:37" x14ac:dyDescent="0.25">
      <c r="A584">
        <v>19504342</v>
      </c>
      <c r="B584" t="s">
        <v>289</v>
      </c>
      <c r="C584" t="s">
        <v>2</v>
      </c>
      <c r="D584" t="s">
        <v>5</v>
      </c>
      <c r="E584" s="1"/>
      <c r="F584">
        <v>13</v>
      </c>
      <c r="G584" t="s">
        <v>42</v>
      </c>
      <c r="I584" s="2">
        <v>3</v>
      </c>
      <c r="J584" s="1">
        <v>31</v>
      </c>
      <c r="K584" t="s">
        <v>43</v>
      </c>
      <c r="M584">
        <v>0</v>
      </c>
      <c r="N584">
        <v>0</v>
      </c>
      <c r="O584">
        <v>0</v>
      </c>
      <c r="P584">
        <v>13</v>
      </c>
      <c r="Q584">
        <v>13</v>
      </c>
      <c r="R584">
        <v>11</v>
      </c>
      <c r="S584">
        <v>0</v>
      </c>
      <c r="T584">
        <v>0</v>
      </c>
      <c r="U584">
        <v>0</v>
      </c>
      <c r="V584">
        <v>0</v>
      </c>
      <c r="X584">
        <v>0</v>
      </c>
      <c r="Z584">
        <v>0</v>
      </c>
      <c r="AA584">
        <v>0</v>
      </c>
      <c r="AB584">
        <v>0</v>
      </c>
      <c r="AC584">
        <v>0</v>
      </c>
      <c r="AE584">
        <v>0</v>
      </c>
      <c r="AF584">
        <v>0</v>
      </c>
      <c r="AG584" s="1">
        <v>2958465</v>
      </c>
      <c r="AH584">
        <v>0</v>
      </c>
      <c r="AJ584">
        <v>0</v>
      </c>
      <c r="AK584">
        <v>0</v>
      </c>
    </row>
    <row r="585" spans="1:37" x14ac:dyDescent="0.25">
      <c r="A585">
        <v>19504342</v>
      </c>
      <c r="B585" t="s">
        <v>289</v>
      </c>
      <c r="C585" t="s">
        <v>2</v>
      </c>
      <c r="D585" t="s">
        <v>5</v>
      </c>
      <c r="E585" s="1"/>
      <c r="F585">
        <v>13</v>
      </c>
      <c r="G585" t="s">
        <v>42</v>
      </c>
      <c r="I585" s="2">
        <v>22</v>
      </c>
      <c r="J585" s="1">
        <v>31</v>
      </c>
      <c r="K585" t="s">
        <v>43</v>
      </c>
      <c r="M585">
        <v>0</v>
      </c>
      <c r="N585">
        <v>0</v>
      </c>
      <c r="O585">
        <v>0</v>
      </c>
      <c r="P585">
        <v>13</v>
      </c>
      <c r="Q585">
        <v>13</v>
      </c>
      <c r="R585">
        <v>11</v>
      </c>
      <c r="S585">
        <v>0</v>
      </c>
      <c r="T585">
        <v>0</v>
      </c>
      <c r="U585">
        <v>0</v>
      </c>
      <c r="V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E585">
        <v>0</v>
      </c>
      <c r="AF585">
        <v>0</v>
      </c>
      <c r="AG585" s="1">
        <v>2958465</v>
      </c>
      <c r="AH585">
        <v>0</v>
      </c>
      <c r="AJ585">
        <v>0</v>
      </c>
      <c r="AK585">
        <v>0</v>
      </c>
    </row>
    <row r="586" spans="1:37" x14ac:dyDescent="0.25">
      <c r="A586">
        <v>19504342</v>
      </c>
      <c r="B586" t="s">
        <v>289</v>
      </c>
      <c r="C586" t="s">
        <v>2</v>
      </c>
      <c r="D586" t="s">
        <v>5</v>
      </c>
      <c r="E586" s="1"/>
      <c r="F586">
        <v>13</v>
      </c>
      <c r="G586" t="s">
        <v>42</v>
      </c>
      <c r="I586" s="2">
        <v>28</v>
      </c>
      <c r="J586" s="1">
        <v>31</v>
      </c>
      <c r="K586" t="s">
        <v>43</v>
      </c>
      <c r="M586">
        <v>0</v>
      </c>
      <c r="N586">
        <v>0</v>
      </c>
      <c r="O586">
        <v>0</v>
      </c>
      <c r="P586">
        <v>13</v>
      </c>
      <c r="Q586">
        <v>13</v>
      </c>
      <c r="R586">
        <v>11</v>
      </c>
      <c r="S586">
        <v>0</v>
      </c>
      <c r="T586">
        <v>0</v>
      </c>
      <c r="U586">
        <v>0</v>
      </c>
      <c r="V586">
        <v>0</v>
      </c>
      <c r="X586">
        <v>0</v>
      </c>
      <c r="Z586">
        <v>0</v>
      </c>
      <c r="AA586">
        <v>0</v>
      </c>
      <c r="AB586">
        <v>0</v>
      </c>
      <c r="AC586">
        <v>0</v>
      </c>
      <c r="AE586">
        <v>0</v>
      </c>
      <c r="AF586">
        <v>0</v>
      </c>
      <c r="AG586" s="1">
        <v>2958465</v>
      </c>
      <c r="AH586">
        <v>0</v>
      </c>
      <c r="AJ586">
        <v>0</v>
      </c>
      <c r="AK586">
        <v>0</v>
      </c>
    </row>
    <row r="587" spans="1:37" x14ac:dyDescent="0.25">
      <c r="A587">
        <v>19504342</v>
      </c>
      <c r="B587" t="s">
        <v>289</v>
      </c>
      <c r="C587" t="s">
        <v>2</v>
      </c>
      <c r="D587" t="s">
        <v>5</v>
      </c>
      <c r="E587" s="1"/>
      <c r="F587">
        <v>13</v>
      </c>
      <c r="G587" t="s">
        <v>42</v>
      </c>
      <c r="I587" s="2">
        <v>5</v>
      </c>
      <c r="J587" s="1">
        <v>31</v>
      </c>
      <c r="K587" t="s">
        <v>43</v>
      </c>
      <c r="M587">
        <v>0</v>
      </c>
      <c r="N587">
        <v>0</v>
      </c>
      <c r="O587">
        <v>0</v>
      </c>
      <c r="P587">
        <v>13</v>
      </c>
      <c r="Q587">
        <v>13</v>
      </c>
      <c r="R587">
        <v>11</v>
      </c>
      <c r="S587">
        <v>0</v>
      </c>
      <c r="T587">
        <v>0</v>
      </c>
      <c r="U587">
        <v>0</v>
      </c>
      <c r="V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E587">
        <v>0</v>
      </c>
      <c r="AF587">
        <v>0</v>
      </c>
      <c r="AG587" s="1">
        <v>2958465</v>
      </c>
      <c r="AH587">
        <v>0</v>
      </c>
      <c r="AJ587">
        <v>0</v>
      </c>
      <c r="AK587">
        <v>0</v>
      </c>
    </row>
    <row r="588" spans="1:37" x14ac:dyDescent="0.25">
      <c r="A588">
        <v>19504342</v>
      </c>
      <c r="B588" t="s">
        <v>289</v>
      </c>
      <c r="C588" t="s">
        <v>2</v>
      </c>
      <c r="D588" t="s">
        <v>5</v>
      </c>
      <c r="E588" s="1"/>
      <c r="F588">
        <v>13</v>
      </c>
      <c r="G588" t="s">
        <v>42</v>
      </c>
      <c r="I588" s="2">
        <v>9</v>
      </c>
      <c r="J588" s="1">
        <v>31</v>
      </c>
      <c r="K588" t="s">
        <v>43</v>
      </c>
      <c r="M588">
        <v>0</v>
      </c>
      <c r="N588">
        <v>0</v>
      </c>
      <c r="O588">
        <v>0</v>
      </c>
      <c r="P588">
        <v>13</v>
      </c>
      <c r="Q588">
        <v>13</v>
      </c>
      <c r="R588">
        <v>11</v>
      </c>
      <c r="S588">
        <v>0</v>
      </c>
      <c r="T588">
        <v>0</v>
      </c>
      <c r="U588">
        <v>0</v>
      </c>
      <c r="V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E588">
        <v>0</v>
      </c>
      <c r="AF588">
        <v>0</v>
      </c>
      <c r="AG588" s="1">
        <v>2958465</v>
      </c>
      <c r="AH588">
        <v>0</v>
      </c>
      <c r="AJ588">
        <v>0</v>
      </c>
      <c r="AK588">
        <v>0</v>
      </c>
    </row>
    <row r="589" spans="1:37" x14ac:dyDescent="0.25">
      <c r="A589">
        <v>19504342</v>
      </c>
      <c r="B589" t="s">
        <v>289</v>
      </c>
      <c r="C589" t="s">
        <v>2</v>
      </c>
      <c r="D589" t="s">
        <v>5</v>
      </c>
      <c r="E589" s="1"/>
      <c r="F589">
        <v>13</v>
      </c>
      <c r="G589" t="s">
        <v>42</v>
      </c>
      <c r="I589" s="2">
        <v>16</v>
      </c>
      <c r="J589" s="1">
        <v>31</v>
      </c>
      <c r="K589" t="s">
        <v>43</v>
      </c>
      <c r="M589">
        <v>0</v>
      </c>
      <c r="N589">
        <v>0</v>
      </c>
      <c r="O589">
        <v>0</v>
      </c>
      <c r="P589">
        <v>13</v>
      </c>
      <c r="Q589">
        <v>13</v>
      </c>
      <c r="R589">
        <v>11</v>
      </c>
      <c r="S589">
        <v>0</v>
      </c>
      <c r="T589">
        <v>0</v>
      </c>
      <c r="U589">
        <v>0</v>
      </c>
      <c r="V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E589">
        <v>0</v>
      </c>
      <c r="AF589">
        <v>0</v>
      </c>
      <c r="AG589" s="1">
        <v>2958465</v>
      </c>
      <c r="AH589">
        <v>0</v>
      </c>
      <c r="AJ589">
        <v>0</v>
      </c>
      <c r="AK589">
        <v>0</v>
      </c>
    </row>
    <row r="590" spans="1:37" x14ac:dyDescent="0.25">
      <c r="A590">
        <v>19504359</v>
      </c>
      <c r="B590" t="s">
        <v>290</v>
      </c>
      <c r="C590" t="s">
        <v>2</v>
      </c>
      <c r="D590" t="s">
        <v>5</v>
      </c>
      <c r="E590" s="1"/>
      <c r="F590">
        <v>6</v>
      </c>
      <c r="G590" t="s">
        <v>45</v>
      </c>
      <c r="I590" s="2">
        <v>1</v>
      </c>
      <c r="J590" s="1">
        <v>31</v>
      </c>
      <c r="K590" t="s">
        <v>46</v>
      </c>
      <c r="M590">
        <v>0</v>
      </c>
      <c r="N590">
        <v>0</v>
      </c>
      <c r="O590">
        <v>0</v>
      </c>
      <c r="P590">
        <v>4</v>
      </c>
      <c r="Q590">
        <v>3</v>
      </c>
      <c r="R590">
        <v>2</v>
      </c>
      <c r="S590">
        <v>0</v>
      </c>
      <c r="T590">
        <v>0</v>
      </c>
      <c r="U590">
        <v>0</v>
      </c>
      <c r="V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E590">
        <v>0</v>
      </c>
      <c r="AF590">
        <v>0</v>
      </c>
      <c r="AG590" s="1">
        <v>2958465</v>
      </c>
      <c r="AH590">
        <v>0</v>
      </c>
      <c r="AJ590">
        <v>0</v>
      </c>
      <c r="AK590">
        <v>0</v>
      </c>
    </row>
    <row r="591" spans="1:37" x14ac:dyDescent="0.25">
      <c r="A591">
        <v>19504359</v>
      </c>
      <c r="B591" t="s">
        <v>290</v>
      </c>
      <c r="C591" t="s">
        <v>2</v>
      </c>
      <c r="D591" t="s">
        <v>5</v>
      </c>
      <c r="E591" s="1"/>
      <c r="F591">
        <v>6</v>
      </c>
      <c r="G591" t="s">
        <v>45</v>
      </c>
      <c r="I591" s="2">
        <v>9</v>
      </c>
      <c r="J591" s="1">
        <v>31</v>
      </c>
      <c r="K591" t="s">
        <v>46</v>
      </c>
      <c r="M591">
        <v>0</v>
      </c>
      <c r="N591">
        <v>0</v>
      </c>
      <c r="O591">
        <v>0</v>
      </c>
      <c r="P591">
        <v>4</v>
      </c>
      <c r="Q591">
        <v>3</v>
      </c>
      <c r="R591">
        <v>2</v>
      </c>
      <c r="S591">
        <v>0</v>
      </c>
      <c r="T591">
        <v>0</v>
      </c>
      <c r="U591">
        <v>0</v>
      </c>
      <c r="V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E591">
        <v>0</v>
      </c>
      <c r="AF591">
        <v>0</v>
      </c>
      <c r="AG591" s="1">
        <v>2958465</v>
      </c>
      <c r="AH591">
        <v>0</v>
      </c>
      <c r="AJ591">
        <v>0</v>
      </c>
      <c r="AK591">
        <v>0</v>
      </c>
    </row>
    <row r="592" spans="1:37" x14ac:dyDescent="0.25">
      <c r="A592">
        <v>19504416</v>
      </c>
      <c r="B592" t="s">
        <v>350</v>
      </c>
      <c r="C592" t="s">
        <v>2</v>
      </c>
      <c r="D592" t="s">
        <v>5</v>
      </c>
      <c r="E592" s="1"/>
      <c r="F592">
        <v>7</v>
      </c>
      <c r="G592" t="s">
        <v>42</v>
      </c>
      <c r="H592">
        <v>6</v>
      </c>
      <c r="I592" s="2">
        <v>13</v>
      </c>
      <c r="J592" s="1">
        <v>31</v>
      </c>
      <c r="K592" t="s">
        <v>46</v>
      </c>
      <c r="M592">
        <v>1</v>
      </c>
      <c r="N592">
        <v>0</v>
      </c>
      <c r="O592">
        <v>0</v>
      </c>
      <c r="P592">
        <v>6</v>
      </c>
      <c r="Q592">
        <v>6</v>
      </c>
      <c r="R592">
        <v>5</v>
      </c>
      <c r="S592">
        <v>0</v>
      </c>
      <c r="T592">
        <v>0</v>
      </c>
      <c r="U592">
        <v>0</v>
      </c>
      <c r="V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E592">
        <v>0</v>
      </c>
      <c r="AF592">
        <v>0</v>
      </c>
      <c r="AG592" s="1">
        <v>2958465</v>
      </c>
      <c r="AH592">
        <v>0</v>
      </c>
      <c r="AJ592">
        <v>0</v>
      </c>
      <c r="AK592">
        <v>0</v>
      </c>
    </row>
    <row r="593" spans="1:37" x14ac:dyDescent="0.25">
      <c r="A593">
        <v>19504416</v>
      </c>
      <c r="B593" t="s">
        <v>350</v>
      </c>
      <c r="C593" t="s">
        <v>2</v>
      </c>
      <c r="D593" t="s">
        <v>5</v>
      </c>
      <c r="E593" s="1"/>
      <c r="F593">
        <v>7</v>
      </c>
      <c r="G593" t="s">
        <v>42</v>
      </c>
      <c r="H593">
        <v>6</v>
      </c>
      <c r="I593" s="2">
        <v>17</v>
      </c>
      <c r="J593" s="1">
        <v>31</v>
      </c>
      <c r="K593" t="s">
        <v>46</v>
      </c>
      <c r="M593">
        <v>1</v>
      </c>
      <c r="N593">
        <v>0</v>
      </c>
      <c r="O593">
        <v>0</v>
      </c>
      <c r="P593">
        <v>6</v>
      </c>
      <c r="Q593">
        <v>6</v>
      </c>
      <c r="R593">
        <v>5</v>
      </c>
      <c r="S593">
        <v>0</v>
      </c>
      <c r="T593">
        <v>0</v>
      </c>
      <c r="U593">
        <v>0</v>
      </c>
      <c r="V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E593">
        <v>0</v>
      </c>
      <c r="AF593">
        <v>0</v>
      </c>
      <c r="AG593" s="1">
        <v>2958465</v>
      </c>
      <c r="AH593">
        <v>0</v>
      </c>
      <c r="AJ593">
        <v>0</v>
      </c>
      <c r="AK593">
        <v>0</v>
      </c>
    </row>
    <row r="594" spans="1:37" x14ac:dyDescent="0.25">
      <c r="A594">
        <v>19504416</v>
      </c>
      <c r="B594" t="s">
        <v>350</v>
      </c>
      <c r="C594" t="s">
        <v>2</v>
      </c>
      <c r="D594" t="s">
        <v>5</v>
      </c>
      <c r="E594" s="1"/>
      <c r="F594">
        <v>7</v>
      </c>
      <c r="G594" t="s">
        <v>42</v>
      </c>
      <c r="H594">
        <v>6</v>
      </c>
      <c r="I594" s="2">
        <v>28</v>
      </c>
      <c r="J594" s="1">
        <v>31</v>
      </c>
      <c r="K594" t="s">
        <v>46</v>
      </c>
      <c r="M594">
        <v>1</v>
      </c>
      <c r="N594">
        <v>0</v>
      </c>
      <c r="O594">
        <v>0</v>
      </c>
      <c r="P594">
        <v>6</v>
      </c>
      <c r="Q594">
        <v>6</v>
      </c>
      <c r="R594">
        <v>5</v>
      </c>
      <c r="S594">
        <v>0</v>
      </c>
      <c r="T594">
        <v>0</v>
      </c>
      <c r="U594">
        <v>0</v>
      </c>
      <c r="V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E594">
        <v>0</v>
      </c>
      <c r="AF594">
        <v>0</v>
      </c>
      <c r="AG594" s="1">
        <v>2958465</v>
      </c>
      <c r="AH594">
        <v>0</v>
      </c>
      <c r="AJ594">
        <v>0</v>
      </c>
      <c r="AK594">
        <v>0</v>
      </c>
    </row>
    <row r="595" spans="1:37" x14ac:dyDescent="0.25">
      <c r="A595">
        <v>19504416</v>
      </c>
      <c r="B595" t="s">
        <v>350</v>
      </c>
      <c r="C595" t="s">
        <v>2</v>
      </c>
      <c r="D595" t="s">
        <v>5</v>
      </c>
      <c r="E595" s="1"/>
      <c r="F595">
        <v>7</v>
      </c>
      <c r="G595" t="s">
        <v>42</v>
      </c>
      <c r="H595">
        <v>6</v>
      </c>
      <c r="I595" s="2">
        <v>30</v>
      </c>
      <c r="J595" s="1">
        <v>31</v>
      </c>
      <c r="K595" t="s">
        <v>46</v>
      </c>
      <c r="M595">
        <v>1</v>
      </c>
      <c r="N595">
        <v>0</v>
      </c>
      <c r="O595">
        <v>0</v>
      </c>
      <c r="P595">
        <v>6</v>
      </c>
      <c r="Q595">
        <v>6</v>
      </c>
      <c r="R595">
        <v>5</v>
      </c>
      <c r="S595">
        <v>0</v>
      </c>
      <c r="T595">
        <v>0</v>
      </c>
      <c r="U595">
        <v>0</v>
      </c>
      <c r="V595">
        <v>0</v>
      </c>
      <c r="X595">
        <v>0</v>
      </c>
      <c r="Z595">
        <v>0</v>
      </c>
      <c r="AA595">
        <v>0</v>
      </c>
      <c r="AB595">
        <v>0</v>
      </c>
      <c r="AC595">
        <v>0</v>
      </c>
      <c r="AE595">
        <v>0</v>
      </c>
      <c r="AF595">
        <v>0</v>
      </c>
      <c r="AG595" s="1">
        <v>2958465</v>
      </c>
      <c r="AH595">
        <v>0</v>
      </c>
      <c r="AJ595">
        <v>0</v>
      </c>
      <c r="AK595">
        <v>0</v>
      </c>
    </row>
    <row r="596" spans="1:37" x14ac:dyDescent="0.25">
      <c r="A596">
        <v>19504416</v>
      </c>
      <c r="B596" t="s">
        <v>350</v>
      </c>
      <c r="C596" t="s">
        <v>2</v>
      </c>
      <c r="D596" t="s">
        <v>5</v>
      </c>
      <c r="E596" s="1"/>
      <c r="F596">
        <v>7</v>
      </c>
      <c r="G596" t="s">
        <v>42</v>
      </c>
      <c r="H596">
        <v>6</v>
      </c>
      <c r="I596" s="2">
        <v>31</v>
      </c>
      <c r="J596" s="1">
        <v>31</v>
      </c>
      <c r="K596" t="s">
        <v>46</v>
      </c>
      <c r="M596">
        <v>1</v>
      </c>
      <c r="N596">
        <v>0</v>
      </c>
      <c r="O596">
        <v>0</v>
      </c>
      <c r="P596">
        <v>6</v>
      </c>
      <c r="Q596">
        <v>6</v>
      </c>
      <c r="R596">
        <v>5</v>
      </c>
      <c r="S596">
        <v>0</v>
      </c>
      <c r="T596">
        <v>0</v>
      </c>
      <c r="U596">
        <v>0</v>
      </c>
      <c r="V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E596">
        <v>0</v>
      </c>
      <c r="AF596">
        <v>0</v>
      </c>
      <c r="AG596" s="1">
        <v>2958465</v>
      </c>
      <c r="AH596">
        <v>0</v>
      </c>
      <c r="AJ596">
        <v>0</v>
      </c>
      <c r="AK596">
        <v>0</v>
      </c>
    </row>
    <row r="597" spans="1:37" x14ac:dyDescent="0.25">
      <c r="A597">
        <v>19504465</v>
      </c>
      <c r="B597" t="s">
        <v>291</v>
      </c>
      <c r="C597" t="s">
        <v>2</v>
      </c>
      <c r="D597" t="s">
        <v>5</v>
      </c>
      <c r="E597" s="1"/>
      <c r="F597">
        <v>2</v>
      </c>
      <c r="G597" t="s">
        <v>45</v>
      </c>
      <c r="I597" s="2">
        <v>1</v>
      </c>
      <c r="J597" s="1">
        <v>31</v>
      </c>
      <c r="K597" t="s">
        <v>46</v>
      </c>
      <c r="M597">
        <v>1</v>
      </c>
      <c r="N597">
        <v>0</v>
      </c>
      <c r="O597">
        <v>0</v>
      </c>
      <c r="P597">
        <v>14</v>
      </c>
      <c r="Q597">
        <v>13</v>
      </c>
      <c r="R597">
        <v>9</v>
      </c>
      <c r="S597">
        <v>0</v>
      </c>
      <c r="T597">
        <v>0</v>
      </c>
      <c r="U597">
        <v>0</v>
      </c>
      <c r="V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E597">
        <v>0</v>
      </c>
      <c r="AF597">
        <v>0</v>
      </c>
      <c r="AG597" s="1">
        <v>2958465</v>
      </c>
      <c r="AH597">
        <v>0</v>
      </c>
      <c r="AJ597">
        <v>0</v>
      </c>
      <c r="AK597">
        <v>0</v>
      </c>
    </row>
    <row r="598" spans="1:37" x14ac:dyDescent="0.25">
      <c r="A598">
        <v>19504897</v>
      </c>
      <c r="B598" t="s">
        <v>684</v>
      </c>
      <c r="C598" t="s">
        <v>2</v>
      </c>
      <c r="D598" t="s">
        <v>5</v>
      </c>
      <c r="E598" s="1"/>
      <c r="F598">
        <v>4</v>
      </c>
      <c r="G598" t="s">
        <v>45</v>
      </c>
      <c r="H598">
        <v>18</v>
      </c>
      <c r="I598" s="2">
        <v>4</v>
      </c>
      <c r="J598" s="1">
        <v>31</v>
      </c>
      <c r="K598" t="s">
        <v>43</v>
      </c>
      <c r="M598">
        <v>1</v>
      </c>
      <c r="N598">
        <v>0</v>
      </c>
      <c r="O598">
        <v>0</v>
      </c>
      <c r="P598">
        <v>8</v>
      </c>
      <c r="Q598">
        <v>6</v>
      </c>
      <c r="R598">
        <v>4</v>
      </c>
      <c r="S598">
        <v>0</v>
      </c>
      <c r="T598">
        <v>0</v>
      </c>
      <c r="U598">
        <v>0</v>
      </c>
      <c r="V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E598">
        <v>0</v>
      </c>
      <c r="AF598">
        <v>0</v>
      </c>
      <c r="AG598" s="1">
        <v>2958465</v>
      </c>
      <c r="AH598">
        <v>0</v>
      </c>
      <c r="AJ598">
        <v>0</v>
      </c>
      <c r="AK598">
        <v>0</v>
      </c>
    </row>
    <row r="599" spans="1:37" x14ac:dyDescent="0.25">
      <c r="A599">
        <v>19504950</v>
      </c>
      <c r="B599" t="s">
        <v>351</v>
      </c>
      <c r="C599" t="s">
        <v>2</v>
      </c>
      <c r="D599" t="s">
        <v>5</v>
      </c>
      <c r="E599" s="1"/>
      <c r="F599">
        <v>4</v>
      </c>
      <c r="G599" t="s">
        <v>45</v>
      </c>
      <c r="I599" s="2">
        <v>17</v>
      </c>
      <c r="J599" s="1">
        <v>31</v>
      </c>
      <c r="K599" t="s">
        <v>43</v>
      </c>
      <c r="M599">
        <v>0</v>
      </c>
      <c r="N599">
        <v>0</v>
      </c>
      <c r="O599">
        <v>0</v>
      </c>
      <c r="P599">
        <v>7</v>
      </c>
      <c r="Q599">
        <v>6</v>
      </c>
      <c r="R599">
        <v>2</v>
      </c>
      <c r="S599">
        <v>0</v>
      </c>
      <c r="T599">
        <v>0</v>
      </c>
      <c r="U599">
        <v>0</v>
      </c>
      <c r="V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E599">
        <v>0</v>
      </c>
      <c r="AF599">
        <v>0</v>
      </c>
      <c r="AG599" s="1">
        <v>2958465</v>
      </c>
      <c r="AH599">
        <v>0</v>
      </c>
      <c r="AJ599">
        <v>0</v>
      </c>
      <c r="AK599">
        <v>0</v>
      </c>
    </row>
    <row r="600" spans="1:37" x14ac:dyDescent="0.25">
      <c r="A600">
        <v>19504950</v>
      </c>
      <c r="B600" t="s">
        <v>351</v>
      </c>
      <c r="C600" t="s">
        <v>2</v>
      </c>
      <c r="D600" t="s">
        <v>5</v>
      </c>
      <c r="E600" s="1"/>
      <c r="F600">
        <v>4</v>
      </c>
      <c r="G600" t="s">
        <v>45</v>
      </c>
      <c r="I600" s="2">
        <v>17</v>
      </c>
      <c r="J600" s="1">
        <v>31</v>
      </c>
      <c r="K600" t="s">
        <v>43</v>
      </c>
      <c r="M600">
        <v>0</v>
      </c>
      <c r="N600">
        <v>0</v>
      </c>
      <c r="O600">
        <v>0</v>
      </c>
      <c r="P600">
        <v>7</v>
      </c>
      <c r="Q600">
        <v>6</v>
      </c>
      <c r="R600">
        <v>2</v>
      </c>
      <c r="S600">
        <v>0</v>
      </c>
      <c r="T600">
        <v>0</v>
      </c>
      <c r="U600">
        <v>0</v>
      </c>
      <c r="V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E600">
        <v>0</v>
      </c>
      <c r="AF600">
        <v>0</v>
      </c>
      <c r="AG600" s="1">
        <v>2958465</v>
      </c>
      <c r="AH600">
        <v>0</v>
      </c>
      <c r="AJ600">
        <v>0</v>
      </c>
      <c r="AK600">
        <v>0</v>
      </c>
    </row>
    <row r="601" spans="1:37" x14ac:dyDescent="0.25">
      <c r="A601">
        <v>19504950</v>
      </c>
      <c r="B601" t="s">
        <v>351</v>
      </c>
      <c r="C601" t="s">
        <v>2</v>
      </c>
      <c r="D601" t="s">
        <v>5</v>
      </c>
      <c r="E601" s="1"/>
      <c r="F601">
        <v>4</v>
      </c>
      <c r="G601" t="s">
        <v>45</v>
      </c>
      <c r="I601" s="2">
        <v>18</v>
      </c>
      <c r="J601" s="1">
        <v>31</v>
      </c>
      <c r="K601" t="s">
        <v>43</v>
      </c>
      <c r="M601">
        <v>0</v>
      </c>
      <c r="N601">
        <v>0</v>
      </c>
      <c r="O601">
        <v>0</v>
      </c>
      <c r="P601">
        <v>7</v>
      </c>
      <c r="Q601">
        <v>6</v>
      </c>
      <c r="R601">
        <v>2</v>
      </c>
      <c r="S601">
        <v>0</v>
      </c>
      <c r="T601">
        <v>0</v>
      </c>
      <c r="U601">
        <v>0</v>
      </c>
      <c r="V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E601">
        <v>0</v>
      </c>
      <c r="AF601">
        <v>0</v>
      </c>
      <c r="AG601" s="1">
        <v>2958465</v>
      </c>
      <c r="AH601">
        <v>0</v>
      </c>
      <c r="AJ601">
        <v>0</v>
      </c>
      <c r="AK601">
        <v>0</v>
      </c>
    </row>
    <row r="602" spans="1:37" x14ac:dyDescent="0.25">
      <c r="A602">
        <v>19505001</v>
      </c>
      <c r="B602" t="s">
        <v>352</v>
      </c>
      <c r="C602" t="s">
        <v>2</v>
      </c>
      <c r="D602" t="s">
        <v>5</v>
      </c>
      <c r="E602" s="1"/>
      <c r="F602">
        <v>2</v>
      </c>
      <c r="G602" t="s">
        <v>45</v>
      </c>
      <c r="H602">
        <v>0</v>
      </c>
      <c r="I602" s="2">
        <v>1</v>
      </c>
      <c r="J602" s="1">
        <v>31</v>
      </c>
      <c r="K602" t="s">
        <v>46</v>
      </c>
      <c r="M602">
        <v>1</v>
      </c>
      <c r="N602">
        <v>0</v>
      </c>
      <c r="O602">
        <v>0</v>
      </c>
      <c r="P602">
        <v>10</v>
      </c>
      <c r="Q602">
        <v>8</v>
      </c>
      <c r="R602">
        <v>2</v>
      </c>
      <c r="S602">
        <v>0</v>
      </c>
      <c r="T602">
        <v>0</v>
      </c>
      <c r="U602">
        <v>0</v>
      </c>
      <c r="V602">
        <v>0</v>
      </c>
      <c r="X602">
        <v>0</v>
      </c>
      <c r="Z602">
        <v>0</v>
      </c>
      <c r="AA602">
        <v>0</v>
      </c>
      <c r="AB602">
        <v>0</v>
      </c>
      <c r="AC602">
        <v>0</v>
      </c>
      <c r="AE602">
        <v>0</v>
      </c>
      <c r="AF602">
        <v>0</v>
      </c>
      <c r="AG602" s="1">
        <v>2958465</v>
      </c>
      <c r="AH602">
        <v>0</v>
      </c>
      <c r="AJ602">
        <v>0</v>
      </c>
      <c r="AK602">
        <v>0</v>
      </c>
    </row>
    <row r="603" spans="1:37" x14ac:dyDescent="0.25">
      <c r="A603">
        <v>19505185</v>
      </c>
      <c r="B603" t="s">
        <v>292</v>
      </c>
      <c r="C603" t="s">
        <v>2</v>
      </c>
      <c r="D603" t="s">
        <v>5</v>
      </c>
      <c r="E603" s="1"/>
      <c r="F603">
        <v>2</v>
      </c>
      <c r="G603" t="s">
        <v>45</v>
      </c>
      <c r="H603">
        <v>9</v>
      </c>
      <c r="I603" s="2">
        <v>17</v>
      </c>
      <c r="J603" s="1">
        <v>31</v>
      </c>
      <c r="K603" t="s">
        <v>46</v>
      </c>
      <c r="M603">
        <v>1</v>
      </c>
      <c r="N603">
        <v>0</v>
      </c>
      <c r="O603">
        <v>0</v>
      </c>
      <c r="P603">
        <v>7</v>
      </c>
      <c r="Q603">
        <v>5</v>
      </c>
      <c r="R603">
        <v>5</v>
      </c>
      <c r="S603">
        <v>0</v>
      </c>
      <c r="T603">
        <v>0</v>
      </c>
      <c r="U603">
        <v>0</v>
      </c>
      <c r="V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E603">
        <v>0</v>
      </c>
      <c r="AF603">
        <v>0</v>
      </c>
      <c r="AG603" s="1">
        <v>2958465</v>
      </c>
      <c r="AH603">
        <v>0</v>
      </c>
      <c r="AJ603">
        <v>0</v>
      </c>
      <c r="AK603">
        <v>0</v>
      </c>
    </row>
    <row r="604" spans="1:37" x14ac:dyDescent="0.25">
      <c r="A604">
        <v>19505215</v>
      </c>
      <c r="B604" t="s">
        <v>567</v>
      </c>
      <c r="C604" t="s">
        <v>2</v>
      </c>
      <c r="D604" t="s">
        <v>5</v>
      </c>
      <c r="E604" s="1"/>
      <c r="F604">
        <v>5</v>
      </c>
      <c r="G604" t="s">
        <v>42</v>
      </c>
      <c r="I604" s="2">
        <v>18</v>
      </c>
      <c r="J604" s="1">
        <v>31</v>
      </c>
      <c r="K604" t="s">
        <v>43</v>
      </c>
      <c r="M604">
        <v>1</v>
      </c>
      <c r="N604">
        <v>0</v>
      </c>
      <c r="O604">
        <v>0</v>
      </c>
      <c r="P604">
        <v>6</v>
      </c>
      <c r="Q604">
        <v>5</v>
      </c>
      <c r="R604">
        <v>5</v>
      </c>
      <c r="S604">
        <v>0</v>
      </c>
      <c r="T604">
        <v>0</v>
      </c>
      <c r="U604">
        <v>0</v>
      </c>
      <c r="V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E604">
        <v>0</v>
      </c>
      <c r="AF604">
        <v>0</v>
      </c>
      <c r="AG604" s="1">
        <v>2958465</v>
      </c>
      <c r="AH604">
        <v>0</v>
      </c>
      <c r="AJ604">
        <v>0</v>
      </c>
      <c r="AK604">
        <v>0</v>
      </c>
    </row>
    <row r="605" spans="1:37" x14ac:dyDescent="0.25">
      <c r="A605">
        <v>19505215</v>
      </c>
      <c r="B605" t="s">
        <v>567</v>
      </c>
      <c r="C605" t="s">
        <v>2</v>
      </c>
      <c r="D605" t="s">
        <v>5</v>
      </c>
      <c r="E605" s="1"/>
      <c r="F605">
        <v>5</v>
      </c>
      <c r="G605" t="s">
        <v>42</v>
      </c>
      <c r="I605" s="2">
        <v>21</v>
      </c>
      <c r="J605" s="1">
        <v>31</v>
      </c>
      <c r="K605" t="s">
        <v>43</v>
      </c>
      <c r="M605">
        <v>1</v>
      </c>
      <c r="N605">
        <v>0</v>
      </c>
      <c r="O605">
        <v>0</v>
      </c>
      <c r="P605">
        <v>6</v>
      </c>
      <c r="Q605">
        <v>5</v>
      </c>
      <c r="R605">
        <v>5</v>
      </c>
      <c r="S605">
        <v>0</v>
      </c>
      <c r="T605">
        <v>0</v>
      </c>
      <c r="U605">
        <v>0</v>
      </c>
      <c r="V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E605">
        <v>0</v>
      </c>
      <c r="AF605">
        <v>0</v>
      </c>
      <c r="AG605" s="1">
        <v>2958465</v>
      </c>
      <c r="AH605">
        <v>0</v>
      </c>
      <c r="AJ605">
        <v>0</v>
      </c>
      <c r="AK605">
        <v>0</v>
      </c>
    </row>
    <row r="606" spans="1:37" x14ac:dyDescent="0.25">
      <c r="A606">
        <v>19505215</v>
      </c>
      <c r="B606" t="s">
        <v>567</v>
      </c>
      <c r="C606" t="s">
        <v>2</v>
      </c>
      <c r="D606" t="s">
        <v>5</v>
      </c>
      <c r="E606" s="1"/>
      <c r="F606">
        <v>5</v>
      </c>
      <c r="G606" t="s">
        <v>42</v>
      </c>
      <c r="I606" s="2">
        <v>22</v>
      </c>
      <c r="J606" s="1">
        <v>31</v>
      </c>
      <c r="K606" t="s">
        <v>43</v>
      </c>
      <c r="M606">
        <v>1</v>
      </c>
      <c r="N606">
        <v>0</v>
      </c>
      <c r="O606">
        <v>0</v>
      </c>
      <c r="P606">
        <v>6</v>
      </c>
      <c r="Q606">
        <v>5</v>
      </c>
      <c r="R606">
        <v>5</v>
      </c>
      <c r="S606">
        <v>0</v>
      </c>
      <c r="T606">
        <v>0</v>
      </c>
      <c r="U606">
        <v>0</v>
      </c>
      <c r="V606">
        <v>0</v>
      </c>
      <c r="X606">
        <v>0</v>
      </c>
      <c r="Z606">
        <v>0</v>
      </c>
      <c r="AA606">
        <v>0</v>
      </c>
      <c r="AB606">
        <v>0</v>
      </c>
      <c r="AC606">
        <v>0</v>
      </c>
      <c r="AE606">
        <v>0</v>
      </c>
      <c r="AF606">
        <v>0</v>
      </c>
      <c r="AG606" s="1">
        <v>2958465</v>
      </c>
      <c r="AH606">
        <v>0</v>
      </c>
      <c r="AJ606">
        <v>0</v>
      </c>
      <c r="AK606">
        <v>0</v>
      </c>
    </row>
    <row r="607" spans="1:37" x14ac:dyDescent="0.25">
      <c r="A607">
        <v>19505259</v>
      </c>
      <c r="B607" t="s">
        <v>685</v>
      </c>
      <c r="C607" t="s">
        <v>2</v>
      </c>
      <c r="D607" t="s">
        <v>5</v>
      </c>
      <c r="E607" s="1"/>
      <c r="F607">
        <v>3</v>
      </c>
      <c r="G607" t="s">
        <v>42</v>
      </c>
      <c r="H607">
        <v>9.8000000000000007</v>
      </c>
      <c r="I607" s="2">
        <v>25</v>
      </c>
      <c r="J607" s="1">
        <v>31</v>
      </c>
      <c r="K607" t="s">
        <v>43</v>
      </c>
      <c r="M607">
        <v>1</v>
      </c>
      <c r="N607">
        <v>0</v>
      </c>
      <c r="O607">
        <v>0</v>
      </c>
      <c r="P607">
        <v>6</v>
      </c>
      <c r="Q607">
        <v>5</v>
      </c>
      <c r="R607">
        <v>3</v>
      </c>
      <c r="S607">
        <v>0</v>
      </c>
      <c r="T607">
        <v>0</v>
      </c>
      <c r="U607">
        <v>0</v>
      </c>
      <c r="V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E607">
        <v>0</v>
      </c>
      <c r="AF607">
        <v>0</v>
      </c>
      <c r="AG607" s="1">
        <v>2958465</v>
      </c>
      <c r="AH607">
        <v>0</v>
      </c>
      <c r="AJ607">
        <v>0</v>
      </c>
      <c r="AK607">
        <v>0</v>
      </c>
    </row>
    <row r="608" spans="1:37" x14ac:dyDescent="0.25">
      <c r="A608">
        <v>19505277</v>
      </c>
      <c r="B608" t="s">
        <v>293</v>
      </c>
      <c r="C608" t="s">
        <v>2</v>
      </c>
      <c r="D608" t="s">
        <v>5</v>
      </c>
      <c r="E608" s="1"/>
      <c r="F608">
        <v>2</v>
      </c>
      <c r="G608" t="s">
        <v>48</v>
      </c>
      <c r="H608">
        <v>8</v>
      </c>
      <c r="I608" s="2">
        <v>20</v>
      </c>
      <c r="J608" s="1">
        <v>18</v>
      </c>
      <c r="K608" t="s">
        <v>43</v>
      </c>
      <c r="M608">
        <v>0</v>
      </c>
      <c r="N608">
        <v>0</v>
      </c>
      <c r="O608">
        <v>1</v>
      </c>
      <c r="P608">
        <v>8</v>
      </c>
      <c r="Q608">
        <v>5</v>
      </c>
      <c r="R608">
        <v>3</v>
      </c>
      <c r="S608">
        <v>0</v>
      </c>
      <c r="T608">
        <v>0</v>
      </c>
      <c r="U608">
        <v>0</v>
      </c>
      <c r="V608">
        <v>3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E608">
        <v>0</v>
      </c>
      <c r="AF608">
        <v>0</v>
      </c>
      <c r="AG608" s="1">
        <v>2958465</v>
      </c>
      <c r="AH608">
        <v>0</v>
      </c>
      <c r="AJ608">
        <v>0</v>
      </c>
      <c r="AK608">
        <v>0</v>
      </c>
    </row>
    <row r="609" spans="1:37" x14ac:dyDescent="0.25">
      <c r="A609">
        <v>19505448</v>
      </c>
      <c r="B609" t="s">
        <v>568</v>
      </c>
      <c r="C609" t="s">
        <v>2</v>
      </c>
      <c r="D609" t="s">
        <v>5</v>
      </c>
      <c r="E609" s="1"/>
      <c r="F609">
        <v>1</v>
      </c>
      <c r="G609" t="s">
        <v>45</v>
      </c>
      <c r="I609" s="2">
        <v>21</v>
      </c>
      <c r="J609" s="1">
        <v>23</v>
      </c>
      <c r="K609" t="s">
        <v>46</v>
      </c>
      <c r="M609">
        <v>0</v>
      </c>
      <c r="N609">
        <v>0</v>
      </c>
      <c r="O609">
        <v>2</v>
      </c>
      <c r="P609">
        <v>14</v>
      </c>
      <c r="Q609">
        <v>13</v>
      </c>
      <c r="R609">
        <v>7</v>
      </c>
      <c r="S609">
        <v>0</v>
      </c>
      <c r="T609">
        <v>0</v>
      </c>
      <c r="U609">
        <v>0</v>
      </c>
      <c r="V609">
        <v>3</v>
      </c>
      <c r="W609">
        <v>0</v>
      </c>
      <c r="X609">
        <v>1</v>
      </c>
      <c r="Z609">
        <v>0</v>
      </c>
      <c r="AA609">
        <v>0</v>
      </c>
      <c r="AB609">
        <v>0</v>
      </c>
      <c r="AC609">
        <v>0</v>
      </c>
      <c r="AE609">
        <v>0</v>
      </c>
      <c r="AF609">
        <v>0</v>
      </c>
      <c r="AG609" s="1">
        <v>43650</v>
      </c>
      <c r="AH609">
        <v>0</v>
      </c>
      <c r="AJ609">
        <v>0</v>
      </c>
      <c r="AK609">
        <v>0</v>
      </c>
    </row>
    <row r="610" spans="1:37" x14ac:dyDescent="0.25">
      <c r="A610">
        <v>19505529</v>
      </c>
      <c r="B610" t="s">
        <v>294</v>
      </c>
      <c r="C610" t="s">
        <v>2</v>
      </c>
      <c r="D610" t="s">
        <v>5</v>
      </c>
      <c r="E610" s="1"/>
      <c r="F610">
        <v>5</v>
      </c>
      <c r="G610" t="s">
        <v>42</v>
      </c>
      <c r="I610" s="2">
        <v>26</v>
      </c>
      <c r="J610" s="1">
        <v>31</v>
      </c>
      <c r="K610" t="s">
        <v>46</v>
      </c>
      <c r="M610">
        <v>1</v>
      </c>
      <c r="N610">
        <v>0</v>
      </c>
      <c r="O610">
        <v>0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E610">
        <v>0</v>
      </c>
      <c r="AF610">
        <v>0</v>
      </c>
      <c r="AG610" s="1">
        <v>2958465</v>
      </c>
      <c r="AH610">
        <v>0</v>
      </c>
      <c r="AJ610">
        <v>0</v>
      </c>
      <c r="AK610">
        <v>0</v>
      </c>
    </row>
    <row r="611" spans="1:37" x14ac:dyDescent="0.25">
      <c r="A611">
        <v>19505529</v>
      </c>
      <c r="B611" t="s">
        <v>294</v>
      </c>
      <c r="C611" t="s">
        <v>2</v>
      </c>
      <c r="D611" t="s">
        <v>5</v>
      </c>
      <c r="E611" s="1"/>
      <c r="F611">
        <v>5</v>
      </c>
      <c r="G611" t="s">
        <v>42</v>
      </c>
      <c r="I611" s="2">
        <v>18</v>
      </c>
      <c r="J611" s="1">
        <v>31</v>
      </c>
      <c r="K611" t="s">
        <v>46</v>
      </c>
      <c r="M611">
        <v>1</v>
      </c>
      <c r="N611">
        <v>0</v>
      </c>
      <c r="O611">
        <v>0</v>
      </c>
      <c r="P611">
        <v>2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E611">
        <v>0</v>
      </c>
      <c r="AF611">
        <v>0</v>
      </c>
      <c r="AG611" s="1">
        <v>2958465</v>
      </c>
      <c r="AH611">
        <v>0</v>
      </c>
      <c r="AJ611">
        <v>0</v>
      </c>
      <c r="AK611">
        <v>0</v>
      </c>
    </row>
    <row r="612" spans="1:37" x14ac:dyDescent="0.25">
      <c r="A612">
        <v>19505878</v>
      </c>
      <c r="B612" t="s">
        <v>569</v>
      </c>
      <c r="C612" t="s">
        <v>2</v>
      </c>
      <c r="D612" t="s">
        <v>5</v>
      </c>
      <c r="E612" s="1"/>
      <c r="F612">
        <v>2</v>
      </c>
      <c r="G612" t="s">
        <v>45</v>
      </c>
      <c r="H612">
        <v>7.2</v>
      </c>
      <c r="I612" s="2">
        <v>9</v>
      </c>
      <c r="J612" s="1">
        <v>29</v>
      </c>
      <c r="K612" t="s">
        <v>43</v>
      </c>
      <c r="M612">
        <v>0</v>
      </c>
      <c r="N612">
        <v>0</v>
      </c>
      <c r="O612">
        <v>2</v>
      </c>
      <c r="P612">
        <v>7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E612">
        <v>0</v>
      </c>
      <c r="AF612">
        <v>0</v>
      </c>
      <c r="AG612" s="1">
        <v>2958465</v>
      </c>
      <c r="AH612">
        <v>0</v>
      </c>
      <c r="AJ612">
        <v>0</v>
      </c>
      <c r="AK612">
        <v>0</v>
      </c>
    </row>
    <row r="613" spans="1:37" x14ac:dyDescent="0.25">
      <c r="A613">
        <v>19505947</v>
      </c>
      <c r="B613" t="s">
        <v>295</v>
      </c>
      <c r="C613" t="s">
        <v>2</v>
      </c>
      <c r="D613" t="s">
        <v>5</v>
      </c>
      <c r="E613" s="1"/>
      <c r="F613">
        <v>3</v>
      </c>
      <c r="G613" t="s">
        <v>45</v>
      </c>
      <c r="H613">
        <v>11</v>
      </c>
      <c r="I613" s="2">
        <v>8</v>
      </c>
      <c r="J613" s="1">
        <v>31</v>
      </c>
      <c r="K613" t="s">
        <v>46</v>
      </c>
      <c r="M613">
        <v>0</v>
      </c>
      <c r="N613">
        <v>0</v>
      </c>
      <c r="O613">
        <v>0</v>
      </c>
      <c r="P613">
        <v>6</v>
      </c>
      <c r="Q613">
        <v>6</v>
      </c>
      <c r="R613">
        <v>4</v>
      </c>
      <c r="S613">
        <v>0</v>
      </c>
      <c r="T613">
        <v>0</v>
      </c>
      <c r="U613">
        <v>0</v>
      </c>
      <c r="V613">
        <v>0</v>
      </c>
      <c r="X613">
        <v>0</v>
      </c>
      <c r="Z613">
        <v>0</v>
      </c>
      <c r="AA613">
        <v>0</v>
      </c>
      <c r="AB613">
        <v>0</v>
      </c>
      <c r="AC613">
        <v>0</v>
      </c>
      <c r="AE613">
        <v>0</v>
      </c>
      <c r="AF613">
        <v>0</v>
      </c>
      <c r="AG613" s="1">
        <v>2958465</v>
      </c>
      <c r="AH613">
        <v>0</v>
      </c>
      <c r="AJ613">
        <v>0</v>
      </c>
      <c r="AK613">
        <v>0</v>
      </c>
    </row>
    <row r="614" spans="1:37" x14ac:dyDescent="0.25">
      <c r="A614">
        <v>19505975</v>
      </c>
      <c r="B614" t="s">
        <v>366</v>
      </c>
      <c r="C614" t="s">
        <v>2</v>
      </c>
      <c r="D614" t="s">
        <v>5</v>
      </c>
      <c r="E614" s="1"/>
      <c r="F614">
        <v>2</v>
      </c>
      <c r="G614" t="s">
        <v>89</v>
      </c>
      <c r="I614" s="2">
        <v>10</v>
      </c>
      <c r="J614" s="1">
        <v>31</v>
      </c>
      <c r="K614" t="s">
        <v>43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v>0</v>
      </c>
      <c r="Z614">
        <v>0</v>
      </c>
      <c r="AA614">
        <v>0</v>
      </c>
      <c r="AB614">
        <v>0</v>
      </c>
      <c r="AC614">
        <v>0</v>
      </c>
      <c r="AE614">
        <v>0</v>
      </c>
      <c r="AF614">
        <v>0</v>
      </c>
      <c r="AG614" s="1">
        <v>2958465</v>
      </c>
      <c r="AH614">
        <v>0</v>
      </c>
      <c r="AJ614">
        <v>0</v>
      </c>
      <c r="AK614">
        <v>0</v>
      </c>
    </row>
    <row r="615" spans="1:37" x14ac:dyDescent="0.25">
      <c r="A615">
        <v>19505994</v>
      </c>
      <c r="B615" t="s">
        <v>296</v>
      </c>
      <c r="C615" t="s">
        <v>2</v>
      </c>
      <c r="D615" t="s">
        <v>5</v>
      </c>
      <c r="E615" s="1"/>
      <c r="F615">
        <v>5</v>
      </c>
      <c r="G615" t="s">
        <v>45</v>
      </c>
      <c r="H615">
        <v>10</v>
      </c>
      <c r="I615" s="2">
        <v>30</v>
      </c>
      <c r="J615" s="1">
        <v>27</v>
      </c>
      <c r="K615" t="s">
        <v>43</v>
      </c>
      <c r="M615">
        <v>0</v>
      </c>
      <c r="N615">
        <v>0</v>
      </c>
      <c r="O615">
        <v>2</v>
      </c>
      <c r="P615">
        <v>6</v>
      </c>
      <c r="Q615">
        <v>6</v>
      </c>
      <c r="R615">
        <v>4</v>
      </c>
      <c r="S615">
        <v>0</v>
      </c>
      <c r="T615">
        <v>2</v>
      </c>
      <c r="U615">
        <v>0</v>
      </c>
      <c r="V615">
        <v>3</v>
      </c>
      <c r="W615">
        <v>740</v>
      </c>
      <c r="X615">
        <v>1</v>
      </c>
      <c r="Z615">
        <v>2</v>
      </c>
      <c r="AA615">
        <v>0</v>
      </c>
      <c r="AB615">
        <v>2</v>
      </c>
      <c r="AC615">
        <v>0</v>
      </c>
      <c r="AE615">
        <v>0</v>
      </c>
      <c r="AF615">
        <v>0</v>
      </c>
      <c r="AG615" s="1">
        <v>45002</v>
      </c>
      <c r="AH615">
        <v>0</v>
      </c>
      <c r="AJ615">
        <v>0</v>
      </c>
      <c r="AK615">
        <v>0</v>
      </c>
    </row>
    <row r="616" spans="1:37" x14ac:dyDescent="0.25">
      <c r="A616">
        <v>19505994</v>
      </c>
      <c r="B616" t="s">
        <v>296</v>
      </c>
      <c r="C616" t="s">
        <v>2</v>
      </c>
      <c r="D616" t="s">
        <v>5</v>
      </c>
      <c r="E616" s="1"/>
      <c r="F616">
        <v>2</v>
      </c>
      <c r="G616" t="s">
        <v>45</v>
      </c>
      <c r="H616">
        <v>9.5</v>
      </c>
      <c r="I616" s="2">
        <v>16</v>
      </c>
      <c r="J616" s="1">
        <v>31</v>
      </c>
      <c r="K616" t="s">
        <v>43</v>
      </c>
      <c r="M616">
        <v>1</v>
      </c>
      <c r="N616">
        <v>0</v>
      </c>
      <c r="O616">
        <v>0</v>
      </c>
      <c r="P616">
        <v>11</v>
      </c>
      <c r="Q616">
        <v>8</v>
      </c>
      <c r="R616">
        <v>6</v>
      </c>
      <c r="S616">
        <v>0</v>
      </c>
      <c r="T616">
        <v>0</v>
      </c>
      <c r="U616">
        <v>0</v>
      </c>
      <c r="V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E616">
        <v>0</v>
      </c>
      <c r="AF616">
        <v>0</v>
      </c>
      <c r="AG616" s="1">
        <v>2958465</v>
      </c>
      <c r="AH616">
        <v>0</v>
      </c>
      <c r="AJ616">
        <v>0</v>
      </c>
      <c r="AK616">
        <v>0</v>
      </c>
    </row>
    <row r="617" spans="1:37" x14ac:dyDescent="0.25">
      <c r="A617">
        <v>19506084</v>
      </c>
      <c r="B617" t="s">
        <v>297</v>
      </c>
      <c r="C617" t="s">
        <v>2</v>
      </c>
      <c r="D617" t="s">
        <v>5</v>
      </c>
      <c r="E617" s="1"/>
      <c r="F617">
        <v>2</v>
      </c>
      <c r="G617" t="s">
        <v>48</v>
      </c>
      <c r="H617">
        <v>11</v>
      </c>
      <c r="I617" s="2">
        <v>20</v>
      </c>
      <c r="J617" s="1">
        <v>24</v>
      </c>
      <c r="K617" t="s">
        <v>46</v>
      </c>
      <c r="M617">
        <v>0</v>
      </c>
      <c r="N617">
        <v>0</v>
      </c>
      <c r="O617">
        <v>2</v>
      </c>
      <c r="P617">
        <v>17</v>
      </c>
      <c r="Q617">
        <v>16</v>
      </c>
      <c r="R617">
        <v>14</v>
      </c>
      <c r="S617">
        <v>0</v>
      </c>
      <c r="T617">
        <v>0</v>
      </c>
      <c r="U617">
        <v>0</v>
      </c>
      <c r="V617">
        <v>3</v>
      </c>
      <c r="X617">
        <v>0</v>
      </c>
      <c r="Y617" t="s">
        <v>298</v>
      </c>
      <c r="Z617">
        <v>0</v>
      </c>
      <c r="AA617">
        <v>0</v>
      </c>
      <c r="AB617">
        <v>0</v>
      </c>
      <c r="AC617">
        <v>0</v>
      </c>
      <c r="AE617">
        <v>0</v>
      </c>
      <c r="AF617">
        <v>0</v>
      </c>
      <c r="AG617" s="1">
        <v>2958465</v>
      </c>
      <c r="AH617">
        <v>0</v>
      </c>
      <c r="AJ617">
        <v>0</v>
      </c>
      <c r="AK617">
        <v>0</v>
      </c>
    </row>
    <row r="618" spans="1:37" x14ac:dyDescent="0.25">
      <c r="A618">
        <v>19506129</v>
      </c>
      <c r="B618" t="s">
        <v>367</v>
      </c>
      <c r="C618" t="s">
        <v>2</v>
      </c>
      <c r="D618" t="s">
        <v>5</v>
      </c>
      <c r="E618" s="1"/>
      <c r="F618">
        <v>6</v>
      </c>
      <c r="G618" t="s">
        <v>42</v>
      </c>
      <c r="H618">
        <v>8</v>
      </c>
      <c r="I618" s="2">
        <v>31</v>
      </c>
      <c r="J618" s="1">
        <v>31</v>
      </c>
      <c r="K618" t="s">
        <v>43</v>
      </c>
      <c r="M618">
        <v>0</v>
      </c>
      <c r="N618">
        <v>0</v>
      </c>
      <c r="O618">
        <v>0</v>
      </c>
      <c r="P618">
        <v>5</v>
      </c>
      <c r="Q618">
        <v>5</v>
      </c>
      <c r="R618">
        <v>4</v>
      </c>
      <c r="S618">
        <v>0</v>
      </c>
      <c r="T618">
        <v>0</v>
      </c>
      <c r="U618">
        <v>0</v>
      </c>
      <c r="V618">
        <v>0</v>
      </c>
      <c r="X618">
        <v>0</v>
      </c>
      <c r="Z618">
        <v>0</v>
      </c>
      <c r="AA618">
        <v>0</v>
      </c>
      <c r="AB618">
        <v>0</v>
      </c>
      <c r="AC618">
        <v>0</v>
      </c>
      <c r="AE618">
        <v>0</v>
      </c>
      <c r="AF618">
        <v>0</v>
      </c>
      <c r="AG618" s="1">
        <v>2958465</v>
      </c>
      <c r="AH618">
        <v>0</v>
      </c>
      <c r="AJ618">
        <v>0</v>
      </c>
      <c r="AK618">
        <v>0</v>
      </c>
    </row>
    <row r="619" spans="1:37" x14ac:dyDescent="0.25">
      <c r="A619">
        <v>19506129</v>
      </c>
      <c r="B619" t="s">
        <v>367</v>
      </c>
      <c r="C619" t="s">
        <v>2</v>
      </c>
      <c r="D619" t="s">
        <v>5</v>
      </c>
      <c r="E619" s="1"/>
      <c r="F619">
        <v>6</v>
      </c>
      <c r="G619" t="s">
        <v>42</v>
      </c>
      <c r="H619">
        <v>8</v>
      </c>
      <c r="I619" s="2">
        <v>15</v>
      </c>
      <c r="J619" s="1">
        <v>31</v>
      </c>
      <c r="K619" t="s">
        <v>43</v>
      </c>
      <c r="M619">
        <v>0</v>
      </c>
      <c r="N619">
        <v>0</v>
      </c>
      <c r="O619">
        <v>0</v>
      </c>
      <c r="P619">
        <v>5</v>
      </c>
      <c r="Q619">
        <v>5</v>
      </c>
      <c r="R619">
        <v>4</v>
      </c>
      <c r="S619">
        <v>0</v>
      </c>
      <c r="T619">
        <v>0</v>
      </c>
      <c r="U619">
        <v>0</v>
      </c>
      <c r="V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E619">
        <v>0</v>
      </c>
      <c r="AF619">
        <v>0</v>
      </c>
      <c r="AG619" s="1">
        <v>2958465</v>
      </c>
      <c r="AH619">
        <v>0</v>
      </c>
      <c r="AJ619">
        <v>0</v>
      </c>
      <c r="AK619">
        <v>0</v>
      </c>
    </row>
    <row r="620" spans="1:37" x14ac:dyDescent="0.25">
      <c r="A620">
        <v>19506129</v>
      </c>
      <c r="B620" t="s">
        <v>367</v>
      </c>
      <c r="C620" t="s">
        <v>2</v>
      </c>
      <c r="D620" t="s">
        <v>5</v>
      </c>
      <c r="E620" s="1"/>
      <c r="F620">
        <v>6</v>
      </c>
      <c r="G620" t="s">
        <v>42</v>
      </c>
      <c r="H620">
        <v>8</v>
      </c>
      <c r="I620" s="2">
        <v>8</v>
      </c>
      <c r="J620" s="1">
        <v>31</v>
      </c>
      <c r="K620" t="s">
        <v>43</v>
      </c>
      <c r="M620">
        <v>0</v>
      </c>
      <c r="N620">
        <v>0</v>
      </c>
      <c r="O620">
        <v>0</v>
      </c>
      <c r="P620">
        <v>5</v>
      </c>
      <c r="Q620">
        <v>5</v>
      </c>
      <c r="R620">
        <v>4</v>
      </c>
      <c r="S620">
        <v>0</v>
      </c>
      <c r="T620">
        <v>0</v>
      </c>
      <c r="U620">
        <v>0</v>
      </c>
      <c r="V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E620">
        <v>0</v>
      </c>
      <c r="AF620">
        <v>0</v>
      </c>
      <c r="AG620" s="1">
        <v>2958465</v>
      </c>
      <c r="AH620">
        <v>0</v>
      </c>
      <c r="AJ620">
        <v>0</v>
      </c>
      <c r="AK620">
        <v>0</v>
      </c>
    </row>
    <row r="621" spans="1:37" x14ac:dyDescent="0.25">
      <c r="A621">
        <v>19506129</v>
      </c>
      <c r="B621" t="s">
        <v>367</v>
      </c>
      <c r="C621" t="s">
        <v>2</v>
      </c>
      <c r="D621" t="s">
        <v>5</v>
      </c>
      <c r="E621" s="1"/>
      <c r="F621">
        <v>6</v>
      </c>
      <c r="G621" t="s">
        <v>42</v>
      </c>
      <c r="H621">
        <v>8</v>
      </c>
      <c r="I621" s="2">
        <v>20</v>
      </c>
      <c r="J621" s="1">
        <v>31</v>
      </c>
      <c r="K621" t="s">
        <v>43</v>
      </c>
      <c r="M621">
        <v>0</v>
      </c>
      <c r="N621">
        <v>0</v>
      </c>
      <c r="O621">
        <v>0</v>
      </c>
      <c r="P621">
        <v>5</v>
      </c>
      <c r="Q621">
        <v>5</v>
      </c>
      <c r="R621">
        <v>4</v>
      </c>
      <c r="S621">
        <v>0</v>
      </c>
      <c r="T621">
        <v>0</v>
      </c>
      <c r="U621">
        <v>0</v>
      </c>
      <c r="V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E621">
        <v>0</v>
      </c>
      <c r="AF621">
        <v>0</v>
      </c>
      <c r="AG621" s="1">
        <v>2958465</v>
      </c>
      <c r="AH621">
        <v>0</v>
      </c>
      <c r="AJ621">
        <v>0</v>
      </c>
      <c r="AK621">
        <v>0</v>
      </c>
    </row>
    <row r="622" spans="1:37" x14ac:dyDescent="0.25">
      <c r="A622">
        <v>19506281</v>
      </c>
      <c r="B622" t="s">
        <v>299</v>
      </c>
      <c r="C622" t="s">
        <v>2</v>
      </c>
      <c r="D622" t="s">
        <v>5</v>
      </c>
      <c r="E622" s="1"/>
      <c r="F622">
        <v>9</v>
      </c>
      <c r="G622" t="s">
        <v>42</v>
      </c>
      <c r="I622" s="2">
        <v>2</v>
      </c>
      <c r="J622" s="1">
        <v>31</v>
      </c>
      <c r="K622" t="s">
        <v>46</v>
      </c>
      <c r="M622">
        <v>0</v>
      </c>
      <c r="N622">
        <v>0</v>
      </c>
      <c r="O622">
        <v>0</v>
      </c>
      <c r="P622">
        <v>10</v>
      </c>
      <c r="Q622">
        <v>10</v>
      </c>
      <c r="R622">
        <v>6</v>
      </c>
      <c r="S622">
        <v>0</v>
      </c>
      <c r="T622">
        <v>0</v>
      </c>
      <c r="U622">
        <v>0</v>
      </c>
      <c r="V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E622">
        <v>0</v>
      </c>
      <c r="AF622">
        <v>0</v>
      </c>
      <c r="AG622" s="1">
        <v>2958465</v>
      </c>
      <c r="AH622">
        <v>0</v>
      </c>
      <c r="AJ622">
        <v>0</v>
      </c>
      <c r="AK622">
        <v>0</v>
      </c>
    </row>
    <row r="623" spans="1:37" x14ac:dyDescent="0.25">
      <c r="A623">
        <v>19506281</v>
      </c>
      <c r="B623" t="s">
        <v>299</v>
      </c>
      <c r="C623" t="s">
        <v>2</v>
      </c>
      <c r="D623" t="s">
        <v>5</v>
      </c>
      <c r="E623" s="1"/>
      <c r="F623">
        <v>9</v>
      </c>
      <c r="G623" t="s">
        <v>42</v>
      </c>
      <c r="I623" s="2">
        <v>9</v>
      </c>
      <c r="J623" s="1">
        <v>31</v>
      </c>
      <c r="K623" t="s">
        <v>46</v>
      </c>
      <c r="M623">
        <v>0</v>
      </c>
      <c r="N623">
        <v>0</v>
      </c>
      <c r="O623">
        <v>0</v>
      </c>
      <c r="P623">
        <v>10</v>
      </c>
      <c r="Q623">
        <v>10</v>
      </c>
      <c r="R623">
        <v>6</v>
      </c>
      <c r="S623">
        <v>0</v>
      </c>
      <c r="T623">
        <v>0</v>
      </c>
      <c r="U623">
        <v>0</v>
      </c>
      <c r="V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E623">
        <v>0</v>
      </c>
      <c r="AF623">
        <v>0</v>
      </c>
      <c r="AG623" s="1">
        <v>2958465</v>
      </c>
      <c r="AH623">
        <v>0</v>
      </c>
      <c r="AJ623">
        <v>0</v>
      </c>
      <c r="AK623">
        <v>0</v>
      </c>
    </row>
    <row r="624" spans="1:37" x14ac:dyDescent="0.25">
      <c r="A624">
        <v>19506281</v>
      </c>
      <c r="B624" t="s">
        <v>299</v>
      </c>
      <c r="C624" t="s">
        <v>2</v>
      </c>
      <c r="D624" t="s">
        <v>5</v>
      </c>
      <c r="E624" s="1"/>
      <c r="F624">
        <v>9</v>
      </c>
      <c r="G624" t="s">
        <v>42</v>
      </c>
      <c r="I624" s="2">
        <v>12</v>
      </c>
      <c r="J624" s="1">
        <v>31</v>
      </c>
      <c r="K624" t="s">
        <v>46</v>
      </c>
      <c r="M624">
        <v>0</v>
      </c>
      <c r="N624">
        <v>0</v>
      </c>
      <c r="O624">
        <v>0</v>
      </c>
      <c r="P624">
        <v>10</v>
      </c>
      <c r="Q624">
        <v>10</v>
      </c>
      <c r="R624">
        <v>6</v>
      </c>
      <c r="S624">
        <v>0</v>
      </c>
      <c r="T624">
        <v>0</v>
      </c>
      <c r="U624">
        <v>0</v>
      </c>
      <c r="V624">
        <v>0</v>
      </c>
      <c r="X624">
        <v>0</v>
      </c>
      <c r="Z624">
        <v>0</v>
      </c>
      <c r="AA624">
        <v>0</v>
      </c>
      <c r="AB624">
        <v>0</v>
      </c>
      <c r="AC624">
        <v>0</v>
      </c>
      <c r="AE624">
        <v>0</v>
      </c>
      <c r="AF624">
        <v>0</v>
      </c>
      <c r="AG624" s="1">
        <v>2958465</v>
      </c>
      <c r="AH624">
        <v>0</v>
      </c>
      <c r="AJ624">
        <v>0</v>
      </c>
      <c r="AK624">
        <v>0</v>
      </c>
    </row>
    <row r="625" spans="1:37" x14ac:dyDescent="0.25">
      <c r="A625">
        <v>19506281</v>
      </c>
      <c r="B625" t="s">
        <v>299</v>
      </c>
      <c r="C625" t="s">
        <v>2</v>
      </c>
      <c r="D625" t="s">
        <v>5</v>
      </c>
      <c r="E625" s="1"/>
      <c r="F625">
        <v>9</v>
      </c>
      <c r="G625" t="s">
        <v>42</v>
      </c>
      <c r="I625" s="2">
        <v>21</v>
      </c>
      <c r="J625" s="1">
        <v>31</v>
      </c>
      <c r="K625" t="s">
        <v>46</v>
      </c>
      <c r="M625">
        <v>0</v>
      </c>
      <c r="N625">
        <v>0</v>
      </c>
      <c r="O625">
        <v>0</v>
      </c>
      <c r="P625">
        <v>10</v>
      </c>
      <c r="Q625">
        <v>10</v>
      </c>
      <c r="R625">
        <v>6</v>
      </c>
      <c r="S625">
        <v>0</v>
      </c>
      <c r="T625">
        <v>0</v>
      </c>
      <c r="U625">
        <v>0</v>
      </c>
      <c r="V625">
        <v>0</v>
      </c>
      <c r="X625">
        <v>0</v>
      </c>
      <c r="Z625">
        <v>0</v>
      </c>
      <c r="AA625">
        <v>0</v>
      </c>
      <c r="AB625">
        <v>0</v>
      </c>
      <c r="AC625">
        <v>0</v>
      </c>
      <c r="AE625">
        <v>0</v>
      </c>
      <c r="AF625">
        <v>0</v>
      </c>
      <c r="AG625" s="1">
        <v>2958465</v>
      </c>
      <c r="AH625">
        <v>0</v>
      </c>
      <c r="AJ625">
        <v>0</v>
      </c>
      <c r="AK625">
        <v>0</v>
      </c>
    </row>
    <row r="626" spans="1:37" x14ac:dyDescent="0.25">
      <c r="A626">
        <v>19506281</v>
      </c>
      <c r="B626" t="s">
        <v>299</v>
      </c>
      <c r="C626" t="s">
        <v>2</v>
      </c>
      <c r="D626" t="s">
        <v>5</v>
      </c>
      <c r="E626" s="1"/>
      <c r="F626">
        <v>9</v>
      </c>
      <c r="G626" t="s">
        <v>42</v>
      </c>
      <c r="I626" s="2">
        <v>19</v>
      </c>
      <c r="J626" s="1">
        <v>31</v>
      </c>
      <c r="K626" t="s">
        <v>46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6</v>
      </c>
      <c r="S626">
        <v>0</v>
      </c>
      <c r="T626">
        <v>0</v>
      </c>
      <c r="U626">
        <v>0</v>
      </c>
      <c r="V626">
        <v>0</v>
      </c>
      <c r="X626">
        <v>0</v>
      </c>
      <c r="Z626">
        <v>0</v>
      </c>
      <c r="AA626">
        <v>0</v>
      </c>
      <c r="AB626">
        <v>0</v>
      </c>
      <c r="AC626">
        <v>0</v>
      </c>
      <c r="AE626">
        <v>0</v>
      </c>
      <c r="AF626">
        <v>0</v>
      </c>
      <c r="AG626" s="1">
        <v>2958465</v>
      </c>
      <c r="AH626">
        <v>0</v>
      </c>
      <c r="AJ626">
        <v>0</v>
      </c>
      <c r="AK626">
        <v>0</v>
      </c>
    </row>
    <row r="627" spans="1:37" x14ac:dyDescent="0.25">
      <c r="A627">
        <v>19506281</v>
      </c>
      <c r="B627" t="s">
        <v>299</v>
      </c>
      <c r="C627" t="s">
        <v>2</v>
      </c>
      <c r="D627" t="s">
        <v>5</v>
      </c>
      <c r="E627" s="1"/>
      <c r="F627">
        <v>9</v>
      </c>
      <c r="G627" t="s">
        <v>42</v>
      </c>
      <c r="I627" s="2">
        <v>27</v>
      </c>
      <c r="J627" s="1">
        <v>31</v>
      </c>
      <c r="K627" t="s">
        <v>46</v>
      </c>
      <c r="M627">
        <v>0</v>
      </c>
      <c r="N627">
        <v>0</v>
      </c>
      <c r="O627">
        <v>0</v>
      </c>
      <c r="P627">
        <v>10</v>
      </c>
      <c r="Q627">
        <v>10</v>
      </c>
      <c r="R627">
        <v>6</v>
      </c>
      <c r="S627">
        <v>0</v>
      </c>
      <c r="T627">
        <v>0</v>
      </c>
      <c r="U627">
        <v>0</v>
      </c>
      <c r="V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E627">
        <v>0</v>
      </c>
      <c r="AF627">
        <v>0</v>
      </c>
      <c r="AG627" s="1">
        <v>2958465</v>
      </c>
      <c r="AH627">
        <v>0</v>
      </c>
      <c r="AJ627">
        <v>0</v>
      </c>
      <c r="AK627">
        <v>0</v>
      </c>
    </row>
    <row r="628" spans="1:37" x14ac:dyDescent="0.25">
      <c r="A628">
        <v>19506281</v>
      </c>
      <c r="B628" t="s">
        <v>299</v>
      </c>
      <c r="C628" t="s">
        <v>2</v>
      </c>
      <c r="D628" t="s">
        <v>5</v>
      </c>
      <c r="E628" s="1"/>
      <c r="F628">
        <v>9</v>
      </c>
      <c r="G628" t="s">
        <v>42</v>
      </c>
      <c r="I628" s="2">
        <v>29</v>
      </c>
      <c r="J628" s="1">
        <v>31</v>
      </c>
      <c r="K628" t="s">
        <v>46</v>
      </c>
      <c r="M628">
        <v>0</v>
      </c>
      <c r="N628">
        <v>0</v>
      </c>
      <c r="O628">
        <v>0</v>
      </c>
      <c r="P628">
        <v>10</v>
      </c>
      <c r="Q628">
        <v>10</v>
      </c>
      <c r="R628">
        <v>6</v>
      </c>
      <c r="S628">
        <v>0</v>
      </c>
      <c r="T628">
        <v>0</v>
      </c>
      <c r="U628">
        <v>0</v>
      </c>
      <c r="V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E628">
        <v>0</v>
      </c>
      <c r="AF628">
        <v>0</v>
      </c>
      <c r="AG628" s="1">
        <v>2958465</v>
      </c>
      <c r="AH628">
        <v>0</v>
      </c>
      <c r="AJ628">
        <v>0</v>
      </c>
      <c r="AK628">
        <v>0</v>
      </c>
    </row>
    <row r="629" spans="1:37" x14ac:dyDescent="0.25">
      <c r="A629">
        <v>19506289</v>
      </c>
      <c r="B629" t="s">
        <v>570</v>
      </c>
      <c r="C629" t="s">
        <v>2</v>
      </c>
      <c r="D629" t="s">
        <v>5</v>
      </c>
      <c r="E629" s="1"/>
      <c r="F629">
        <v>2</v>
      </c>
      <c r="G629" t="s">
        <v>45</v>
      </c>
      <c r="H629">
        <v>6.4</v>
      </c>
      <c r="I629" s="2">
        <v>1</v>
      </c>
      <c r="J629" s="1">
        <v>31</v>
      </c>
      <c r="K629" t="s">
        <v>46</v>
      </c>
      <c r="M629">
        <v>0</v>
      </c>
      <c r="N629">
        <v>0</v>
      </c>
      <c r="O629">
        <v>0</v>
      </c>
      <c r="P629">
        <v>7</v>
      </c>
      <c r="Q629">
        <v>6</v>
      </c>
      <c r="R629">
        <v>5</v>
      </c>
      <c r="S629">
        <v>0</v>
      </c>
      <c r="T629">
        <v>0</v>
      </c>
      <c r="U629">
        <v>0</v>
      </c>
      <c r="V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E629">
        <v>0</v>
      </c>
      <c r="AF629">
        <v>0</v>
      </c>
      <c r="AG629" s="1">
        <v>2958465</v>
      </c>
      <c r="AH629">
        <v>0</v>
      </c>
      <c r="AJ629">
        <v>0</v>
      </c>
      <c r="AK629">
        <v>0</v>
      </c>
    </row>
    <row r="630" spans="1:37" x14ac:dyDescent="0.25">
      <c r="A630">
        <v>19506351</v>
      </c>
      <c r="B630" t="s">
        <v>368</v>
      </c>
      <c r="C630" t="s">
        <v>2</v>
      </c>
      <c r="D630" t="s">
        <v>5</v>
      </c>
      <c r="E630" s="1"/>
      <c r="F630">
        <v>3</v>
      </c>
      <c r="G630" t="s">
        <v>48</v>
      </c>
      <c r="H630">
        <v>13</v>
      </c>
      <c r="I630" s="2">
        <v>24</v>
      </c>
      <c r="J630" s="1">
        <v>31</v>
      </c>
      <c r="K630" t="s">
        <v>43</v>
      </c>
      <c r="M630">
        <v>1</v>
      </c>
      <c r="N630">
        <v>0</v>
      </c>
      <c r="O630">
        <v>0</v>
      </c>
      <c r="P630">
        <v>13</v>
      </c>
      <c r="Q630">
        <v>10</v>
      </c>
      <c r="R630">
        <v>7</v>
      </c>
      <c r="S630">
        <v>0</v>
      </c>
      <c r="T630">
        <v>0</v>
      </c>
      <c r="U630">
        <v>0</v>
      </c>
      <c r="V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E630">
        <v>0</v>
      </c>
      <c r="AF630">
        <v>0</v>
      </c>
      <c r="AG630" s="1">
        <v>2958465</v>
      </c>
      <c r="AH630">
        <v>0</v>
      </c>
      <c r="AJ630">
        <v>0</v>
      </c>
      <c r="AK630">
        <v>0</v>
      </c>
    </row>
    <row r="631" spans="1:37" x14ac:dyDescent="0.25">
      <c r="A631">
        <v>19506351</v>
      </c>
      <c r="B631" t="s">
        <v>368</v>
      </c>
      <c r="C631" t="s">
        <v>2</v>
      </c>
      <c r="D631" t="s">
        <v>5</v>
      </c>
      <c r="E631" s="1"/>
      <c r="F631">
        <v>3</v>
      </c>
      <c r="G631" t="s">
        <v>48</v>
      </c>
      <c r="H631">
        <v>13</v>
      </c>
      <c r="I631" s="2">
        <v>2</v>
      </c>
      <c r="J631" s="1">
        <v>31</v>
      </c>
      <c r="K631" t="s">
        <v>43</v>
      </c>
      <c r="M631">
        <v>1</v>
      </c>
      <c r="N631">
        <v>0</v>
      </c>
      <c r="O631">
        <v>0</v>
      </c>
      <c r="P631">
        <v>13</v>
      </c>
      <c r="Q631">
        <v>10</v>
      </c>
      <c r="R631">
        <v>7</v>
      </c>
      <c r="S631">
        <v>0</v>
      </c>
      <c r="T631">
        <v>0</v>
      </c>
      <c r="U631">
        <v>0</v>
      </c>
      <c r="V631">
        <v>0</v>
      </c>
      <c r="X631">
        <v>0</v>
      </c>
      <c r="Z631">
        <v>0</v>
      </c>
      <c r="AA631">
        <v>0</v>
      </c>
      <c r="AB631">
        <v>0</v>
      </c>
      <c r="AC631">
        <v>0</v>
      </c>
      <c r="AE631">
        <v>0</v>
      </c>
      <c r="AF631">
        <v>0</v>
      </c>
      <c r="AG631" s="1">
        <v>2958465</v>
      </c>
      <c r="AH631">
        <v>0</v>
      </c>
      <c r="AJ631">
        <v>0</v>
      </c>
      <c r="AK631">
        <v>0</v>
      </c>
    </row>
    <row r="632" spans="1:37" x14ac:dyDescent="0.25">
      <c r="A632">
        <v>19506573</v>
      </c>
      <c r="B632" t="s">
        <v>369</v>
      </c>
      <c r="C632" t="s">
        <v>2</v>
      </c>
      <c r="D632" t="s">
        <v>5</v>
      </c>
      <c r="E632" s="1"/>
      <c r="F632">
        <v>7</v>
      </c>
      <c r="G632" t="s">
        <v>42</v>
      </c>
      <c r="I632" s="2">
        <v>6</v>
      </c>
      <c r="J632" s="1">
        <v>31</v>
      </c>
      <c r="K632" t="s">
        <v>46</v>
      </c>
      <c r="M632">
        <v>0</v>
      </c>
      <c r="N632">
        <v>0</v>
      </c>
      <c r="O632">
        <v>0</v>
      </c>
      <c r="P632">
        <v>11</v>
      </c>
      <c r="Q632">
        <v>11</v>
      </c>
      <c r="R632">
        <v>6</v>
      </c>
      <c r="S632">
        <v>0</v>
      </c>
      <c r="T632">
        <v>0</v>
      </c>
      <c r="U632">
        <v>0</v>
      </c>
      <c r="V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E632">
        <v>0</v>
      </c>
      <c r="AF632">
        <v>0</v>
      </c>
      <c r="AG632" s="1">
        <v>2958465</v>
      </c>
      <c r="AH632">
        <v>0</v>
      </c>
      <c r="AJ632">
        <v>0</v>
      </c>
      <c r="AK632">
        <v>0</v>
      </c>
    </row>
    <row r="633" spans="1:37" x14ac:dyDescent="0.25">
      <c r="A633">
        <v>19506573</v>
      </c>
      <c r="B633" t="s">
        <v>369</v>
      </c>
      <c r="C633" t="s">
        <v>2</v>
      </c>
      <c r="D633" t="s">
        <v>5</v>
      </c>
      <c r="E633" s="1"/>
      <c r="F633">
        <v>7</v>
      </c>
      <c r="G633" t="s">
        <v>42</v>
      </c>
      <c r="I633" s="2">
        <v>11</v>
      </c>
      <c r="J633" s="1">
        <v>31</v>
      </c>
      <c r="K633" t="s">
        <v>46</v>
      </c>
      <c r="M633">
        <v>0</v>
      </c>
      <c r="N633">
        <v>0</v>
      </c>
      <c r="O633">
        <v>0</v>
      </c>
      <c r="P633">
        <v>11</v>
      </c>
      <c r="Q633">
        <v>11</v>
      </c>
      <c r="R633">
        <v>6</v>
      </c>
      <c r="S633">
        <v>0</v>
      </c>
      <c r="T633">
        <v>0</v>
      </c>
      <c r="U633">
        <v>0</v>
      </c>
      <c r="V633">
        <v>0</v>
      </c>
      <c r="X633">
        <v>0</v>
      </c>
      <c r="Z633">
        <v>0</v>
      </c>
      <c r="AA633">
        <v>0</v>
      </c>
      <c r="AB633">
        <v>0</v>
      </c>
      <c r="AC633">
        <v>0</v>
      </c>
      <c r="AE633">
        <v>0</v>
      </c>
      <c r="AF633">
        <v>0</v>
      </c>
      <c r="AG633" s="1">
        <v>2958465</v>
      </c>
      <c r="AH633">
        <v>0</v>
      </c>
      <c r="AJ633">
        <v>0</v>
      </c>
      <c r="AK633">
        <v>0</v>
      </c>
    </row>
    <row r="634" spans="1:37" x14ac:dyDescent="0.25">
      <c r="A634">
        <v>19506573</v>
      </c>
      <c r="B634" t="s">
        <v>369</v>
      </c>
      <c r="C634" t="s">
        <v>2</v>
      </c>
      <c r="D634" t="s">
        <v>5</v>
      </c>
      <c r="E634" s="1"/>
      <c r="F634">
        <v>7</v>
      </c>
      <c r="G634" t="s">
        <v>42</v>
      </c>
      <c r="I634" s="2">
        <v>21</v>
      </c>
      <c r="J634" s="1">
        <v>31</v>
      </c>
      <c r="K634" t="s">
        <v>46</v>
      </c>
      <c r="M634">
        <v>0</v>
      </c>
      <c r="N634">
        <v>0</v>
      </c>
      <c r="O634">
        <v>0</v>
      </c>
      <c r="P634">
        <v>11</v>
      </c>
      <c r="Q634">
        <v>11</v>
      </c>
      <c r="R634">
        <v>6</v>
      </c>
      <c r="S634">
        <v>0</v>
      </c>
      <c r="T634">
        <v>0</v>
      </c>
      <c r="U634">
        <v>0</v>
      </c>
      <c r="V634">
        <v>0</v>
      </c>
      <c r="X634">
        <v>0</v>
      </c>
      <c r="Z634">
        <v>0</v>
      </c>
      <c r="AA634">
        <v>0</v>
      </c>
      <c r="AB634">
        <v>0</v>
      </c>
      <c r="AC634">
        <v>0</v>
      </c>
      <c r="AE634">
        <v>0</v>
      </c>
      <c r="AF634">
        <v>0</v>
      </c>
      <c r="AG634" s="1">
        <v>2958465</v>
      </c>
      <c r="AH634">
        <v>0</v>
      </c>
      <c r="AJ634">
        <v>0</v>
      </c>
      <c r="AK634">
        <v>0</v>
      </c>
    </row>
    <row r="635" spans="1:37" x14ac:dyDescent="0.25">
      <c r="A635">
        <v>19506573</v>
      </c>
      <c r="B635" t="s">
        <v>369</v>
      </c>
      <c r="C635" t="s">
        <v>2</v>
      </c>
      <c r="D635" t="s">
        <v>5</v>
      </c>
      <c r="E635" s="1"/>
      <c r="F635">
        <v>7</v>
      </c>
      <c r="G635" t="s">
        <v>42</v>
      </c>
      <c r="I635" s="2">
        <v>4</v>
      </c>
      <c r="J635" s="1">
        <v>31</v>
      </c>
      <c r="K635" t="s">
        <v>46</v>
      </c>
      <c r="M635">
        <v>0</v>
      </c>
      <c r="N635">
        <v>0</v>
      </c>
      <c r="O635">
        <v>0</v>
      </c>
      <c r="P635">
        <v>11</v>
      </c>
      <c r="Q635">
        <v>11</v>
      </c>
      <c r="R635">
        <v>6</v>
      </c>
      <c r="S635">
        <v>0</v>
      </c>
      <c r="T635">
        <v>0</v>
      </c>
      <c r="U635">
        <v>0</v>
      </c>
      <c r="V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E635">
        <v>0</v>
      </c>
      <c r="AF635">
        <v>0</v>
      </c>
      <c r="AG635" s="1">
        <v>2958465</v>
      </c>
      <c r="AH635">
        <v>0</v>
      </c>
      <c r="AJ635">
        <v>0</v>
      </c>
      <c r="AK635">
        <v>0</v>
      </c>
    </row>
    <row r="636" spans="1:37" x14ac:dyDescent="0.25">
      <c r="A636">
        <v>19506573</v>
      </c>
      <c r="B636" t="s">
        <v>369</v>
      </c>
      <c r="C636" t="s">
        <v>2</v>
      </c>
      <c r="D636" t="s">
        <v>5</v>
      </c>
      <c r="E636" s="1"/>
      <c r="F636">
        <v>7</v>
      </c>
      <c r="G636" t="s">
        <v>42</v>
      </c>
      <c r="I636" s="2">
        <v>9</v>
      </c>
      <c r="J636" s="1">
        <v>31</v>
      </c>
      <c r="K636" t="s">
        <v>46</v>
      </c>
      <c r="M636">
        <v>0</v>
      </c>
      <c r="N636">
        <v>0</v>
      </c>
      <c r="O636">
        <v>0</v>
      </c>
      <c r="P636">
        <v>11</v>
      </c>
      <c r="Q636">
        <v>11</v>
      </c>
      <c r="R636">
        <v>6</v>
      </c>
      <c r="S636">
        <v>0</v>
      </c>
      <c r="T636">
        <v>0</v>
      </c>
      <c r="U636">
        <v>0</v>
      </c>
      <c r="V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E636">
        <v>0</v>
      </c>
      <c r="AF636">
        <v>0</v>
      </c>
      <c r="AG636" s="1">
        <v>2958465</v>
      </c>
      <c r="AH636">
        <v>0</v>
      </c>
      <c r="AJ636">
        <v>0</v>
      </c>
      <c r="AK636">
        <v>0</v>
      </c>
    </row>
    <row r="637" spans="1:37" x14ac:dyDescent="0.25">
      <c r="A637">
        <v>19506626</v>
      </c>
      <c r="B637" t="s">
        <v>686</v>
      </c>
      <c r="C637" t="s">
        <v>2</v>
      </c>
      <c r="D637" t="s">
        <v>5</v>
      </c>
      <c r="E637" s="1"/>
      <c r="F637">
        <v>2</v>
      </c>
      <c r="G637" t="s">
        <v>1</v>
      </c>
      <c r="I637" s="2">
        <v>18</v>
      </c>
      <c r="J637" s="1">
        <v>17</v>
      </c>
      <c r="K637" t="s">
        <v>43</v>
      </c>
      <c r="M637">
        <v>0</v>
      </c>
      <c r="N637">
        <v>0</v>
      </c>
      <c r="O637">
        <v>2</v>
      </c>
      <c r="P637">
        <v>11</v>
      </c>
      <c r="Q637">
        <v>7</v>
      </c>
      <c r="R637">
        <v>5</v>
      </c>
      <c r="S637">
        <v>0</v>
      </c>
      <c r="T637">
        <v>2</v>
      </c>
      <c r="U637">
        <v>0</v>
      </c>
      <c r="V637">
        <v>3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E637">
        <v>0</v>
      </c>
      <c r="AF637">
        <v>0</v>
      </c>
      <c r="AG637" s="1">
        <v>2958465</v>
      </c>
      <c r="AH637">
        <v>0</v>
      </c>
      <c r="AJ637">
        <v>0</v>
      </c>
      <c r="AK637">
        <v>0</v>
      </c>
    </row>
    <row r="638" spans="1:37" x14ac:dyDescent="0.25">
      <c r="A638">
        <v>19507008</v>
      </c>
      <c r="B638" t="s">
        <v>571</v>
      </c>
      <c r="C638" t="s">
        <v>2</v>
      </c>
      <c r="D638" t="s">
        <v>5</v>
      </c>
      <c r="E638" s="1"/>
      <c r="F638">
        <v>3</v>
      </c>
      <c r="G638" t="s">
        <v>45</v>
      </c>
      <c r="I638" s="2">
        <v>25</v>
      </c>
      <c r="J638" s="1">
        <v>31</v>
      </c>
      <c r="K638" t="s">
        <v>46</v>
      </c>
      <c r="M638">
        <v>0</v>
      </c>
      <c r="N638">
        <v>0</v>
      </c>
      <c r="O638">
        <v>0</v>
      </c>
      <c r="P638">
        <v>18</v>
      </c>
      <c r="Q638">
        <v>16</v>
      </c>
      <c r="R638">
        <v>11</v>
      </c>
      <c r="S638">
        <v>0</v>
      </c>
      <c r="T638">
        <v>0</v>
      </c>
      <c r="U638">
        <v>0</v>
      </c>
      <c r="V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E638">
        <v>0</v>
      </c>
      <c r="AF638">
        <v>0</v>
      </c>
      <c r="AG638" s="1">
        <v>2958465</v>
      </c>
      <c r="AH638">
        <v>0</v>
      </c>
      <c r="AJ638">
        <v>0</v>
      </c>
      <c r="AK638">
        <v>0</v>
      </c>
    </row>
    <row r="639" spans="1:37" x14ac:dyDescent="0.25">
      <c r="A639">
        <v>19600694</v>
      </c>
      <c r="B639" t="s">
        <v>300</v>
      </c>
      <c r="C639" t="s">
        <v>2</v>
      </c>
      <c r="D639" t="s">
        <v>5</v>
      </c>
      <c r="E639" s="1"/>
      <c r="F639">
        <v>9</v>
      </c>
      <c r="G639" t="s">
        <v>42</v>
      </c>
      <c r="H639">
        <v>8</v>
      </c>
      <c r="I639" s="2">
        <v>28</v>
      </c>
      <c r="J639" s="1">
        <v>31</v>
      </c>
      <c r="K639" t="s">
        <v>43</v>
      </c>
      <c r="M639">
        <v>1</v>
      </c>
      <c r="N639">
        <v>0</v>
      </c>
      <c r="O639">
        <v>0</v>
      </c>
      <c r="P639">
        <v>11</v>
      </c>
      <c r="Q639">
        <v>10</v>
      </c>
      <c r="R639">
        <v>5</v>
      </c>
      <c r="S639">
        <v>0</v>
      </c>
      <c r="T639">
        <v>0</v>
      </c>
      <c r="U639">
        <v>0</v>
      </c>
      <c r="V639">
        <v>0</v>
      </c>
      <c r="X639">
        <v>0</v>
      </c>
      <c r="Z639">
        <v>0</v>
      </c>
      <c r="AA639">
        <v>0</v>
      </c>
      <c r="AB639">
        <v>0</v>
      </c>
      <c r="AC639">
        <v>0</v>
      </c>
      <c r="AE639">
        <v>0</v>
      </c>
      <c r="AF639">
        <v>0</v>
      </c>
      <c r="AG639" s="1">
        <v>2958465</v>
      </c>
      <c r="AH639">
        <v>0</v>
      </c>
      <c r="AJ639">
        <v>0</v>
      </c>
      <c r="AK639">
        <v>0</v>
      </c>
    </row>
    <row r="640" spans="1:37" x14ac:dyDescent="0.25">
      <c r="A640">
        <v>19600694</v>
      </c>
      <c r="B640" t="s">
        <v>300</v>
      </c>
      <c r="C640" t="s">
        <v>2</v>
      </c>
      <c r="D640" t="s">
        <v>5</v>
      </c>
      <c r="E640" s="1"/>
      <c r="F640">
        <v>9</v>
      </c>
      <c r="G640" t="s">
        <v>42</v>
      </c>
      <c r="H640">
        <v>8</v>
      </c>
      <c r="I640" s="2">
        <v>27</v>
      </c>
      <c r="J640" s="1">
        <v>31</v>
      </c>
      <c r="K640" t="s">
        <v>43</v>
      </c>
      <c r="M640">
        <v>1</v>
      </c>
      <c r="N640">
        <v>0</v>
      </c>
      <c r="O640">
        <v>0</v>
      </c>
      <c r="P640">
        <v>11</v>
      </c>
      <c r="Q640">
        <v>10</v>
      </c>
      <c r="R640">
        <v>5</v>
      </c>
      <c r="S640">
        <v>0</v>
      </c>
      <c r="T640">
        <v>0</v>
      </c>
      <c r="U640">
        <v>0</v>
      </c>
      <c r="V640">
        <v>0</v>
      </c>
      <c r="X640">
        <v>0</v>
      </c>
      <c r="Z640">
        <v>0</v>
      </c>
      <c r="AA640">
        <v>0</v>
      </c>
      <c r="AB640">
        <v>0</v>
      </c>
      <c r="AC640">
        <v>0</v>
      </c>
      <c r="AE640">
        <v>0</v>
      </c>
      <c r="AF640">
        <v>0</v>
      </c>
      <c r="AG640" s="1">
        <v>2958465</v>
      </c>
      <c r="AH640">
        <v>0</v>
      </c>
      <c r="AJ640">
        <v>0</v>
      </c>
      <c r="AK640">
        <v>0</v>
      </c>
    </row>
    <row r="641" spans="1:37" x14ac:dyDescent="0.25">
      <c r="A641">
        <v>19600694</v>
      </c>
      <c r="B641" t="s">
        <v>300</v>
      </c>
      <c r="C641" t="s">
        <v>2</v>
      </c>
      <c r="D641" t="s">
        <v>5</v>
      </c>
      <c r="E641" s="1"/>
      <c r="F641">
        <v>9</v>
      </c>
      <c r="G641" t="s">
        <v>42</v>
      </c>
      <c r="H641">
        <v>8</v>
      </c>
      <c r="I641" s="2">
        <v>29</v>
      </c>
      <c r="J641" s="1">
        <v>31</v>
      </c>
      <c r="K641" t="s">
        <v>43</v>
      </c>
      <c r="M641">
        <v>1</v>
      </c>
      <c r="N641">
        <v>0</v>
      </c>
      <c r="O641">
        <v>0</v>
      </c>
      <c r="P641">
        <v>11</v>
      </c>
      <c r="Q641">
        <v>10</v>
      </c>
      <c r="R641">
        <v>5</v>
      </c>
      <c r="S641">
        <v>0</v>
      </c>
      <c r="T641">
        <v>0</v>
      </c>
      <c r="U641">
        <v>0</v>
      </c>
      <c r="V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E641">
        <v>0</v>
      </c>
      <c r="AF641">
        <v>0</v>
      </c>
      <c r="AG641" s="1">
        <v>2958465</v>
      </c>
      <c r="AH641">
        <v>0</v>
      </c>
      <c r="AJ641">
        <v>0</v>
      </c>
      <c r="AK641">
        <v>0</v>
      </c>
    </row>
    <row r="642" spans="1:37" x14ac:dyDescent="0.25">
      <c r="A642">
        <v>19600694</v>
      </c>
      <c r="B642" t="s">
        <v>300</v>
      </c>
      <c r="C642" t="s">
        <v>2</v>
      </c>
      <c r="D642" t="s">
        <v>5</v>
      </c>
      <c r="E642" s="1"/>
      <c r="F642">
        <v>9</v>
      </c>
      <c r="G642" t="s">
        <v>42</v>
      </c>
      <c r="H642">
        <v>8</v>
      </c>
      <c r="I642" s="2">
        <v>2</v>
      </c>
      <c r="J642" s="1">
        <v>31</v>
      </c>
      <c r="K642" t="s">
        <v>43</v>
      </c>
      <c r="M642">
        <v>1</v>
      </c>
      <c r="N642">
        <v>0</v>
      </c>
      <c r="O642">
        <v>0</v>
      </c>
      <c r="P642">
        <v>11</v>
      </c>
      <c r="Q642">
        <v>10</v>
      </c>
      <c r="R642">
        <v>5</v>
      </c>
      <c r="S642">
        <v>0</v>
      </c>
      <c r="T642">
        <v>0</v>
      </c>
      <c r="U642">
        <v>0</v>
      </c>
      <c r="V642">
        <v>0</v>
      </c>
      <c r="X642">
        <v>0</v>
      </c>
      <c r="Z642">
        <v>0</v>
      </c>
      <c r="AA642">
        <v>0</v>
      </c>
      <c r="AB642">
        <v>0</v>
      </c>
      <c r="AC642">
        <v>0</v>
      </c>
      <c r="AE642">
        <v>0</v>
      </c>
      <c r="AF642">
        <v>0</v>
      </c>
      <c r="AG642" s="1">
        <v>2958465</v>
      </c>
      <c r="AH642">
        <v>0</v>
      </c>
      <c r="AJ642">
        <v>0</v>
      </c>
      <c r="AK642">
        <v>0</v>
      </c>
    </row>
    <row r="643" spans="1:37" x14ac:dyDescent="0.25">
      <c r="A643">
        <v>19600694</v>
      </c>
      <c r="B643" t="s">
        <v>300</v>
      </c>
      <c r="C643" t="s">
        <v>2</v>
      </c>
      <c r="D643" t="s">
        <v>5</v>
      </c>
      <c r="E643" s="1"/>
      <c r="F643">
        <v>9</v>
      </c>
      <c r="G643" t="s">
        <v>42</v>
      </c>
      <c r="H643">
        <v>8</v>
      </c>
      <c r="I643" s="2">
        <v>17</v>
      </c>
      <c r="J643" s="1">
        <v>31</v>
      </c>
      <c r="K643" t="s">
        <v>43</v>
      </c>
      <c r="M643">
        <v>1</v>
      </c>
      <c r="N643">
        <v>0</v>
      </c>
      <c r="O643">
        <v>0</v>
      </c>
      <c r="P643">
        <v>11</v>
      </c>
      <c r="Q643">
        <v>10</v>
      </c>
      <c r="R643">
        <v>5</v>
      </c>
      <c r="S643">
        <v>0</v>
      </c>
      <c r="T643">
        <v>0</v>
      </c>
      <c r="U643">
        <v>0</v>
      </c>
      <c r="V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 s="1">
        <v>2958465</v>
      </c>
      <c r="AH643">
        <v>0</v>
      </c>
      <c r="AJ643">
        <v>0</v>
      </c>
      <c r="AK643">
        <v>0</v>
      </c>
    </row>
    <row r="644" spans="1:37" x14ac:dyDescent="0.25">
      <c r="A644">
        <v>19600694</v>
      </c>
      <c r="B644" t="s">
        <v>300</v>
      </c>
      <c r="C644" t="s">
        <v>2</v>
      </c>
      <c r="D644" t="s">
        <v>5</v>
      </c>
      <c r="E644" s="1"/>
      <c r="F644">
        <v>9</v>
      </c>
      <c r="G644" t="s">
        <v>42</v>
      </c>
      <c r="H644">
        <v>8</v>
      </c>
      <c r="I644" s="2">
        <v>18</v>
      </c>
      <c r="J644" s="1">
        <v>31</v>
      </c>
      <c r="K644" t="s">
        <v>43</v>
      </c>
      <c r="M644">
        <v>1</v>
      </c>
      <c r="N644">
        <v>0</v>
      </c>
      <c r="O644">
        <v>0</v>
      </c>
      <c r="P644">
        <v>11</v>
      </c>
      <c r="Q644">
        <v>10</v>
      </c>
      <c r="R644">
        <v>5</v>
      </c>
      <c r="S644">
        <v>0</v>
      </c>
      <c r="T644">
        <v>0</v>
      </c>
      <c r="U644">
        <v>0</v>
      </c>
      <c r="V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E644">
        <v>0</v>
      </c>
      <c r="AF644">
        <v>0</v>
      </c>
      <c r="AG644" s="1">
        <v>2958465</v>
      </c>
      <c r="AH644">
        <v>0</v>
      </c>
      <c r="AJ644">
        <v>0</v>
      </c>
      <c r="AK644">
        <v>0</v>
      </c>
    </row>
    <row r="645" spans="1:37" x14ac:dyDescent="0.25">
      <c r="A645">
        <v>19600694</v>
      </c>
      <c r="B645" t="s">
        <v>300</v>
      </c>
      <c r="C645" t="s">
        <v>2</v>
      </c>
      <c r="D645" t="s">
        <v>5</v>
      </c>
      <c r="E645" s="1"/>
      <c r="F645">
        <v>9</v>
      </c>
      <c r="G645" t="s">
        <v>42</v>
      </c>
      <c r="H645">
        <v>8</v>
      </c>
      <c r="I645" s="2">
        <v>26</v>
      </c>
      <c r="J645" s="1">
        <v>31</v>
      </c>
      <c r="K645" t="s">
        <v>43</v>
      </c>
      <c r="M645">
        <v>1</v>
      </c>
      <c r="N645">
        <v>0</v>
      </c>
      <c r="O645">
        <v>0</v>
      </c>
      <c r="P645">
        <v>11</v>
      </c>
      <c r="Q645">
        <v>10</v>
      </c>
      <c r="R645">
        <v>5</v>
      </c>
      <c r="S645">
        <v>0</v>
      </c>
      <c r="T645">
        <v>0</v>
      </c>
      <c r="U645">
        <v>0</v>
      </c>
      <c r="V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E645">
        <v>0</v>
      </c>
      <c r="AF645">
        <v>0</v>
      </c>
      <c r="AG645" s="1">
        <v>2958465</v>
      </c>
      <c r="AH645">
        <v>0</v>
      </c>
      <c r="AJ645">
        <v>0</v>
      </c>
      <c r="AK645">
        <v>0</v>
      </c>
    </row>
    <row r="646" spans="1:37" x14ac:dyDescent="0.25">
      <c r="A646">
        <v>19702912</v>
      </c>
      <c r="B646" t="s">
        <v>687</v>
      </c>
      <c r="C646" t="s">
        <v>2</v>
      </c>
      <c r="D646" t="s">
        <v>5</v>
      </c>
      <c r="E646" s="1"/>
      <c r="F646">
        <v>3</v>
      </c>
      <c r="G646" t="s">
        <v>45</v>
      </c>
      <c r="H646">
        <v>6</v>
      </c>
      <c r="I646" s="2">
        <v>25</v>
      </c>
      <c r="J646" s="1">
        <v>31</v>
      </c>
      <c r="K646" t="s">
        <v>43</v>
      </c>
      <c r="M646">
        <v>0</v>
      </c>
      <c r="N646">
        <v>0</v>
      </c>
      <c r="O646">
        <v>0</v>
      </c>
      <c r="P646">
        <v>8</v>
      </c>
      <c r="Q646">
        <v>7</v>
      </c>
      <c r="R646">
        <v>5</v>
      </c>
      <c r="S646">
        <v>0</v>
      </c>
      <c r="T646">
        <v>0</v>
      </c>
      <c r="U646">
        <v>0</v>
      </c>
      <c r="V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E646">
        <v>0</v>
      </c>
      <c r="AF646">
        <v>0</v>
      </c>
      <c r="AG646" s="1">
        <v>2958465</v>
      </c>
      <c r="AH646">
        <v>0</v>
      </c>
      <c r="AJ646">
        <v>0</v>
      </c>
      <c r="AK646">
        <v>0</v>
      </c>
    </row>
    <row r="647" spans="1:37" x14ac:dyDescent="0.25">
      <c r="A647">
        <v>19705618</v>
      </c>
      <c r="B647" t="s">
        <v>301</v>
      </c>
      <c r="C647" t="s">
        <v>2</v>
      </c>
      <c r="D647" t="s">
        <v>5</v>
      </c>
      <c r="E647" s="1">
        <v>32079</v>
      </c>
      <c r="F647">
        <v>4</v>
      </c>
      <c r="G647" t="s">
        <v>45</v>
      </c>
      <c r="H647">
        <v>6</v>
      </c>
      <c r="I647" s="2">
        <v>8</v>
      </c>
      <c r="J647" s="1">
        <v>31</v>
      </c>
      <c r="K647" t="s">
        <v>43</v>
      </c>
      <c r="M647">
        <v>1</v>
      </c>
      <c r="N647">
        <v>0</v>
      </c>
      <c r="O647">
        <v>0</v>
      </c>
      <c r="P647">
        <v>8</v>
      </c>
      <c r="Q647">
        <v>8</v>
      </c>
      <c r="R647">
        <v>6</v>
      </c>
      <c r="S647">
        <v>0</v>
      </c>
      <c r="T647">
        <v>0</v>
      </c>
      <c r="U647">
        <v>0</v>
      </c>
      <c r="V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E647">
        <v>0</v>
      </c>
      <c r="AF647">
        <v>0</v>
      </c>
      <c r="AG647" s="1">
        <v>2958465</v>
      </c>
      <c r="AH647">
        <v>0</v>
      </c>
      <c r="AJ647">
        <v>0</v>
      </c>
      <c r="AK647">
        <v>0</v>
      </c>
    </row>
    <row r="648" spans="1:37" x14ac:dyDescent="0.25">
      <c r="A648">
        <v>19705618</v>
      </c>
      <c r="B648" t="s">
        <v>301</v>
      </c>
      <c r="C648" t="s">
        <v>2</v>
      </c>
      <c r="D648" t="s">
        <v>5</v>
      </c>
      <c r="E648" s="1">
        <v>32079</v>
      </c>
      <c r="F648">
        <v>4</v>
      </c>
      <c r="G648" t="s">
        <v>45</v>
      </c>
      <c r="H648">
        <v>6</v>
      </c>
      <c r="I648" s="2">
        <v>29</v>
      </c>
      <c r="J648" s="1">
        <v>31</v>
      </c>
      <c r="K648" t="s">
        <v>43</v>
      </c>
      <c r="M648">
        <v>1</v>
      </c>
      <c r="N648">
        <v>0</v>
      </c>
      <c r="O648">
        <v>0</v>
      </c>
      <c r="P648">
        <v>8</v>
      </c>
      <c r="Q648">
        <v>8</v>
      </c>
      <c r="R648">
        <v>6</v>
      </c>
      <c r="S648">
        <v>0</v>
      </c>
      <c r="T648">
        <v>0</v>
      </c>
      <c r="U648">
        <v>0</v>
      </c>
      <c r="V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E648">
        <v>0</v>
      </c>
      <c r="AF648">
        <v>0</v>
      </c>
      <c r="AG648" s="1">
        <v>2958465</v>
      </c>
      <c r="AH648">
        <v>0</v>
      </c>
      <c r="AJ648">
        <v>0</v>
      </c>
      <c r="AK648">
        <v>0</v>
      </c>
    </row>
    <row r="649" spans="1:37" x14ac:dyDescent="0.25">
      <c r="A649">
        <v>19708750</v>
      </c>
      <c r="B649" t="s">
        <v>302</v>
      </c>
      <c r="C649" t="s">
        <v>2</v>
      </c>
      <c r="D649" t="s">
        <v>5</v>
      </c>
      <c r="E649" s="1"/>
      <c r="F649">
        <v>13</v>
      </c>
      <c r="G649" t="s">
        <v>45</v>
      </c>
      <c r="I649" s="2">
        <v>9</v>
      </c>
      <c r="J649" s="1">
        <v>5</v>
      </c>
      <c r="K649" t="s">
        <v>43</v>
      </c>
      <c r="M649">
        <v>0</v>
      </c>
      <c r="N649">
        <v>0</v>
      </c>
      <c r="O649">
        <v>1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1</v>
      </c>
      <c r="V649">
        <v>3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0</v>
      </c>
      <c r="AE649">
        <v>0</v>
      </c>
      <c r="AF649">
        <v>0</v>
      </c>
      <c r="AG649" s="1">
        <v>2958465</v>
      </c>
      <c r="AH649">
        <v>0</v>
      </c>
      <c r="AJ649">
        <v>0</v>
      </c>
      <c r="AK649">
        <v>0</v>
      </c>
    </row>
    <row r="650" spans="1:37" x14ac:dyDescent="0.25">
      <c r="A650">
        <v>19708750</v>
      </c>
      <c r="B650" t="s">
        <v>302</v>
      </c>
      <c r="C650" t="s">
        <v>2</v>
      </c>
      <c r="D650" t="s">
        <v>5</v>
      </c>
      <c r="E650" s="1"/>
      <c r="F650">
        <v>13</v>
      </c>
      <c r="G650" t="s">
        <v>45</v>
      </c>
      <c r="I650" s="2">
        <v>29</v>
      </c>
      <c r="J650" s="1">
        <v>5</v>
      </c>
      <c r="K650" t="s">
        <v>43</v>
      </c>
      <c r="M650">
        <v>0</v>
      </c>
      <c r="N650">
        <v>0</v>
      </c>
      <c r="O650">
        <v>1</v>
      </c>
      <c r="P650">
        <v>2</v>
      </c>
      <c r="Q650">
        <v>2</v>
      </c>
      <c r="R650">
        <v>0</v>
      </c>
      <c r="S650">
        <v>0</v>
      </c>
      <c r="T650">
        <v>0</v>
      </c>
      <c r="U650">
        <v>1</v>
      </c>
      <c r="V650">
        <v>3</v>
      </c>
      <c r="W650">
        <v>0</v>
      </c>
      <c r="X650">
        <v>0</v>
      </c>
      <c r="Z650">
        <v>0</v>
      </c>
      <c r="AA650">
        <v>0</v>
      </c>
      <c r="AB650">
        <v>0</v>
      </c>
      <c r="AC650">
        <v>0</v>
      </c>
      <c r="AE650">
        <v>0</v>
      </c>
      <c r="AF650">
        <v>0</v>
      </c>
      <c r="AG650" s="1">
        <v>2958465</v>
      </c>
      <c r="AH650">
        <v>0</v>
      </c>
      <c r="AJ650">
        <v>0</v>
      </c>
      <c r="AK650">
        <v>0</v>
      </c>
    </row>
    <row r="651" spans="1:37" x14ac:dyDescent="0.25">
      <c r="A651">
        <v>19708750</v>
      </c>
      <c r="B651" t="s">
        <v>302</v>
      </c>
      <c r="C651" t="s">
        <v>2</v>
      </c>
      <c r="D651" t="s">
        <v>5</v>
      </c>
      <c r="E651" s="1"/>
      <c r="F651">
        <v>5</v>
      </c>
      <c r="G651" t="s">
        <v>60</v>
      </c>
      <c r="H651">
        <v>10.6</v>
      </c>
      <c r="I651" s="2">
        <v>8</v>
      </c>
      <c r="J651" s="1">
        <v>24</v>
      </c>
      <c r="K651" t="s">
        <v>46</v>
      </c>
      <c r="M651">
        <v>0</v>
      </c>
      <c r="N651">
        <v>0</v>
      </c>
      <c r="O651">
        <v>2</v>
      </c>
      <c r="P651">
        <v>6</v>
      </c>
      <c r="Q651">
        <v>5</v>
      </c>
      <c r="R651">
        <v>2</v>
      </c>
      <c r="S651">
        <v>0</v>
      </c>
      <c r="T651">
        <v>0</v>
      </c>
      <c r="U651">
        <v>0</v>
      </c>
      <c r="V651">
        <v>6</v>
      </c>
      <c r="X651">
        <v>0</v>
      </c>
      <c r="Z651">
        <v>0</v>
      </c>
      <c r="AA651">
        <v>0</v>
      </c>
      <c r="AB651">
        <v>0</v>
      </c>
      <c r="AC651">
        <v>0</v>
      </c>
      <c r="AE651">
        <v>0</v>
      </c>
      <c r="AF651">
        <v>0</v>
      </c>
      <c r="AG651" s="1">
        <v>2958465</v>
      </c>
      <c r="AH651">
        <v>0</v>
      </c>
      <c r="AJ651">
        <v>0</v>
      </c>
      <c r="AK651">
        <v>0</v>
      </c>
    </row>
    <row r="652" spans="1:37" x14ac:dyDescent="0.25">
      <c r="A652">
        <v>19708750</v>
      </c>
      <c r="B652" t="s">
        <v>302</v>
      </c>
      <c r="C652" t="s">
        <v>2</v>
      </c>
      <c r="D652" t="s">
        <v>5</v>
      </c>
      <c r="E652" s="1"/>
      <c r="F652">
        <v>5</v>
      </c>
      <c r="G652" t="s">
        <v>60</v>
      </c>
      <c r="H652">
        <v>10.6</v>
      </c>
      <c r="I652" s="2">
        <v>12</v>
      </c>
      <c r="J652" s="1">
        <v>24</v>
      </c>
      <c r="K652" t="s">
        <v>46</v>
      </c>
      <c r="M652">
        <v>0</v>
      </c>
      <c r="N652">
        <v>0</v>
      </c>
      <c r="O652">
        <v>2</v>
      </c>
      <c r="P652">
        <v>6</v>
      </c>
      <c r="Q652">
        <v>5</v>
      </c>
      <c r="R652">
        <v>2</v>
      </c>
      <c r="S652">
        <v>0</v>
      </c>
      <c r="T652">
        <v>0</v>
      </c>
      <c r="U652">
        <v>0</v>
      </c>
      <c r="V652">
        <v>6</v>
      </c>
      <c r="X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F652">
        <v>0</v>
      </c>
      <c r="AG652" s="1">
        <v>2958465</v>
      </c>
      <c r="AH652">
        <v>0</v>
      </c>
      <c r="AJ652">
        <v>0</v>
      </c>
      <c r="AK652">
        <v>0</v>
      </c>
    </row>
    <row r="653" spans="1:37" x14ac:dyDescent="0.25">
      <c r="A653">
        <v>19708750</v>
      </c>
      <c r="B653" t="s">
        <v>302</v>
      </c>
      <c r="C653" t="s">
        <v>2</v>
      </c>
      <c r="D653" t="s">
        <v>5</v>
      </c>
      <c r="E653" s="1"/>
      <c r="F653">
        <v>5</v>
      </c>
      <c r="G653" t="s">
        <v>60</v>
      </c>
      <c r="H653">
        <v>10.6</v>
      </c>
      <c r="I653" s="2">
        <v>17</v>
      </c>
      <c r="J653" s="1">
        <v>24</v>
      </c>
      <c r="K653" t="s">
        <v>46</v>
      </c>
      <c r="M653">
        <v>0</v>
      </c>
      <c r="N653">
        <v>0</v>
      </c>
      <c r="O653">
        <v>2</v>
      </c>
      <c r="P653">
        <v>6</v>
      </c>
      <c r="Q653">
        <v>5</v>
      </c>
      <c r="R653">
        <v>2</v>
      </c>
      <c r="S653">
        <v>0</v>
      </c>
      <c r="T653">
        <v>0</v>
      </c>
      <c r="U653">
        <v>0</v>
      </c>
      <c r="V653">
        <v>6</v>
      </c>
      <c r="X653">
        <v>0</v>
      </c>
      <c r="Z653">
        <v>0</v>
      </c>
      <c r="AA653">
        <v>0</v>
      </c>
      <c r="AB653">
        <v>0</v>
      </c>
      <c r="AC653">
        <v>0</v>
      </c>
      <c r="AE653">
        <v>0</v>
      </c>
      <c r="AF653">
        <v>0</v>
      </c>
      <c r="AG653" s="1">
        <v>2958465</v>
      </c>
      <c r="AH653">
        <v>0</v>
      </c>
      <c r="AJ653">
        <v>0</v>
      </c>
      <c r="AK653">
        <v>0</v>
      </c>
    </row>
    <row r="654" spans="1:37" x14ac:dyDescent="0.25">
      <c r="A654">
        <v>19708750</v>
      </c>
      <c r="B654" t="s">
        <v>302</v>
      </c>
      <c r="C654" t="s">
        <v>2</v>
      </c>
      <c r="D654" t="s">
        <v>5</v>
      </c>
      <c r="E654" s="1"/>
      <c r="F654">
        <v>5</v>
      </c>
      <c r="G654" t="s">
        <v>60</v>
      </c>
      <c r="H654">
        <v>10.6</v>
      </c>
      <c r="I654" s="2">
        <v>27</v>
      </c>
      <c r="J654" s="1">
        <v>24</v>
      </c>
      <c r="K654" t="s">
        <v>46</v>
      </c>
      <c r="M654">
        <v>0</v>
      </c>
      <c r="N654">
        <v>0</v>
      </c>
      <c r="O654">
        <v>2</v>
      </c>
      <c r="P654">
        <v>6</v>
      </c>
      <c r="Q654">
        <v>5</v>
      </c>
      <c r="R654">
        <v>2</v>
      </c>
      <c r="S654">
        <v>0</v>
      </c>
      <c r="T654">
        <v>0</v>
      </c>
      <c r="U654">
        <v>0</v>
      </c>
      <c r="V654">
        <v>6</v>
      </c>
      <c r="X654">
        <v>0</v>
      </c>
      <c r="Z654">
        <v>0</v>
      </c>
      <c r="AA654">
        <v>0</v>
      </c>
      <c r="AB654">
        <v>0</v>
      </c>
      <c r="AC654">
        <v>0</v>
      </c>
      <c r="AE654">
        <v>0</v>
      </c>
      <c r="AF654">
        <v>0</v>
      </c>
      <c r="AG654" s="1">
        <v>2958465</v>
      </c>
      <c r="AH654">
        <v>0</v>
      </c>
      <c r="AJ654">
        <v>0</v>
      </c>
      <c r="AK654">
        <v>0</v>
      </c>
    </row>
    <row r="655" spans="1:37" x14ac:dyDescent="0.25">
      <c r="A655">
        <v>19710298</v>
      </c>
      <c r="B655" t="s">
        <v>688</v>
      </c>
      <c r="C655" t="s">
        <v>2</v>
      </c>
      <c r="D655" t="s">
        <v>5</v>
      </c>
      <c r="E655" s="1">
        <v>30327</v>
      </c>
      <c r="F655">
        <v>3</v>
      </c>
      <c r="G655" t="s">
        <v>45</v>
      </c>
      <c r="H655">
        <v>12.5</v>
      </c>
      <c r="I655" s="2">
        <v>7</v>
      </c>
      <c r="J655" s="1">
        <v>31</v>
      </c>
      <c r="K655" t="s">
        <v>65</v>
      </c>
      <c r="L655" t="s">
        <v>51</v>
      </c>
      <c r="M655">
        <v>1</v>
      </c>
      <c r="N655">
        <v>0</v>
      </c>
      <c r="O655">
        <v>0</v>
      </c>
      <c r="P655">
        <v>11</v>
      </c>
      <c r="Q655">
        <v>9</v>
      </c>
      <c r="R655">
        <v>6</v>
      </c>
      <c r="S655">
        <v>0</v>
      </c>
      <c r="T655">
        <v>0</v>
      </c>
      <c r="U655">
        <v>0</v>
      </c>
      <c r="V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E655">
        <v>0</v>
      </c>
      <c r="AF655">
        <v>0</v>
      </c>
      <c r="AG655" s="1">
        <v>2958465</v>
      </c>
      <c r="AH655">
        <v>0</v>
      </c>
      <c r="AJ655">
        <v>0</v>
      </c>
      <c r="AK655">
        <v>0</v>
      </c>
    </row>
    <row r="656" spans="1:37" x14ac:dyDescent="0.25">
      <c r="A656">
        <v>19710610</v>
      </c>
      <c r="B656" t="s">
        <v>572</v>
      </c>
      <c r="C656" t="s">
        <v>2</v>
      </c>
      <c r="D656" t="s">
        <v>5</v>
      </c>
      <c r="E656" s="1">
        <v>34431</v>
      </c>
      <c r="F656" t="s">
        <v>226</v>
      </c>
      <c r="G656" t="s">
        <v>190</v>
      </c>
      <c r="H656">
        <v>10.5</v>
      </c>
      <c r="I656" s="2">
        <v>16</v>
      </c>
      <c r="J656" s="1">
        <v>12</v>
      </c>
      <c r="K656" t="s">
        <v>50</v>
      </c>
      <c r="L656" t="s">
        <v>66</v>
      </c>
      <c r="M656">
        <v>0</v>
      </c>
      <c r="N656">
        <v>0</v>
      </c>
      <c r="O656">
        <v>1</v>
      </c>
      <c r="P656">
        <v>28</v>
      </c>
      <c r="Q656">
        <v>22</v>
      </c>
      <c r="R656">
        <v>21</v>
      </c>
      <c r="S656">
        <v>1</v>
      </c>
      <c r="T656">
        <v>0</v>
      </c>
      <c r="U656">
        <v>0</v>
      </c>
      <c r="V656">
        <v>5</v>
      </c>
      <c r="W656">
        <v>0</v>
      </c>
      <c r="X656">
        <v>0</v>
      </c>
      <c r="Z656">
        <v>0</v>
      </c>
      <c r="AA656">
        <v>0</v>
      </c>
      <c r="AB656">
        <v>0</v>
      </c>
      <c r="AC656">
        <v>0</v>
      </c>
      <c r="AE656">
        <v>0</v>
      </c>
      <c r="AF656">
        <v>0</v>
      </c>
      <c r="AG656" s="1">
        <v>2958465</v>
      </c>
      <c r="AH656">
        <v>0</v>
      </c>
      <c r="AJ656">
        <v>0</v>
      </c>
      <c r="AK656">
        <v>0</v>
      </c>
    </row>
    <row r="657" spans="1:37" x14ac:dyDescent="0.25">
      <c r="A657">
        <v>20500118</v>
      </c>
      <c r="B657" t="s">
        <v>585</v>
      </c>
      <c r="C657" t="s">
        <v>2</v>
      </c>
      <c r="D657" t="s">
        <v>5</v>
      </c>
      <c r="E657" s="1"/>
      <c r="F657">
        <v>7</v>
      </c>
      <c r="G657" t="s">
        <v>42</v>
      </c>
      <c r="H657">
        <v>8.5</v>
      </c>
      <c r="I657" s="2">
        <v>12</v>
      </c>
      <c r="J657" s="1">
        <v>31</v>
      </c>
      <c r="K657" t="s">
        <v>46</v>
      </c>
      <c r="M657">
        <v>1</v>
      </c>
      <c r="N657">
        <v>0</v>
      </c>
      <c r="O657">
        <v>0</v>
      </c>
      <c r="P657">
        <v>6</v>
      </c>
      <c r="Q657">
        <v>5</v>
      </c>
      <c r="R657">
        <v>2</v>
      </c>
      <c r="S657">
        <v>0</v>
      </c>
      <c r="T657">
        <v>0</v>
      </c>
      <c r="U657">
        <v>0</v>
      </c>
      <c r="V657">
        <v>0</v>
      </c>
      <c r="X657">
        <v>0</v>
      </c>
      <c r="Z657">
        <v>0</v>
      </c>
      <c r="AA657">
        <v>0</v>
      </c>
      <c r="AB657">
        <v>0</v>
      </c>
      <c r="AC657">
        <v>0</v>
      </c>
      <c r="AE657">
        <v>0</v>
      </c>
      <c r="AF657">
        <v>0</v>
      </c>
      <c r="AG657" s="1">
        <v>2958465</v>
      </c>
      <c r="AH657">
        <v>0</v>
      </c>
      <c r="AJ657">
        <v>0</v>
      </c>
      <c r="AK657">
        <v>0</v>
      </c>
    </row>
    <row r="658" spans="1:37" x14ac:dyDescent="0.25">
      <c r="A658">
        <v>20500118</v>
      </c>
      <c r="B658" t="s">
        <v>585</v>
      </c>
      <c r="C658" t="s">
        <v>2</v>
      </c>
      <c r="D658" t="s">
        <v>5</v>
      </c>
      <c r="E658" s="1"/>
      <c r="F658">
        <v>7</v>
      </c>
      <c r="G658" t="s">
        <v>42</v>
      </c>
      <c r="H658">
        <v>8.5</v>
      </c>
      <c r="I658" s="2">
        <v>1</v>
      </c>
      <c r="J658" s="1">
        <v>31</v>
      </c>
      <c r="K658" t="s">
        <v>46</v>
      </c>
      <c r="M658">
        <v>1</v>
      </c>
      <c r="N658">
        <v>0</v>
      </c>
      <c r="O658">
        <v>0</v>
      </c>
      <c r="P658">
        <v>6</v>
      </c>
      <c r="Q658">
        <v>5</v>
      </c>
      <c r="R658">
        <v>2</v>
      </c>
      <c r="S658">
        <v>0</v>
      </c>
      <c r="T658">
        <v>0</v>
      </c>
      <c r="U658">
        <v>0</v>
      </c>
      <c r="V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E658">
        <v>0</v>
      </c>
      <c r="AF658">
        <v>0</v>
      </c>
      <c r="AG658" s="1">
        <v>2958465</v>
      </c>
      <c r="AH658">
        <v>0</v>
      </c>
      <c r="AJ658">
        <v>0</v>
      </c>
      <c r="AK658">
        <v>0</v>
      </c>
    </row>
    <row r="659" spans="1:37" x14ac:dyDescent="0.25">
      <c r="A659">
        <v>20500118</v>
      </c>
      <c r="B659" t="s">
        <v>585</v>
      </c>
      <c r="C659" t="s">
        <v>2</v>
      </c>
      <c r="D659" t="s">
        <v>5</v>
      </c>
      <c r="E659" s="1"/>
      <c r="F659">
        <v>7</v>
      </c>
      <c r="G659" t="s">
        <v>42</v>
      </c>
      <c r="H659">
        <v>8.5</v>
      </c>
      <c r="I659" s="2">
        <v>15</v>
      </c>
      <c r="J659" s="1">
        <v>31</v>
      </c>
      <c r="K659" t="s">
        <v>46</v>
      </c>
      <c r="M659">
        <v>1</v>
      </c>
      <c r="N659">
        <v>0</v>
      </c>
      <c r="O659">
        <v>0</v>
      </c>
      <c r="P659">
        <v>6</v>
      </c>
      <c r="Q659">
        <v>5</v>
      </c>
      <c r="R659">
        <v>2</v>
      </c>
      <c r="S659">
        <v>0</v>
      </c>
      <c r="T659">
        <v>0</v>
      </c>
      <c r="U659">
        <v>0</v>
      </c>
      <c r="V659">
        <v>0</v>
      </c>
      <c r="X659">
        <v>0</v>
      </c>
      <c r="Z659">
        <v>0</v>
      </c>
      <c r="AA659">
        <v>0</v>
      </c>
      <c r="AB659">
        <v>0</v>
      </c>
      <c r="AC659">
        <v>0</v>
      </c>
      <c r="AE659">
        <v>0</v>
      </c>
      <c r="AF659">
        <v>0</v>
      </c>
      <c r="AG659" s="1">
        <v>2958465</v>
      </c>
      <c r="AH659">
        <v>0</v>
      </c>
      <c r="AJ659">
        <v>0</v>
      </c>
      <c r="AK659">
        <v>0</v>
      </c>
    </row>
    <row r="660" spans="1:37" x14ac:dyDescent="0.25">
      <c r="A660">
        <v>20500118</v>
      </c>
      <c r="B660" t="s">
        <v>585</v>
      </c>
      <c r="C660" t="s">
        <v>2</v>
      </c>
      <c r="D660" t="s">
        <v>5</v>
      </c>
      <c r="E660" s="1"/>
      <c r="F660">
        <v>7</v>
      </c>
      <c r="G660" t="s">
        <v>42</v>
      </c>
      <c r="H660">
        <v>8.5</v>
      </c>
      <c r="I660" s="2">
        <v>17</v>
      </c>
      <c r="J660" s="1">
        <v>31</v>
      </c>
      <c r="K660" t="s">
        <v>46</v>
      </c>
      <c r="M660">
        <v>1</v>
      </c>
      <c r="N660">
        <v>0</v>
      </c>
      <c r="O660">
        <v>0</v>
      </c>
      <c r="P660">
        <v>6</v>
      </c>
      <c r="Q660">
        <v>5</v>
      </c>
      <c r="R660">
        <v>2</v>
      </c>
      <c r="S660">
        <v>0</v>
      </c>
      <c r="T660">
        <v>0</v>
      </c>
      <c r="U660">
        <v>0</v>
      </c>
      <c r="V660">
        <v>0</v>
      </c>
      <c r="X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G660" s="1">
        <v>2958465</v>
      </c>
      <c r="AH660">
        <v>0</v>
      </c>
      <c r="AJ660">
        <v>0</v>
      </c>
      <c r="AK660">
        <v>0</v>
      </c>
    </row>
    <row r="661" spans="1:37" x14ac:dyDescent="0.25">
      <c r="A661">
        <v>20500178</v>
      </c>
      <c r="B661" t="s">
        <v>586</v>
      </c>
      <c r="C661" t="s">
        <v>2</v>
      </c>
      <c r="D661" t="s">
        <v>5</v>
      </c>
      <c r="E661" s="1">
        <v>33835</v>
      </c>
      <c r="F661">
        <v>2</v>
      </c>
      <c r="G661" t="s">
        <v>45</v>
      </c>
      <c r="H661">
        <v>22</v>
      </c>
      <c r="I661" s="2">
        <v>5</v>
      </c>
      <c r="J661" s="1">
        <v>30</v>
      </c>
      <c r="K661" t="s">
        <v>43</v>
      </c>
      <c r="M661">
        <v>0</v>
      </c>
      <c r="N661">
        <v>0</v>
      </c>
      <c r="O661">
        <v>1</v>
      </c>
      <c r="P661">
        <v>8</v>
      </c>
      <c r="Q661">
        <v>6</v>
      </c>
      <c r="R661">
        <v>5</v>
      </c>
      <c r="S661">
        <v>0</v>
      </c>
      <c r="T661">
        <v>0</v>
      </c>
      <c r="U661">
        <v>0</v>
      </c>
      <c r="V661">
        <v>3</v>
      </c>
      <c r="W661">
        <v>17</v>
      </c>
      <c r="X661">
        <v>0</v>
      </c>
      <c r="Z661">
        <v>0</v>
      </c>
      <c r="AA661">
        <v>0</v>
      </c>
      <c r="AB661">
        <v>0</v>
      </c>
      <c r="AC661">
        <v>4</v>
      </c>
      <c r="AD661" t="s">
        <v>331</v>
      </c>
      <c r="AE661">
        <v>0</v>
      </c>
      <c r="AF661">
        <v>0</v>
      </c>
      <c r="AG661" s="1">
        <v>44305</v>
      </c>
      <c r="AH661">
        <v>0</v>
      </c>
      <c r="AJ661">
        <v>0</v>
      </c>
      <c r="AK661">
        <v>0</v>
      </c>
    </row>
    <row r="662" spans="1:37" x14ac:dyDescent="0.25">
      <c r="A662">
        <v>20500185</v>
      </c>
      <c r="B662" t="s">
        <v>414</v>
      </c>
      <c r="C662" t="s">
        <v>2</v>
      </c>
      <c r="D662" t="s">
        <v>5</v>
      </c>
      <c r="E662" s="1"/>
      <c r="F662">
        <v>2</v>
      </c>
      <c r="G662" t="s">
        <v>45</v>
      </c>
      <c r="H662">
        <v>8</v>
      </c>
      <c r="I662" s="2">
        <v>5</v>
      </c>
      <c r="J662" s="1">
        <v>31</v>
      </c>
      <c r="K662" t="s">
        <v>46</v>
      </c>
      <c r="M662">
        <v>0</v>
      </c>
      <c r="N662">
        <v>0</v>
      </c>
      <c r="O662">
        <v>0</v>
      </c>
      <c r="P662">
        <v>11</v>
      </c>
      <c r="Q662">
        <v>10</v>
      </c>
      <c r="R662">
        <v>6</v>
      </c>
      <c r="S662">
        <v>0</v>
      </c>
      <c r="T662">
        <v>0</v>
      </c>
      <c r="U662">
        <v>0</v>
      </c>
      <c r="V662">
        <v>0</v>
      </c>
      <c r="X662">
        <v>0</v>
      </c>
      <c r="Z662">
        <v>0</v>
      </c>
      <c r="AA662">
        <v>0</v>
      </c>
      <c r="AB662">
        <v>0</v>
      </c>
      <c r="AC662">
        <v>0</v>
      </c>
      <c r="AE662">
        <v>0</v>
      </c>
      <c r="AF662">
        <v>0</v>
      </c>
      <c r="AG662" s="1">
        <v>2958465</v>
      </c>
      <c r="AH662">
        <v>0</v>
      </c>
      <c r="AJ662">
        <v>0</v>
      </c>
      <c r="AK662">
        <v>0</v>
      </c>
    </row>
    <row r="663" spans="1:37" x14ac:dyDescent="0.25">
      <c r="A663">
        <v>20500199</v>
      </c>
      <c r="B663" t="s">
        <v>316</v>
      </c>
      <c r="C663" t="s">
        <v>2</v>
      </c>
      <c r="D663" t="s">
        <v>5</v>
      </c>
      <c r="E663" s="1"/>
      <c r="F663">
        <v>8</v>
      </c>
      <c r="G663" t="s">
        <v>60</v>
      </c>
      <c r="I663" s="2">
        <v>13</v>
      </c>
      <c r="J663" s="1">
        <v>31</v>
      </c>
      <c r="K663" t="s">
        <v>43</v>
      </c>
      <c r="M663">
        <v>0</v>
      </c>
      <c r="N663">
        <v>0</v>
      </c>
      <c r="O663">
        <v>0</v>
      </c>
      <c r="P663">
        <v>10</v>
      </c>
      <c r="Q663">
        <v>10</v>
      </c>
      <c r="R663">
        <v>5</v>
      </c>
      <c r="S663">
        <v>0</v>
      </c>
      <c r="T663">
        <v>0</v>
      </c>
      <c r="U663">
        <v>0</v>
      </c>
      <c r="V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E663">
        <v>0</v>
      </c>
      <c r="AF663">
        <v>0</v>
      </c>
      <c r="AG663" s="1">
        <v>2958465</v>
      </c>
      <c r="AH663">
        <v>0</v>
      </c>
      <c r="AJ663">
        <v>0</v>
      </c>
      <c r="AK663">
        <v>0</v>
      </c>
    </row>
    <row r="664" spans="1:37" x14ac:dyDescent="0.25">
      <c r="A664">
        <v>20500199</v>
      </c>
      <c r="B664" t="s">
        <v>316</v>
      </c>
      <c r="C664" t="s">
        <v>2</v>
      </c>
      <c r="D664" t="s">
        <v>5</v>
      </c>
      <c r="E664" s="1"/>
      <c r="F664">
        <v>8</v>
      </c>
      <c r="G664" t="s">
        <v>60</v>
      </c>
      <c r="I664" s="2">
        <v>19</v>
      </c>
      <c r="J664" s="1">
        <v>31</v>
      </c>
      <c r="K664" t="s">
        <v>43</v>
      </c>
      <c r="M664">
        <v>0</v>
      </c>
      <c r="N664">
        <v>0</v>
      </c>
      <c r="O664">
        <v>0</v>
      </c>
      <c r="P664">
        <v>10</v>
      </c>
      <c r="Q664">
        <v>10</v>
      </c>
      <c r="R664">
        <v>5</v>
      </c>
      <c r="S664">
        <v>0</v>
      </c>
      <c r="T664">
        <v>0</v>
      </c>
      <c r="U664">
        <v>0</v>
      </c>
      <c r="V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E664">
        <v>0</v>
      </c>
      <c r="AF664">
        <v>0</v>
      </c>
      <c r="AG664" s="1">
        <v>2958465</v>
      </c>
      <c r="AH664">
        <v>0</v>
      </c>
      <c r="AJ664">
        <v>0</v>
      </c>
      <c r="AK664">
        <v>0</v>
      </c>
    </row>
    <row r="665" spans="1:37" x14ac:dyDescent="0.25">
      <c r="A665">
        <v>20500199</v>
      </c>
      <c r="B665" t="s">
        <v>316</v>
      </c>
      <c r="C665" t="s">
        <v>2</v>
      </c>
      <c r="D665" t="s">
        <v>5</v>
      </c>
      <c r="E665" s="1"/>
      <c r="F665">
        <v>8</v>
      </c>
      <c r="G665" t="s">
        <v>60</v>
      </c>
      <c r="I665" s="2">
        <v>7</v>
      </c>
      <c r="J665" s="1">
        <v>31</v>
      </c>
      <c r="K665" t="s">
        <v>43</v>
      </c>
      <c r="M665">
        <v>0</v>
      </c>
      <c r="N665">
        <v>0</v>
      </c>
      <c r="O665">
        <v>0</v>
      </c>
      <c r="P665">
        <v>10</v>
      </c>
      <c r="Q665">
        <v>10</v>
      </c>
      <c r="R665">
        <v>5</v>
      </c>
      <c r="S665">
        <v>0</v>
      </c>
      <c r="T665">
        <v>0</v>
      </c>
      <c r="U665">
        <v>0</v>
      </c>
      <c r="V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E665">
        <v>0</v>
      </c>
      <c r="AF665">
        <v>0</v>
      </c>
      <c r="AG665" s="1">
        <v>2958465</v>
      </c>
      <c r="AH665">
        <v>0</v>
      </c>
      <c r="AJ665">
        <v>0</v>
      </c>
      <c r="AK665">
        <v>0</v>
      </c>
    </row>
    <row r="666" spans="1:37" x14ac:dyDescent="0.25">
      <c r="A666">
        <v>20500199</v>
      </c>
      <c r="B666" t="s">
        <v>316</v>
      </c>
      <c r="C666" t="s">
        <v>2</v>
      </c>
      <c r="D666" t="s">
        <v>5</v>
      </c>
      <c r="E666" s="1"/>
      <c r="F666">
        <v>8</v>
      </c>
      <c r="G666" t="s">
        <v>60</v>
      </c>
      <c r="I666" s="2">
        <v>14</v>
      </c>
      <c r="J666" s="1">
        <v>31</v>
      </c>
      <c r="K666" t="s">
        <v>43</v>
      </c>
      <c r="M666">
        <v>0</v>
      </c>
      <c r="N666">
        <v>0</v>
      </c>
      <c r="O666">
        <v>0</v>
      </c>
      <c r="P666">
        <v>10</v>
      </c>
      <c r="Q666">
        <v>10</v>
      </c>
      <c r="R666">
        <v>5</v>
      </c>
      <c r="S666">
        <v>0</v>
      </c>
      <c r="T666">
        <v>0</v>
      </c>
      <c r="U666">
        <v>0</v>
      </c>
      <c r="V666">
        <v>0</v>
      </c>
      <c r="X666">
        <v>0</v>
      </c>
      <c r="Z666">
        <v>0</v>
      </c>
      <c r="AA666">
        <v>0</v>
      </c>
      <c r="AB666">
        <v>0</v>
      </c>
      <c r="AC666">
        <v>0</v>
      </c>
      <c r="AE666">
        <v>0</v>
      </c>
      <c r="AF666">
        <v>0</v>
      </c>
      <c r="AG666" s="1">
        <v>2958465</v>
      </c>
      <c r="AH666">
        <v>0</v>
      </c>
      <c r="AJ666">
        <v>0</v>
      </c>
      <c r="AK666">
        <v>0</v>
      </c>
    </row>
    <row r="667" spans="1:37" x14ac:dyDescent="0.25">
      <c r="A667">
        <v>20500199</v>
      </c>
      <c r="B667" t="s">
        <v>316</v>
      </c>
      <c r="C667" t="s">
        <v>2</v>
      </c>
      <c r="D667" t="s">
        <v>5</v>
      </c>
      <c r="E667" s="1"/>
      <c r="F667">
        <v>8</v>
      </c>
      <c r="G667" t="s">
        <v>60</v>
      </c>
      <c r="I667" s="2">
        <v>19</v>
      </c>
      <c r="J667" s="1">
        <v>31</v>
      </c>
      <c r="K667" t="s">
        <v>43</v>
      </c>
      <c r="M667">
        <v>0</v>
      </c>
      <c r="N667">
        <v>0</v>
      </c>
      <c r="O667">
        <v>0</v>
      </c>
      <c r="P667">
        <v>10</v>
      </c>
      <c r="Q667">
        <v>10</v>
      </c>
      <c r="R667">
        <v>5</v>
      </c>
      <c r="S667">
        <v>0</v>
      </c>
      <c r="T667">
        <v>0</v>
      </c>
      <c r="U667">
        <v>0</v>
      </c>
      <c r="V667">
        <v>0</v>
      </c>
      <c r="X667">
        <v>0</v>
      </c>
      <c r="Z667">
        <v>0</v>
      </c>
      <c r="AA667">
        <v>0</v>
      </c>
      <c r="AB667">
        <v>0</v>
      </c>
      <c r="AC667">
        <v>0</v>
      </c>
      <c r="AE667">
        <v>0</v>
      </c>
      <c r="AF667">
        <v>0</v>
      </c>
      <c r="AG667" s="1">
        <v>2958465</v>
      </c>
      <c r="AH667">
        <v>0</v>
      </c>
      <c r="AJ667">
        <v>0</v>
      </c>
      <c r="AK667">
        <v>0</v>
      </c>
    </row>
    <row r="668" spans="1:37" x14ac:dyDescent="0.25">
      <c r="A668">
        <v>20500199</v>
      </c>
      <c r="B668" t="s">
        <v>316</v>
      </c>
      <c r="C668" t="s">
        <v>2</v>
      </c>
      <c r="D668" t="s">
        <v>5</v>
      </c>
      <c r="E668" s="1"/>
      <c r="F668">
        <v>8</v>
      </c>
      <c r="G668" t="s">
        <v>60</v>
      </c>
      <c r="I668" s="2">
        <v>30</v>
      </c>
      <c r="J668" s="1">
        <v>31</v>
      </c>
      <c r="K668" t="s">
        <v>43</v>
      </c>
      <c r="M668">
        <v>0</v>
      </c>
      <c r="N668">
        <v>0</v>
      </c>
      <c r="O668">
        <v>0</v>
      </c>
      <c r="P668">
        <v>10</v>
      </c>
      <c r="Q668">
        <v>10</v>
      </c>
      <c r="R668">
        <v>5</v>
      </c>
      <c r="S668">
        <v>0</v>
      </c>
      <c r="T668">
        <v>0</v>
      </c>
      <c r="U668">
        <v>0</v>
      </c>
      <c r="V668">
        <v>0</v>
      </c>
      <c r="X668">
        <v>0</v>
      </c>
      <c r="Z668">
        <v>0</v>
      </c>
      <c r="AA668">
        <v>0</v>
      </c>
      <c r="AB668">
        <v>0</v>
      </c>
      <c r="AC668">
        <v>0</v>
      </c>
      <c r="AE668">
        <v>0</v>
      </c>
      <c r="AF668">
        <v>0</v>
      </c>
      <c r="AG668" s="1">
        <v>2958465</v>
      </c>
      <c r="AH668">
        <v>0</v>
      </c>
      <c r="AJ668">
        <v>0</v>
      </c>
      <c r="AK668">
        <v>0</v>
      </c>
    </row>
    <row r="669" spans="1:37" x14ac:dyDescent="0.25">
      <c r="A669">
        <v>20500199</v>
      </c>
      <c r="B669" t="s">
        <v>316</v>
      </c>
      <c r="C669" t="s">
        <v>2</v>
      </c>
      <c r="D669" t="s">
        <v>5</v>
      </c>
      <c r="E669" s="1"/>
      <c r="F669">
        <v>8</v>
      </c>
      <c r="G669" t="s">
        <v>60</v>
      </c>
      <c r="I669" s="2">
        <v>14</v>
      </c>
      <c r="J669" s="1">
        <v>31</v>
      </c>
      <c r="K669" t="s">
        <v>43</v>
      </c>
      <c r="M669">
        <v>0</v>
      </c>
      <c r="N669">
        <v>0</v>
      </c>
      <c r="O669">
        <v>0</v>
      </c>
      <c r="P669">
        <v>10</v>
      </c>
      <c r="Q669">
        <v>10</v>
      </c>
      <c r="R669">
        <v>5</v>
      </c>
      <c r="S669">
        <v>0</v>
      </c>
      <c r="T669">
        <v>0</v>
      </c>
      <c r="U669">
        <v>0</v>
      </c>
      <c r="V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E669">
        <v>0</v>
      </c>
      <c r="AF669">
        <v>0</v>
      </c>
      <c r="AG669" s="1">
        <v>2958465</v>
      </c>
      <c r="AH669">
        <v>0</v>
      </c>
      <c r="AJ669">
        <v>0</v>
      </c>
      <c r="AK669">
        <v>0</v>
      </c>
    </row>
    <row r="670" spans="1:37" x14ac:dyDescent="0.25">
      <c r="A670">
        <v>20500277</v>
      </c>
      <c r="B670" t="s">
        <v>702</v>
      </c>
      <c r="C670" t="s">
        <v>2</v>
      </c>
      <c r="D670" t="s">
        <v>5</v>
      </c>
      <c r="E670" s="1"/>
      <c r="F670">
        <v>2</v>
      </c>
      <c r="G670" t="s">
        <v>45</v>
      </c>
      <c r="H670">
        <v>11</v>
      </c>
      <c r="I670" s="2">
        <v>10</v>
      </c>
      <c r="J670" s="1">
        <v>31</v>
      </c>
      <c r="K670" t="s">
        <v>46</v>
      </c>
      <c r="M670">
        <v>1</v>
      </c>
      <c r="N670">
        <v>0</v>
      </c>
      <c r="O670">
        <v>0</v>
      </c>
      <c r="P670">
        <v>16</v>
      </c>
      <c r="Q670">
        <v>13</v>
      </c>
      <c r="R670">
        <v>3</v>
      </c>
      <c r="S670">
        <v>0</v>
      </c>
      <c r="T670">
        <v>0</v>
      </c>
      <c r="U670">
        <v>0</v>
      </c>
      <c r="V670">
        <v>0</v>
      </c>
      <c r="X670">
        <v>0</v>
      </c>
      <c r="Z670">
        <v>0</v>
      </c>
      <c r="AA670">
        <v>0</v>
      </c>
      <c r="AB670">
        <v>0</v>
      </c>
      <c r="AC670">
        <v>0</v>
      </c>
      <c r="AE670">
        <v>0</v>
      </c>
      <c r="AF670">
        <v>0</v>
      </c>
      <c r="AG670" s="1">
        <v>2958465</v>
      </c>
      <c r="AH670">
        <v>0</v>
      </c>
      <c r="AJ670">
        <v>0</v>
      </c>
      <c r="AK670">
        <v>0</v>
      </c>
    </row>
    <row r="671" spans="1:37" x14ac:dyDescent="0.25">
      <c r="A671">
        <v>20500434</v>
      </c>
      <c r="B671" t="s">
        <v>587</v>
      </c>
      <c r="C671" t="s">
        <v>2</v>
      </c>
      <c r="D671" t="s">
        <v>5</v>
      </c>
      <c r="E671" s="1"/>
      <c r="F671">
        <v>2</v>
      </c>
      <c r="G671" t="s">
        <v>45</v>
      </c>
      <c r="H671">
        <v>5.5</v>
      </c>
      <c r="I671" s="2">
        <v>12</v>
      </c>
      <c r="J671" s="1">
        <v>31</v>
      </c>
      <c r="K671" t="s">
        <v>46</v>
      </c>
      <c r="M671">
        <v>1</v>
      </c>
      <c r="N671">
        <v>0</v>
      </c>
      <c r="O671">
        <v>0</v>
      </c>
      <c r="P671">
        <v>5</v>
      </c>
      <c r="Q671">
        <v>5</v>
      </c>
      <c r="R671">
        <v>1</v>
      </c>
      <c r="S671">
        <v>0</v>
      </c>
      <c r="T671">
        <v>0</v>
      </c>
      <c r="U671">
        <v>0</v>
      </c>
      <c r="V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0</v>
      </c>
      <c r="AG671" s="1">
        <v>2958465</v>
      </c>
      <c r="AH671">
        <v>0</v>
      </c>
      <c r="AJ671">
        <v>0</v>
      </c>
      <c r="AK671">
        <v>0</v>
      </c>
    </row>
    <row r="672" spans="1:37" x14ac:dyDescent="0.25">
      <c r="A672">
        <v>20500545</v>
      </c>
      <c r="B672" t="s">
        <v>416</v>
      </c>
      <c r="C672" t="s">
        <v>2</v>
      </c>
      <c r="D672" t="s">
        <v>5</v>
      </c>
      <c r="E672" s="1"/>
      <c r="F672">
        <v>3</v>
      </c>
      <c r="G672" t="s">
        <v>48</v>
      </c>
      <c r="H672">
        <v>9.8000000000000007</v>
      </c>
      <c r="I672" s="2">
        <v>13</v>
      </c>
      <c r="J672" s="1">
        <v>31</v>
      </c>
      <c r="K672" t="s">
        <v>43</v>
      </c>
      <c r="M672">
        <v>1</v>
      </c>
      <c r="N672">
        <v>0</v>
      </c>
      <c r="O672">
        <v>0</v>
      </c>
      <c r="P672">
        <v>16</v>
      </c>
      <c r="Q672">
        <v>9</v>
      </c>
      <c r="R672">
        <v>6</v>
      </c>
      <c r="S672">
        <v>0</v>
      </c>
      <c r="T672">
        <v>0</v>
      </c>
      <c r="U672">
        <v>0</v>
      </c>
      <c r="V672">
        <v>0</v>
      </c>
      <c r="X672">
        <v>0</v>
      </c>
      <c r="Z672">
        <v>0</v>
      </c>
      <c r="AA672">
        <v>0</v>
      </c>
      <c r="AB672">
        <v>0</v>
      </c>
      <c r="AC672">
        <v>0</v>
      </c>
      <c r="AE672">
        <v>0</v>
      </c>
      <c r="AF672">
        <v>0</v>
      </c>
      <c r="AG672" s="1">
        <v>2958465</v>
      </c>
      <c r="AH672">
        <v>0</v>
      </c>
      <c r="AJ672">
        <v>0</v>
      </c>
      <c r="AK672">
        <v>0</v>
      </c>
    </row>
    <row r="673" spans="1:37" x14ac:dyDescent="0.25">
      <c r="A673">
        <v>20500558</v>
      </c>
      <c r="B673" t="s">
        <v>703</v>
      </c>
      <c r="C673" t="s">
        <v>2</v>
      </c>
      <c r="D673" t="s">
        <v>5</v>
      </c>
      <c r="E673" s="1"/>
      <c r="F673">
        <v>2</v>
      </c>
      <c r="G673" t="s">
        <v>45</v>
      </c>
      <c r="H673">
        <v>13</v>
      </c>
      <c r="I673" s="2">
        <v>26</v>
      </c>
      <c r="J673" s="1">
        <v>31</v>
      </c>
      <c r="K673" t="s">
        <v>46</v>
      </c>
      <c r="M673">
        <v>1</v>
      </c>
      <c r="N673">
        <v>0</v>
      </c>
      <c r="O673">
        <v>0</v>
      </c>
      <c r="P673">
        <v>8</v>
      </c>
      <c r="Q673">
        <v>7</v>
      </c>
      <c r="R673">
        <v>1</v>
      </c>
      <c r="S673">
        <v>0</v>
      </c>
      <c r="T673">
        <v>0</v>
      </c>
      <c r="U673">
        <v>0</v>
      </c>
      <c r="V673">
        <v>0</v>
      </c>
      <c r="X673">
        <v>0</v>
      </c>
      <c r="Z673">
        <v>0</v>
      </c>
      <c r="AA673">
        <v>0</v>
      </c>
      <c r="AB673">
        <v>0</v>
      </c>
      <c r="AC673">
        <v>0</v>
      </c>
      <c r="AE673">
        <v>0</v>
      </c>
      <c r="AF673">
        <v>0</v>
      </c>
      <c r="AG673" s="1">
        <v>2958465</v>
      </c>
      <c r="AH673">
        <v>0</v>
      </c>
      <c r="AJ673">
        <v>0</v>
      </c>
      <c r="AK673">
        <v>0</v>
      </c>
    </row>
    <row r="674" spans="1:37" x14ac:dyDescent="0.25">
      <c r="A674">
        <v>20500640</v>
      </c>
      <c r="B674" t="s">
        <v>704</v>
      </c>
      <c r="C674" t="s">
        <v>2</v>
      </c>
      <c r="D674" t="s">
        <v>5</v>
      </c>
      <c r="E674" s="1"/>
      <c r="F674">
        <v>2</v>
      </c>
      <c r="G674" t="s">
        <v>45</v>
      </c>
      <c r="H674">
        <v>11</v>
      </c>
      <c r="I674" s="2">
        <v>16</v>
      </c>
      <c r="J674" s="1">
        <v>15</v>
      </c>
      <c r="K674" t="s">
        <v>43</v>
      </c>
      <c r="M674">
        <v>0</v>
      </c>
      <c r="N674">
        <v>0</v>
      </c>
      <c r="O674">
        <v>2</v>
      </c>
      <c r="P674">
        <v>11</v>
      </c>
      <c r="Q674">
        <v>11</v>
      </c>
      <c r="R674">
        <v>7</v>
      </c>
      <c r="S674">
        <v>0</v>
      </c>
      <c r="T674">
        <v>0</v>
      </c>
      <c r="U674">
        <v>0</v>
      </c>
      <c r="V674">
        <v>3</v>
      </c>
      <c r="W674">
        <v>284</v>
      </c>
      <c r="X674">
        <v>1</v>
      </c>
      <c r="Z674">
        <v>1</v>
      </c>
      <c r="AA674">
        <v>0</v>
      </c>
      <c r="AB674">
        <v>1</v>
      </c>
      <c r="AC674">
        <v>0</v>
      </c>
      <c r="AE674">
        <v>0</v>
      </c>
      <c r="AF674">
        <v>0</v>
      </c>
      <c r="AG674" s="1">
        <v>43703</v>
      </c>
      <c r="AH674">
        <v>38</v>
      </c>
      <c r="AJ674">
        <v>3</v>
      </c>
      <c r="AK674">
        <v>0</v>
      </c>
    </row>
    <row r="675" spans="1:37" x14ac:dyDescent="0.25">
      <c r="A675">
        <v>20500673</v>
      </c>
      <c r="B675" t="s">
        <v>417</v>
      </c>
      <c r="C675" t="s">
        <v>2</v>
      </c>
      <c r="D675" t="s">
        <v>5</v>
      </c>
      <c r="E675" s="1"/>
      <c r="F675">
        <v>6</v>
      </c>
      <c r="G675" t="s">
        <v>45</v>
      </c>
      <c r="I675" s="2">
        <v>5</v>
      </c>
      <c r="J675" s="1">
        <v>31</v>
      </c>
      <c r="K675" t="s">
        <v>46</v>
      </c>
      <c r="M675">
        <v>1</v>
      </c>
      <c r="N675">
        <v>0</v>
      </c>
      <c r="O675">
        <v>0</v>
      </c>
      <c r="P675">
        <v>24</v>
      </c>
      <c r="Q675">
        <v>22</v>
      </c>
      <c r="R675">
        <v>7</v>
      </c>
      <c r="S675">
        <v>0</v>
      </c>
      <c r="T675">
        <v>0</v>
      </c>
      <c r="U675">
        <v>0</v>
      </c>
      <c r="V675">
        <v>0</v>
      </c>
      <c r="X675">
        <v>0</v>
      </c>
      <c r="Z675">
        <v>0</v>
      </c>
      <c r="AA675">
        <v>0</v>
      </c>
      <c r="AB675">
        <v>0</v>
      </c>
      <c r="AC675">
        <v>0</v>
      </c>
      <c r="AE675">
        <v>0</v>
      </c>
      <c r="AF675">
        <v>0</v>
      </c>
      <c r="AG675" s="1">
        <v>2958465</v>
      </c>
      <c r="AH675">
        <v>0</v>
      </c>
      <c r="AJ675">
        <v>0</v>
      </c>
      <c r="AK675">
        <v>0</v>
      </c>
    </row>
    <row r="676" spans="1:37" x14ac:dyDescent="0.25">
      <c r="A676">
        <v>20500673</v>
      </c>
      <c r="B676" t="s">
        <v>417</v>
      </c>
      <c r="C676" t="s">
        <v>2</v>
      </c>
      <c r="D676" t="s">
        <v>5</v>
      </c>
      <c r="E676" s="1"/>
      <c r="F676">
        <v>2</v>
      </c>
      <c r="G676" t="s">
        <v>45</v>
      </c>
      <c r="H676">
        <v>11</v>
      </c>
      <c r="I676" s="2">
        <v>20</v>
      </c>
      <c r="J676" s="1">
        <v>31</v>
      </c>
      <c r="K676" t="s">
        <v>46</v>
      </c>
      <c r="M676">
        <v>1</v>
      </c>
      <c r="N676">
        <v>0</v>
      </c>
      <c r="O676">
        <v>0</v>
      </c>
      <c r="P676">
        <v>10</v>
      </c>
      <c r="Q676">
        <v>7</v>
      </c>
      <c r="R676">
        <v>4</v>
      </c>
      <c r="S676">
        <v>0</v>
      </c>
      <c r="T676">
        <v>0</v>
      </c>
      <c r="U676">
        <v>0</v>
      </c>
      <c r="V676">
        <v>0</v>
      </c>
      <c r="X676">
        <v>0</v>
      </c>
      <c r="Z676">
        <v>0</v>
      </c>
      <c r="AA676">
        <v>0</v>
      </c>
      <c r="AB676">
        <v>0</v>
      </c>
      <c r="AC676">
        <v>0</v>
      </c>
      <c r="AE676">
        <v>0</v>
      </c>
      <c r="AF676">
        <v>0</v>
      </c>
      <c r="AG676" s="1">
        <v>2958465</v>
      </c>
      <c r="AH676">
        <v>0</v>
      </c>
      <c r="AJ676">
        <v>0</v>
      </c>
      <c r="AK676">
        <v>0</v>
      </c>
    </row>
    <row r="677" spans="1:37" x14ac:dyDescent="0.25">
      <c r="A677">
        <v>20500691</v>
      </c>
      <c r="B677" t="s">
        <v>588</v>
      </c>
      <c r="C677" t="s">
        <v>2</v>
      </c>
      <c r="D677" t="s">
        <v>5</v>
      </c>
      <c r="E677" s="1"/>
      <c r="F677">
        <v>2</v>
      </c>
      <c r="G677" t="s">
        <v>45</v>
      </c>
      <c r="H677">
        <v>8</v>
      </c>
      <c r="I677" s="2">
        <v>20</v>
      </c>
      <c r="J677" s="1">
        <v>31</v>
      </c>
      <c r="K677" t="s">
        <v>43</v>
      </c>
      <c r="M677">
        <v>0</v>
      </c>
      <c r="N677">
        <v>0</v>
      </c>
      <c r="O677">
        <v>0</v>
      </c>
      <c r="P677">
        <v>21</v>
      </c>
      <c r="Q677">
        <v>17</v>
      </c>
      <c r="R677">
        <v>13</v>
      </c>
      <c r="S677">
        <v>0</v>
      </c>
      <c r="T677">
        <v>0</v>
      </c>
      <c r="U677">
        <v>0</v>
      </c>
      <c r="V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E677">
        <v>0</v>
      </c>
      <c r="AF677">
        <v>0</v>
      </c>
      <c r="AG677" s="1">
        <v>2958465</v>
      </c>
      <c r="AH677">
        <v>0</v>
      </c>
      <c r="AJ677">
        <v>0</v>
      </c>
      <c r="AK677">
        <v>0</v>
      </c>
    </row>
    <row r="678" spans="1:37" x14ac:dyDescent="0.25">
      <c r="A678">
        <v>20500697</v>
      </c>
      <c r="B678" t="s">
        <v>589</v>
      </c>
      <c r="C678" t="s">
        <v>2</v>
      </c>
      <c r="D678" t="s">
        <v>5</v>
      </c>
      <c r="E678" s="1"/>
      <c r="F678">
        <v>3</v>
      </c>
      <c r="G678" t="s">
        <v>48</v>
      </c>
      <c r="H678">
        <v>11</v>
      </c>
      <c r="I678" s="2">
        <v>11</v>
      </c>
      <c r="J678" s="1">
        <v>12</v>
      </c>
      <c r="K678" t="s">
        <v>43</v>
      </c>
      <c r="M678">
        <v>0</v>
      </c>
      <c r="N678">
        <v>0</v>
      </c>
      <c r="O678">
        <v>2</v>
      </c>
      <c r="P678">
        <v>7</v>
      </c>
      <c r="Q678">
        <v>6</v>
      </c>
      <c r="R678">
        <v>6</v>
      </c>
      <c r="S678">
        <v>0</v>
      </c>
      <c r="T678">
        <v>1</v>
      </c>
      <c r="U678">
        <v>1</v>
      </c>
      <c r="V678">
        <v>3</v>
      </c>
      <c r="W678">
        <v>404.8</v>
      </c>
      <c r="X678">
        <v>1</v>
      </c>
      <c r="Z678">
        <v>1</v>
      </c>
      <c r="AA678">
        <v>0</v>
      </c>
      <c r="AB678">
        <v>1</v>
      </c>
      <c r="AC678">
        <v>0</v>
      </c>
      <c r="AE678">
        <v>0</v>
      </c>
      <c r="AF678">
        <v>0</v>
      </c>
      <c r="AG678" s="1">
        <v>44430</v>
      </c>
      <c r="AH678">
        <v>0</v>
      </c>
      <c r="AJ678">
        <v>0</v>
      </c>
      <c r="AK678">
        <v>0</v>
      </c>
    </row>
    <row r="679" spans="1:37" x14ac:dyDescent="0.25">
      <c r="A679">
        <v>20500697</v>
      </c>
      <c r="B679" t="s">
        <v>589</v>
      </c>
      <c r="C679" t="s">
        <v>2</v>
      </c>
      <c r="D679" t="s">
        <v>5</v>
      </c>
      <c r="E679" s="1"/>
      <c r="F679">
        <v>3</v>
      </c>
      <c r="G679" t="s">
        <v>48</v>
      </c>
      <c r="H679">
        <v>11</v>
      </c>
      <c r="I679" s="2">
        <v>6</v>
      </c>
      <c r="J679" s="1">
        <v>12</v>
      </c>
      <c r="K679" t="s">
        <v>43</v>
      </c>
      <c r="M679">
        <v>0</v>
      </c>
      <c r="N679">
        <v>0</v>
      </c>
      <c r="O679">
        <v>2</v>
      </c>
      <c r="P679">
        <v>7</v>
      </c>
      <c r="Q679">
        <v>6</v>
      </c>
      <c r="R679">
        <v>6</v>
      </c>
      <c r="S679">
        <v>0</v>
      </c>
      <c r="T679">
        <v>1</v>
      </c>
      <c r="U679">
        <v>1</v>
      </c>
      <c r="V679">
        <v>3</v>
      </c>
      <c r="W679">
        <v>404.8</v>
      </c>
      <c r="X679">
        <v>1</v>
      </c>
      <c r="Z679">
        <v>1</v>
      </c>
      <c r="AA679">
        <v>0</v>
      </c>
      <c r="AB679">
        <v>1</v>
      </c>
      <c r="AC679">
        <v>0</v>
      </c>
      <c r="AE679">
        <v>0</v>
      </c>
      <c r="AF679">
        <v>0</v>
      </c>
      <c r="AG679" s="1">
        <v>44430</v>
      </c>
      <c r="AH679">
        <v>0</v>
      </c>
      <c r="AJ679">
        <v>0</v>
      </c>
      <c r="AK679">
        <v>0</v>
      </c>
    </row>
    <row r="680" spans="1:37" x14ac:dyDescent="0.25">
      <c r="A680">
        <v>20500764</v>
      </c>
      <c r="B680" t="s">
        <v>705</v>
      </c>
      <c r="C680" t="s">
        <v>2</v>
      </c>
      <c r="D680" t="s">
        <v>5</v>
      </c>
      <c r="E680" s="1"/>
      <c r="F680" t="s">
        <v>706</v>
      </c>
      <c r="G680" t="s">
        <v>45</v>
      </c>
      <c r="H680">
        <v>11</v>
      </c>
      <c r="I680" s="2">
        <v>4</v>
      </c>
      <c r="J680" s="1">
        <v>8</v>
      </c>
      <c r="K680" t="s">
        <v>46</v>
      </c>
      <c r="M680">
        <v>0</v>
      </c>
      <c r="N680">
        <v>0</v>
      </c>
      <c r="O680">
        <v>2</v>
      </c>
      <c r="P680">
        <v>15</v>
      </c>
      <c r="Q680">
        <v>13</v>
      </c>
      <c r="R680">
        <v>12</v>
      </c>
      <c r="S680">
        <v>0</v>
      </c>
      <c r="T680">
        <v>0</v>
      </c>
      <c r="U680">
        <v>0</v>
      </c>
      <c r="V680">
        <v>5</v>
      </c>
      <c r="W680">
        <v>607</v>
      </c>
      <c r="X680">
        <v>2</v>
      </c>
      <c r="Y680" t="s">
        <v>707</v>
      </c>
      <c r="Z680">
        <v>0</v>
      </c>
      <c r="AA680">
        <v>0</v>
      </c>
      <c r="AB680">
        <v>0</v>
      </c>
      <c r="AC680">
        <v>0</v>
      </c>
      <c r="AD680" t="s">
        <v>331</v>
      </c>
      <c r="AE680">
        <v>0</v>
      </c>
      <c r="AF680">
        <v>0</v>
      </c>
      <c r="AG680" s="1">
        <v>43668</v>
      </c>
      <c r="AH680">
        <v>0</v>
      </c>
      <c r="AJ680">
        <v>0</v>
      </c>
      <c r="AK680">
        <v>0</v>
      </c>
    </row>
    <row r="681" spans="1:37" x14ac:dyDescent="0.25">
      <c r="A681">
        <v>20500785</v>
      </c>
      <c r="B681" t="s">
        <v>317</v>
      </c>
      <c r="C681" t="s">
        <v>2</v>
      </c>
      <c r="D681" t="s">
        <v>5</v>
      </c>
      <c r="E681" s="1"/>
      <c r="F681">
        <v>5</v>
      </c>
      <c r="G681" t="s">
        <v>42</v>
      </c>
      <c r="H681">
        <v>6</v>
      </c>
      <c r="I681" s="2">
        <v>24</v>
      </c>
      <c r="J681" s="1">
        <v>31</v>
      </c>
      <c r="K681" t="s">
        <v>43</v>
      </c>
      <c r="M681">
        <v>1</v>
      </c>
      <c r="N681">
        <v>0</v>
      </c>
      <c r="O681">
        <v>0</v>
      </c>
      <c r="P681">
        <v>5</v>
      </c>
      <c r="Q681">
        <v>5</v>
      </c>
      <c r="R681">
        <v>2</v>
      </c>
      <c r="S681">
        <v>0</v>
      </c>
      <c r="T681">
        <v>0</v>
      </c>
      <c r="U681">
        <v>0</v>
      </c>
      <c r="V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E681">
        <v>0</v>
      </c>
      <c r="AF681">
        <v>0</v>
      </c>
      <c r="AG681" s="1">
        <v>2958465</v>
      </c>
      <c r="AH681">
        <v>0</v>
      </c>
      <c r="AJ681">
        <v>0</v>
      </c>
      <c r="AK681">
        <v>0</v>
      </c>
    </row>
    <row r="682" spans="1:37" x14ac:dyDescent="0.25">
      <c r="A682">
        <v>20500785</v>
      </c>
      <c r="B682" t="s">
        <v>317</v>
      </c>
      <c r="C682" t="s">
        <v>2</v>
      </c>
      <c r="D682" t="s">
        <v>5</v>
      </c>
      <c r="E682" s="1"/>
      <c r="F682">
        <v>5</v>
      </c>
      <c r="G682" t="s">
        <v>42</v>
      </c>
      <c r="H682">
        <v>6</v>
      </c>
      <c r="I682" s="2">
        <v>26</v>
      </c>
      <c r="J682" s="1">
        <v>31</v>
      </c>
      <c r="K682" t="s">
        <v>43</v>
      </c>
      <c r="M682">
        <v>1</v>
      </c>
      <c r="N682">
        <v>0</v>
      </c>
      <c r="O682">
        <v>0</v>
      </c>
      <c r="P682">
        <v>5</v>
      </c>
      <c r="Q682">
        <v>5</v>
      </c>
      <c r="R682">
        <v>2</v>
      </c>
      <c r="S682">
        <v>0</v>
      </c>
      <c r="T682">
        <v>0</v>
      </c>
      <c r="U682">
        <v>0</v>
      </c>
      <c r="V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E682">
        <v>0</v>
      </c>
      <c r="AF682">
        <v>0</v>
      </c>
      <c r="AG682" s="1">
        <v>2958465</v>
      </c>
      <c r="AH682">
        <v>0</v>
      </c>
      <c r="AJ682">
        <v>0</v>
      </c>
      <c r="AK682">
        <v>0</v>
      </c>
    </row>
    <row r="683" spans="1:37" x14ac:dyDescent="0.25">
      <c r="A683">
        <v>20500785</v>
      </c>
      <c r="B683" t="s">
        <v>317</v>
      </c>
      <c r="C683" t="s">
        <v>2</v>
      </c>
      <c r="D683" t="s">
        <v>5</v>
      </c>
      <c r="E683" s="1"/>
      <c r="F683">
        <v>5</v>
      </c>
      <c r="G683" t="s">
        <v>42</v>
      </c>
      <c r="H683">
        <v>6</v>
      </c>
      <c r="I683" s="2">
        <v>25</v>
      </c>
      <c r="J683" s="1">
        <v>31</v>
      </c>
      <c r="K683" t="s">
        <v>43</v>
      </c>
      <c r="M683">
        <v>1</v>
      </c>
      <c r="N683">
        <v>0</v>
      </c>
      <c r="O683">
        <v>0</v>
      </c>
      <c r="P683">
        <v>5</v>
      </c>
      <c r="Q683">
        <v>5</v>
      </c>
      <c r="R683">
        <v>2</v>
      </c>
      <c r="S683">
        <v>0</v>
      </c>
      <c r="T683">
        <v>0</v>
      </c>
      <c r="U683">
        <v>0</v>
      </c>
      <c r="V683">
        <v>0</v>
      </c>
      <c r="X683">
        <v>0</v>
      </c>
      <c r="Z683">
        <v>0</v>
      </c>
      <c r="AA683">
        <v>0</v>
      </c>
      <c r="AB683">
        <v>0</v>
      </c>
      <c r="AC683">
        <v>0</v>
      </c>
      <c r="AE683">
        <v>0</v>
      </c>
      <c r="AF683">
        <v>0</v>
      </c>
      <c r="AG683" s="1">
        <v>2958465</v>
      </c>
      <c r="AH683">
        <v>0</v>
      </c>
      <c r="AJ683">
        <v>0</v>
      </c>
      <c r="AK683">
        <v>0</v>
      </c>
    </row>
    <row r="684" spans="1:37" x14ac:dyDescent="0.25">
      <c r="A684">
        <v>18404483</v>
      </c>
      <c r="B684" t="s">
        <v>653</v>
      </c>
      <c r="C684" t="s">
        <v>2</v>
      </c>
      <c r="D684" t="s">
        <v>5</v>
      </c>
      <c r="E684" s="1"/>
      <c r="F684">
        <v>2</v>
      </c>
      <c r="G684" t="s">
        <v>48</v>
      </c>
      <c r="H684">
        <v>12</v>
      </c>
      <c r="I684" s="2">
        <v>14</v>
      </c>
      <c r="J684" s="1">
        <v>31</v>
      </c>
      <c r="K684" t="s">
        <v>43</v>
      </c>
      <c r="M684">
        <v>0</v>
      </c>
      <c r="N684">
        <v>0</v>
      </c>
      <c r="O684">
        <v>0</v>
      </c>
      <c r="P684">
        <v>5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E684">
        <v>0</v>
      </c>
      <c r="AF684">
        <v>0</v>
      </c>
      <c r="AG684" s="1">
        <v>2958465</v>
      </c>
      <c r="AH684">
        <v>0</v>
      </c>
      <c r="AJ684">
        <v>0</v>
      </c>
      <c r="AK684">
        <v>0</v>
      </c>
    </row>
    <row r="685" spans="1:37" x14ac:dyDescent="0.25">
      <c r="A685">
        <v>18711958</v>
      </c>
      <c r="B685" t="s">
        <v>210</v>
      </c>
      <c r="C685" t="s">
        <v>2</v>
      </c>
      <c r="D685" t="s">
        <v>5</v>
      </c>
      <c r="E685" s="1"/>
      <c r="F685">
        <v>2</v>
      </c>
      <c r="G685" t="s">
        <v>45</v>
      </c>
      <c r="I685" s="2">
        <v>31</v>
      </c>
      <c r="J685" s="1">
        <v>11</v>
      </c>
      <c r="K685" t="s">
        <v>43</v>
      </c>
      <c r="L685" t="s">
        <v>76</v>
      </c>
      <c r="M685">
        <v>0</v>
      </c>
      <c r="N685">
        <v>0</v>
      </c>
      <c r="O685">
        <v>2</v>
      </c>
      <c r="P685">
        <v>6</v>
      </c>
      <c r="Q685">
        <v>5</v>
      </c>
      <c r="R685">
        <v>3</v>
      </c>
      <c r="S685">
        <v>0</v>
      </c>
      <c r="T685">
        <v>0</v>
      </c>
      <c r="U685">
        <v>0</v>
      </c>
      <c r="V685">
        <v>3</v>
      </c>
      <c r="W685">
        <v>8.6</v>
      </c>
      <c r="X685">
        <v>0</v>
      </c>
      <c r="Z685">
        <v>0</v>
      </c>
      <c r="AA685">
        <v>0</v>
      </c>
      <c r="AB685">
        <v>0</v>
      </c>
      <c r="AC685">
        <v>0</v>
      </c>
      <c r="AE685">
        <v>0</v>
      </c>
      <c r="AF685">
        <v>0</v>
      </c>
      <c r="AG685" s="1">
        <v>2958465</v>
      </c>
      <c r="AH685">
        <v>0</v>
      </c>
      <c r="AJ685">
        <v>0</v>
      </c>
      <c r="AK685">
        <v>0</v>
      </c>
    </row>
    <row r="686" spans="1:37" x14ac:dyDescent="0.25">
      <c r="A686">
        <v>19406720</v>
      </c>
      <c r="B686" t="s">
        <v>249</v>
      </c>
      <c r="C686" t="s">
        <v>2</v>
      </c>
      <c r="D686" t="s">
        <v>5</v>
      </c>
      <c r="E686" s="1">
        <v>29545</v>
      </c>
      <c r="F686">
        <v>3</v>
      </c>
      <c r="G686" t="s">
        <v>45</v>
      </c>
      <c r="H686">
        <v>12.5</v>
      </c>
      <c r="I686" s="2">
        <v>2</v>
      </c>
      <c r="J686" s="1">
        <v>18</v>
      </c>
      <c r="K686" t="s">
        <v>171</v>
      </c>
      <c r="L686" t="s">
        <v>51</v>
      </c>
      <c r="M686">
        <v>0</v>
      </c>
      <c r="N686">
        <v>0</v>
      </c>
      <c r="O686">
        <v>1</v>
      </c>
      <c r="P686">
        <v>7</v>
      </c>
      <c r="Q686">
        <v>7</v>
      </c>
      <c r="R686">
        <v>6</v>
      </c>
      <c r="S686">
        <v>0</v>
      </c>
      <c r="T686">
        <v>0</v>
      </c>
      <c r="U686">
        <v>0</v>
      </c>
      <c r="V686">
        <v>3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0</v>
      </c>
      <c r="AE686">
        <v>0</v>
      </c>
      <c r="AF686">
        <v>0</v>
      </c>
      <c r="AG686" s="1">
        <v>43371</v>
      </c>
      <c r="AH686">
        <v>0</v>
      </c>
      <c r="AJ686">
        <v>0</v>
      </c>
      <c r="AK686">
        <v>0</v>
      </c>
    </row>
    <row r="687" spans="1:37" x14ac:dyDescent="0.25">
      <c r="A687">
        <v>19408045</v>
      </c>
      <c r="B687" t="s">
        <v>229</v>
      </c>
      <c r="C687" t="s">
        <v>2</v>
      </c>
      <c r="D687" t="s">
        <v>5</v>
      </c>
      <c r="E687" s="1"/>
      <c r="F687">
        <v>5</v>
      </c>
      <c r="G687" t="s">
        <v>45</v>
      </c>
      <c r="H687">
        <v>5</v>
      </c>
      <c r="I687" s="2">
        <v>16</v>
      </c>
      <c r="J687" s="1">
        <v>31</v>
      </c>
      <c r="K687" t="s">
        <v>46</v>
      </c>
      <c r="M687">
        <v>1</v>
      </c>
      <c r="N687">
        <v>0</v>
      </c>
      <c r="O687">
        <v>0</v>
      </c>
      <c r="P687">
        <v>11</v>
      </c>
      <c r="Q687">
        <v>10</v>
      </c>
      <c r="R687">
        <v>4</v>
      </c>
      <c r="S687">
        <v>0</v>
      </c>
      <c r="T687">
        <v>0</v>
      </c>
      <c r="U687">
        <v>0</v>
      </c>
      <c r="V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E687">
        <v>0</v>
      </c>
      <c r="AF687">
        <v>0</v>
      </c>
      <c r="AG687" s="1">
        <v>2958465</v>
      </c>
      <c r="AH687">
        <v>0</v>
      </c>
      <c r="AJ687">
        <v>0</v>
      </c>
      <c r="AK687">
        <v>0</v>
      </c>
    </row>
    <row r="688" spans="1:37" x14ac:dyDescent="0.25">
      <c r="A688">
        <v>19408045</v>
      </c>
      <c r="B688" t="s">
        <v>229</v>
      </c>
      <c r="C688" t="s">
        <v>2</v>
      </c>
      <c r="D688" t="s">
        <v>5</v>
      </c>
      <c r="E688" s="1"/>
      <c r="F688">
        <v>5</v>
      </c>
      <c r="G688" t="s">
        <v>45</v>
      </c>
      <c r="H688">
        <v>5</v>
      </c>
      <c r="I688" s="2">
        <v>23</v>
      </c>
      <c r="J688" s="1">
        <v>31</v>
      </c>
      <c r="K688" t="s">
        <v>46</v>
      </c>
      <c r="M688">
        <v>1</v>
      </c>
      <c r="N688">
        <v>0</v>
      </c>
      <c r="O688">
        <v>0</v>
      </c>
      <c r="P688">
        <v>11</v>
      </c>
      <c r="Q688">
        <v>10</v>
      </c>
      <c r="R688">
        <v>4</v>
      </c>
      <c r="S688">
        <v>0</v>
      </c>
      <c r="T688">
        <v>0</v>
      </c>
      <c r="U688">
        <v>0</v>
      </c>
      <c r="V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E688">
        <v>0</v>
      </c>
      <c r="AF688">
        <v>0</v>
      </c>
      <c r="AG688" s="1">
        <v>2958465</v>
      </c>
      <c r="AH688">
        <v>0</v>
      </c>
      <c r="AJ688">
        <v>0</v>
      </c>
      <c r="AK688">
        <v>0</v>
      </c>
    </row>
    <row r="689" spans="1:37" x14ac:dyDescent="0.25">
      <c r="A689">
        <v>19408045</v>
      </c>
      <c r="B689" t="s">
        <v>229</v>
      </c>
      <c r="C689" t="s">
        <v>2</v>
      </c>
      <c r="D689" t="s">
        <v>5</v>
      </c>
      <c r="E689" s="1"/>
      <c r="F689">
        <v>5</v>
      </c>
      <c r="G689" t="s">
        <v>45</v>
      </c>
      <c r="H689">
        <v>5</v>
      </c>
      <c r="I689" s="2">
        <v>25</v>
      </c>
      <c r="J689" s="1">
        <v>31</v>
      </c>
      <c r="K689" t="s">
        <v>46</v>
      </c>
      <c r="M689">
        <v>1</v>
      </c>
      <c r="N689">
        <v>0</v>
      </c>
      <c r="O689">
        <v>0</v>
      </c>
      <c r="P689">
        <v>11</v>
      </c>
      <c r="Q689">
        <v>10</v>
      </c>
      <c r="R689">
        <v>4</v>
      </c>
      <c r="S689">
        <v>0</v>
      </c>
      <c r="T689">
        <v>0</v>
      </c>
      <c r="U689">
        <v>0</v>
      </c>
      <c r="V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E689">
        <v>0</v>
      </c>
      <c r="AF689">
        <v>0</v>
      </c>
      <c r="AG689" s="1">
        <v>2958465</v>
      </c>
      <c r="AH689">
        <v>0</v>
      </c>
      <c r="AJ689">
        <v>0</v>
      </c>
      <c r="AK689">
        <v>0</v>
      </c>
    </row>
    <row r="690" spans="1:37" x14ac:dyDescent="0.25">
      <c r="A690">
        <v>19408045</v>
      </c>
      <c r="B690" t="s">
        <v>229</v>
      </c>
      <c r="C690" t="s">
        <v>2</v>
      </c>
      <c r="D690" t="s">
        <v>5</v>
      </c>
      <c r="E690" s="1"/>
      <c r="F690">
        <v>5</v>
      </c>
      <c r="G690" t="s">
        <v>45</v>
      </c>
      <c r="H690">
        <v>5</v>
      </c>
      <c r="I690" s="2">
        <v>28</v>
      </c>
      <c r="J690" s="1">
        <v>31</v>
      </c>
      <c r="K690" t="s">
        <v>46</v>
      </c>
      <c r="M690">
        <v>1</v>
      </c>
      <c r="N690">
        <v>0</v>
      </c>
      <c r="O690">
        <v>0</v>
      </c>
      <c r="P690">
        <v>11</v>
      </c>
      <c r="Q690">
        <v>10</v>
      </c>
      <c r="R690">
        <v>4</v>
      </c>
      <c r="S690">
        <v>0</v>
      </c>
      <c r="T690">
        <v>0</v>
      </c>
      <c r="U690">
        <v>0</v>
      </c>
      <c r="V690">
        <v>0</v>
      </c>
      <c r="X690">
        <v>0</v>
      </c>
      <c r="Z690">
        <v>0</v>
      </c>
      <c r="AA690">
        <v>0</v>
      </c>
      <c r="AB690">
        <v>0</v>
      </c>
      <c r="AC690">
        <v>0</v>
      </c>
      <c r="AE690">
        <v>0</v>
      </c>
      <c r="AF690">
        <v>0</v>
      </c>
      <c r="AG690" s="1">
        <v>2958465</v>
      </c>
      <c r="AH690">
        <v>0</v>
      </c>
      <c r="AJ690">
        <v>0</v>
      </c>
      <c r="AK690">
        <v>0</v>
      </c>
    </row>
    <row r="691" spans="1:37" x14ac:dyDescent="0.25">
      <c r="A691">
        <v>19409722</v>
      </c>
      <c r="B691" t="s">
        <v>266</v>
      </c>
      <c r="C691" t="s">
        <v>2</v>
      </c>
      <c r="D691" t="s">
        <v>5</v>
      </c>
      <c r="E691" s="1">
        <v>29628</v>
      </c>
      <c r="F691" t="s">
        <v>226</v>
      </c>
      <c r="G691" t="s">
        <v>144</v>
      </c>
      <c r="H691">
        <v>10</v>
      </c>
      <c r="I691" s="2">
        <v>16</v>
      </c>
      <c r="J691" s="1">
        <v>3</v>
      </c>
      <c r="K691" t="s">
        <v>65</v>
      </c>
      <c r="L691" t="s">
        <v>66</v>
      </c>
      <c r="M691">
        <v>0</v>
      </c>
      <c r="N691">
        <v>0</v>
      </c>
      <c r="O691">
        <v>2</v>
      </c>
      <c r="P691">
        <v>9</v>
      </c>
      <c r="Q691">
        <v>8</v>
      </c>
      <c r="R691">
        <v>4</v>
      </c>
      <c r="S691">
        <v>1</v>
      </c>
      <c r="T691">
        <v>1</v>
      </c>
      <c r="U691">
        <v>0</v>
      </c>
      <c r="V691">
        <v>3</v>
      </c>
      <c r="W691">
        <v>4610</v>
      </c>
      <c r="X691">
        <v>1</v>
      </c>
      <c r="Y691" t="s">
        <v>267</v>
      </c>
      <c r="Z691">
        <v>2</v>
      </c>
      <c r="AA691">
        <v>0</v>
      </c>
      <c r="AB691">
        <v>1</v>
      </c>
      <c r="AC691">
        <v>0</v>
      </c>
      <c r="AE691">
        <v>0</v>
      </c>
      <c r="AF691">
        <v>0</v>
      </c>
      <c r="AG691" s="1">
        <v>43967</v>
      </c>
      <c r="AH691">
        <v>34</v>
      </c>
      <c r="AI691" t="s">
        <v>268</v>
      </c>
      <c r="AJ691">
        <v>1800</v>
      </c>
      <c r="AK691">
        <v>0</v>
      </c>
    </row>
    <row r="692" spans="1:37" x14ac:dyDescent="0.25">
      <c r="A692">
        <v>19411975</v>
      </c>
      <c r="B692" t="s">
        <v>241</v>
      </c>
      <c r="C692" t="s">
        <v>2</v>
      </c>
      <c r="D692" t="s">
        <v>5</v>
      </c>
      <c r="E692" s="1">
        <v>31583</v>
      </c>
      <c r="F692">
        <v>2</v>
      </c>
      <c r="G692" t="s">
        <v>45</v>
      </c>
      <c r="H692">
        <v>12.5</v>
      </c>
      <c r="I692" s="2">
        <v>20</v>
      </c>
      <c r="J692" s="1">
        <v>31</v>
      </c>
      <c r="K692" t="s">
        <v>102</v>
      </c>
      <c r="L692" t="s">
        <v>51</v>
      </c>
      <c r="M692">
        <v>0</v>
      </c>
      <c r="N692">
        <v>0</v>
      </c>
      <c r="O692">
        <v>0</v>
      </c>
      <c r="P692">
        <v>15</v>
      </c>
      <c r="Q692">
        <v>9</v>
      </c>
      <c r="R692">
        <v>3</v>
      </c>
      <c r="S692">
        <v>0</v>
      </c>
      <c r="T692">
        <v>0</v>
      </c>
      <c r="U692">
        <v>0</v>
      </c>
      <c r="V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E692">
        <v>0</v>
      </c>
      <c r="AF692">
        <v>0</v>
      </c>
      <c r="AG692" s="1">
        <v>2958465</v>
      </c>
      <c r="AH692">
        <v>0</v>
      </c>
      <c r="AJ692">
        <v>0</v>
      </c>
      <c r="AK692">
        <v>0</v>
      </c>
    </row>
    <row r="693" spans="1:37" x14ac:dyDescent="0.25">
      <c r="A693">
        <v>18424760</v>
      </c>
      <c r="B693" t="s">
        <v>202</v>
      </c>
      <c r="C693" t="s">
        <v>2</v>
      </c>
      <c r="D693" t="s">
        <v>5</v>
      </c>
      <c r="E693" s="1"/>
      <c r="F693">
        <v>7</v>
      </c>
      <c r="G693" t="s">
        <v>45</v>
      </c>
      <c r="I693" s="2">
        <v>22</v>
      </c>
      <c r="J693" s="1">
        <v>31</v>
      </c>
      <c r="K693" t="s">
        <v>43</v>
      </c>
      <c r="M693">
        <v>1</v>
      </c>
      <c r="N693">
        <v>0</v>
      </c>
      <c r="O693">
        <v>0</v>
      </c>
      <c r="P693">
        <v>5</v>
      </c>
      <c r="Q693">
        <v>5</v>
      </c>
      <c r="R693">
        <v>3</v>
      </c>
      <c r="S693">
        <v>0</v>
      </c>
      <c r="T693">
        <v>0</v>
      </c>
      <c r="U693">
        <v>0</v>
      </c>
      <c r="V693">
        <v>0</v>
      </c>
      <c r="X693">
        <v>0</v>
      </c>
      <c r="Z693">
        <v>0</v>
      </c>
      <c r="AA693">
        <v>0</v>
      </c>
      <c r="AB693">
        <v>0</v>
      </c>
      <c r="AC693">
        <v>0</v>
      </c>
      <c r="AE693">
        <v>0</v>
      </c>
      <c r="AF693">
        <v>0</v>
      </c>
      <c r="AG693" s="1">
        <v>2958465</v>
      </c>
      <c r="AH693">
        <v>0</v>
      </c>
      <c r="AJ693">
        <v>0</v>
      </c>
      <c r="AK693">
        <v>0</v>
      </c>
    </row>
    <row r="694" spans="1:37" x14ac:dyDescent="0.25">
      <c r="A694">
        <v>18424760</v>
      </c>
      <c r="B694" t="s">
        <v>202</v>
      </c>
      <c r="C694" t="s">
        <v>2</v>
      </c>
      <c r="D694" t="s">
        <v>5</v>
      </c>
      <c r="E694" s="1"/>
      <c r="F694">
        <v>7</v>
      </c>
      <c r="G694" t="s">
        <v>45</v>
      </c>
      <c r="I694" s="2">
        <v>2</v>
      </c>
      <c r="J694" s="1">
        <v>31</v>
      </c>
      <c r="K694" t="s">
        <v>43</v>
      </c>
      <c r="M694">
        <v>1</v>
      </c>
      <c r="N694">
        <v>0</v>
      </c>
      <c r="O694">
        <v>0</v>
      </c>
      <c r="P694">
        <v>5</v>
      </c>
      <c r="Q694">
        <v>5</v>
      </c>
      <c r="R694">
        <v>3</v>
      </c>
      <c r="S694">
        <v>0</v>
      </c>
      <c r="T694">
        <v>0</v>
      </c>
      <c r="U694">
        <v>0</v>
      </c>
      <c r="V694">
        <v>0</v>
      </c>
      <c r="X694">
        <v>0</v>
      </c>
      <c r="Z694">
        <v>0</v>
      </c>
      <c r="AA694">
        <v>0</v>
      </c>
      <c r="AB694">
        <v>0</v>
      </c>
      <c r="AC694">
        <v>0</v>
      </c>
      <c r="AE694">
        <v>0</v>
      </c>
      <c r="AF694">
        <v>0</v>
      </c>
      <c r="AG694" s="1">
        <v>2958465</v>
      </c>
      <c r="AH694">
        <v>0</v>
      </c>
      <c r="AJ694">
        <v>0</v>
      </c>
      <c r="AK694">
        <v>0</v>
      </c>
    </row>
    <row r="695" spans="1:37" x14ac:dyDescent="0.25">
      <c r="A695">
        <v>18424760</v>
      </c>
      <c r="B695" t="s">
        <v>202</v>
      </c>
      <c r="C695" t="s">
        <v>2</v>
      </c>
      <c r="D695" t="s">
        <v>5</v>
      </c>
      <c r="E695" s="1"/>
      <c r="F695">
        <v>7</v>
      </c>
      <c r="G695" t="s">
        <v>45</v>
      </c>
      <c r="I695" s="2">
        <v>14</v>
      </c>
      <c r="J695" s="1">
        <v>31</v>
      </c>
      <c r="K695" t="s">
        <v>43</v>
      </c>
      <c r="M695">
        <v>1</v>
      </c>
      <c r="N695">
        <v>0</v>
      </c>
      <c r="O695">
        <v>0</v>
      </c>
      <c r="P695">
        <v>5</v>
      </c>
      <c r="Q695">
        <v>5</v>
      </c>
      <c r="R695">
        <v>3</v>
      </c>
      <c r="S695">
        <v>0</v>
      </c>
      <c r="T695">
        <v>0</v>
      </c>
      <c r="U695">
        <v>0</v>
      </c>
      <c r="V695">
        <v>0</v>
      </c>
      <c r="X695">
        <v>0</v>
      </c>
      <c r="Z695">
        <v>0</v>
      </c>
      <c r="AA695">
        <v>0</v>
      </c>
      <c r="AB695">
        <v>0</v>
      </c>
      <c r="AC695">
        <v>0</v>
      </c>
      <c r="AE695">
        <v>0</v>
      </c>
      <c r="AF695">
        <v>0</v>
      </c>
      <c r="AG695" s="1">
        <v>2958465</v>
      </c>
      <c r="AH695">
        <v>0</v>
      </c>
      <c r="AJ695">
        <v>0</v>
      </c>
      <c r="AK695">
        <v>0</v>
      </c>
    </row>
    <row r="696" spans="1:37" x14ac:dyDescent="0.25">
      <c r="A696">
        <v>18424760</v>
      </c>
      <c r="B696" t="s">
        <v>202</v>
      </c>
      <c r="C696" t="s">
        <v>2</v>
      </c>
      <c r="D696" t="s">
        <v>5</v>
      </c>
      <c r="E696" s="1"/>
      <c r="F696">
        <v>7</v>
      </c>
      <c r="G696" t="s">
        <v>45</v>
      </c>
      <c r="I696" s="2">
        <v>16</v>
      </c>
      <c r="J696" s="1">
        <v>31</v>
      </c>
      <c r="K696" t="s">
        <v>43</v>
      </c>
      <c r="M696">
        <v>1</v>
      </c>
      <c r="N696">
        <v>0</v>
      </c>
      <c r="O696">
        <v>0</v>
      </c>
      <c r="P696">
        <v>5</v>
      </c>
      <c r="Q696">
        <v>5</v>
      </c>
      <c r="R696">
        <v>3</v>
      </c>
      <c r="S696">
        <v>0</v>
      </c>
      <c r="T696">
        <v>0</v>
      </c>
      <c r="U696">
        <v>0</v>
      </c>
      <c r="V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E696">
        <v>0</v>
      </c>
      <c r="AF696">
        <v>0</v>
      </c>
      <c r="AG696" s="1">
        <v>2958465</v>
      </c>
      <c r="AH696">
        <v>0</v>
      </c>
      <c r="AJ696">
        <v>0</v>
      </c>
      <c r="AK696">
        <v>0</v>
      </c>
    </row>
    <row r="697" spans="1:37" x14ac:dyDescent="0.25">
      <c r="A697">
        <v>17414459</v>
      </c>
      <c r="B697" t="s">
        <v>132</v>
      </c>
      <c r="C697" t="s">
        <v>2</v>
      </c>
      <c r="D697" t="s">
        <v>5</v>
      </c>
      <c r="E697" s="1">
        <v>26947</v>
      </c>
      <c r="F697">
        <v>4</v>
      </c>
      <c r="G697" t="s">
        <v>45</v>
      </c>
      <c r="H697">
        <v>10</v>
      </c>
      <c r="I697" s="2">
        <v>20</v>
      </c>
      <c r="J697" s="1">
        <v>31</v>
      </c>
      <c r="K697" t="s">
        <v>102</v>
      </c>
      <c r="L697" t="s">
        <v>51</v>
      </c>
      <c r="M697">
        <v>0</v>
      </c>
      <c r="N697">
        <v>0</v>
      </c>
      <c r="O697">
        <v>0</v>
      </c>
      <c r="P697">
        <v>11</v>
      </c>
      <c r="Q697">
        <v>11</v>
      </c>
      <c r="R697">
        <v>5</v>
      </c>
      <c r="S697">
        <v>0</v>
      </c>
      <c r="T697">
        <v>0</v>
      </c>
      <c r="U697">
        <v>0</v>
      </c>
      <c r="V697">
        <v>0</v>
      </c>
      <c r="X697">
        <v>0</v>
      </c>
      <c r="Z697">
        <v>0</v>
      </c>
      <c r="AA697">
        <v>0</v>
      </c>
      <c r="AB697">
        <v>0</v>
      </c>
      <c r="AC697">
        <v>0</v>
      </c>
      <c r="AE697">
        <v>0</v>
      </c>
      <c r="AF697">
        <v>0</v>
      </c>
      <c r="AG697" s="1">
        <v>2958465</v>
      </c>
      <c r="AH697">
        <v>0</v>
      </c>
      <c r="AJ697">
        <v>0</v>
      </c>
      <c r="AK697">
        <v>0</v>
      </c>
    </row>
    <row r="698" spans="1:37" x14ac:dyDescent="0.25">
      <c r="A698">
        <v>17414459</v>
      </c>
      <c r="B698" t="s">
        <v>132</v>
      </c>
      <c r="C698" t="s">
        <v>2</v>
      </c>
      <c r="D698" t="s">
        <v>5</v>
      </c>
      <c r="E698" s="1">
        <v>26947</v>
      </c>
      <c r="F698">
        <v>4</v>
      </c>
      <c r="G698" t="s">
        <v>45</v>
      </c>
      <c r="H698">
        <v>10</v>
      </c>
      <c r="I698" s="2">
        <v>29</v>
      </c>
      <c r="J698" s="1">
        <v>31</v>
      </c>
      <c r="K698" t="s">
        <v>102</v>
      </c>
      <c r="L698" t="s">
        <v>51</v>
      </c>
      <c r="M698">
        <v>0</v>
      </c>
      <c r="N698">
        <v>0</v>
      </c>
      <c r="O698">
        <v>0</v>
      </c>
      <c r="P698">
        <v>11</v>
      </c>
      <c r="Q698">
        <v>11</v>
      </c>
      <c r="R698">
        <v>5</v>
      </c>
      <c r="S698">
        <v>0</v>
      </c>
      <c r="T698">
        <v>0</v>
      </c>
      <c r="U698">
        <v>0</v>
      </c>
      <c r="V698">
        <v>0</v>
      </c>
      <c r="X698">
        <v>0</v>
      </c>
      <c r="Z698">
        <v>0</v>
      </c>
      <c r="AA698">
        <v>0</v>
      </c>
      <c r="AB698">
        <v>0</v>
      </c>
      <c r="AC698">
        <v>0</v>
      </c>
      <c r="AE698">
        <v>0</v>
      </c>
      <c r="AF698">
        <v>0</v>
      </c>
      <c r="AG698" s="1">
        <v>2958465</v>
      </c>
      <c r="AH698">
        <v>0</v>
      </c>
      <c r="AJ698">
        <v>0</v>
      </c>
      <c r="AK698">
        <v>0</v>
      </c>
    </row>
    <row r="699" spans="1:37" x14ac:dyDescent="0.25">
      <c r="A699">
        <v>19419271</v>
      </c>
      <c r="B699" t="s">
        <v>675</v>
      </c>
      <c r="C699" t="s">
        <v>2</v>
      </c>
      <c r="D699" t="s">
        <v>5</v>
      </c>
      <c r="E699" s="1">
        <v>30973</v>
      </c>
      <c r="F699">
        <v>2</v>
      </c>
      <c r="G699" t="s">
        <v>45</v>
      </c>
      <c r="I699" s="2">
        <v>29</v>
      </c>
      <c r="J699" s="1">
        <v>28</v>
      </c>
      <c r="K699" t="s">
        <v>43</v>
      </c>
      <c r="M699">
        <v>0</v>
      </c>
      <c r="N699">
        <v>0</v>
      </c>
      <c r="O699">
        <v>2</v>
      </c>
      <c r="P699">
        <v>7</v>
      </c>
      <c r="Q699">
        <v>7</v>
      </c>
      <c r="R699">
        <v>5</v>
      </c>
      <c r="S699">
        <v>0</v>
      </c>
      <c r="T699">
        <v>2</v>
      </c>
      <c r="U699">
        <v>0</v>
      </c>
      <c r="V699">
        <v>3</v>
      </c>
      <c r="W699">
        <v>0</v>
      </c>
      <c r="X699">
        <v>0</v>
      </c>
      <c r="Y699" t="s">
        <v>676</v>
      </c>
      <c r="Z699">
        <v>0</v>
      </c>
      <c r="AA699">
        <v>0</v>
      </c>
      <c r="AB699">
        <v>0</v>
      </c>
      <c r="AC699">
        <v>0</v>
      </c>
      <c r="AE699">
        <v>0</v>
      </c>
      <c r="AF699">
        <v>0</v>
      </c>
      <c r="AG699" s="1">
        <v>2958465</v>
      </c>
      <c r="AH699">
        <v>0</v>
      </c>
      <c r="AJ699">
        <v>0</v>
      </c>
      <c r="AK699">
        <v>0</v>
      </c>
    </row>
    <row r="700" spans="1:37" x14ac:dyDescent="0.25">
      <c r="A700">
        <v>16414099</v>
      </c>
      <c r="B700" t="s">
        <v>87</v>
      </c>
      <c r="C700" t="s">
        <v>2</v>
      </c>
      <c r="D700" t="s">
        <v>5</v>
      </c>
      <c r="E700" s="1">
        <v>31233</v>
      </c>
      <c r="F700">
        <v>7</v>
      </c>
      <c r="G700" t="s">
        <v>45</v>
      </c>
      <c r="I700" s="2">
        <v>20</v>
      </c>
      <c r="J700" s="1">
        <v>31</v>
      </c>
      <c r="K700" t="s">
        <v>43</v>
      </c>
      <c r="L700" t="s">
        <v>51</v>
      </c>
      <c r="M700">
        <v>1</v>
      </c>
      <c r="N700">
        <v>0</v>
      </c>
      <c r="O700">
        <v>0</v>
      </c>
      <c r="P700">
        <v>7</v>
      </c>
      <c r="Q700">
        <v>4</v>
      </c>
      <c r="R700">
        <v>4</v>
      </c>
      <c r="S700">
        <v>0</v>
      </c>
      <c r="T700">
        <v>0</v>
      </c>
      <c r="U700">
        <v>0</v>
      </c>
      <c r="V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E700">
        <v>0</v>
      </c>
      <c r="AF700">
        <v>0</v>
      </c>
      <c r="AG700" s="1">
        <v>2958465</v>
      </c>
      <c r="AH700">
        <v>0</v>
      </c>
      <c r="AJ700">
        <v>0</v>
      </c>
      <c r="AK700">
        <v>0</v>
      </c>
    </row>
    <row r="701" spans="1:37" x14ac:dyDescent="0.25">
      <c r="A701">
        <v>16414099</v>
      </c>
      <c r="B701" t="s">
        <v>87</v>
      </c>
      <c r="C701" t="s">
        <v>2</v>
      </c>
      <c r="D701" t="s">
        <v>5</v>
      </c>
      <c r="E701" s="1">
        <v>31233</v>
      </c>
      <c r="F701">
        <v>7</v>
      </c>
      <c r="G701" t="s">
        <v>45</v>
      </c>
      <c r="I701" s="2">
        <v>16</v>
      </c>
      <c r="J701" s="1">
        <v>31</v>
      </c>
      <c r="K701" t="s">
        <v>43</v>
      </c>
      <c r="L701" t="s">
        <v>51</v>
      </c>
      <c r="M701">
        <v>1</v>
      </c>
      <c r="N701">
        <v>0</v>
      </c>
      <c r="O701">
        <v>0</v>
      </c>
      <c r="P701">
        <v>7</v>
      </c>
      <c r="Q701">
        <v>4</v>
      </c>
      <c r="R701">
        <v>4</v>
      </c>
      <c r="S701">
        <v>0</v>
      </c>
      <c r="T701">
        <v>0</v>
      </c>
      <c r="U701">
        <v>0</v>
      </c>
      <c r="V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E701">
        <v>0</v>
      </c>
      <c r="AF701">
        <v>0</v>
      </c>
      <c r="AG701" s="1">
        <v>2958465</v>
      </c>
      <c r="AH701">
        <v>0</v>
      </c>
      <c r="AJ701">
        <v>0</v>
      </c>
      <c r="AK701">
        <v>0</v>
      </c>
    </row>
    <row r="702" spans="1:37" x14ac:dyDescent="0.25">
      <c r="A702">
        <v>16414099</v>
      </c>
      <c r="B702" t="s">
        <v>87</v>
      </c>
      <c r="C702" t="s">
        <v>2</v>
      </c>
      <c r="D702" t="s">
        <v>5</v>
      </c>
      <c r="E702" s="1">
        <v>31233</v>
      </c>
      <c r="F702">
        <v>7</v>
      </c>
      <c r="G702" t="s">
        <v>45</v>
      </c>
      <c r="I702" s="2">
        <v>22</v>
      </c>
      <c r="J702" s="1">
        <v>31</v>
      </c>
      <c r="K702" t="s">
        <v>43</v>
      </c>
      <c r="L702" t="s">
        <v>51</v>
      </c>
      <c r="M702">
        <v>1</v>
      </c>
      <c r="N702">
        <v>0</v>
      </c>
      <c r="O702">
        <v>0</v>
      </c>
      <c r="P702">
        <v>7</v>
      </c>
      <c r="Q702">
        <v>4</v>
      </c>
      <c r="R702">
        <v>4</v>
      </c>
      <c r="S702">
        <v>0</v>
      </c>
      <c r="T702">
        <v>0</v>
      </c>
      <c r="U702">
        <v>0</v>
      </c>
      <c r="V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E702">
        <v>0</v>
      </c>
      <c r="AF702">
        <v>0</v>
      </c>
      <c r="AG702" s="1">
        <v>2958465</v>
      </c>
      <c r="AH702">
        <v>0</v>
      </c>
      <c r="AJ702">
        <v>0</v>
      </c>
      <c r="AK702">
        <v>0</v>
      </c>
    </row>
    <row r="703" spans="1:37" x14ac:dyDescent="0.25">
      <c r="A703">
        <v>16414099</v>
      </c>
      <c r="B703" t="s">
        <v>87</v>
      </c>
      <c r="C703" t="s">
        <v>2</v>
      </c>
      <c r="D703" t="s">
        <v>5</v>
      </c>
      <c r="E703" s="1">
        <v>31233</v>
      </c>
      <c r="F703">
        <v>7</v>
      </c>
      <c r="G703" t="s">
        <v>45</v>
      </c>
      <c r="I703" s="2">
        <v>3</v>
      </c>
      <c r="J703" s="1">
        <v>31</v>
      </c>
      <c r="K703" t="s">
        <v>43</v>
      </c>
      <c r="L703" t="s">
        <v>51</v>
      </c>
      <c r="M703">
        <v>1</v>
      </c>
      <c r="N703">
        <v>0</v>
      </c>
      <c r="O703">
        <v>0</v>
      </c>
      <c r="P703">
        <v>7</v>
      </c>
      <c r="Q703">
        <v>4</v>
      </c>
      <c r="R703">
        <v>4</v>
      </c>
      <c r="S703">
        <v>0</v>
      </c>
      <c r="T703">
        <v>0</v>
      </c>
      <c r="U703">
        <v>0</v>
      </c>
      <c r="V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E703">
        <v>0</v>
      </c>
      <c r="AF703">
        <v>0</v>
      </c>
      <c r="AG703" s="1">
        <v>2958465</v>
      </c>
      <c r="AH703">
        <v>0</v>
      </c>
      <c r="AJ703">
        <v>0</v>
      </c>
      <c r="AK703">
        <v>0</v>
      </c>
    </row>
    <row r="704" spans="1:37" x14ac:dyDescent="0.25">
      <c r="A704">
        <v>20505882</v>
      </c>
      <c r="B704" t="s">
        <v>373</v>
      </c>
      <c r="C704" t="s">
        <v>2</v>
      </c>
      <c r="D704" t="s">
        <v>5</v>
      </c>
      <c r="E704" s="1">
        <v>30004</v>
      </c>
      <c r="F704">
        <v>3</v>
      </c>
      <c r="G704" t="s">
        <v>45</v>
      </c>
      <c r="H704">
        <v>8</v>
      </c>
      <c r="I704" s="2">
        <v>6</v>
      </c>
      <c r="J704" s="1">
        <v>31</v>
      </c>
      <c r="K704" t="s">
        <v>43</v>
      </c>
      <c r="M704">
        <v>1</v>
      </c>
      <c r="N704">
        <v>0</v>
      </c>
      <c r="O704">
        <v>0</v>
      </c>
      <c r="P704">
        <v>6</v>
      </c>
      <c r="Q704">
        <v>5</v>
      </c>
      <c r="R704">
        <v>4</v>
      </c>
      <c r="S704">
        <v>0</v>
      </c>
      <c r="T704">
        <v>0</v>
      </c>
      <c r="U704">
        <v>0</v>
      </c>
      <c r="V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E704">
        <v>0</v>
      </c>
      <c r="AF704">
        <v>0</v>
      </c>
      <c r="AG704" s="1">
        <v>2958465</v>
      </c>
      <c r="AH704">
        <v>0</v>
      </c>
      <c r="AJ704">
        <v>0</v>
      </c>
      <c r="AK704">
        <v>0</v>
      </c>
    </row>
    <row r="705" spans="1:37" x14ac:dyDescent="0.25">
      <c r="A705">
        <v>19500945</v>
      </c>
      <c r="B705" t="s">
        <v>490</v>
      </c>
      <c r="C705" t="s">
        <v>2</v>
      </c>
      <c r="D705" t="s">
        <v>5</v>
      </c>
      <c r="E705" s="1">
        <v>32390</v>
      </c>
      <c r="F705">
        <v>1</v>
      </c>
      <c r="G705" t="s">
        <v>45</v>
      </c>
      <c r="I705" s="2">
        <v>12</v>
      </c>
      <c r="J705" s="1">
        <v>25</v>
      </c>
      <c r="K705" t="s">
        <v>46</v>
      </c>
      <c r="M705">
        <v>0</v>
      </c>
      <c r="N705">
        <v>0</v>
      </c>
      <c r="O705">
        <v>2</v>
      </c>
      <c r="P705">
        <v>16</v>
      </c>
      <c r="Q705">
        <v>14</v>
      </c>
      <c r="R705">
        <v>9</v>
      </c>
      <c r="S705">
        <v>0</v>
      </c>
      <c r="T705">
        <v>2</v>
      </c>
      <c r="U705">
        <v>0</v>
      </c>
      <c r="V705">
        <v>3</v>
      </c>
      <c r="W705">
        <v>522</v>
      </c>
      <c r="X705">
        <v>1</v>
      </c>
      <c r="Z705">
        <v>0</v>
      </c>
      <c r="AA705">
        <v>0</v>
      </c>
      <c r="AB705">
        <v>0</v>
      </c>
      <c r="AC705">
        <v>0</v>
      </c>
      <c r="AE705">
        <v>0</v>
      </c>
      <c r="AF705">
        <v>0</v>
      </c>
      <c r="AG705" s="1">
        <v>44413</v>
      </c>
      <c r="AH705">
        <v>0</v>
      </c>
      <c r="AJ705">
        <v>0</v>
      </c>
      <c r="AK705">
        <v>0</v>
      </c>
    </row>
    <row r="706" spans="1:37" x14ac:dyDescent="0.25">
      <c r="A706">
        <v>16717456</v>
      </c>
      <c r="B706" t="s">
        <v>115</v>
      </c>
      <c r="C706" t="s">
        <v>2</v>
      </c>
      <c r="D706" t="s">
        <v>5</v>
      </c>
      <c r="E706" s="1">
        <v>30183</v>
      </c>
      <c r="F706">
        <v>5</v>
      </c>
      <c r="G706" t="s">
        <v>45</v>
      </c>
      <c r="H706">
        <v>10</v>
      </c>
      <c r="I706" s="2">
        <v>28</v>
      </c>
      <c r="J706" s="1">
        <v>31</v>
      </c>
      <c r="K706" t="s">
        <v>43</v>
      </c>
      <c r="M706">
        <v>1</v>
      </c>
      <c r="N706">
        <v>0</v>
      </c>
      <c r="O706">
        <v>0</v>
      </c>
      <c r="P706">
        <v>12</v>
      </c>
      <c r="Q706">
        <v>12</v>
      </c>
      <c r="R706">
        <v>5</v>
      </c>
      <c r="S706">
        <v>0</v>
      </c>
      <c r="T706">
        <v>0</v>
      </c>
      <c r="U706">
        <v>0</v>
      </c>
      <c r="V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E706">
        <v>0</v>
      </c>
      <c r="AF706">
        <v>0</v>
      </c>
      <c r="AG706" s="1">
        <v>2958465</v>
      </c>
      <c r="AH706">
        <v>0</v>
      </c>
      <c r="AJ706">
        <v>0</v>
      </c>
      <c r="AK706">
        <v>0</v>
      </c>
    </row>
    <row r="707" spans="1:37" x14ac:dyDescent="0.25">
      <c r="A707">
        <v>16717456</v>
      </c>
      <c r="B707" t="s">
        <v>115</v>
      </c>
      <c r="C707" t="s">
        <v>2</v>
      </c>
      <c r="D707" t="s">
        <v>5</v>
      </c>
      <c r="E707" s="1">
        <v>30183</v>
      </c>
      <c r="F707">
        <v>5</v>
      </c>
      <c r="G707" t="s">
        <v>45</v>
      </c>
      <c r="H707">
        <v>10</v>
      </c>
      <c r="I707" s="2">
        <v>4</v>
      </c>
      <c r="J707" s="1">
        <v>31</v>
      </c>
      <c r="K707" t="s">
        <v>43</v>
      </c>
      <c r="M707">
        <v>1</v>
      </c>
      <c r="N707">
        <v>0</v>
      </c>
      <c r="O707">
        <v>0</v>
      </c>
      <c r="P707">
        <v>12</v>
      </c>
      <c r="Q707">
        <v>12</v>
      </c>
      <c r="R707">
        <v>5</v>
      </c>
      <c r="S707">
        <v>0</v>
      </c>
      <c r="T707">
        <v>0</v>
      </c>
      <c r="U707">
        <v>0</v>
      </c>
      <c r="V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E707">
        <v>0</v>
      </c>
      <c r="AF707">
        <v>0</v>
      </c>
      <c r="AG707" s="1">
        <v>2958465</v>
      </c>
      <c r="AH707">
        <v>0</v>
      </c>
      <c r="AJ707">
        <v>0</v>
      </c>
      <c r="AK707">
        <v>0</v>
      </c>
    </row>
    <row r="708" spans="1:37" x14ac:dyDescent="0.25">
      <c r="A708">
        <v>16717456</v>
      </c>
      <c r="B708" t="s">
        <v>115</v>
      </c>
      <c r="C708" t="s">
        <v>2</v>
      </c>
      <c r="D708" t="s">
        <v>5</v>
      </c>
      <c r="E708" s="1">
        <v>30183</v>
      </c>
      <c r="F708">
        <v>5</v>
      </c>
      <c r="G708" t="s">
        <v>45</v>
      </c>
      <c r="H708">
        <v>10</v>
      </c>
      <c r="I708" s="2">
        <v>25</v>
      </c>
      <c r="J708" s="1">
        <v>31</v>
      </c>
      <c r="K708" t="s">
        <v>43</v>
      </c>
      <c r="M708">
        <v>1</v>
      </c>
      <c r="N708">
        <v>0</v>
      </c>
      <c r="O708">
        <v>0</v>
      </c>
      <c r="P708">
        <v>12</v>
      </c>
      <c r="Q708">
        <v>12</v>
      </c>
      <c r="R708">
        <v>5</v>
      </c>
      <c r="S708">
        <v>0</v>
      </c>
      <c r="T708">
        <v>0</v>
      </c>
      <c r="U708">
        <v>0</v>
      </c>
      <c r="V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E708">
        <v>0</v>
      </c>
      <c r="AF708">
        <v>0</v>
      </c>
      <c r="AG708" s="1">
        <v>2958465</v>
      </c>
      <c r="AH708">
        <v>0</v>
      </c>
      <c r="AJ708">
        <v>0</v>
      </c>
      <c r="AK708">
        <v>0</v>
      </c>
    </row>
    <row r="709" spans="1:37" x14ac:dyDescent="0.25">
      <c r="A709">
        <v>16717456</v>
      </c>
      <c r="B709" t="s">
        <v>115</v>
      </c>
      <c r="C709" t="s">
        <v>2</v>
      </c>
      <c r="D709" t="s">
        <v>5</v>
      </c>
      <c r="E709" s="1">
        <v>30183</v>
      </c>
      <c r="F709">
        <v>5</v>
      </c>
      <c r="G709" t="s">
        <v>45</v>
      </c>
      <c r="H709">
        <v>10</v>
      </c>
      <c r="I709" s="2">
        <v>30</v>
      </c>
      <c r="J709" s="1">
        <v>31</v>
      </c>
      <c r="K709" t="s">
        <v>43</v>
      </c>
      <c r="M709">
        <v>1</v>
      </c>
      <c r="N709">
        <v>0</v>
      </c>
      <c r="O709">
        <v>0</v>
      </c>
      <c r="P709">
        <v>12</v>
      </c>
      <c r="Q709">
        <v>12</v>
      </c>
      <c r="R709">
        <v>5</v>
      </c>
      <c r="S709">
        <v>0</v>
      </c>
      <c r="T709">
        <v>0</v>
      </c>
      <c r="U709">
        <v>0</v>
      </c>
      <c r="V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E709">
        <v>0</v>
      </c>
      <c r="AF709">
        <v>0</v>
      </c>
      <c r="AG709" s="1">
        <v>2958465</v>
      </c>
      <c r="AH709">
        <v>0</v>
      </c>
      <c r="AJ709">
        <v>0</v>
      </c>
      <c r="AK709">
        <v>0</v>
      </c>
    </row>
    <row r="710" spans="1:37" x14ac:dyDescent="0.25">
      <c r="A710">
        <v>19408801</v>
      </c>
      <c r="B710" t="s">
        <v>250</v>
      </c>
      <c r="C710" t="s">
        <v>2</v>
      </c>
      <c r="D710" t="s">
        <v>5</v>
      </c>
      <c r="E710" s="1">
        <v>30845</v>
      </c>
      <c r="F710">
        <v>6</v>
      </c>
      <c r="G710" t="s">
        <v>42</v>
      </c>
      <c r="H710">
        <v>5</v>
      </c>
      <c r="I710" s="2">
        <v>8</v>
      </c>
      <c r="J710" s="1">
        <v>31</v>
      </c>
      <c r="K710" t="s">
        <v>43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E710">
        <v>0</v>
      </c>
      <c r="AF710">
        <v>0</v>
      </c>
      <c r="AG710" s="1">
        <v>2958465</v>
      </c>
      <c r="AH710">
        <v>0</v>
      </c>
      <c r="AJ710">
        <v>0</v>
      </c>
      <c r="AK710">
        <v>0</v>
      </c>
    </row>
    <row r="711" spans="1:37" x14ac:dyDescent="0.25">
      <c r="A711">
        <v>19408801</v>
      </c>
      <c r="B711" t="s">
        <v>250</v>
      </c>
      <c r="C711" t="s">
        <v>2</v>
      </c>
      <c r="D711" t="s">
        <v>5</v>
      </c>
      <c r="E711" s="1">
        <v>30845</v>
      </c>
      <c r="F711">
        <v>6</v>
      </c>
      <c r="G711" t="s">
        <v>42</v>
      </c>
      <c r="H711">
        <v>5</v>
      </c>
      <c r="I711" s="2">
        <v>10</v>
      </c>
      <c r="J711" s="1">
        <v>31</v>
      </c>
      <c r="K711" t="s">
        <v>43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E711">
        <v>0</v>
      </c>
      <c r="AF711">
        <v>0</v>
      </c>
      <c r="AG711" s="1">
        <v>2958465</v>
      </c>
      <c r="AH711">
        <v>0</v>
      </c>
      <c r="AJ711">
        <v>0</v>
      </c>
      <c r="AK711">
        <v>0</v>
      </c>
    </row>
    <row r="712" spans="1:37" x14ac:dyDescent="0.25">
      <c r="A712">
        <v>19408801</v>
      </c>
      <c r="B712" t="s">
        <v>250</v>
      </c>
      <c r="C712" t="s">
        <v>2</v>
      </c>
      <c r="D712" t="s">
        <v>5</v>
      </c>
      <c r="E712" s="1">
        <v>30845</v>
      </c>
      <c r="F712">
        <v>6</v>
      </c>
      <c r="G712" t="s">
        <v>42</v>
      </c>
      <c r="H712">
        <v>5</v>
      </c>
      <c r="I712" s="2">
        <v>15</v>
      </c>
      <c r="J712" s="1">
        <v>31</v>
      </c>
      <c r="K712" t="s">
        <v>43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E712">
        <v>0</v>
      </c>
      <c r="AF712">
        <v>0</v>
      </c>
      <c r="AG712" s="1">
        <v>2958465</v>
      </c>
      <c r="AH712">
        <v>0</v>
      </c>
      <c r="AJ712">
        <v>0</v>
      </c>
      <c r="AK712">
        <v>0</v>
      </c>
    </row>
    <row r="713" spans="1:37" x14ac:dyDescent="0.25">
      <c r="A713">
        <v>19408801</v>
      </c>
      <c r="B713" t="s">
        <v>250</v>
      </c>
      <c r="C713" t="s">
        <v>2</v>
      </c>
      <c r="D713" t="s">
        <v>5</v>
      </c>
      <c r="E713" s="1">
        <v>30845</v>
      </c>
      <c r="F713">
        <v>6</v>
      </c>
      <c r="G713" t="s">
        <v>42</v>
      </c>
      <c r="H713">
        <v>5</v>
      </c>
      <c r="I713" s="2">
        <v>23</v>
      </c>
      <c r="J713" s="1">
        <v>31</v>
      </c>
      <c r="K713" t="s">
        <v>43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E713">
        <v>0</v>
      </c>
      <c r="AF713">
        <v>0</v>
      </c>
      <c r="AG713" s="1">
        <v>2958465</v>
      </c>
      <c r="AH713">
        <v>0</v>
      </c>
      <c r="AJ713">
        <v>0</v>
      </c>
      <c r="AK713">
        <v>0</v>
      </c>
    </row>
    <row r="714" spans="1:37" x14ac:dyDescent="0.25">
      <c r="A714">
        <v>19028492</v>
      </c>
      <c r="B714" t="s">
        <v>214</v>
      </c>
      <c r="C714" t="s">
        <v>2</v>
      </c>
      <c r="D714" t="s">
        <v>5</v>
      </c>
      <c r="E714" s="1">
        <v>28651</v>
      </c>
      <c r="F714">
        <v>2</v>
      </c>
      <c r="G714" t="s">
        <v>45</v>
      </c>
      <c r="H714">
        <v>12</v>
      </c>
      <c r="I714" s="2">
        <v>19</v>
      </c>
      <c r="J714" s="1">
        <v>31</v>
      </c>
      <c r="K714" t="s">
        <v>171</v>
      </c>
      <c r="L714" t="s">
        <v>51</v>
      </c>
      <c r="M714">
        <v>1</v>
      </c>
      <c r="N714">
        <v>0</v>
      </c>
      <c r="O714">
        <v>0</v>
      </c>
      <c r="P714">
        <v>12</v>
      </c>
      <c r="Q714">
        <v>11</v>
      </c>
      <c r="R714">
        <v>9</v>
      </c>
      <c r="S714">
        <v>0</v>
      </c>
      <c r="T714">
        <v>0</v>
      </c>
      <c r="U714">
        <v>0</v>
      </c>
      <c r="V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E714">
        <v>0</v>
      </c>
      <c r="AF714">
        <v>0</v>
      </c>
      <c r="AG714" s="1">
        <v>2958465</v>
      </c>
      <c r="AH714">
        <v>0</v>
      </c>
      <c r="AJ714">
        <v>0</v>
      </c>
      <c r="AK714">
        <v>0</v>
      </c>
    </row>
    <row r="715" spans="1:37" x14ac:dyDescent="0.25">
      <c r="A715">
        <v>19417590</v>
      </c>
      <c r="B715" t="s">
        <v>674</v>
      </c>
      <c r="C715" t="s">
        <v>2</v>
      </c>
      <c r="D715" t="s">
        <v>5</v>
      </c>
      <c r="E715" s="1">
        <v>31814</v>
      </c>
      <c r="F715" t="s">
        <v>209</v>
      </c>
      <c r="G715" t="s">
        <v>190</v>
      </c>
      <c r="H715">
        <v>10</v>
      </c>
      <c r="I715" s="2">
        <v>2</v>
      </c>
      <c r="J715" s="1">
        <v>15</v>
      </c>
      <c r="K715" t="s">
        <v>50</v>
      </c>
      <c r="L715" t="s">
        <v>66</v>
      </c>
      <c r="M715">
        <v>0</v>
      </c>
      <c r="N715">
        <v>0</v>
      </c>
      <c r="O715">
        <v>2</v>
      </c>
      <c r="P715">
        <v>21</v>
      </c>
      <c r="Q715">
        <v>19</v>
      </c>
      <c r="R715">
        <v>13</v>
      </c>
      <c r="S715">
        <v>0</v>
      </c>
      <c r="T715">
        <v>0</v>
      </c>
      <c r="U715">
        <v>0</v>
      </c>
      <c r="V715">
        <v>3</v>
      </c>
      <c r="W715">
        <v>234</v>
      </c>
      <c r="X715">
        <v>1</v>
      </c>
      <c r="Z715">
        <v>1</v>
      </c>
      <c r="AA715">
        <v>0</v>
      </c>
      <c r="AB715">
        <v>1</v>
      </c>
      <c r="AC715">
        <v>0</v>
      </c>
      <c r="AE715">
        <v>0</v>
      </c>
      <c r="AF715">
        <v>0</v>
      </c>
      <c r="AG715" s="1">
        <v>43613</v>
      </c>
      <c r="AH715">
        <v>38</v>
      </c>
      <c r="AJ715">
        <v>2.8</v>
      </c>
      <c r="AK715">
        <v>0</v>
      </c>
    </row>
    <row r="716" spans="1:37" x14ac:dyDescent="0.25">
      <c r="A716">
        <v>19417590</v>
      </c>
      <c r="B716" t="s">
        <v>674</v>
      </c>
      <c r="C716" t="s">
        <v>2</v>
      </c>
      <c r="D716" t="s">
        <v>5</v>
      </c>
      <c r="E716" s="1">
        <v>31814</v>
      </c>
      <c r="F716" t="s">
        <v>209</v>
      </c>
      <c r="G716" t="s">
        <v>190</v>
      </c>
      <c r="H716">
        <v>10</v>
      </c>
      <c r="I716" s="2">
        <v>10</v>
      </c>
      <c r="J716" s="1">
        <v>15</v>
      </c>
      <c r="K716" t="s">
        <v>50</v>
      </c>
      <c r="L716" t="s">
        <v>66</v>
      </c>
      <c r="M716">
        <v>0</v>
      </c>
      <c r="N716">
        <v>0</v>
      </c>
      <c r="O716">
        <v>2</v>
      </c>
      <c r="P716">
        <v>21</v>
      </c>
      <c r="Q716">
        <v>19</v>
      </c>
      <c r="R716">
        <v>13</v>
      </c>
      <c r="S716">
        <v>0</v>
      </c>
      <c r="T716">
        <v>0</v>
      </c>
      <c r="U716">
        <v>0</v>
      </c>
      <c r="V716">
        <v>3</v>
      </c>
      <c r="W716">
        <v>234</v>
      </c>
      <c r="X716">
        <v>1</v>
      </c>
      <c r="Z716">
        <v>1</v>
      </c>
      <c r="AA716">
        <v>0</v>
      </c>
      <c r="AB716">
        <v>1</v>
      </c>
      <c r="AC716">
        <v>0</v>
      </c>
      <c r="AE716">
        <v>0</v>
      </c>
      <c r="AF716">
        <v>0</v>
      </c>
      <c r="AG716" s="1">
        <v>43613</v>
      </c>
      <c r="AH716">
        <v>38</v>
      </c>
      <c r="AJ716">
        <v>2.8</v>
      </c>
      <c r="AK716">
        <v>0</v>
      </c>
    </row>
    <row r="717" spans="1:37" x14ac:dyDescent="0.25">
      <c r="A717">
        <v>16421335</v>
      </c>
      <c r="B717" t="s">
        <v>101</v>
      </c>
      <c r="C717" t="s">
        <v>2</v>
      </c>
      <c r="D717" t="s">
        <v>5</v>
      </c>
      <c r="E717" s="1">
        <v>29841</v>
      </c>
      <c r="F717">
        <v>2</v>
      </c>
      <c r="G717" t="s">
        <v>45</v>
      </c>
      <c r="H717">
        <v>11.5</v>
      </c>
      <c r="I717" s="2">
        <v>12</v>
      </c>
      <c r="J717" s="1">
        <v>31</v>
      </c>
      <c r="K717" t="s">
        <v>102</v>
      </c>
      <c r="M717">
        <v>0</v>
      </c>
      <c r="N717">
        <v>0</v>
      </c>
      <c r="O717">
        <v>0</v>
      </c>
      <c r="P717">
        <v>4</v>
      </c>
      <c r="Q717">
        <v>2</v>
      </c>
      <c r="R717">
        <v>1</v>
      </c>
      <c r="S717">
        <v>0</v>
      </c>
      <c r="T717">
        <v>0</v>
      </c>
      <c r="U717">
        <v>0</v>
      </c>
      <c r="V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E717">
        <v>0</v>
      </c>
      <c r="AF717">
        <v>0</v>
      </c>
      <c r="AG717" s="1">
        <v>2958465</v>
      </c>
      <c r="AH717">
        <v>0</v>
      </c>
      <c r="AJ717">
        <v>0</v>
      </c>
      <c r="AK717">
        <v>0</v>
      </c>
    </row>
    <row r="718" spans="1:37" hidden="1" x14ac:dyDescent="0.25">
      <c r="A718">
        <v>19420014</v>
      </c>
      <c r="B718" t="s">
        <v>678</v>
      </c>
      <c r="C718" t="s">
        <v>3</v>
      </c>
      <c r="D718" t="s">
        <v>6</v>
      </c>
      <c r="E718" s="1">
        <v>31307</v>
      </c>
      <c r="F718">
        <v>2</v>
      </c>
      <c r="G718" t="s">
        <v>45</v>
      </c>
      <c r="H718">
        <v>10</v>
      </c>
      <c r="I718" s="2">
        <v>9</v>
      </c>
      <c r="J718" s="1">
        <v>31</v>
      </c>
      <c r="K718" t="s">
        <v>102</v>
      </c>
      <c r="M718">
        <v>0</v>
      </c>
      <c r="N718">
        <v>0</v>
      </c>
      <c r="O718">
        <v>0</v>
      </c>
      <c r="P718">
        <v>5</v>
      </c>
      <c r="Q718">
        <v>5</v>
      </c>
      <c r="R718">
        <v>2</v>
      </c>
      <c r="S718">
        <v>0</v>
      </c>
      <c r="T718">
        <v>0</v>
      </c>
      <c r="U718">
        <v>0</v>
      </c>
      <c r="V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E718">
        <v>0</v>
      </c>
      <c r="AF718">
        <v>0</v>
      </c>
      <c r="AG718" s="1">
        <v>2958465</v>
      </c>
      <c r="AH718">
        <v>0</v>
      </c>
      <c r="AJ718">
        <v>0</v>
      </c>
      <c r="AK718">
        <v>0</v>
      </c>
    </row>
    <row r="719" spans="1:37" x14ac:dyDescent="0.25">
      <c r="A719">
        <v>19504097</v>
      </c>
      <c r="B719" t="s">
        <v>683</v>
      </c>
      <c r="C719" t="s">
        <v>2</v>
      </c>
      <c r="D719" t="s">
        <v>5</v>
      </c>
      <c r="E719" s="1">
        <v>29757</v>
      </c>
      <c r="F719">
        <v>2</v>
      </c>
      <c r="G719" t="s">
        <v>45</v>
      </c>
      <c r="H719">
        <v>7.3</v>
      </c>
      <c r="I719" s="2">
        <v>14</v>
      </c>
      <c r="J719" s="1">
        <v>31</v>
      </c>
      <c r="K719" t="s">
        <v>43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7</v>
      </c>
      <c r="S719">
        <v>0</v>
      </c>
      <c r="T719">
        <v>0</v>
      </c>
      <c r="U719">
        <v>0</v>
      </c>
      <c r="V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E719">
        <v>0</v>
      </c>
      <c r="AF719">
        <v>0</v>
      </c>
      <c r="AG719" s="1">
        <v>2958465</v>
      </c>
      <c r="AH719">
        <v>0</v>
      </c>
      <c r="AJ719">
        <v>0</v>
      </c>
      <c r="AK719">
        <v>0</v>
      </c>
    </row>
    <row r="720" spans="1:37" x14ac:dyDescent="0.25">
      <c r="A720">
        <v>16421030</v>
      </c>
      <c r="B720" t="s">
        <v>604</v>
      </c>
      <c r="C720" t="s">
        <v>2</v>
      </c>
      <c r="D720" t="s">
        <v>5</v>
      </c>
      <c r="E720" s="1">
        <v>31334</v>
      </c>
      <c r="F720">
        <v>6</v>
      </c>
      <c r="G720" t="s">
        <v>42</v>
      </c>
      <c r="H720">
        <v>11</v>
      </c>
      <c r="I720" s="2">
        <v>16</v>
      </c>
      <c r="J720" s="1">
        <v>31</v>
      </c>
      <c r="K720" t="s">
        <v>46</v>
      </c>
      <c r="M720">
        <v>1</v>
      </c>
      <c r="N720">
        <v>0</v>
      </c>
      <c r="O720">
        <v>0</v>
      </c>
      <c r="P720">
        <v>14</v>
      </c>
      <c r="Q720">
        <v>9</v>
      </c>
      <c r="R720">
        <v>7</v>
      </c>
      <c r="S720">
        <v>0</v>
      </c>
      <c r="T720">
        <v>0</v>
      </c>
      <c r="U720">
        <v>0</v>
      </c>
      <c r="V720">
        <v>0</v>
      </c>
      <c r="X720">
        <v>0</v>
      </c>
      <c r="Z720">
        <v>0</v>
      </c>
      <c r="AA720">
        <v>0</v>
      </c>
      <c r="AB720">
        <v>0</v>
      </c>
      <c r="AC720">
        <v>0</v>
      </c>
      <c r="AE720">
        <v>0</v>
      </c>
      <c r="AF720">
        <v>0</v>
      </c>
      <c r="AG720" s="1">
        <v>2958465</v>
      </c>
      <c r="AH720">
        <v>0</v>
      </c>
      <c r="AJ720">
        <v>0</v>
      </c>
      <c r="AK720">
        <v>0</v>
      </c>
    </row>
    <row r="721" spans="1:37" x14ac:dyDescent="0.25">
      <c r="A721">
        <v>19504334</v>
      </c>
      <c r="B721" t="s">
        <v>566</v>
      </c>
      <c r="C721" t="s">
        <v>2</v>
      </c>
      <c r="D721" t="s">
        <v>5</v>
      </c>
      <c r="E721" s="1">
        <v>32235</v>
      </c>
      <c r="F721">
        <v>3</v>
      </c>
      <c r="G721" t="s">
        <v>45</v>
      </c>
      <c r="H721">
        <v>8.1999999999999993</v>
      </c>
      <c r="I721" s="2">
        <v>19</v>
      </c>
      <c r="J721" s="1">
        <v>15</v>
      </c>
      <c r="K721" t="s">
        <v>46</v>
      </c>
      <c r="M721">
        <v>0</v>
      </c>
      <c r="N721">
        <v>0</v>
      </c>
      <c r="O721">
        <v>1</v>
      </c>
      <c r="P721">
        <v>12</v>
      </c>
      <c r="Q721">
        <v>10</v>
      </c>
      <c r="R721">
        <v>7</v>
      </c>
      <c r="S721">
        <v>0</v>
      </c>
      <c r="T721">
        <v>0</v>
      </c>
      <c r="U721">
        <v>0</v>
      </c>
      <c r="V721">
        <v>5</v>
      </c>
      <c r="W721">
        <v>271</v>
      </c>
      <c r="X721">
        <v>1</v>
      </c>
      <c r="Z721">
        <v>1</v>
      </c>
      <c r="AA721">
        <v>0</v>
      </c>
      <c r="AB721">
        <v>1</v>
      </c>
      <c r="AC721">
        <v>0</v>
      </c>
      <c r="AE721">
        <v>0</v>
      </c>
      <c r="AF721">
        <v>0</v>
      </c>
      <c r="AG721" s="1">
        <v>43675</v>
      </c>
      <c r="AH721">
        <v>0</v>
      </c>
      <c r="AJ721">
        <v>0</v>
      </c>
      <c r="AK721">
        <v>0</v>
      </c>
    </row>
    <row r="722" spans="1:37" x14ac:dyDescent="0.25">
      <c r="A722">
        <v>19504334</v>
      </c>
      <c r="B722" t="s">
        <v>566</v>
      </c>
      <c r="C722" t="s">
        <v>2</v>
      </c>
      <c r="D722" t="s">
        <v>5</v>
      </c>
      <c r="E722" s="1">
        <v>32235</v>
      </c>
      <c r="F722">
        <v>3</v>
      </c>
      <c r="G722" t="s">
        <v>45</v>
      </c>
      <c r="H722">
        <v>8.1999999999999993</v>
      </c>
      <c r="I722" s="2">
        <v>30</v>
      </c>
      <c r="J722" s="1">
        <v>15</v>
      </c>
      <c r="K722" t="s">
        <v>46</v>
      </c>
      <c r="M722">
        <v>0</v>
      </c>
      <c r="N722">
        <v>0</v>
      </c>
      <c r="O722">
        <v>1</v>
      </c>
      <c r="P722">
        <v>12</v>
      </c>
      <c r="Q722">
        <v>10</v>
      </c>
      <c r="R722">
        <v>7</v>
      </c>
      <c r="S722">
        <v>0</v>
      </c>
      <c r="T722">
        <v>0</v>
      </c>
      <c r="U722">
        <v>0</v>
      </c>
      <c r="V722">
        <v>5</v>
      </c>
      <c r="W722">
        <v>271</v>
      </c>
      <c r="X722">
        <v>1</v>
      </c>
      <c r="Z722">
        <v>1</v>
      </c>
      <c r="AA722">
        <v>0</v>
      </c>
      <c r="AB722">
        <v>1</v>
      </c>
      <c r="AC722">
        <v>0</v>
      </c>
      <c r="AE722">
        <v>0</v>
      </c>
      <c r="AF722">
        <v>0</v>
      </c>
      <c r="AG722" s="1">
        <v>43675</v>
      </c>
      <c r="AH722">
        <v>0</v>
      </c>
      <c r="AJ722">
        <v>0</v>
      </c>
      <c r="AK722">
        <v>0</v>
      </c>
    </row>
    <row r="723" spans="1:37" x14ac:dyDescent="0.25">
      <c r="A723">
        <v>19421473</v>
      </c>
      <c r="B723" t="s">
        <v>488</v>
      </c>
      <c r="C723" t="s">
        <v>2</v>
      </c>
      <c r="D723" t="s">
        <v>5</v>
      </c>
      <c r="E723" s="1">
        <v>34389</v>
      </c>
      <c r="F723">
        <v>2</v>
      </c>
      <c r="G723" t="s">
        <v>489</v>
      </c>
      <c r="H723">
        <v>11</v>
      </c>
      <c r="I723" s="2">
        <v>16</v>
      </c>
      <c r="J723" s="1">
        <v>31</v>
      </c>
      <c r="K723" t="s">
        <v>43</v>
      </c>
      <c r="M723">
        <v>0</v>
      </c>
      <c r="N723">
        <v>0</v>
      </c>
      <c r="O723">
        <v>0</v>
      </c>
      <c r="P723">
        <v>8</v>
      </c>
      <c r="Q723">
        <v>5</v>
      </c>
      <c r="R723">
        <v>2</v>
      </c>
      <c r="S723">
        <v>0</v>
      </c>
      <c r="T723">
        <v>0</v>
      </c>
      <c r="U723">
        <v>0</v>
      </c>
      <c r="V723">
        <v>0</v>
      </c>
      <c r="X723">
        <v>0</v>
      </c>
      <c r="Z723">
        <v>0</v>
      </c>
      <c r="AA723">
        <v>0</v>
      </c>
      <c r="AB723">
        <v>0</v>
      </c>
      <c r="AC723">
        <v>0</v>
      </c>
      <c r="AE723">
        <v>0</v>
      </c>
      <c r="AF723">
        <v>0</v>
      </c>
      <c r="AG723" s="1">
        <v>2958465</v>
      </c>
      <c r="AH723">
        <v>0</v>
      </c>
      <c r="AJ723">
        <v>0</v>
      </c>
      <c r="AK723">
        <v>0</v>
      </c>
    </row>
    <row r="724" spans="1:37" x14ac:dyDescent="0.25">
      <c r="A724">
        <v>19038366</v>
      </c>
      <c r="B724" t="s">
        <v>247</v>
      </c>
      <c r="C724" t="s">
        <v>2</v>
      </c>
      <c r="D724" t="s">
        <v>5</v>
      </c>
      <c r="E724" s="1">
        <v>33198</v>
      </c>
      <c r="F724">
        <v>3</v>
      </c>
      <c r="G724" t="s">
        <v>45</v>
      </c>
      <c r="H724">
        <v>10</v>
      </c>
      <c r="I724" s="2">
        <v>18</v>
      </c>
      <c r="J724" s="1">
        <v>31</v>
      </c>
      <c r="K724" t="s">
        <v>43</v>
      </c>
      <c r="M724">
        <v>0</v>
      </c>
      <c r="N724">
        <v>0</v>
      </c>
      <c r="O724">
        <v>0</v>
      </c>
      <c r="P724">
        <v>22</v>
      </c>
      <c r="Q724">
        <v>19</v>
      </c>
      <c r="R724">
        <v>10</v>
      </c>
      <c r="S724">
        <v>0</v>
      </c>
      <c r="T724">
        <v>0</v>
      </c>
      <c r="U724">
        <v>0</v>
      </c>
      <c r="V724">
        <v>0</v>
      </c>
      <c r="X724">
        <v>0</v>
      </c>
      <c r="Z724">
        <v>0</v>
      </c>
      <c r="AA724">
        <v>0</v>
      </c>
      <c r="AB724">
        <v>0</v>
      </c>
      <c r="AC724">
        <v>0</v>
      </c>
      <c r="AE724">
        <v>0</v>
      </c>
      <c r="AF724">
        <v>0</v>
      </c>
      <c r="AG724" s="1">
        <v>2958465</v>
      </c>
      <c r="AH724">
        <v>0</v>
      </c>
      <c r="AJ724">
        <v>0</v>
      </c>
      <c r="AK724">
        <v>0</v>
      </c>
    </row>
    <row r="725" spans="1:37" x14ac:dyDescent="0.25">
      <c r="A725">
        <v>19038574</v>
      </c>
      <c r="B725" t="s">
        <v>222</v>
      </c>
      <c r="C725" t="s">
        <v>2</v>
      </c>
      <c r="D725" t="s">
        <v>5</v>
      </c>
      <c r="E725" s="1">
        <v>27544</v>
      </c>
      <c r="F725">
        <v>3</v>
      </c>
      <c r="G725" t="s">
        <v>45</v>
      </c>
      <c r="H725">
        <v>10.5</v>
      </c>
      <c r="I725" s="2">
        <v>17</v>
      </c>
      <c r="J725" s="1">
        <v>31</v>
      </c>
      <c r="K725" t="s">
        <v>65</v>
      </c>
      <c r="L725" t="s">
        <v>136</v>
      </c>
      <c r="M725">
        <v>1</v>
      </c>
      <c r="N725">
        <v>0</v>
      </c>
      <c r="O725">
        <v>0</v>
      </c>
      <c r="P725">
        <v>4</v>
      </c>
      <c r="Q725">
        <v>4</v>
      </c>
      <c r="R725">
        <v>3</v>
      </c>
      <c r="S725">
        <v>0</v>
      </c>
      <c r="T725">
        <v>0</v>
      </c>
      <c r="U725">
        <v>0</v>
      </c>
      <c r="V725">
        <v>0</v>
      </c>
      <c r="X725">
        <v>0</v>
      </c>
      <c r="Z725">
        <v>0</v>
      </c>
      <c r="AA725">
        <v>0</v>
      </c>
      <c r="AB725">
        <v>0</v>
      </c>
      <c r="AC725">
        <v>0</v>
      </c>
      <c r="AE725">
        <v>0</v>
      </c>
      <c r="AF725">
        <v>0</v>
      </c>
      <c r="AG725" s="1">
        <v>2958465</v>
      </c>
      <c r="AH725">
        <v>0</v>
      </c>
      <c r="AJ725">
        <v>0</v>
      </c>
      <c r="AK725">
        <v>0</v>
      </c>
    </row>
    <row r="726" spans="1:37" x14ac:dyDescent="0.25">
      <c r="A726">
        <v>19044560</v>
      </c>
      <c r="B726" t="s">
        <v>665</v>
      </c>
      <c r="C726" t="s">
        <v>2</v>
      </c>
      <c r="D726" t="s">
        <v>5</v>
      </c>
      <c r="E726" s="1">
        <v>32669</v>
      </c>
      <c r="F726">
        <v>2</v>
      </c>
      <c r="G726" t="s">
        <v>60</v>
      </c>
      <c r="I726" s="2">
        <v>15</v>
      </c>
      <c r="J726" s="1">
        <v>31</v>
      </c>
      <c r="K726" t="s">
        <v>46</v>
      </c>
      <c r="M726">
        <v>0</v>
      </c>
      <c r="N726">
        <v>0</v>
      </c>
      <c r="O726">
        <v>0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v>0</v>
      </c>
      <c r="Z726">
        <v>0</v>
      </c>
      <c r="AA726">
        <v>0</v>
      </c>
      <c r="AB726">
        <v>0</v>
      </c>
      <c r="AC726">
        <v>0</v>
      </c>
      <c r="AE726">
        <v>0</v>
      </c>
      <c r="AF726">
        <v>0</v>
      </c>
      <c r="AG726" s="1">
        <v>2958465</v>
      </c>
      <c r="AH726">
        <v>0</v>
      </c>
      <c r="AJ726">
        <v>0</v>
      </c>
      <c r="AK726">
        <v>0</v>
      </c>
    </row>
    <row r="727" spans="1:37" x14ac:dyDescent="0.25">
      <c r="A727">
        <v>19044918</v>
      </c>
      <c r="B727" t="s">
        <v>223</v>
      </c>
      <c r="C727" t="s">
        <v>2</v>
      </c>
      <c r="D727" t="s">
        <v>5</v>
      </c>
      <c r="E727" s="1">
        <v>28505</v>
      </c>
      <c r="F727">
        <v>2</v>
      </c>
      <c r="G727" t="s">
        <v>135</v>
      </c>
      <c r="H727">
        <v>7.5</v>
      </c>
      <c r="I727" s="2">
        <v>24</v>
      </c>
      <c r="J727" s="1">
        <v>31</v>
      </c>
      <c r="K727" t="s">
        <v>65</v>
      </c>
      <c r="L727" t="s">
        <v>51</v>
      </c>
      <c r="M727">
        <v>1</v>
      </c>
      <c r="N727">
        <v>0</v>
      </c>
      <c r="O727">
        <v>0</v>
      </c>
      <c r="P727">
        <v>12</v>
      </c>
      <c r="Q727">
        <v>10</v>
      </c>
      <c r="R727">
        <v>6</v>
      </c>
      <c r="S727">
        <v>0</v>
      </c>
      <c r="T727">
        <v>0</v>
      </c>
      <c r="U727">
        <v>0</v>
      </c>
      <c r="V727">
        <v>0</v>
      </c>
      <c r="X727">
        <v>0</v>
      </c>
      <c r="Z727">
        <v>0</v>
      </c>
      <c r="AA727">
        <v>0</v>
      </c>
      <c r="AB727">
        <v>0</v>
      </c>
      <c r="AC727">
        <v>0</v>
      </c>
      <c r="AE727">
        <v>0</v>
      </c>
      <c r="AF727">
        <v>0</v>
      </c>
      <c r="AG727" s="1">
        <v>2958465</v>
      </c>
      <c r="AH727">
        <v>0</v>
      </c>
      <c r="AJ727">
        <v>0</v>
      </c>
      <c r="AK727">
        <v>0</v>
      </c>
    </row>
    <row r="728" spans="1:37" x14ac:dyDescent="0.25">
      <c r="A728">
        <v>19045140</v>
      </c>
      <c r="B728" t="s">
        <v>666</v>
      </c>
      <c r="C728" t="s">
        <v>2</v>
      </c>
      <c r="D728" t="s">
        <v>5</v>
      </c>
      <c r="E728" s="1">
        <v>32533</v>
      </c>
      <c r="F728" t="s">
        <v>143</v>
      </c>
      <c r="G728" t="s">
        <v>190</v>
      </c>
      <c r="H728">
        <v>0</v>
      </c>
      <c r="I728" s="2">
        <v>23</v>
      </c>
      <c r="J728" s="1">
        <v>8</v>
      </c>
      <c r="K728" t="s">
        <v>65</v>
      </c>
      <c r="M728">
        <v>0</v>
      </c>
      <c r="N728">
        <v>0</v>
      </c>
      <c r="O728">
        <v>2</v>
      </c>
      <c r="P728">
        <v>8</v>
      </c>
      <c r="Q728">
        <v>5</v>
      </c>
      <c r="R728">
        <v>3</v>
      </c>
      <c r="S728">
        <v>0</v>
      </c>
      <c r="T728">
        <v>2</v>
      </c>
      <c r="U728">
        <v>0</v>
      </c>
      <c r="V728">
        <v>3</v>
      </c>
      <c r="W728">
        <v>227.98</v>
      </c>
      <c r="X728">
        <v>1</v>
      </c>
      <c r="Z728">
        <v>1</v>
      </c>
      <c r="AA728">
        <v>0</v>
      </c>
      <c r="AB728">
        <v>0</v>
      </c>
      <c r="AC728">
        <v>6</v>
      </c>
      <c r="AD728" t="s">
        <v>185</v>
      </c>
      <c r="AE728">
        <v>0</v>
      </c>
      <c r="AF728">
        <v>0</v>
      </c>
      <c r="AG728" s="1">
        <v>44061</v>
      </c>
      <c r="AH728">
        <v>0</v>
      </c>
      <c r="AJ728">
        <v>0</v>
      </c>
      <c r="AK728">
        <v>0</v>
      </c>
    </row>
    <row r="729" spans="1:37" x14ac:dyDescent="0.25">
      <c r="A729">
        <v>18424096</v>
      </c>
      <c r="B729" t="s">
        <v>338</v>
      </c>
      <c r="C729" t="s">
        <v>2</v>
      </c>
      <c r="D729" t="s">
        <v>5</v>
      </c>
      <c r="E729" s="1">
        <v>30073</v>
      </c>
      <c r="F729">
        <v>3</v>
      </c>
      <c r="G729" t="s">
        <v>45</v>
      </c>
      <c r="H729">
        <v>12.5</v>
      </c>
      <c r="I729" s="2">
        <v>11</v>
      </c>
      <c r="J729" s="1">
        <v>31</v>
      </c>
      <c r="K729" t="s">
        <v>46</v>
      </c>
      <c r="M729">
        <v>0</v>
      </c>
      <c r="N729">
        <v>0</v>
      </c>
      <c r="O729">
        <v>0</v>
      </c>
      <c r="P729">
        <v>13</v>
      </c>
      <c r="Q729">
        <v>13</v>
      </c>
      <c r="R729">
        <v>7</v>
      </c>
      <c r="S729">
        <v>0</v>
      </c>
      <c r="T729">
        <v>0</v>
      </c>
      <c r="U729">
        <v>0</v>
      </c>
      <c r="V729">
        <v>0</v>
      </c>
      <c r="X729">
        <v>0</v>
      </c>
      <c r="Z729">
        <v>0</v>
      </c>
      <c r="AA729">
        <v>0</v>
      </c>
      <c r="AB729">
        <v>0</v>
      </c>
      <c r="AC729">
        <v>0</v>
      </c>
      <c r="AE729">
        <v>0</v>
      </c>
      <c r="AF729">
        <v>0</v>
      </c>
      <c r="AG729" s="1">
        <v>2958465</v>
      </c>
      <c r="AH729">
        <v>0</v>
      </c>
      <c r="AJ729">
        <v>0</v>
      </c>
      <c r="AK729">
        <v>0</v>
      </c>
    </row>
    <row r="730" spans="1:37" x14ac:dyDescent="0.25">
      <c r="A730">
        <v>19046485</v>
      </c>
      <c r="B730" t="s">
        <v>224</v>
      </c>
      <c r="C730" t="s">
        <v>2</v>
      </c>
      <c r="D730" t="s">
        <v>5</v>
      </c>
      <c r="E730" s="1">
        <v>30721</v>
      </c>
      <c r="F730">
        <v>7</v>
      </c>
      <c r="G730" t="s">
        <v>45</v>
      </c>
      <c r="H730">
        <v>7</v>
      </c>
      <c r="I730" s="2">
        <v>19</v>
      </c>
      <c r="J730" s="1">
        <v>31</v>
      </c>
      <c r="K730" t="s">
        <v>43</v>
      </c>
      <c r="M730">
        <v>0</v>
      </c>
      <c r="N730">
        <v>0</v>
      </c>
      <c r="O730">
        <v>0</v>
      </c>
      <c r="P730">
        <v>4</v>
      </c>
      <c r="Q730">
        <v>4</v>
      </c>
      <c r="R730">
        <v>3</v>
      </c>
      <c r="S730">
        <v>0</v>
      </c>
      <c r="T730">
        <v>0</v>
      </c>
      <c r="U730">
        <v>0</v>
      </c>
      <c r="V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E730">
        <v>0</v>
      </c>
      <c r="AF730">
        <v>0</v>
      </c>
      <c r="AG730" s="1">
        <v>2958465</v>
      </c>
      <c r="AH730">
        <v>0</v>
      </c>
      <c r="AJ730">
        <v>0</v>
      </c>
      <c r="AK730">
        <v>0</v>
      </c>
    </row>
    <row r="731" spans="1:37" x14ac:dyDescent="0.25">
      <c r="A731">
        <v>19046485</v>
      </c>
      <c r="B731" t="s">
        <v>224</v>
      </c>
      <c r="C731" t="s">
        <v>2</v>
      </c>
      <c r="D731" t="s">
        <v>5</v>
      </c>
      <c r="E731" s="1">
        <v>30721</v>
      </c>
      <c r="F731">
        <v>7</v>
      </c>
      <c r="G731" t="s">
        <v>45</v>
      </c>
      <c r="H731">
        <v>7</v>
      </c>
      <c r="I731" s="2">
        <v>22</v>
      </c>
      <c r="J731" s="1">
        <v>31</v>
      </c>
      <c r="K731" t="s">
        <v>43</v>
      </c>
      <c r="M731">
        <v>0</v>
      </c>
      <c r="N731">
        <v>0</v>
      </c>
      <c r="O731">
        <v>0</v>
      </c>
      <c r="P731">
        <v>4</v>
      </c>
      <c r="Q731">
        <v>4</v>
      </c>
      <c r="R731">
        <v>3</v>
      </c>
      <c r="S731">
        <v>0</v>
      </c>
      <c r="T731">
        <v>0</v>
      </c>
      <c r="U731">
        <v>0</v>
      </c>
      <c r="V731">
        <v>0</v>
      </c>
      <c r="X731">
        <v>0</v>
      </c>
      <c r="Z731">
        <v>0</v>
      </c>
      <c r="AA731">
        <v>0</v>
      </c>
      <c r="AB731">
        <v>0</v>
      </c>
      <c r="AC731">
        <v>0</v>
      </c>
      <c r="AE731">
        <v>0</v>
      </c>
      <c r="AF731">
        <v>0</v>
      </c>
      <c r="AG731" s="1">
        <v>2958465</v>
      </c>
      <c r="AH731">
        <v>0</v>
      </c>
      <c r="AJ731">
        <v>0</v>
      </c>
      <c r="AK731">
        <v>0</v>
      </c>
    </row>
    <row r="732" spans="1:37" x14ac:dyDescent="0.25">
      <c r="A732">
        <v>19046485</v>
      </c>
      <c r="B732" t="s">
        <v>224</v>
      </c>
      <c r="C732" t="s">
        <v>2</v>
      </c>
      <c r="D732" t="s">
        <v>5</v>
      </c>
      <c r="E732" s="1">
        <v>30721</v>
      </c>
      <c r="F732">
        <v>7</v>
      </c>
      <c r="G732" t="s">
        <v>45</v>
      </c>
      <c r="H732">
        <v>7</v>
      </c>
      <c r="I732" s="2">
        <v>26</v>
      </c>
      <c r="J732" s="1">
        <v>31</v>
      </c>
      <c r="K732" t="s">
        <v>43</v>
      </c>
      <c r="M732">
        <v>0</v>
      </c>
      <c r="N732">
        <v>0</v>
      </c>
      <c r="O732">
        <v>0</v>
      </c>
      <c r="P732">
        <v>4</v>
      </c>
      <c r="Q732">
        <v>4</v>
      </c>
      <c r="R732">
        <v>3</v>
      </c>
      <c r="S732">
        <v>0</v>
      </c>
      <c r="T732">
        <v>0</v>
      </c>
      <c r="U732">
        <v>0</v>
      </c>
      <c r="V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E732">
        <v>0</v>
      </c>
      <c r="AF732">
        <v>0</v>
      </c>
      <c r="AG732" s="1">
        <v>2958465</v>
      </c>
      <c r="AH732">
        <v>0</v>
      </c>
      <c r="AJ732">
        <v>0</v>
      </c>
      <c r="AK732">
        <v>0</v>
      </c>
    </row>
    <row r="733" spans="1:37" x14ac:dyDescent="0.25">
      <c r="A733">
        <v>20500187</v>
      </c>
      <c r="B733" t="s">
        <v>315</v>
      </c>
      <c r="C733" t="s">
        <v>2</v>
      </c>
      <c r="D733" t="s">
        <v>5</v>
      </c>
      <c r="E733" s="1">
        <v>26988</v>
      </c>
      <c r="F733">
        <v>5</v>
      </c>
      <c r="G733" t="s">
        <v>42</v>
      </c>
      <c r="H733">
        <v>6.4</v>
      </c>
      <c r="I733" s="2">
        <v>22</v>
      </c>
      <c r="J733" s="1">
        <v>31</v>
      </c>
      <c r="K733" t="s">
        <v>46</v>
      </c>
      <c r="M733">
        <v>1</v>
      </c>
      <c r="N733">
        <v>0</v>
      </c>
      <c r="O733">
        <v>0</v>
      </c>
      <c r="P733">
        <v>5</v>
      </c>
      <c r="Q733">
        <v>5</v>
      </c>
      <c r="R733">
        <v>5</v>
      </c>
      <c r="S733">
        <v>0</v>
      </c>
      <c r="T733">
        <v>0</v>
      </c>
      <c r="U733">
        <v>0</v>
      </c>
      <c r="V733">
        <v>0</v>
      </c>
      <c r="X733">
        <v>0</v>
      </c>
      <c r="Z733">
        <v>0</v>
      </c>
      <c r="AA733">
        <v>0</v>
      </c>
      <c r="AB733">
        <v>0</v>
      </c>
      <c r="AC733">
        <v>0</v>
      </c>
      <c r="AE733">
        <v>0</v>
      </c>
      <c r="AF733">
        <v>0</v>
      </c>
      <c r="AG733" s="1">
        <v>2958465</v>
      </c>
      <c r="AH733">
        <v>0</v>
      </c>
      <c r="AJ733">
        <v>0</v>
      </c>
      <c r="AK733">
        <v>0</v>
      </c>
    </row>
    <row r="734" spans="1:37" x14ac:dyDescent="0.25">
      <c r="A734">
        <v>20500187</v>
      </c>
      <c r="B734" t="s">
        <v>315</v>
      </c>
      <c r="C734" t="s">
        <v>2</v>
      </c>
      <c r="D734" t="s">
        <v>5</v>
      </c>
      <c r="E734" s="1">
        <v>26988</v>
      </c>
      <c r="F734">
        <v>5</v>
      </c>
      <c r="G734" t="s">
        <v>42</v>
      </c>
      <c r="H734">
        <v>6.4</v>
      </c>
      <c r="I734" s="2">
        <v>24</v>
      </c>
      <c r="J734" s="1">
        <v>31</v>
      </c>
      <c r="K734" t="s">
        <v>46</v>
      </c>
      <c r="M734">
        <v>1</v>
      </c>
      <c r="N734">
        <v>0</v>
      </c>
      <c r="O734">
        <v>0</v>
      </c>
      <c r="P734">
        <v>5</v>
      </c>
      <c r="Q734">
        <v>5</v>
      </c>
      <c r="R734">
        <v>5</v>
      </c>
      <c r="S734">
        <v>0</v>
      </c>
      <c r="T734">
        <v>0</v>
      </c>
      <c r="U734">
        <v>0</v>
      </c>
      <c r="V734">
        <v>0</v>
      </c>
      <c r="X734">
        <v>0</v>
      </c>
      <c r="Z734">
        <v>0</v>
      </c>
      <c r="AA734">
        <v>0</v>
      </c>
      <c r="AB734">
        <v>0</v>
      </c>
      <c r="AC734">
        <v>0</v>
      </c>
      <c r="AE734">
        <v>0</v>
      </c>
      <c r="AF734">
        <v>0</v>
      </c>
      <c r="AG734" s="1">
        <v>2958465</v>
      </c>
      <c r="AH734">
        <v>0</v>
      </c>
      <c r="AJ734">
        <v>0</v>
      </c>
      <c r="AK734">
        <v>0</v>
      </c>
    </row>
    <row r="735" spans="1:37" x14ac:dyDescent="0.25">
      <c r="A735">
        <v>19047430</v>
      </c>
      <c r="B735" t="s">
        <v>225</v>
      </c>
      <c r="C735" t="s">
        <v>2</v>
      </c>
      <c r="D735" t="s">
        <v>5</v>
      </c>
      <c r="E735" s="1">
        <v>33523</v>
      </c>
      <c r="F735" t="s">
        <v>226</v>
      </c>
      <c r="G735" t="s">
        <v>190</v>
      </c>
      <c r="H735">
        <v>11</v>
      </c>
      <c r="I735" s="2">
        <v>16</v>
      </c>
      <c r="J735" s="1">
        <v>2</v>
      </c>
      <c r="K735" t="s">
        <v>65</v>
      </c>
      <c r="L735" t="s">
        <v>76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2</v>
      </c>
      <c r="W735">
        <v>0.14000000000000001</v>
      </c>
      <c r="X735">
        <v>0</v>
      </c>
      <c r="Z735">
        <v>0</v>
      </c>
      <c r="AA735">
        <v>0</v>
      </c>
      <c r="AB735">
        <v>0</v>
      </c>
      <c r="AC735">
        <v>0</v>
      </c>
      <c r="AE735">
        <v>0</v>
      </c>
      <c r="AF735">
        <v>0</v>
      </c>
      <c r="AG735" s="1">
        <v>2958465</v>
      </c>
      <c r="AH735">
        <v>0</v>
      </c>
      <c r="AJ735">
        <v>0</v>
      </c>
      <c r="AK735">
        <v>0</v>
      </c>
    </row>
    <row r="736" spans="1:37" x14ac:dyDescent="0.25">
      <c r="A736">
        <v>19422743</v>
      </c>
      <c r="B736" t="s">
        <v>244</v>
      </c>
      <c r="C736" t="s">
        <v>2</v>
      </c>
      <c r="D736" t="s">
        <v>5</v>
      </c>
      <c r="E736" s="1">
        <v>29580</v>
      </c>
      <c r="F736">
        <v>2</v>
      </c>
      <c r="G736" t="s">
        <v>45</v>
      </c>
      <c r="I736" s="2">
        <v>27</v>
      </c>
      <c r="J736" s="1">
        <v>31</v>
      </c>
      <c r="K736" t="s">
        <v>46</v>
      </c>
      <c r="M736">
        <v>1</v>
      </c>
      <c r="N736">
        <v>0</v>
      </c>
      <c r="O736">
        <v>0</v>
      </c>
      <c r="P736">
        <v>8</v>
      </c>
      <c r="Q736">
        <v>8</v>
      </c>
      <c r="R736">
        <v>7</v>
      </c>
      <c r="S736">
        <v>0</v>
      </c>
      <c r="T736">
        <v>0</v>
      </c>
      <c r="U736">
        <v>0</v>
      </c>
      <c r="V736">
        <v>0</v>
      </c>
      <c r="X736">
        <v>0</v>
      </c>
      <c r="Z736">
        <v>0</v>
      </c>
      <c r="AA736">
        <v>0</v>
      </c>
      <c r="AB736">
        <v>0</v>
      </c>
      <c r="AC736">
        <v>0</v>
      </c>
      <c r="AE736">
        <v>0</v>
      </c>
      <c r="AF736">
        <v>0</v>
      </c>
      <c r="AG736" s="1">
        <v>2958465</v>
      </c>
      <c r="AH736">
        <v>0</v>
      </c>
      <c r="AJ736">
        <v>0</v>
      </c>
      <c r="AK736">
        <v>0</v>
      </c>
    </row>
    <row r="737" spans="1:37" x14ac:dyDescent="0.25">
      <c r="A737">
        <v>19049371</v>
      </c>
      <c r="B737" t="s">
        <v>248</v>
      </c>
      <c r="C737" t="s">
        <v>2</v>
      </c>
      <c r="D737" t="s">
        <v>5</v>
      </c>
      <c r="E737" s="1">
        <v>32373</v>
      </c>
      <c r="F737">
        <v>2</v>
      </c>
      <c r="G737" t="s">
        <v>48</v>
      </c>
      <c r="H737">
        <v>11</v>
      </c>
      <c r="I737" s="2">
        <v>16</v>
      </c>
      <c r="J737" s="1">
        <v>31</v>
      </c>
      <c r="K737" t="s">
        <v>43</v>
      </c>
      <c r="M737">
        <v>0</v>
      </c>
      <c r="N737">
        <v>0</v>
      </c>
      <c r="O737">
        <v>0</v>
      </c>
      <c r="P737">
        <v>7</v>
      </c>
      <c r="Q737">
        <v>6</v>
      </c>
      <c r="R737">
        <v>4</v>
      </c>
      <c r="S737">
        <v>0</v>
      </c>
      <c r="T737">
        <v>0</v>
      </c>
      <c r="U737">
        <v>0</v>
      </c>
      <c r="V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E737">
        <v>0</v>
      </c>
      <c r="AF737">
        <v>0</v>
      </c>
      <c r="AG737" s="1">
        <v>2958465</v>
      </c>
      <c r="AH737">
        <v>0</v>
      </c>
      <c r="AJ737">
        <v>0</v>
      </c>
      <c r="AK737">
        <v>0</v>
      </c>
    </row>
    <row r="738" spans="1:37" hidden="1" x14ac:dyDescent="0.25">
      <c r="A738">
        <v>19050990</v>
      </c>
      <c r="B738" t="s">
        <v>227</v>
      </c>
      <c r="C738" t="s">
        <v>3</v>
      </c>
      <c r="D738" t="s">
        <v>6</v>
      </c>
      <c r="E738" s="1">
        <v>32273</v>
      </c>
      <c r="F738">
        <v>3</v>
      </c>
      <c r="G738" t="s">
        <v>45</v>
      </c>
      <c r="H738">
        <v>8</v>
      </c>
      <c r="I738" s="2">
        <v>18</v>
      </c>
      <c r="J738" s="1">
        <v>15</v>
      </c>
      <c r="K738" t="s">
        <v>50</v>
      </c>
      <c r="M738">
        <v>0</v>
      </c>
      <c r="N738">
        <v>0</v>
      </c>
      <c r="O738">
        <v>0</v>
      </c>
      <c r="P738">
        <v>7</v>
      </c>
      <c r="Q738">
        <v>6</v>
      </c>
      <c r="R738">
        <v>6</v>
      </c>
      <c r="S738">
        <v>0</v>
      </c>
      <c r="T738">
        <v>0</v>
      </c>
      <c r="U738">
        <v>0</v>
      </c>
      <c r="V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 s="1">
        <v>2958465</v>
      </c>
      <c r="AH738">
        <v>0</v>
      </c>
      <c r="AJ738">
        <v>0</v>
      </c>
      <c r="AK738">
        <v>0</v>
      </c>
    </row>
    <row r="739" spans="1:37" x14ac:dyDescent="0.25">
      <c r="A739">
        <v>15004862</v>
      </c>
      <c r="B739" t="s">
        <v>49</v>
      </c>
      <c r="C739" t="s">
        <v>2</v>
      </c>
      <c r="D739" t="s">
        <v>5</v>
      </c>
      <c r="E739" s="1">
        <v>30614</v>
      </c>
      <c r="F739">
        <v>5</v>
      </c>
      <c r="G739" t="s">
        <v>45</v>
      </c>
      <c r="H739">
        <v>10</v>
      </c>
      <c r="I739" s="2">
        <v>18</v>
      </c>
      <c r="J739" s="1">
        <v>31</v>
      </c>
      <c r="K739" t="s">
        <v>50</v>
      </c>
      <c r="L739" t="s">
        <v>51</v>
      </c>
      <c r="M739">
        <v>1</v>
      </c>
      <c r="N739">
        <v>0</v>
      </c>
      <c r="O739">
        <v>0</v>
      </c>
      <c r="P739">
        <v>12</v>
      </c>
      <c r="Q739">
        <v>11</v>
      </c>
      <c r="R739">
        <v>8</v>
      </c>
      <c r="S739">
        <v>0</v>
      </c>
      <c r="T739">
        <v>0</v>
      </c>
      <c r="U739">
        <v>0</v>
      </c>
      <c r="V739">
        <v>0</v>
      </c>
      <c r="X739">
        <v>0</v>
      </c>
      <c r="Z739">
        <v>0</v>
      </c>
      <c r="AA739">
        <v>0</v>
      </c>
      <c r="AB739">
        <v>0</v>
      </c>
      <c r="AC739">
        <v>0</v>
      </c>
      <c r="AE739">
        <v>0</v>
      </c>
      <c r="AF739">
        <v>0</v>
      </c>
      <c r="AG739" s="1">
        <v>2958465</v>
      </c>
      <c r="AH739">
        <v>0</v>
      </c>
      <c r="AJ739">
        <v>0</v>
      </c>
      <c r="AK739">
        <v>0</v>
      </c>
    </row>
    <row r="740" spans="1:37" x14ac:dyDescent="0.25">
      <c r="A740">
        <v>19051468</v>
      </c>
      <c r="B740" t="s">
        <v>667</v>
      </c>
      <c r="C740" t="s">
        <v>2</v>
      </c>
      <c r="D740" t="s">
        <v>5</v>
      </c>
      <c r="E740" s="1">
        <v>28437</v>
      </c>
      <c r="F740" t="s">
        <v>226</v>
      </c>
      <c r="G740" t="s">
        <v>190</v>
      </c>
      <c r="I740" s="2">
        <v>13</v>
      </c>
      <c r="J740" s="1">
        <v>13</v>
      </c>
      <c r="K740" t="s">
        <v>65</v>
      </c>
      <c r="L740" t="s">
        <v>66</v>
      </c>
      <c r="M740">
        <v>0</v>
      </c>
      <c r="N740">
        <v>0</v>
      </c>
      <c r="O740">
        <v>2</v>
      </c>
      <c r="P740">
        <v>4</v>
      </c>
      <c r="Q740">
        <v>4</v>
      </c>
      <c r="R740">
        <v>4</v>
      </c>
      <c r="S740">
        <v>0</v>
      </c>
      <c r="T740">
        <v>0</v>
      </c>
      <c r="U740">
        <v>0</v>
      </c>
      <c r="V740">
        <v>3</v>
      </c>
      <c r="W740">
        <v>0.5</v>
      </c>
      <c r="X740">
        <v>0</v>
      </c>
      <c r="Z740">
        <v>0</v>
      </c>
      <c r="AA740">
        <v>0</v>
      </c>
      <c r="AB740">
        <v>0</v>
      </c>
      <c r="AC740">
        <v>0</v>
      </c>
      <c r="AE740">
        <v>0</v>
      </c>
      <c r="AF740">
        <v>0</v>
      </c>
      <c r="AG740" s="1">
        <v>2958465</v>
      </c>
      <c r="AH740">
        <v>0</v>
      </c>
      <c r="AJ740">
        <v>0</v>
      </c>
      <c r="AK740">
        <v>0</v>
      </c>
    </row>
    <row r="741" spans="1:37" x14ac:dyDescent="0.25">
      <c r="A741">
        <v>16427307</v>
      </c>
      <c r="B741" t="s">
        <v>161</v>
      </c>
      <c r="C741" t="s">
        <v>2</v>
      </c>
      <c r="D741" t="s">
        <v>5</v>
      </c>
      <c r="E741" s="1">
        <v>29161</v>
      </c>
      <c r="F741">
        <v>9</v>
      </c>
      <c r="G741" t="s">
        <v>42</v>
      </c>
      <c r="I741" s="2">
        <v>18</v>
      </c>
      <c r="J741" s="1">
        <v>31</v>
      </c>
      <c r="K741" t="s">
        <v>46</v>
      </c>
      <c r="M741">
        <v>0</v>
      </c>
      <c r="N741">
        <v>0</v>
      </c>
      <c r="O741">
        <v>0</v>
      </c>
      <c r="P741">
        <v>4</v>
      </c>
      <c r="Q741">
        <v>4</v>
      </c>
      <c r="R741">
        <v>1</v>
      </c>
      <c r="S741">
        <v>0</v>
      </c>
      <c r="T741">
        <v>0</v>
      </c>
      <c r="U741">
        <v>0</v>
      </c>
      <c r="V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E741">
        <v>0</v>
      </c>
      <c r="AF741">
        <v>0</v>
      </c>
      <c r="AG741" s="1">
        <v>2958465</v>
      </c>
      <c r="AH741">
        <v>0</v>
      </c>
      <c r="AJ741">
        <v>0</v>
      </c>
      <c r="AK741">
        <v>0</v>
      </c>
    </row>
    <row r="742" spans="1:37" x14ac:dyDescent="0.25">
      <c r="A742">
        <v>16427307</v>
      </c>
      <c r="B742" t="s">
        <v>161</v>
      </c>
      <c r="C742" t="s">
        <v>2</v>
      </c>
      <c r="D742" t="s">
        <v>5</v>
      </c>
      <c r="E742" s="1">
        <v>29161</v>
      </c>
      <c r="F742">
        <v>9</v>
      </c>
      <c r="G742" t="s">
        <v>42</v>
      </c>
      <c r="I742" s="2">
        <v>20</v>
      </c>
      <c r="J742" s="1">
        <v>31</v>
      </c>
      <c r="K742" t="s">
        <v>46</v>
      </c>
      <c r="M742">
        <v>0</v>
      </c>
      <c r="N742">
        <v>0</v>
      </c>
      <c r="O742">
        <v>0</v>
      </c>
      <c r="P742">
        <v>4</v>
      </c>
      <c r="Q742">
        <v>4</v>
      </c>
      <c r="R742">
        <v>1</v>
      </c>
      <c r="S742">
        <v>0</v>
      </c>
      <c r="T742">
        <v>0</v>
      </c>
      <c r="U742">
        <v>0</v>
      </c>
      <c r="V742">
        <v>0</v>
      </c>
      <c r="X742">
        <v>0</v>
      </c>
      <c r="Z742">
        <v>0</v>
      </c>
      <c r="AA742">
        <v>0</v>
      </c>
      <c r="AB742">
        <v>0</v>
      </c>
      <c r="AC742">
        <v>0</v>
      </c>
      <c r="AE742">
        <v>0</v>
      </c>
      <c r="AF742">
        <v>0</v>
      </c>
      <c r="AG742" s="1">
        <v>2958465</v>
      </c>
      <c r="AH742">
        <v>0</v>
      </c>
      <c r="AJ742">
        <v>0</v>
      </c>
      <c r="AK742">
        <v>0</v>
      </c>
    </row>
    <row r="743" spans="1:37" x14ac:dyDescent="0.25">
      <c r="A743">
        <v>16427307</v>
      </c>
      <c r="B743" t="s">
        <v>161</v>
      </c>
      <c r="C743" t="s">
        <v>2</v>
      </c>
      <c r="D743" t="s">
        <v>5</v>
      </c>
      <c r="E743" s="1">
        <v>29161</v>
      </c>
      <c r="F743">
        <v>9</v>
      </c>
      <c r="G743" t="s">
        <v>42</v>
      </c>
      <c r="I743" s="2">
        <v>25</v>
      </c>
      <c r="J743" s="1">
        <v>31</v>
      </c>
      <c r="K743" t="s">
        <v>46</v>
      </c>
      <c r="M743">
        <v>0</v>
      </c>
      <c r="N743">
        <v>0</v>
      </c>
      <c r="O743">
        <v>0</v>
      </c>
      <c r="P743">
        <v>4</v>
      </c>
      <c r="Q743">
        <v>4</v>
      </c>
      <c r="R743">
        <v>1</v>
      </c>
      <c r="S743">
        <v>0</v>
      </c>
      <c r="T743">
        <v>0</v>
      </c>
      <c r="U743">
        <v>0</v>
      </c>
      <c r="V743">
        <v>0</v>
      </c>
      <c r="X743">
        <v>0</v>
      </c>
      <c r="Z743">
        <v>0</v>
      </c>
      <c r="AA743">
        <v>0</v>
      </c>
      <c r="AB743">
        <v>0</v>
      </c>
      <c r="AC743">
        <v>0</v>
      </c>
      <c r="AE743">
        <v>0</v>
      </c>
      <c r="AF743">
        <v>0</v>
      </c>
      <c r="AG743" s="1">
        <v>2958465</v>
      </c>
      <c r="AH743">
        <v>0</v>
      </c>
      <c r="AJ743">
        <v>0</v>
      </c>
      <c r="AK743">
        <v>0</v>
      </c>
    </row>
    <row r="744" spans="1:37" x14ac:dyDescent="0.25">
      <c r="A744">
        <v>19053175</v>
      </c>
      <c r="B744" t="s">
        <v>668</v>
      </c>
      <c r="C744" t="s">
        <v>2</v>
      </c>
      <c r="D744" t="s">
        <v>5</v>
      </c>
      <c r="E744" s="1">
        <v>30287</v>
      </c>
      <c r="F744">
        <v>1</v>
      </c>
      <c r="G744" t="s">
        <v>48</v>
      </c>
      <c r="H744">
        <v>15</v>
      </c>
      <c r="I744" s="2">
        <v>4</v>
      </c>
      <c r="J744" s="1">
        <v>31</v>
      </c>
      <c r="K744" t="s">
        <v>43</v>
      </c>
      <c r="M744">
        <v>1</v>
      </c>
      <c r="N744">
        <v>0</v>
      </c>
      <c r="O744">
        <v>0</v>
      </c>
      <c r="P744">
        <v>19</v>
      </c>
      <c r="Q744">
        <v>15</v>
      </c>
      <c r="R744">
        <v>11</v>
      </c>
      <c r="S744">
        <v>0</v>
      </c>
      <c r="T744">
        <v>0</v>
      </c>
      <c r="U744">
        <v>0</v>
      </c>
      <c r="V744">
        <v>0</v>
      </c>
      <c r="X744">
        <v>0</v>
      </c>
      <c r="Z744">
        <v>0</v>
      </c>
      <c r="AA744">
        <v>0</v>
      </c>
      <c r="AB744">
        <v>0</v>
      </c>
      <c r="AC744">
        <v>0</v>
      </c>
      <c r="AE744">
        <v>0</v>
      </c>
      <c r="AF744">
        <v>0</v>
      </c>
      <c r="AG744" s="1">
        <v>2958465</v>
      </c>
      <c r="AH744">
        <v>0</v>
      </c>
      <c r="AJ744">
        <v>0</v>
      </c>
      <c r="AK744">
        <v>0</v>
      </c>
    </row>
    <row r="745" spans="1:37" x14ac:dyDescent="0.25">
      <c r="A745">
        <v>19054717</v>
      </c>
      <c r="B745" t="s">
        <v>472</v>
      </c>
      <c r="C745" t="s">
        <v>2</v>
      </c>
      <c r="D745" t="s">
        <v>5</v>
      </c>
      <c r="E745" s="1">
        <v>29787</v>
      </c>
      <c r="F745">
        <v>3</v>
      </c>
      <c r="G745" t="s">
        <v>45</v>
      </c>
      <c r="H745">
        <v>8.4</v>
      </c>
      <c r="I745" s="2">
        <v>22</v>
      </c>
      <c r="J745" s="1">
        <v>31</v>
      </c>
      <c r="K745" t="s">
        <v>43</v>
      </c>
      <c r="M745">
        <v>1</v>
      </c>
      <c r="N745">
        <v>0</v>
      </c>
      <c r="O745">
        <v>0</v>
      </c>
      <c r="P745">
        <v>17</v>
      </c>
      <c r="Q745">
        <v>14</v>
      </c>
      <c r="R745">
        <v>11</v>
      </c>
      <c r="S745">
        <v>0</v>
      </c>
      <c r="T745">
        <v>0</v>
      </c>
      <c r="U745">
        <v>0</v>
      </c>
      <c r="V745">
        <v>0</v>
      </c>
      <c r="X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 s="1">
        <v>2958465</v>
      </c>
      <c r="AH745">
        <v>0</v>
      </c>
      <c r="AJ745">
        <v>0</v>
      </c>
      <c r="AK745">
        <v>0</v>
      </c>
    </row>
    <row r="746" spans="1:37" x14ac:dyDescent="0.25">
      <c r="A746">
        <v>19056154</v>
      </c>
      <c r="B746" t="s">
        <v>669</v>
      </c>
      <c r="C746" t="s">
        <v>2</v>
      </c>
      <c r="D746" t="s">
        <v>5</v>
      </c>
      <c r="E746" s="1">
        <v>34093</v>
      </c>
      <c r="F746">
        <v>2</v>
      </c>
      <c r="G746" t="s">
        <v>45</v>
      </c>
      <c r="I746" s="2">
        <v>8</v>
      </c>
      <c r="J746" s="1">
        <v>31</v>
      </c>
      <c r="K746" t="s">
        <v>43</v>
      </c>
      <c r="M746">
        <v>0</v>
      </c>
      <c r="N746">
        <v>0</v>
      </c>
      <c r="O746">
        <v>0</v>
      </c>
      <c r="P746">
        <v>15</v>
      </c>
      <c r="Q746">
        <v>12</v>
      </c>
      <c r="R746">
        <v>10</v>
      </c>
      <c r="S746">
        <v>0</v>
      </c>
      <c r="T746">
        <v>0</v>
      </c>
      <c r="U746">
        <v>0</v>
      </c>
      <c r="V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E746">
        <v>0</v>
      </c>
      <c r="AF746">
        <v>0</v>
      </c>
      <c r="AG746" s="1">
        <v>2958465</v>
      </c>
      <c r="AH746">
        <v>0</v>
      </c>
      <c r="AJ746">
        <v>0</v>
      </c>
      <c r="AK746">
        <v>0</v>
      </c>
    </row>
    <row r="747" spans="1:37" x14ac:dyDescent="0.25">
      <c r="A747">
        <v>20003967</v>
      </c>
      <c r="B747" t="s">
        <v>689</v>
      </c>
      <c r="C747" t="s">
        <v>2</v>
      </c>
      <c r="D747" t="s">
        <v>5</v>
      </c>
      <c r="E747" s="1">
        <v>30962</v>
      </c>
      <c r="F747">
        <v>4</v>
      </c>
      <c r="G747" t="s">
        <v>45</v>
      </c>
      <c r="H747">
        <v>7</v>
      </c>
      <c r="I747" s="2">
        <v>11</v>
      </c>
      <c r="J747" s="1">
        <v>31</v>
      </c>
      <c r="K747" t="s">
        <v>46</v>
      </c>
      <c r="M747">
        <v>0</v>
      </c>
      <c r="N747">
        <v>0</v>
      </c>
      <c r="O747">
        <v>0</v>
      </c>
      <c r="P747">
        <v>7</v>
      </c>
      <c r="Q747">
        <v>4</v>
      </c>
      <c r="R747">
        <v>3</v>
      </c>
      <c r="S747">
        <v>0</v>
      </c>
      <c r="T747">
        <v>0</v>
      </c>
      <c r="U747">
        <v>0</v>
      </c>
      <c r="V747">
        <v>0</v>
      </c>
      <c r="X747">
        <v>0</v>
      </c>
      <c r="Z747">
        <v>0</v>
      </c>
      <c r="AA747">
        <v>0</v>
      </c>
      <c r="AB747">
        <v>0</v>
      </c>
      <c r="AC747">
        <v>0</v>
      </c>
      <c r="AE747">
        <v>0</v>
      </c>
      <c r="AF747">
        <v>0</v>
      </c>
      <c r="AG747" s="1">
        <v>2958465</v>
      </c>
      <c r="AH747">
        <v>0</v>
      </c>
      <c r="AJ747">
        <v>0</v>
      </c>
      <c r="AK747">
        <v>0</v>
      </c>
    </row>
    <row r="748" spans="1:37" x14ac:dyDescent="0.25">
      <c r="A748">
        <v>20004103</v>
      </c>
      <c r="B748" t="s">
        <v>573</v>
      </c>
      <c r="C748" t="s">
        <v>2</v>
      </c>
      <c r="D748" t="s">
        <v>5</v>
      </c>
      <c r="E748" s="1">
        <v>31517</v>
      </c>
      <c r="F748">
        <v>2</v>
      </c>
      <c r="G748" t="s">
        <v>42</v>
      </c>
      <c r="I748" s="2">
        <v>26</v>
      </c>
      <c r="J748" s="1">
        <v>31</v>
      </c>
      <c r="K748" t="s">
        <v>43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1</v>
      </c>
      <c r="S748">
        <v>0</v>
      </c>
      <c r="T748">
        <v>0</v>
      </c>
      <c r="U748">
        <v>0</v>
      </c>
      <c r="V748">
        <v>0</v>
      </c>
      <c r="X748">
        <v>0</v>
      </c>
      <c r="Z748">
        <v>0</v>
      </c>
      <c r="AA748">
        <v>0</v>
      </c>
      <c r="AB748">
        <v>0</v>
      </c>
      <c r="AC748">
        <v>0</v>
      </c>
      <c r="AE748">
        <v>0</v>
      </c>
      <c r="AF748">
        <v>0</v>
      </c>
      <c r="AG748" s="1">
        <v>2958465</v>
      </c>
      <c r="AH748">
        <v>0</v>
      </c>
      <c r="AJ748">
        <v>0</v>
      </c>
      <c r="AK748">
        <v>0</v>
      </c>
    </row>
    <row r="749" spans="1:37" x14ac:dyDescent="0.25">
      <c r="A749">
        <v>20004481</v>
      </c>
      <c r="B749" t="s">
        <v>378</v>
      </c>
      <c r="C749" t="s">
        <v>2</v>
      </c>
      <c r="D749" t="s">
        <v>5</v>
      </c>
      <c r="E749" s="1">
        <v>28058</v>
      </c>
      <c r="F749">
        <v>6</v>
      </c>
      <c r="G749" t="s">
        <v>45</v>
      </c>
      <c r="H749">
        <v>8</v>
      </c>
      <c r="I749" s="2">
        <v>3</v>
      </c>
      <c r="J749" s="1">
        <v>31</v>
      </c>
      <c r="K749" t="s">
        <v>50</v>
      </c>
      <c r="L749" t="s">
        <v>51</v>
      </c>
      <c r="M749">
        <v>1</v>
      </c>
      <c r="N749">
        <v>0</v>
      </c>
      <c r="O749">
        <v>0</v>
      </c>
      <c r="P749">
        <v>5</v>
      </c>
      <c r="Q749">
        <v>4</v>
      </c>
      <c r="R749">
        <v>3</v>
      </c>
      <c r="S749">
        <v>0</v>
      </c>
      <c r="T749">
        <v>0</v>
      </c>
      <c r="U749">
        <v>0</v>
      </c>
      <c r="V749">
        <v>0</v>
      </c>
      <c r="X749">
        <v>0</v>
      </c>
      <c r="Z749">
        <v>0</v>
      </c>
      <c r="AA749">
        <v>0</v>
      </c>
      <c r="AB749">
        <v>0</v>
      </c>
      <c r="AC749">
        <v>0</v>
      </c>
      <c r="AE749">
        <v>0</v>
      </c>
      <c r="AF749">
        <v>0</v>
      </c>
      <c r="AG749" s="1">
        <v>2958465</v>
      </c>
      <c r="AH749">
        <v>0</v>
      </c>
      <c r="AJ749">
        <v>0</v>
      </c>
      <c r="AK749">
        <v>0</v>
      </c>
    </row>
    <row r="750" spans="1:37" x14ac:dyDescent="0.25">
      <c r="A750">
        <v>20004481</v>
      </c>
      <c r="B750" t="s">
        <v>378</v>
      </c>
      <c r="C750" t="s">
        <v>2</v>
      </c>
      <c r="D750" t="s">
        <v>5</v>
      </c>
      <c r="E750" s="1">
        <v>28058</v>
      </c>
      <c r="F750">
        <v>6</v>
      </c>
      <c r="G750" t="s">
        <v>45</v>
      </c>
      <c r="H750">
        <v>8</v>
      </c>
      <c r="I750" s="2">
        <v>5</v>
      </c>
      <c r="J750" s="1">
        <v>31</v>
      </c>
      <c r="K750" t="s">
        <v>50</v>
      </c>
      <c r="L750" t="s">
        <v>51</v>
      </c>
      <c r="M750">
        <v>1</v>
      </c>
      <c r="N750">
        <v>0</v>
      </c>
      <c r="O750">
        <v>0</v>
      </c>
      <c r="P750">
        <v>5</v>
      </c>
      <c r="Q750">
        <v>4</v>
      </c>
      <c r="R750">
        <v>3</v>
      </c>
      <c r="S750">
        <v>0</v>
      </c>
      <c r="T750">
        <v>0</v>
      </c>
      <c r="U750">
        <v>0</v>
      </c>
      <c r="V750">
        <v>0</v>
      </c>
      <c r="X750">
        <v>0</v>
      </c>
      <c r="Z750">
        <v>0</v>
      </c>
      <c r="AA750">
        <v>0</v>
      </c>
      <c r="AB750">
        <v>0</v>
      </c>
      <c r="AC750">
        <v>0</v>
      </c>
      <c r="AE750">
        <v>0</v>
      </c>
      <c r="AF750">
        <v>0</v>
      </c>
      <c r="AG750" s="1">
        <v>2958465</v>
      </c>
      <c r="AH750">
        <v>0</v>
      </c>
      <c r="AJ750">
        <v>0</v>
      </c>
      <c r="AK750">
        <v>0</v>
      </c>
    </row>
    <row r="751" spans="1:37" x14ac:dyDescent="0.25">
      <c r="A751">
        <v>20005076</v>
      </c>
      <c r="B751" t="s">
        <v>690</v>
      </c>
      <c r="C751" t="s">
        <v>2</v>
      </c>
      <c r="D751" t="s">
        <v>5</v>
      </c>
      <c r="E751" s="1">
        <v>34063</v>
      </c>
      <c r="F751">
        <v>3</v>
      </c>
      <c r="G751" t="s">
        <v>45</v>
      </c>
      <c r="H751">
        <v>8.3000000000000007</v>
      </c>
      <c r="I751" s="2">
        <v>22</v>
      </c>
      <c r="J751" s="1">
        <v>31</v>
      </c>
      <c r="K751" t="s">
        <v>43</v>
      </c>
      <c r="M751">
        <v>1</v>
      </c>
      <c r="N751">
        <v>0</v>
      </c>
      <c r="O751">
        <v>0</v>
      </c>
      <c r="P751">
        <v>10</v>
      </c>
      <c r="Q751">
        <v>9</v>
      </c>
      <c r="R751">
        <v>4</v>
      </c>
      <c r="S751">
        <v>0</v>
      </c>
      <c r="T751">
        <v>0</v>
      </c>
      <c r="U751">
        <v>0</v>
      </c>
      <c r="V751">
        <v>0</v>
      </c>
      <c r="X751">
        <v>0</v>
      </c>
      <c r="Z751">
        <v>0</v>
      </c>
      <c r="AA751">
        <v>0</v>
      </c>
      <c r="AB751">
        <v>0</v>
      </c>
      <c r="AC751">
        <v>0</v>
      </c>
      <c r="AE751">
        <v>0</v>
      </c>
      <c r="AF751">
        <v>0</v>
      </c>
      <c r="AG751" s="1">
        <v>2958465</v>
      </c>
      <c r="AH751">
        <v>0</v>
      </c>
      <c r="AJ751">
        <v>0</v>
      </c>
      <c r="AK751">
        <v>0</v>
      </c>
    </row>
    <row r="752" spans="1:37" x14ac:dyDescent="0.25">
      <c r="A752">
        <v>20005076</v>
      </c>
      <c r="B752" t="s">
        <v>690</v>
      </c>
      <c r="C752" t="s">
        <v>2</v>
      </c>
      <c r="D752" t="s">
        <v>5</v>
      </c>
      <c r="E752" s="1">
        <v>34063</v>
      </c>
      <c r="F752">
        <v>3</v>
      </c>
      <c r="G752" t="s">
        <v>45</v>
      </c>
      <c r="H752">
        <v>8.3000000000000007</v>
      </c>
      <c r="I752" s="2">
        <v>21</v>
      </c>
      <c r="J752" s="1">
        <v>31</v>
      </c>
      <c r="K752" t="s">
        <v>43</v>
      </c>
      <c r="M752">
        <v>1</v>
      </c>
      <c r="N752">
        <v>0</v>
      </c>
      <c r="O752">
        <v>0</v>
      </c>
      <c r="P752">
        <v>10</v>
      </c>
      <c r="Q752">
        <v>9</v>
      </c>
      <c r="R752">
        <v>4</v>
      </c>
      <c r="S752">
        <v>0</v>
      </c>
      <c r="T752">
        <v>0</v>
      </c>
      <c r="U752">
        <v>0</v>
      </c>
      <c r="V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E752">
        <v>0</v>
      </c>
      <c r="AF752">
        <v>0</v>
      </c>
      <c r="AG752" s="1">
        <v>2958465</v>
      </c>
      <c r="AH752">
        <v>0</v>
      </c>
      <c r="AJ752">
        <v>0</v>
      </c>
      <c r="AK752">
        <v>0</v>
      </c>
    </row>
    <row r="753" spans="1:37" x14ac:dyDescent="0.25">
      <c r="A753">
        <v>20005742</v>
      </c>
      <c r="B753" t="s">
        <v>691</v>
      </c>
      <c r="C753" t="s">
        <v>2</v>
      </c>
      <c r="D753" t="s">
        <v>5</v>
      </c>
      <c r="E753" s="1">
        <v>28573</v>
      </c>
      <c r="F753">
        <v>5</v>
      </c>
      <c r="G753" t="s">
        <v>45</v>
      </c>
      <c r="H753">
        <v>12</v>
      </c>
      <c r="I753" s="2">
        <v>29</v>
      </c>
      <c r="J753" s="1">
        <v>18</v>
      </c>
      <c r="K753" t="s">
        <v>50</v>
      </c>
      <c r="L753" t="s">
        <v>76</v>
      </c>
      <c r="M753">
        <v>0</v>
      </c>
      <c r="N753">
        <v>0</v>
      </c>
      <c r="O753">
        <v>2</v>
      </c>
      <c r="P753">
        <v>8</v>
      </c>
      <c r="Q753">
        <v>7</v>
      </c>
      <c r="R753">
        <v>4</v>
      </c>
      <c r="S753">
        <v>0</v>
      </c>
      <c r="T753">
        <v>0</v>
      </c>
      <c r="U753">
        <v>0</v>
      </c>
      <c r="V753">
        <v>3</v>
      </c>
      <c r="W753">
        <v>0.245</v>
      </c>
      <c r="X753">
        <v>0</v>
      </c>
      <c r="Z753">
        <v>0</v>
      </c>
      <c r="AA753">
        <v>0</v>
      </c>
      <c r="AB753">
        <v>0</v>
      </c>
      <c r="AC753">
        <v>0</v>
      </c>
      <c r="AE753">
        <v>0</v>
      </c>
      <c r="AF753">
        <v>0</v>
      </c>
      <c r="AG753" s="1">
        <v>2958465</v>
      </c>
      <c r="AH753">
        <v>0</v>
      </c>
      <c r="AJ753">
        <v>0</v>
      </c>
      <c r="AK753">
        <v>0</v>
      </c>
    </row>
    <row r="754" spans="1:37" x14ac:dyDescent="0.25">
      <c r="A754">
        <v>20005742</v>
      </c>
      <c r="B754" t="s">
        <v>691</v>
      </c>
      <c r="C754" t="s">
        <v>2</v>
      </c>
      <c r="D754" t="s">
        <v>5</v>
      </c>
      <c r="E754" s="1">
        <v>28573</v>
      </c>
      <c r="F754">
        <v>5</v>
      </c>
      <c r="G754" t="s">
        <v>45</v>
      </c>
      <c r="H754">
        <v>12</v>
      </c>
      <c r="I754" s="2">
        <v>6</v>
      </c>
      <c r="J754" s="1">
        <v>18</v>
      </c>
      <c r="K754" t="s">
        <v>50</v>
      </c>
      <c r="L754" t="s">
        <v>76</v>
      </c>
      <c r="M754">
        <v>0</v>
      </c>
      <c r="N754">
        <v>0</v>
      </c>
      <c r="O754">
        <v>2</v>
      </c>
      <c r="P754">
        <v>8</v>
      </c>
      <c r="Q754">
        <v>7</v>
      </c>
      <c r="R754">
        <v>4</v>
      </c>
      <c r="S754">
        <v>0</v>
      </c>
      <c r="T754">
        <v>0</v>
      </c>
      <c r="U754">
        <v>0</v>
      </c>
      <c r="V754">
        <v>3</v>
      </c>
      <c r="W754">
        <v>0.245</v>
      </c>
      <c r="X754">
        <v>0</v>
      </c>
      <c r="Z754">
        <v>0</v>
      </c>
      <c r="AA754">
        <v>0</v>
      </c>
      <c r="AB754">
        <v>0</v>
      </c>
      <c r="AC754">
        <v>0</v>
      </c>
      <c r="AE754">
        <v>0</v>
      </c>
      <c r="AF754">
        <v>0</v>
      </c>
      <c r="AG754" s="1">
        <v>2958465</v>
      </c>
      <c r="AH754">
        <v>0</v>
      </c>
      <c r="AJ754">
        <v>0</v>
      </c>
      <c r="AK754">
        <v>0</v>
      </c>
    </row>
    <row r="755" spans="1:37" x14ac:dyDescent="0.25">
      <c r="A755">
        <v>20006502</v>
      </c>
      <c r="B755" t="s">
        <v>379</v>
      </c>
      <c r="C755" t="s">
        <v>2</v>
      </c>
      <c r="D755" t="s">
        <v>5</v>
      </c>
      <c r="E755" s="1">
        <v>32409</v>
      </c>
      <c r="F755">
        <v>2</v>
      </c>
      <c r="G755" t="s">
        <v>48</v>
      </c>
      <c r="H755">
        <v>12</v>
      </c>
      <c r="I755" s="2">
        <v>19</v>
      </c>
      <c r="J755" s="1">
        <v>31</v>
      </c>
      <c r="K755" t="s">
        <v>43</v>
      </c>
      <c r="M755">
        <v>1</v>
      </c>
      <c r="N755">
        <v>0</v>
      </c>
      <c r="O755">
        <v>0</v>
      </c>
      <c r="P755">
        <v>11</v>
      </c>
      <c r="Q755">
        <v>10</v>
      </c>
      <c r="R755">
        <v>8</v>
      </c>
      <c r="S755">
        <v>0</v>
      </c>
      <c r="T755">
        <v>0</v>
      </c>
      <c r="U755">
        <v>0</v>
      </c>
      <c r="V755">
        <v>0</v>
      </c>
      <c r="X755">
        <v>0</v>
      </c>
      <c r="Z755">
        <v>0</v>
      </c>
      <c r="AA755">
        <v>0</v>
      </c>
      <c r="AB755">
        <v>0</v>
      </c>
      <c r="AC755">
        <v>0</v>
      </c>
      <c r="AE755">
        <v>0</v>
      </c>
      <c r="AF755">
        <v>0</v>
      </c>
      <c r="AG755" s="1">
        <v>2958465</v>
      </c>
      <c r="AH755">
        <v>0</v>
      </c>
      <c r="AJ755">
        <v>0</v>
      </c>
      <c r="AK755">
        <v>0</v>
      </c>
    </row>
    <row r="756" spans="1:37" x14ac:dyDescent="0.25">
      <c r="A756">
        <v>20007642</v>
      </c>
      <c r="B756" t="s">
        <v>303</v>
      </c>
      <c r="C756" t="s">
        <v>2</v>
      </c>
      <c r="D756" t="s">
        <v>5</v>
      </c>
      <c r="E756" s="1">
        <v>30147</v>
      </c>
      <c r="F756" t="s">
        <v>255</v>
      </c>
      <c r="G756" t="s">
        <v>190</v>
      </c>
      <c r="H756">
        <v>11</v>
      </c>
      <c r="I756" s="2">
        <v>6</v>
      </c>
      <c r="J756" s="1">
        <v>7</v>
      </c>
      <c r="K756" t="s">
        <v>50</v>
      </c>
      <c r="M756">
        <v>0</v>
      </c>
      <c r="N756">
        <v>0</v>
      </c>
      <c r="O756">
        <v>2</v>
      </c>
      <c r="P756">
        <v>12</v>
      </c>
      <c r="Q756">
        <v>12</v>
      </c>
      <c r="R756">
        <v>9</v>
      </c>
      <c r="S756">
        <v>0</v>
      </c>
      <c r="T756">
        <v>0</v>
      </c>
      <c r="U756">
        <v>0</v>
      </c>
      <c r="V756">
        <v>3</v>
      </c>
      <c r="W756">
        <v>450</v>
      </c>
      <c r="X756">
        <v>1</v>
      </c>
      <c r="Z756">
        <v>1</v>
      </c>
      <c r="AA756">
        <v>0</v>
      </c>
      <c r="AB756">
        <v>1</v>
      </c>
      <c r="AC756">
        <v>18</v>
      </c>
      <c r="AD756" t="s">
        <v>304</v>
      </c>
      <c r="AE756">
        <v>0</v>
      </c>
      <c r="AF756">
        <v>0</v>
      </c>
      <c r="AG756" s="1">
        <v>44221</v>
      </c>
      <c r="AH756">
        <v>0</v>
      </c>
      <c r="AJ756">
        <v>0</v>
      </c>
      <c r="AK756">
        <v>0</v>
      </c>
    </row>
    <row r="757" spans="1:37" x14ac:dyDescent="0.25">
      <c r="A757">
        <v>20007700</v>
      </c>
      <c r="B757" t="s">
        <v>305</v>
      </c>
      <c r="C757" t="s">
        <v>2</v>
      </c>
      <c r="D757" t="s">
        <v>5</v>
      </c>
      <c r="E757" s="1">
        <v>30399</v>
      </c>
      <c r="F757">
        <v>7</v>
      </c>
      <c r="G757" t="s">
        <v>42</v>
      </c>
      <c r="H757">
        <v>6</v>
      </c>
      <c r="I757" s="2">
        <v>22</v>
      </c>
      <c r="J757" s="1">
        <v>31</v>
      </c>
      <c r="K757" t="s">
        <v>43</v>
      </c>
      <c r="M757">
        <v>1</v>
      </c>
      <c r="N757">
        <v>0</v>
      </c>
      <c r="O757">
        <v>0</v>
      </c>
      <c r="P757">
        <v>8</v>
      </c>
      <c r="Q757">
        <v>8</v>
      </c>
      <c r="R757">
        <v>4</v>
      </c>
      <c r="S757">
        <v>0</v>
      </c>
      <c r="T757">
        <v>0</v>
      </c>
      <c r="U757">
        <v>0</v>
      </c>
      <c r="V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E757">
        <v>0</v>
      </c>
      <c r="AF757">
        <v>0</v>
      </c>
      <c r="AG757" s="1">
        <v>2958465</v>
      </c>
      <c r="AH757">
        <v>0</v>
      </c>
      <c r="AJ757">
        <v>0</v>
      </c>
      <c r="AK757">
        <v>0</v>
      </c>
    </row>
    <row r="758" spans="1:37" x14ac:dyDescent="0.25">
      <c r="A758">
        <v>20007700</v>
      </c>
      <c r="B758" t="s">
        <v>305</v>
      </c>
      <c r="C758" t="s">
        <v>2</v>
      </c>
      <c r="D758" t="s">
        <v>5</v>
      </c>
      <c r="E758" s="1">
        <v>30399</v>
      </c>
      <c r="F758">
        <v>7</v>
      </c>
      <c r="G758" t="s">
        <v>42</v>
      </c>
      <c r="H758">
        <v>6</v>
      </c>
      <c r="I758" s="2">
        <v>21</v>
      </c>
      <c r="J758" s="1">
        <v>31</v>
      </c>
      <c r="K758" t="s">
        <v>43</v>
      </c>
      <c r="M758">
        <v>1</v>
      </c>
      <c r="N758">
        <v>0</v>
      </c>
      <c r="O758">
        <v>0</v>
      </c>
      <c r="P758">
        <v>8</v>
      </c>
      <c r="Q758">
        <v>8</v>
      </c>
      <c r="R758">
        <v>4</v>
      </c>
      <c r="S758">
        <v>0</v>
      </c>
      <c r="T758">
        <v>0</v>
      </c>
      <c r="U758">
        <v>0</v>
      </c>
      <c r="V758">
        <v>0</v>
      </c>
      <c r="X758">
        <v>0</v>
      </c>
      <c r="Z758">
        <v>0</v>
      </c>
      <c r="AA758">
        <v>0</v>
      </c>
      <c r="AB758">
        <v>0</v>
      </c>
      <c r="AC758">
        <v>0</v>
      </c>
      <c r="AE758">
        <v>0</v>
      </c>
      <c r="AF758">
        <v>0</v>
      </c>
      <c r="AG758" s="1">
        <v>2958465</v>
      </c>
      <c r="AH758">
        <v>0</v>
      </c>
      <c r="AJ758">
        <v>0</v>
      </c>
      <c r="AK758">
        <v>0</v>
      </c>
    </row>
    <row r="759" spans="1:37" x14ac:dyDescent="0.25">
      <c r="A759">
        <v>20007700</v>
      </c>
      <c r="B759" t="s">
        <v>305</v>
      </c>
      <c r="C759" t="s">
        <v>2</v>
      </c>
      <c r="D759" t="s">
        <v>5</v>
      </c>
      <c r="E759" s="1">
        <v>30399</v>
      </c>
      <c r="F759">
        <v>7</v>
      </c>
      <c r="G759" t="s">
        <v>42</v>
      </c>
      <c r="H759">
        <v>6</v>
      </c>
      <c r="I759" s="2">
        <v>23</v>
      </c>
      <c r="J759" s="1">
        <v>31</v>
      </c>
      <c r="K759" t="s">
        <v>43</v>
      </c>
      <c r="M759">
        <v>1</v>
      </c>
      <c r="N759">
        <v>0</v>
      </c>
      <c r="O759">
        <v>0</v>
      </c>
      <c r="P759">
        <v>8</v>
      </c>
      <c r="Q759">
        <v>8</v>
      </c>
      <c r="R759">
        <v>4</v>
      </c>
      <c r="S759">
        <v>0</v>
      </c>
      <c r="T759">
        <v>0</v>
      </c>
      <c r="U759">
        <v>0</v>
      </c>
      <c r="V759">
        <v>0</v>
      </c>
      <c r="X759">
        <v>0</v>
      </c>
      <c r="Z759">
        <v>0</v>
      </c>
      <c r="AA759">
        <v>0</v>
      </c>
      <c r="AB759">
        <v>0</v>
      </c>
      <c r="AC759">
        <v>0</v>
      </c>
      <c r="AE759">
        <v>0</v>
      </c>
      <c r="AF759">
        <v>0</v>
      </c>
      <c r="AG759" s="1">
        <v>2958465</v>
      </c>
      <c r="AH759">
        <v>0</v>
      </c>
      <c r="AJ759">
        <v>0</v>
      </c>
      <c r="AK759">
        <v>0</v>
      </c>
    </row>
    <row r="760" spans="1:37" x14ac:dyDescent="0.25">
      <c r="A760">
        <v>20007700</v>
      </c>
      <c r="B760" t="s">
        <v>305</v>
      </c>
      <c r="C760" t="s">
        <v>2</v>
      </c>
      <c r="D760" t="s">
        <v>5</v>
      </c>
      <c r="E760" s="1">
        <v>30399</v>
      </c>
      <c r="F760">
        <v>7</v>
      </c>
      <c r="G760" t="s">
        <v>42</v>
      </c>
      <c r="H760">
        <v>6</v>
      </c>
      <c r="I760" s="2">
        <v>25</v>
      </c>
      <c r="J760" s="1">
        <v>31</v>
      </c>
      <c r="K760" t="s">
        <v>43</v>
      </c>
      <c r="M760">
        <v>1</v>
      </c>
      <c r="N760">
        <v>0</v>
      </c>
      <c r="O760">
        <v>0</v>
      </c>
      <c r="P760">
        <v>8</v>
      </c>
      <c r="Q760">
        <v>8</v>
      </c>
      <c r="R760">
        <v>4</v>
      </c>
      <c r="S760">
        <v>0</v>
      </c>
      <c r="T760">
        <v>0</v>
      </c>
      <c r="U760">
        <v>0</v>
      </c>
      <c r="V760">
        <v>0</v>
      </c>
      <c r="X760">
        <v>0</v>
      </c>
      <c r="Z760">
        <v>0</v>
      </c>
      <c r="AA760">
        <v>0</v>
      </c>
      <c r="AB760">
        <v>0</v>
      </c>
      <c r="AC760">
        <v>0</v>
      </c>
      <c r="AE760">
        <v>0</v>
      </c>
      <c r="AF760">
        <v>0</v>
      </c>
      <c r="AG760" s="1">
        <v>2958465</v>
      </c>
      <c r="AH760">
        <v>0</v>
      </c>
      <c r="AJ760">
        <v>0</v>
      </c>
      <c r="AK760">
        <v>0</v>
      </c>
    </row>
    <row r="761" spans="1:37" x14ac:dyDescent="0.25">
      <c r="A761">
        <v>20007700</v>
      </c>
      <c r="B761" t="s">
        <v>305</v>
      </c>
      <c r="C761" t="s">
        <v>2</v>
      </c>
      <c r="D761" t="s">
        <v>5</v>
      </c>
      <c r="E761" s="1">
        <v>30399</v>
      </c>
      <c r="F761">
        <v>7</v>
      </c>
      <c r="G761" t="s">
        <v>42</v>
      </c>
      <c r="H761">
        <v>6</v>
      </c>
      <c r="I761" s="2">
        <v>29</v>
      </c>
      <c r="J761" s="1">
        <v>31</v>
      </c>
      <c r="K761" t="s">
        <v>43</v>
      </c>
      <c r="M761">
        <v>1</v>
      </c>
      <c r="N761">
        <v>0</v>
      </c>
      <c r="O761">
        <v>0</v>
      </c>
      <c r="P761">
        <v>8</v>
      </c>
      <c r="Q761">
        <v>8</v>
      </c>
      <c r="R761">
        <v>4</v>
      </c>
      <c r="S761">
        <v>0</v>
      </c>
      <c r="T761">
        <v>0</v>
      </c>
      <c r="U761">
        <v>0</v>
      </c>
      <c r="V761">
        <v>0</v>
      </c>
      <c r="X761">
        <v>0</v>
      </c>
      <c r="Z761">
        <v>0</v>
      </c>
      <c r="AA761">
        <v>0</v>
      </c>
      <c r="AB761">
        <v>0</v>
      </c>
      <c r="AC761">
        <v>0</v>
      </c>
      <c r="AE761">
        <v>0</v>
      </c>
      <c r="AF761">
        <v>0</v>
      </c>
      <c r="AG761" s="1">
        <v>2958465</v>
      </c>
      <c r="AH761">
        <v>0</v>
      </c>
      <c r="AJ761">
        <v>0</v>
      </c>
      <c r="AK761">
        <v>0</v>
      </c>
    </row>
    <row r="762" spans="1:37" x14ac:dyDescent="0.25">
      <c r="A762">
        <v>20009649</v>
      </c>
      <c r="B762" t="s">
        <v>575</v>
      </c>
      <c r="C762" t="s">
        <v>2</v>
      </c>
      <c r="D762" t="s">
        <v>5</v>
      </c>
      <c r="E762" s="1">
        <v>28208</v>
      </c>
      <c r="F762">
        <v>1</v>
      </c>
      <c r="G762" t="s">
        <v>45</v>
      </c>
      <c r="I762" s="2">
        <v>6</v>
      </c>
      <c r="J762" s="1">
        <v>31</v>
      </c>
      <c r="K762" t="s">
        <v>171</v>
      </c>
      <c r="L762" t="s">
        <v>51</v>
      </c>
      <c r="M762">
        <v>0</v>
      </c>
      <c r="N762">
        <v>0</v>
      </c>
      <c r="O762">
        <v>0</v>
      </c>
      <c r="P762">
        <v>5</v>
      </c>
      <c r="Q762">
        <v>3</v>
      </c>
      <c r="R762">
        <v>3</v>
      </c>
      <c r="S762">
        <v>0</v>
      </c>
      <c r="T762">
        <v>0</v>
      </c>
      <c r="U762">
        <v>0</v>
      </c>
      <c r="V762">
        <v>0</v>
      </c>
      <c r="X762">
        <v>0</v>
      </c>
      <c r="Z762">
        <v>0</v>
      </c>
      <c r="AA762">
        <v>0</v>
      </c>
      <c r="AB762">
        <v>0</v>
      </c>
      <c r="AC762">
        <v>0</v>
      </c>
      <c r="AE762">
        <v>0</v>
      </c>
      <c r="AF762">
        <v>0</v>
      </c>
      <c r="AG762" s="1">
        <v>2958465</v>
      </c>
      <c r="AH762">
        <v>0</v>
      </c>
      <c r="AJ762">
        <v>0</v>
      </c>
      <c r="AK762">
        <v>0</v>
      </c>
    </row>
    <row r="763" spans="1:37" x14ac:dyDescent="0.25">
      <c r="A763">
        <v>20009649</v>
      </c>
      <c r="B763" t="s">
        <v>575</v>
      </c>
      <c r="C763" t="s">
        <v>2</v>
      </c>
      <c r="D763" t="s">
        <v>5</v>
      </c>
      <c r="E763" s="1">
        <v>28208</v>
      </c>
      <c r="F763">
        <v>1</v>
      </c>
      <c r="G763" t="s">
        <v>45</v>
      </c>
      <c r="I763" s="2">
        <v>26</v>
      </c>
      <c r="J763" s="1">
        <v>31</v>
      </c>
      <c r="K763" t="s">
        <v>171</v>
      </c>
      <c r="L763" t="s">
        <v>51</v>
      </c>
      <c r="M763">
        <v>0</v>
      </c>
      <c r="N763">
        <v>0</v>
      </c>
      <c r="O763">
        <v>0</v>
      </c>
      <c r="P763">
        <v>5</v>
      </c>
      <c r="Q763">
        <v>3</v>
      </c>
      <c r="R763">
        <v>3</v>
      </c>
      <c r="S763">
        <v>0</v>
      </c>
      <c r="T763">
        <v>0</v>
      </c>
      <c r="U763">
        <v>0</v>
      </c>
      <c r="V763">
        <v>0</v>
      </c>
      <c r="X763">
        <v>0</v>
      </c>
      <c r="Z763">
        <v>0</v>
      </c>
      <c r="AA763">
        <v>0</v>
      </c>
      <c r="AB763">
        <v>0</v>
      </c>
      <c r="AC763">
        <v>0</v>
      </c>
      <c r="AE763">
        <v>0</v>
      </c>
      <c r="AF763">
        <v>0</v>
      </c>
      <c r="AG763" s="1">
        <v>2958465</v>
      </c>
      <c r="AH763">
        <v>0</v>
      </c>
      <c r="AJ763">
        <v>0</v>
      </c>
      <c r="AK763">
        <v>0</v>
      </c>
    </row>
    <row r="764" spans="1:37" x14ac:dyDescent="0.25">
      <c r="A764">
        <v>20009649</v>
      </c>
      <c r="B764" t="s">
        <v>575</v>
      </c>
      <c r="C764" t="s">
        <v>2</v>
      </c>
      <c r="D764" t="s">
        <v>5</v>
      </c>
      <c r="E764" s="1">
        <v>28208</v>
      </c>
      <c r="F764">
        <v>1</v>
      </c>
      <c r="G764" t="s">
        <v>45</v>
      </c>
      <c r="I764" s="2">
        <v>2</v>
      </c>
      <c r="J764" s="1">
        <v>31</v>
      </c>
      <c r="K764" t="s">
        <v>171</v>
      </c>
      <c r="L764" t="s">
        <v>51</v>
      </c>
      <c r="M764">
        <v>0</v>
      </c>
      <c r="N764">
        <v>0</v>
      </c>
      <c r="O764">
        <v>0</v>
      </c>
      <c r="P764">
        <v>5</v>
      </c>
      <c r="Q764">
        <v>3</v>
      </c>
      <c r="R764">
        <v>3</v>
      </c>
      <c r="S764">
        <v>0</v>
      </c>
      <c r="T764">
        <v>0</v>
      </c>
      <c r="U764">
        <v>0</v>
      </c>
      <c r="V764">
        <v>0</v>
      </c>
      <c r="X764">
        <v>0</v>
      </c>
      <c r="Z764">
        <v>0</v>
      </c>
      <c r="AA764">
        <v>0</v>
      </c>
      <c r="AB764">
        <v>0</v>
      </c>
      <c r="AC764">
        <v>0</v>
      </c>
      <c r="AE764">
        <v>0</v>
      </c>
      <c r="AF764">
        <v>0</v>
      </c>
      <c r="AG764" s="1">
        <v>2958465</v>
      </c>
      <c r="AH764">
        <v>0</v>
      </c>
      <c r="AJ764">
        <v>0</v>
      </c>
      <c r="AK764">
        <v>0</v>
      </c>
    </row>
    <row r="765" spans="1:37" x14ac:dyDescent="0.25">
      <c r="A765">
        <v>20500334</v>
      </c>
      <c r="B765" t="s">
        <v>415</v>
      </c>
      <c r="C765" t="s">
        <v>2</v>
      </c>
      <c r="D765" t="s">
        <v>5</v>
      </c>
      <c r="E765" s="1">
        <v>29708</v>
      </c>
      <c r="F765">
        <v>1</v>
      </c>
      <c r="G765" t="s">
        <v>1</v>
      </c>
      <c r="I765" s="2">
        <v>15</v>
      </c>
      <c r="J765" s="1">
        <v>14</v>
      </c>
      <c r="K765" t="s">
        <v>46</v>
      </c>
      <c r="M765">
        <v>0</v>
      </c>
      <c r="N765">
        <v>0</v>
      </c>
      <c r="O765">
        <v>2</v>
      </c>
      <c r="P765">
        <v>16</v>
      </c>
      <c r="Q765">
        <v>14</v>
      </c>
      <c r="R765">
        <v>8</v>
      </c>
      <c r="S765">
        <v>0</v>
      </c>
      <c r="T765">
        <v>0</v>
      </c>
      <c r="U765">
        <v>0</v>
      </c>
      <c r="V765">
        <v>3</v>
      </c>
      <c r="W765">
        <v>0</v>
      </c>
      <c r="X765">
        <v>0</v>
      </c>
      <c r="Z765">
        <v>0</v>
      </c>
      <c r="AA765">
        <v>0</v>
      </c>
      <c r="AB765">
        <v>0</v>
      </c>
      <c r="AC765">
        <v>0</v>
      </c>
      <c r="AE765">
        <v>0</v>
      </c>
      <c r="AF765">
        <v>0</v>
      </c>
      <c r="AG765" s="1">
        <v>2958465</v>
      </c>
      <c r="AH765">
        <v>0</v>
      </c>
      <c r="AJ765">
        <v>0</v>
      </c>
      <c r="AK765">
        <v>0</v>
      </c>
    </row>
    <row r="766" spans="1:37" x14ac:dyDescent="0.25">
      <c r="A766">
        <v>20010342</v>
      </c>
      <c r="B766" t="s">
        <v>692</v>
      </c>
      <c r="C766" t="s">
        <v>2</v>
      </c>
      <c r="D766" t="s">
        <v>5</v>
      </c>
      <c r="E766" s="1">
        <v>28199</v>
      </c>
      <c r="F766">
        <v>3</v>
      </c>
      <c r="G766" t="s">
        <v>45</v>
      </c>
      <c r="H766">
        <v>7</v>
      </c>
      <c r="I766" s="2">
        <v>20</v>
      </c>
      <c r="J766" s="1">
        <v>15</v>
      </c>
      <c r="K766" t="s">
        <v>65</v>
      </c>
      <c r="L766" t="s">
        <v>76</v>
      </c>
      <c r="M766">
        <v>0</v>
      </c>
      <c r="N766">
        <v>0</v>
      </c>
      <c r="O766">
        <v>2</v>
      </c>
      <c r="P766">
        <v>6</v>
      </c>
      <c r="Q766">
        <v>6</v>
      </c>
      <c r="R766">
        <v>5</v>
      </c>
      <c r="S766">
        <v>0</v>
      </c>
      <c r="T766">
        <v>0</v>
      </c>
      <c r="U766">
        <v>0</v>
      </c>
      <c r="V766">
        <v>3</v>
      </c>
      <c r="W766">
        <v>0.39</v>
      </c>
      <c r="X766">
        <v>0</v>
      </c>
      <c r="Z766">
        <v>0</v>
      </c>
      <c r="AA766">
        <v>0</v>
      </c>
      <c r="AB766">
        <v>0</v>
      </c>
      <c r="AC766">
        <v>0</v>
      </c>
      <c r="AE766">
        <v>0</v>
      </c>
      <c r="AF766">
        <v>0</v>
      </c>
      <c r="AG766" s="1">
        <v>2958465</v>
      </c>
      <c r="AH766">
        <v>0</v>
      </c>
      <c r="AJ766">
        <v>0</v>
      </c>
      <c r="AK766">
        <v>0</v>
      </c>
    </row>
    <row r="767" spans="1:37" x14ac:dyDescent="0.25">
      <c r="A767">
        <v>20500813</v>
      </c>
      <c r="B767" t="s">
        <v>418</v>
      </c>
      <c r="C767" t="s">
        <v>2</v>
      </c>
      <c r="D767" t="s">
        <v>5</v>
      </c>
      <c r="E767" s="1">
        <v>29557</v>
      </c>
      <c r="F767">
        <v>2</v>
      </c>
      <c r="G767" t="s">
        <v>48</v>
      </c>
      <c r="H767">
        <v>14</v>
      </c>
      <c r="I767" s="2">
        <v>30</v>
      </c>
      <c r="J767" s="1">
        <v>31</v>
      </c>
      <c r="K767" t="s">
        <v>46</v>
      </c>
      <c r="M767">
        <v>0</v>
      </c>
      <c r="N767">
        <v>0</v>
      </c>
      <c r="O767">
        <v>0</v>
      </c>
      <c r="P767">
        <v>14</v>
      </c>
      <c r="Q767">
        <v>11</v>
      </c>
      <c r="R767">
        <v>8</v>
      </c>
      <c r="S767">
        <v>0</v>
      </c>
      <c r="T767">
        <v>0</v>
      </c>
      <c r="U767">
        <v>0</v>
      </c>
      <c r="V767">
        <v>0</v>
      </c>
      <c r="X767">
        <v>0</v>
      </c>
      <c r="Z767">
        <v>0</v>
      </c>
      <c r="AA767">
        <v>0</v>
      </c>
      <c r="AB767">
        <v>0</v>
      </c>
      <c r="AC767">
        <v>0</v>
      </c>
      <c r="AE767">
        <v>0</v>
      </c>
      <c r="AF767">
        <v>0</v>
      </c>
      <c r="AG767" s="1">
        <v>2958465</v>
      </c>
      <c r="AH767">
        <v>0</v>
      </c>
      <c r="AJ767">
        <v>0</v>
      </c>
      <c r="AK767">
        <v>0</v>
      </c>
    </row>
    <row r="768" spans="1:37" x14ac:dyDescent="0.25">
      <c r="A768">
        <v>20010588</v>
      </c>
      <c r="B768" t="s">
        <v>576</v>
      </c>
      <c r="C768" t="s">
        <v>2</v>
      </c>
      <c r="D768" t="s">
        <v>5</v>
      </c>
      <c r="E768" s="1">
        <v>29387</v>
      </c>
      <c r="F768">
        <v>3</v>
      </c>
      <c r="G768" t="s">
        <v>190</v>
      </c>
      <c r="H768">
        <v>8.5</v>
      </c>
      <c r="I768" s="2">
        <v>6</v>
      </c>
      <c r="J768" s="1">
        <v>11</v>
      </c>
      <c r="K768" t="s">
        <v>171</v>
      </c>
      <c r="L768" t="s">
        <v>66</v>
      </c>
      <c r="M768">
        <v>0</v>
      </c>
      <c r="N768">
        <v>0</v>
      </c>
      <c r="O768">
        <v>2</v>
      </c>
      <c r="P768">
        <v>7</v>
      </c>
      <c r="Q768">
        <v>7</v>
      </c>
      <c r="R768">
        <v>6</v>
      </c>
      <c r="S768">
        <v>0</v>
      </c>
      <c r="T768">
        <v>2</v>
      </c>
      <c r="U768">
        <v>0</v>
      </c>
      <c r="V768">
        <v>3</v>
      </c>
      <c r="W768">
        <v>131</v>
      </c>
      <c r="X768">
        <v>1</v>
      </c>
      <c r="Z768">
        <v>1</v>
      </c>
      <c r="AA768">
        <v>0</v>
      </c>
      <c r="AB768">
        <v>1</v>
      </c>
      <c r="AC768">
        <v>0</v>
      </c>
      <c r="AE768">
        <v>1</v>
      </c>
      <c r="AF768">
        <v>0</v>
      </c>
      <c r="AG768" s="1">
        <v>44460</v>
      </c>
      <c r="AH768">
        <v>0</v>
      </c>
      <c r="AJ768">
        <v>0</v>
      </c>
      <c r="AK768">
        <v>0</v>
      </c>
    </row>
    <row r="769" spans="1:37" x14ac:dyDescent="0.25">
      <c r="A769">
        <v>20010588</v>
      </c>
      <c r="B769" t="s">
        <v>576</v>
      </c>
      <c r="C769" t="s">
        <v>2</v>
      </c>
      <c r="D769" t="s">
        <v>5</v>
      </c>
      <c r="E769" s="1">
        <v>29387</v>
      </c>
      <c r="F769">
        <v>3</v>
      </c>
      <c r="G769" t="s">
        <v>190</v>
      </c>
      <c r="H769">
        <v>8.5</v>
      </c>
      <c r="I769" s="2">
        <v>19</v>
      </c>
      <c r="J769" s="1">
        <v>11</v>
      </c>
      <c r="K769" t="s">
        <v>171</v>
      </c>
      <c r="L769" t="s">
        <v>66</v>
      </c>
      <c r="M769">
        <v>0</v>
      </c>
      <c r="N769">
        <v>0</v>
      </c>
      <c r="O769">
        <v>2</v>
      </c>
      <c r="P769">
        <v>7</v>
      </c>
      <c r="Q769">
        <v>7</v>
      </c>
      <c r="R769">
        <v>6</v>
      </c>
      <c r="S769">
        <v>0</v>
      </c>
      <c r="T769">
        <v>2</v>
      </c>
      <c r="U769">
        <v>0</v>
      </c>
      <c r="V769">
        <v>3</v>
      </c>
      <c r="W769">
        <v>131</v>
      </c>
      <c r="X769">
        <v>1</v>
      </c>
      <c r="Z769">
        <v>1</v>
      </c>
      <c r="AA769">
        <v>0</v>
      </c>
      <c r="AB769">
        <v>1</v>
      </c>
      <c r="AC769">
        <v>0</v>
      </c>
      <c r="AE769">
        <v>1</v>
      </c>
      <c r="AF769">
        <v>0</v>
      </c>
      <c r="AG769" s="1">
        <v>44460</v>
      </c>
      <c r="AH769">
        <v>0</v>
      </c>
      <c r="AJ769">
        <v>0</v>
      </c>
      <c r="AK769">
        <v>0</v>
      </c>
    </row>
    <row r="770" spans="1:37" x14ac:dyDescent="0.25">
      <c r="A770">
        <v>20500848</v>
      </c>
      <c r="B770" t="s">
        <v>419</v>
      </c>
      <c r="C770" t="s">
        <v>2</v>
      </c>
      <c r="D770" t="s">
        <v>5</v>
      </c>
      <c r="E770" s="1">
        <v>29806</v>
      </c>
      <c r="F770">
        <v>2</v>
      </c>
      <c r="G770" t="s">
        <v>45</v>
      </c>
      <c r="H770">
        <v>11</v>
      </c>
      <c r="I770" s="2">
        <v>5</v>
      </c>
      <c r="J770" s="1">
        <v>31</v>
      </c>
      <c r="K770" t="s">
        <v>46</v>
      </c>
      <c r="M770">
        <v>1</v>
      </c>
      <c r="N770">
        <v>0</v>
      </c>
      <c r="O770">
        <v>0</v>
      </c>
      <c r="P770">
        <v>10</v>
      </c>
      <c r="Q770">
        <v>8</v>
      </c>
      <c r="R770">
        <v>5</v>
      </c>
      <c r="S770">
        <v>0</v>
      </c>
      <c r="T770">
        <v>0</v>
      </c>
      <c r="U770">
        <v>0</v>
      </c>
      <c r="V770">
        <v>0</v>
      </c>
      <c r="X770">
        <v>0</v>
      </c>
      <c r="Z770">
        <v>0</v>
      </c>
      <c r="AA770">
        <v>0</v>
      </c>
      <c r="AB770">
        <v>0</v>
      </c>
      <c r="AC770">
        <v>0</v>
      </c>
      <c r="AE770">
        <v>0</v>
      </c>
      <c r="AF770">
        <v>0</v>
      </c>
      <c r="AG770" s="1">
        <v>2958465</v>
      </c>
      <c r="AH770">
        <v>0</v>
      </c>
      <c r="AJ770">
        <v>0</v>
      </c>
      <c r="AK770">
        <v>0</v>
      </c>
    </row>
    <row r="771" spans="1:37" x14ac:dyDescent="0.25">
      <c r="A771">
        <v>20500885</v>
      </c>
      <c r="B771" t="s">
        <v>436</v>
      </c>
      <c r="C771" t="s">
        <v>2</v>
      </c>
      <c r="D771" t="s">
        <v>5</v>
      </c>
      <c r="E771" s="1">
        <v>29329</v>
      </c>
      <c r="F771">
        <v>5</v>
      </c>
      <c r="G771" t="s">
        <v>48</v>
      </c>
      <c r="H771">
        <v>8.3000000000000007</v>
      </c>
      <c r="I771" s="2">
        <v>4</v>
      </c>
      <c r="J771" s="1">
        <v>28</v>
      </c>
      <c r="K771" t="s">
        <v>43</v>
      </c>
      <c r="M771">
        <v>0</v>
      </c>
      <c r="N771">
        <v>0</v>
      </c>
      <c r="O771">
        <v>2</v>
      </c>
      <c r="P771">
        <v>10</v>
      </c>
      <c r="Q771">
        <v>10</v>
      </c>
      <c r="R771">
        <v>10</v>
      </c>
      <c r="S771">
        <v>0</v>
      </c>
      <c r="T771">
        <v>0</v>
      </c>
      <c r="U771">
        <v>2</v>
      </c>
      <c r="V771">
        <v>5</v>
      </c>
      <c r="W771">
        <v>0</v>
      </c>
      <c r="X771">
        <v>0</v>
      </c>
      <c r="Z771">
        <v>0</v>
      </c>
      <c r="AA771">
        <v>0</v>
      </c>
      <c r="AB771">
        <v>0</v>
      </c>
      <c r="AC771">
        <v>0</v>
      </c>
      <c r="AE771">
        <v>0</v>
      </c>
      <c r="AF771">
        <v>0</v>
      </c>
      <c r="AG771" s="1">
        <v>2958465</v>
      </c>
      <c r="AH771">
        <v>0</v>
      </c>
      <c r="AJ771">
        <v>0</v>
      </c>
      <c r="AK771">
        <v>0</v>
      </c>
    </row>
    <row r="772" spans="1:37" x14ac:dyDescent="0.25">
      <c r="A772">
        <v>20500885</v>
      </c>
      <c r="B772" t="s">
        <v>436</v>
      </c>
      <c r="C772" t="s">
        <v>2</v>
      </c>
      <c r="D772" t="s">
        <v>5</v>
      </c>
      <c r="E772" s="1">
        <v>29329</v>
      </c>
      <c r="F772">
        <v>3</v>
      </c>
      <c r="G772" t="s">
        <v>48</v>
      </c>
      <c r="H772">
        <v>9.3000000000000007</v>
      </c>
      <c r="I772" s="2">
        <v>20</v>
      </c>
      <c r="J772" s="1">
        <v>14</v>
      </c>
      <c r="K772" t="s">
        <v>46</v>
      </c>
      <c r="M772">
        <v>0</v>
      </c>
      <c r="N772">
        <v>0</v>
      </c>
      <c r="O772">
        <v>1</v>
      </c>
      <c r="P772">
        <v>12</v>
      </c>
      <c r="Q772">
        <v>11</v>
      </c>
      <c r="R772">
        <v>7</v>
      </c>
      <c r="S772">
        <v>0</v>
      </c>
      <c r="T772">
        <v>0</v>
      </c>
      <c r="U772">
        <v>0</v>
      </c>
      <c r="V772">
        <v>3</v>
      </c>
      <c r="W772">
        <v>0</v>
      </c>
      <c r="X772">
        <v>0</v>
      </c>
      <c r="Z772">
        <v>0</v>
      </c>
      <c r="AA772">
        <v>0</v>
      </c>
      <c r="AB772">
        <v>0</v>
      </c>
      <c r="AC772">
        <v>0</v>
      </c>
      <c r="AE772">
        <v>0</v>
      </c>
      <c r="AF772">
        <v>0</v>
      </c>
      <c r="AG772" s="1">
        <v>2958465</v>
      </c>
      <c r="AH772">
        <v>0</v>
      </c>
      <c r="AJ772">
        <v>0</v>
      </c>
      <c r="AK772">
        <v>0</v>
      </c>
    </row>
    <row r="773" spans="1:37" x14ac:dyDescent="0.25">
      <c r="A773">
        <v>20500970</v>
      </c>
      <c r="B773" t="s">
        <v>318</v>
      </c>
      <c r="C773" t="s">
        <v>2</v>
      </c>
      <c r="D773" t="s">
        <v>5</v>
      </c>
      <c r="E773" s="1">
        <v>30865</v>
      </c>
      <c r="F773">
        <v>2</v>
      </c>
      <c r="G773" t="s">
        <v>45</v>
      </c>
      <c r="H773">
        <v>10.5</v>
      </c>
      <c r="I773" s="2">
        <v>26</v>
      </c>
      <c r="J773" s="1">
        <v>24</v>
      </c>
      <c r="K773" t="s">
        <v>46</v>
      </c>
      <c r="M773">
        <v>0</v>
      </c>
      <c r="N773">
        <v>0</v>
      </c>
      <c r="O773">
        <v>2</v>
      </c>
      <c r="P773">
        <v>12</v>
      </c>
      <c r="Q773">
        <v>12</v>
      </c>
      <c r="R773">
        <v>7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0</v>
      </c>
      <c r="Z773">
        <v>0</v>
      </c>
      <c r="AA773">
        <v>0</v>
      </c>
      <c r="AB773">
        <v>0</v>
      </c>
      <c r="AC773">
        <v>0</v>
      </c>
      <c r="AE773">
        <v>0</v>
      </c>
      <c r="AF773">
        <v>0</v>
      </c>
      <c r="AG773" s="1">
        <v>2958465</v>
      </c>
      <c r="AH773">
        <v>0</v>
      </c>
      <c r="AJ773">
        <v>0</v>
      </c>
      <c r="AK773">
        <v>0</v>
      </c>
    </row>
    <row r="774" spans="1:37" x14ac:dyDescent="0.25">
      <c r="A774">
        <v>20500991</v>
      </c>
      <c r="B774" t="s">
        <v>319</v>
      </c>
      <c r="C774" t="s">
        <v>2</v>
      </c>
      <c r="D774" t="s">
        <v>5</v>
      </c>
      <c r="E774" s="1">
        <v>31704</v>
      </c>
      <c r="F774">
        <v>8</v>
      </c>
      <c r="G774" t="s">
        <v>45</v>
      </c>
      <c r="I774" s="2">
        <v>13</v>
      </c>
      <c r="J774" s="1">
        <v>31</v>
      </c>
      <c r="K774" t="s">
        <v>46</v>
      </c>
      <c r="M774">
        <v>0</v>
      </c>
      <c r="N774">
        <v>0</v>
      </c>
      <c r="O774">
        <v>0</v>
      </c>
      <c r="P774">
        <v>12</v>
      </c>
      <c r="Q774">
        <v>12</v>
      </c>
      <c r="R774">
        <v>10</v>
      </c>
      <c r="S774">
        <v>0</v>
      </c>
      <c r="T774">
        <v>0</v>
      </c>
      <c r="U774">
        <v>0</v>
      </c>
      <c r="V774">
        <v>0</v>
      </c>
      <c r="X774">
        <v>0</v>
      </c>
      <c r="Z774">
        <v>0</v>
      </c>
      <c r="AA774">
        <v>0</v>
      </c>
      <c r="AB774">
        <v>0</v>
      </c>
      <c r="AC774">
        <v>0</v>
      </c>
      <c r="AE774">
        <v>0</v>
      </c>
      <c r="AF774">
        <v>0</v>
      </c>
      <c r="AG774" s="1">
        <v>2958465</v>
      </c>
      <c r="AH774">
        <v>0</v>
      </c>
      <c r="AJ774">
        <v>0</v>
      </c>
      <c r="AK774">
        <v>0</v>
      </c>
    </row>
    <row r="775" spans="1:37" x14ac:dyDescent="0.25">
      <c r="A775">
        <v>20500991</v>
      </c>
      <c r="B775" t="s">
        <v>319</v>
      </c>
      <c r="C775" t="s">
        <v>2</v>
      </c>
      <c r="D775" t="s">
        <v>5</v>
      </c>
      <c r="E775" s="1">
        <v>31704</v>
      </c>
      <c r="F775">
        <v>6</v>
      </c>
      <c r="G775" t="s">
        <v>45</v>
      </c>
      <c r="I775" s="2">
        <v>2</v>
      </c>
      <c r="J775" s="1">
        <v>31</v>
      </c>
      <c r="K775" t="s">
        <v>43</v>
      </c>
      <c r="M775">
        <v>1</v>
      </c>
      <c r="N775">
        <v>0</v>
      </c>
      <c r="O775">
        <v>0</v>
      </c>
      <c r="P775">
        <v>6</v>
      </c>
      <c r="Q775">
        <v>6</v>
      </c>
      <c r="R775">
        <v>3</v>
      </c>
      <c r="S775">
        <v>0</v>
      </c>
      <c r="T775">
        <v>0</v>
      </c>
      <c r="U775">
        <v>0</v>
      </c>
      <c r="V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E775">
        <v>0</v>
      </c>
      <c r="AF775">
        <v>0</v>
      </c>
      <c r="AG775" s="1">
        <v>2958465</v>
      </c>
      <c r="AH775">
        <v>0</v>
      </c>
      <c r="AJ775">
        <v>0</v>
      </c>
      <c r="AK775">
        <v>0</v>
      </c>
    </row>
    <row r="776" spans="1:37" x14ac:dyDescent="0.25">
      <c r="A776">
        <v>20500991</v>
      </c>
      <c r="B776" t="s">
        <v>319</v>
      </c>
      <c r="C776" t="s">
        <v>2</v>
      </c>
      <c r="D776" t="s">
        <v>5</v>
      </c>
      <c r="E776" s="1">
        <v>31704</v>
      </c>
      <c r="F776">
        <v>6</v>
      </c>
      <c r="G776" t="s">
        <v>45</v>
      </c>
      <c r="I776" s="2">
        <v>3</v>
      </c>
      <c r="J776" s="1">
        <v>31</v>
      </c>
      <c r="K776" t="s">
        <v>43</v>
      </c>
      <c r="M776">
        <v>1</v>
      </c>
      <c r="N776">
        <v>0</v>
      </c>
      <c r="O776">
        <v>0</v>
      </c>
      <c r="P776">
        <v>6</v>
      </c>
      <c r="Q776">
        <v>6</v>
      </c>
      <c r="R776">
        <v>3</v>
      </c>
      <c r="S776">
        <v>0</v>
      </c>
      <c r="T776">
        <v>0</v>
      </c>
      <c r="U776">
        <v>0</v>
      </c>
      <c r="V776">
        <v>0</v>
      </c>
      <c r="X776">
        <v>0</v>
      </c>
      <c r="Z776">
        <v>0</v>
      </c>
      <c r="AA776">
        <v>0</v>
      </c>
      <c r="AB776">
        <v>0</v>
      </c>
      <c r="AC776">
        <v>0</v>
      </c>
      <c r="AE776">
        <v>0</v>
      </c>
      <c r="AF776">
        <v>0</v>
      </c>
      <c r="AG776" s="1">
        <v>2958465</v>
      </c>
      <c r="AH776">
        <v>0</v>
      </c>
      <c r="AJ776">
        <v>0</v>
      </c>
      <c r="AK776">
        <v>0</v>
      </c>
    </row>
    <row r="777" spans="1:37" x14ac:dyDescent="0.25">
      <c r="A777">
        <v>20500991</v>
      </c>
      <c r="B777" t="s">
        <v>319</v>
      </c>
      <c r="C777" t="s">
        <v>2</v>
      </c>
      <c r="D777" t="s">
        <v>5</v>
      </c>
      <c r="E777" s="1">
        <v>31704</v>
      </c>
      <c r="F777">
        <v>6</v>
      </c>
      <c r="G777" t="s">
        <v>45</v>
      </c>
      <c r="I777" s="2">
        <v>3</v>
      </c>
      <c r="J777" s="1">
        <v>31</v>
      </c>
      <c r="K777" t="s">
        <v>43</v>
      </c>
      <c r="M777">
        <v>1</v>
      </c>
      <c r="N777">
        <v>0</v>
      </c>
      <c r="O777">
        <v>0</v>
      </c>
      <c r="P777">
        <v>6</v>
      </c>
      <c r="Q777">
        <v>6</v>
      </c>
      <c r="R777">
        <v>3</v>
      </c>
      <c r="S777">
        <v>0</v>
      </c>
      <c r="T777">
        <v>0</v>
      </c>
      <c r="U777">
        <v>0</v>
      </c>
      <c r="V777">
        <v>0</v>
      </c>
      <c r="X777">
        <v>0</v>
      </c>
      <c r="Z777">
        <v>0</v>
      </c>
      <c r="AA777">
        <v>0</v>
      </c>
      <c r="AB777">
        <v>0</v>
      </c>
      <c r="AC777">
        <v>0</v>
      </c>
      <c r="AE777">
        <v>0</v>
      </c>
      <c r="AF777">
        <v>0</v>
      </c>
      <c r="AG777" s="1">
        <v>2958465</v>
      </c>
      <c r="AH777">
        <v>0</v>
      </c>
      <c r="AJ777">
        <v>0</v>
      </c>
      <c r="AK777">
        <v>0</v>
      </c>
    </row>
    <row r="778" spans="1:37" x14ac:dyDescent="0.25">
      <c r="A778">
        <v>20501045</v>
      </c>
      <c r="B778" t="s">
        <v>437</v>
      </c>
      <c r="C778" t="s">
        <v>2</v>
      </c>
      <c r="D778" t="s">
        <v>5</v>
      </c>
      <c r="E778" s="1">
        <v>30566</v>
      </c>
      <c r="F778">
        <v>2</v>
      </c>
      <c r="G778" t="s">
        <v>45</v>
      </c>
      <c r="H778">
        <v>10</v>
      </c>
      <c r="I778" s="2">
        <v>4</v>
      </c>
      <c r="J778" s="1">
        <v>31</v>
      </c>
      <c r="K778" t="s">
        <v>46</v>
      </c>
      <c r="M778">
        <v>0</v>
      </c>
      <c r="N778">
        <v>0</v>
      </c>
      <c r="O778">
        <v>0</v>
      </c>
      <c r="P778">
        <v>6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0</v>
      </c>
      <c r="X778">
        <v>0</v>
      </c>
      <c r="Z778">
        <v>0</v>
      </c>
      <c r="AA778">
        <v>0</v>
      </c>
      <c r="AB778">
        <v>0</v>
      </c>
      <c r="AC778">
        <v>0</v>
      </c>
      <c r="AE778">
        <v>0</v>
      </c>
      <c r="AF778">
        <v>0</v>
      </c>
      <c r="AG778" s="1">
        <v>2958465</v>
      </c>
      <c r="AH778">
        <v>0</v>
      </c>
      <c r="AJ778">
        <v>0</v>
      </c>
      <c r="AK778">
        <v>0</v>
      </c>
    </row>
    <row r="779" spans="1:37" x14ac:dyDescent="0.25">
      <c r="A779">
        <v>20501054</v>
      </c>
      <c r="B779" t="s">
        <v>438</v>
      </c>
      <c r="C779" t="s">
        <v>2</v>
      </c>
      <c r="D779" t="s">
        <v>5</v>
      </c>
      <c r="E779" s="1">
        <v>29465</v>
      </c>
      <c r="F779">
        <v>2</v>
      </c>
      <c r="G779" t="s">
        <v>48</v>
      </c>
      <c r="H779">
        <v>10</v>
      </c>
      <c r="I779" s="2">
        <v>5</v>
      </c>
      <c r="J779" s="1">
        <v>28</v>
      </c>
      <c r="K779" t="s">
        <v>46</v>
      </c>
      <c r="M779">
        <v>0</v>
      </c>
      <c r="N779">
        <v>0</v>
      </c>
      <c r="O779">
        <v>2</v>
      </c>
      <c r="P779">
        <v>9</v>
      </c>
      <c r="Q779">
        <v>8</v>
      </c>
      <c r="R779">
        <v>5</v>
      </c>
      <c r="S779">
        <v>0</v>
      </c>
      <c r="T779">
        <v>0</v>
      </c>
      <c r="U779">
        <v>0</v>
      </c>
      <c r="V779">
        <v>3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E779">
        <v>0</v>
      </c>
      <c r="AF779">
        <v>0</v>
      </c>
      <c r="AG779" s="1">
        <v>2958465</v>
      </c>
      <c r="AH779">
        <v>0</v>
      </c>
      <c r="AJ779">
        <v>0</v>
      </c>
      <c r="AK779">
        <v>0</v>
      </c>
    </row>
    <row r="780" spans="1:37" x14ac:dyDescent="0.25">
      <c r="A780">
        <v>20501060</v>
      </c>
      <c r="B780" t="s">
        <v>439</v>
      </c>
      <c r="C780" t="s">
        <v>2</v>
      </c>
      <c r="D780" t="s">
        <v>5</v>
      </c>
      <c r="E780" s="1">
        <v>34162</v>
      </c>
      <c r="F780">
        <v>2</v>
      </c>
      <c r="G780" t="s">
        <v>45</v>
      </c>
      <c r="H780">
        <v>10.6</v>
      </c>
      <c r="I780" s="2">
        <v>9</v>
      </c>
      <c r="J780" s="1">
        <v>7</v>
      </c>
      <c r="K780" t="s">
        <v>43</v>
      </c>
      <c r="M780">
        <v>0</v>
      </c>
      <c r="N780">
        <v>0</v>
      </c>
      <c r="O780">
        <v>2</v>
      </c>
      <c r="P780">
        <v>12</v>
      </c>
      <c r="Q780">
        <v>10</v>
      </c>
      <c r="R780">
        <v>6</v>
      </c>
      <c r="S780">
        <v>0</v>
      </c>
      <c r="T780">
        <v>0</v>
      </c>
      <c r="U780">
        <v>0</v>
      </c>
      <c r="V780">
        <v>3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0</v>
      </c>
      <c r="AE780">
        <v>0</v>
      </c>
      <c r="AF780">
        <v>0</v>
      </c>
      <c r="AG780" s="1">
        <v>2958465</v>
      </c>
      <c r="AH780">
        <v>0</v>
      </c>
      <c r="AJ780">
        <v>0</v>
      </c>
      <c r="AK780">
        <v>0</v>
      </c>
    </row>
    <row r="781" spans="1:37" x14ac:dyDescent="0.25">
      <c r="A781">
        <v>20013835</v>
      </c>
      <c r="B781" t="s">
        <v>306</v>
      </c>
      <c r="C781" t="s">
        <v>2</v>
      </c>
      <c r="D781" t="s">
        <v>5</v>
      </c>
      <c r="E781" s="1">
        <v>30231</v>
      </c>
      <c r="F781">
        <v>4</v>
      </c>
      <c r="G781" t="s">
        <v>45</v>
      </c>
      <c r="H781">
        <v>5</v>
      </c>
      <c r="I781" s="2">
        <v>19</v>
      </c>
      <c r="J781" s="1">
        <v>31</v>
      </c>
      <c r="K781" t="s">
        <v>43</v>
      </c>
      <c r="M781">
        <v>1</v>
      </c>
      <c r="N781">
        <v>0</v>
      </c>
      <c r="O781">
        <v>0</v>
      </c>
      <c r="P781">
        <v>6</v>
      </c>
      <c r="Q781">
        <v>6</v>
      </c>
      <c r="R781">
        <v>3</v>
      </c>
      <c r="S781">
        <v>0</v>
      </c>
      <c r="T781">
        <v>0</v>
      </c>
      <c r="U781">
        <v>0</v>
      </c>
      <c r="V781">
        <v>0</v>
      </c>
      <c r="X781">
        <v>0</v>
      </c>
      <c r="Z781">
        <v>0</v>
      </c>
      <c r="AA781">
        <v>0</v>
      </c>
      <c r="AB781">
        <v>0</v>
      </c>
      <c r="AC781">
        <v>0</v>
      </c>
      <c r="AE781">
        <v>0</v>
      </c>
      <c r="AF781">
        <v>0</v>
      </c>
      <c r="AG781" s="1">
        <v>2958465</v>
      </c>
      <c r="AH781">
        <v>0</v>
      </c>
      <c r="AJ781">
        <v>0</v>
      </c>
      <c r="AK781">
        <v>0</v>
      </c>
    </row>
    <row r="782" spans="1:37" x14ac:dyDescent="0.25">
      <c r="A782">
        <v>20013835</v>
      </c>
      <c r="B782" t="s">
        <v>306</v>
      </c>
      <c r="C782" t="s">
        <v>2</v>
      </c>
      <c r="D782" t="s">
        <v>5</v>
      </c>
      <c r="E782" s="1">
        <v>30231</v>
      </c>
      <c r="F782">
        <v>4</v>
      </c>
      <c r="G782" t="s">
        <v>45</v>
      </c>
      <c r="H782">
        <v>5</v>
      </c>
      <c r="I782" s="2">
        <v>29</v>
      </c>
      <c r="J782" s="1">
        <v>31</v>
      </c>
      <c r="K782" t="s">
        <v>43</v>
      </c>
      <c r="M782">
        <v>1</v>
      </c>
      <c r="N782">
        <v>0</v>
      </c>
      <c r="O782">
        <v>0</v>
      </c>
      <c r="P782">
        <v>6</v>
      </c>
      <c r="Q782">
        <v>6</v>
      </c>
      <c r="R782">
        <v>3</v>
      </c>
      <c r="S782">
        <v>0</v>
      </c>
      <c r="T782">
        <v>0</v>
      </c>
      <c r="U782">
        <v>0</v>
      </c>
      <c r="V782">
        <v>0</v>
      </c>
      <c r="X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G782" s="1">
        <v>2958465</v>
      </c>
      <c r="AH782">
        <v>0</v>
      </c>
      <c r="AJ782">
        <v>0</v>
      </c>
      <c r="AK782">
        <v>0</v>
      </c>
    </row>
    <row r="783" spans="1:37" x14ac:dyDescent="0.25">
      <c r="A783">
        <v>20013835</v>
      </c>
      <c r="B783" t="s">
        <v>306</v>
      </c>
      <c r="C783" t="s">
        <v>2</v>
      </c>
      <c r="D783" t="s">
        <v>5</v>
      </c>
      <c r="E783" s="1">
        <v>30231</v>
      </c>
      <c r="F783">
        <v>4</v>
      </c>
      <c r="G783" t="s">
        <v>45</v>
      </c>
      <c r="H783">
        <v>5</v>
      </c>
      <c r="I783" s="2">
        <v>29</v>
      </c>
      <c r="J783" s="1">
        <v>31</v>
      </c>
      <c r="K783" t="s">
        <v>43</v>
      </c>
      <c r="M783">
        <v>1</v>
      </c>
      <c r="N783">
        <v>0</v>
      </c>
      <c r="O783">
        <v>0</v>
      </c>
      <c r="P783">
        <v>6</v>
      </c>
      <c r="Q783">
        <v>6</v>
      </c>
      <c r="R783">
        <v>3</v>
      </c>
      <c r="S783">
        <v>0</v>
      </c>
      <c r="T783">
        <v>0</v>
      </c>
      <c r="U783">
        <v>0</v>
      </c>
      <c r="V783">
        <v>0</v>
      </c>
      <c r="X783">
        <v>0</v>
      </c>
      <c r="Z783">
        <v>0</v>
      </c>
      <c r="AA783">
        <v>0</v>
      </c>
      <c r="AB783">
        <v>0</v>
      </c>
      <c r="AC783">
        <v>0</v>
      </c>
      <c r="AE783">
        <v>0</v>
      </c>
      <c r="AF783">
        <v>0</v>
      </c>
      <c r="AG783" s="1">
        <v>2958465</v>
      </c>
      <c r="AH783">
        <v>0</v>
      </c>
      <c r="AJ783">
        <v>0</v>
      </c>
      <c r="AK783">
        <v>0</v>
      </c>
    </row>
    <row r="784" spans="1:37" x14ac:dyDescent="0.25">
      <c r="A784">
        <v>20501264</v>
      </c>
      <c r="B784" t="s">
        <v>708</v>
      </c>
      <c r="C784" t="s">
        <v>2</v>
      </c>
      <c r="D784" t="s">
        <v>5</v>
      </c>
      <c r="E784" s="1">
        <v>29221</v>
      </c>
      <c r="F784">
        <v>2</v>
      </c>
      <c r="G784" t="s">
        <v>1</v>
      </c>
      <c r="I784" s="2">
        <v>17</v>
      </c>
      <c r="J784" s="1">
        <v>27</v>
      </c>
      <c r="K784" t="s">
        <v>46</v>
      </c>
      <c r="M784">
        <v>0</v>
      </c>
      <c r="N784">
        <v>0</v>
      </c>
      <c r="O784">
        <v>2</v>
      </c>
      <c r="P784">
        <v>7</v>
      </c>
      <c r="Q784">
        <v>7</v>
      </c>
      <c r="R784">
        <v>2</v>
      </c>
      <c r="S784">
        <v>0</v>
      </c>
      <c r="T784">
        <v>0</v>
      </c>
      <c r="U784">
        <v>0</v>
      </c>
      <c r="V784">
        <v>3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0</v>
      </c>
      <c r="AE784">
        <v>0</v>
      </c>
      <c r="AF784">
        <v>0</v>
      </c>
      <c r="AG784" s="1">
        <v>2958465</v>
      </c>
      <c r="AH784">
        <v>0</v>
      </c>
      <c r="AJ784">
        <v>0</v>
      </c>
      <c r="AK784">
        <v>0</v>
      </c>
    </row>
    <row r="785" spans="1:37" x14ac:dyDescent="0.25">
      <c r="A785">
        <v>20501268</v>
      </c>
      <c r="B785" t="s">
        <v>440</v>
      </c>
      <c r="C785" t="s">
        <v>2</v>
      </c>
      <c r="D785" t="s">
        <v>5</v>
      </c>
      <c r="E785" s="1">
        <v>35561</v>
      </c>
      <c r="F785">
        <v>2</v>
      </c>
      <c r="G785" t="s">
        <v>45</v>
      </c>
      <c r="I785" s="2">
        <v>14</v>
      </c>
      <c r="J785" s="1">
        <v>31</v>
      </c>
      <c r="K785" t="s">
        <v>46</v>
      </c>
      <c r="M785">
        <v>0</v>
      </c>
      <c r="N785">
        <v>0</v>
      </c>
      <c r="O785">
        <v>0</v>
      </c>
      <c r="P785">
        <v>18</v>
      </c>
      <c r="Q785">
        <v>16</v>
      </c>
      <c r="R785">
        <v>4</v>
      </c>
      <c r="S785">
        <v>0</v>
      </c>
      <c r="T785">
        <v>0</v>
      </c>
      <c r="U785">
        <v>0</v>
      </c>
      <c r="V785">
        <v>0</v>
      </c>
      <c r="X785">
        <v>0</v>
      </c>
      <c r="Z785">
        <v>0</v>
      </c>
      <c r="AA785">
        <v>0</v>
      </c>
      <c r="AB785">
        <v>0</v>
      </c>
      <c r="AC785">
        <v>0</v>
      </c>
      <c r="AE785">
        <v>0</v>
      </c>
      <c r="AF785">
        <v>0</v>
      </c>
      <c r="AG785" s="1">
        <v>2958465</v>
      </c>
      <c r="AH785">
        <v>0</v>
      </c>
      <c r="AJ785">
        <v>0</v>
      </c>
      <c r="AK785">
        <v>0</v>
      </c>
    </row>
    <row r="786" spans="1:37" x14ac:dyDescent="0.25">
      <c r="A786">
        <v>20501327</v>
      </c>
      <c r="B786" t="s">
        <v>709</v>
      </c>
      <c r="C786" t="s">
        <v>2</v>
      </c>
      <c r="D786" t="s">
        <v>5</v>
      </c>
      <c r="E786" s="1">
        <v>33521</v>
      </c>
      <c r="F786">
        <v>2</v>
      </c>
      <c r="G786" t="s">
        <v>45</v>
      </c>
      <c r="H786">
        <v>9</v>
      </c>
      <c r="I786" s="2">
        <v>30</v>
      </c>
      <c r="J786" s="1">
        <v>31</v>
      </c>
      <c r="K786" t="s">
        <v>43</v>
      </c>
      <c r="M786">
        <v>1</v>
      </c>
      <c r="N786">
        <v>0</v>
      </c>
      <c r="O786">
        <v>0</v>
      </c>
      <c r="P786">
        <v>6</v>
      </c>
      <c r="Q786">
        <v>6</v>
      </c>
      <c r="R786">
        <v>6</v>
      </c>
      <c r="S786">
        <v>0</v>
      </c>
      <c r="T786">
        <v>0</v>
      </c>
      <c r="U786">
        <v>0</v>
      </c>
      <c r="V786">
        <v>0</v>
      </c>
      <c r="X786">
        <v>0</v>
      </c>
      <c r="Z786">
        <v>0</v>
      </c>
      <c r="AA786">
        <v>0</v>
      </c>
      <c r="AB786">
        <v>0</v>
      </c>
      <c r="AC786">
        <v>0</v>
      </c>
      <c r="AE786">
        <v>0</v>
      </c>
      <c r="AF786">
        <v>0</v>
      </c>
      <c r="AG786" s="1">
        <v>2958465</v>
      </c>
      <c r="AH786">
        <v>0</v>
      </c>
      <c r="AJ786">
        <v>0</v>
      </c>
      <c r="AK786">
        <v>0</v>
      </c>
    </row>
    <row r="787" spans="1:37" x14ac:dyDescent="0.25">
      <c r="A787">
        <v>20501338</v>
      </c>
      <c r="B787" t="s">
        <v>441</v>
      </c>
      <c r="C787" t="s">
        <v>2</v>
      </c>
      <c r="D787" t="s">
        <v>5</v>
      </c>
      <c r="E787" s="1">
        <v>31660</v>
      </c>
      <c r="F787" t="s">
        <v>226</v>
      </c>
      <c r="G787" t="s">
        <v>190</v>
      </c>
      <c r="I787" s="2">
        <v>19</v>
      </c>
      <c r="J787" s="1">
        <v>20</v>
      </c>
      <c r="K787" t="s">
        <v>43</v>
      </c>
      <c r="M787">
        <v>0</v>
      </c>
      <c r="N787">
        <v>0</v>
      </c>
      <c r="O787">
        <v>1</v>
      </c>
      <c r="P787">
        <v>5</v>
      </c>
      <c r="Q787">
        <v>4</v>
      </c>
      <c r="R787">
        <v>2</v>
      </c>
      <c r="S787">
        <v>0</v>
      </c>
      <c r="T787">
        <v>0</v>
      </c>
      <c r="U787">
        <v>0</v>
      </c>
      <c r="V787">
        <v>3</v>
      </c>
      <c r="W787">
        <v>0</v>
      </c>
      <c r="X787">
        <v>0</v>
      </c>
      <c r="Z787">
        <v>0</v>
      </c>
      <c r="AA787">
        <v>0</v>
      </c>
      <c r="AB787">
        <v>0</v>
      </c>
      <c r="AC787">
        <v>0</v>
      </c>
      <c r="AE787">
        <v>0</v>
      </c>
      <c r="AF787">
        <v>0</v>
      </c>
      <c r="AG787" s="1">
        <v>2958465</v>
      </c>
      <c r="AH787">
        <v>0</v>
      </c>
      <c r="AJ787">
        <v>0</v>
      </c>
      <c r="AK787">
        <v>0</v>
      </c>
    </row>
    <row r="788" spans="1:37" x14ac:dyDescent="0.25">
      <c r="A788">
        <v>20501382</v>
      </c>
      <c r="B788" t="s">
        <v>442</v>
      </c>
      <c r="C788" t="s">
        <v>2</v>
      </c>
      <c r="D788" t="s">
        <v>5</v>
      </c>
      <c r="E788" s="1">
        <v>31703</v>
      </c>
      <c r="F788">
        <v>2</v>
      </c>
      <c r="G788" t="s">
        <v>45</v>
      </c>
      <c r="H788">
        <v>11</v>
      </c>
      <c r="I788" s="2">
        <v>23</v>
      </c>
      <c r="J788" s="1">
        <v>31</v>
      </c>
      <c r="K788" t="s">
        <v>46</v>
      </c>
      <c r="M788">
        <v>1</v>
      </c>
      <c r="N788">
        <v>0</v>
      </c>
      <c r="O788">
        <v>0</v>
      </c>
      <c r="P788">
        <v>20</v>
      </c>
      <c r="Q788">
        <v>18</v>
      </c>
      <c r="R788">
        <v>10</v>
      </c>
      <c r="S788">
        <v>0</v>
      </c>
      <c r="T788">
        <v>0</v>
      </c>
      <c r="U788">
        <v>0</v>
      </c>
      <c r="V788">
        <v>0</v>
      </c>
      <c r="X788">
        <v>0</v>
      </c>
      <c r="Z788">
        <v>0</v>
      </c>
      <c r="AA788">
        <v>0</v>
      </c>
      <c r="AB788">
        <v>0</v>
      </c>
      <c r="AC788">
        <v>0</v>
      </c>
      <c r="AE788">
        <v>0</v>
      </c>
      <c r="AF788">
        <v>0</v>
      </c>
      <c r="AG788" s="1">
        <v>2958465</v>
      </c>
      <c r="AH788">
        <v>0</v>
      </c>
      <c r="AJ788">
        <v>0</v>
      </c>
      <c r="AK788">
        <v>0</v>
      </c>
    </row>
    <row r="789" spans="1:37" x14ac:dyDescent="0.25">
      <c r="A789">
        <v>20015528</v>
      </c>
      <c r="B789" t="s">
        <v>577</v>
      </c>
      <c r="C789" t="s">
        <v>2</v>
      </c>
      <c r="D789" t="s">
        <v>5</v>
      </c>
      <c r="E789" s="1">
        <v>32350</v>
      </c>
      <c r="F789">
        <v>4</v>
      </c>
      <c r="G789" t="s">
        <v>42</v>
      </c>
      <c r="I789" s="2">
        <v>13</v>
      </c>
      <c r="J789" s="1">
        <v>31</v>
      </c>
      <c r="K789" t="s">
        <v>43</v>
      </c>
      <c r="M789">
        <v>1</v>
      </c>
      <c r="N789">
        <v>0</v>
      </c>
      <c r="O789">
        <v>0</v>
      </c>
      <c r="P789">
        <v>11</v>
      </c>
      <c r="Q789">
        <v>8</v>
      </c>
      <c r="R789">
        <v>4</v>
      </c>
      <c r="S789">
        <v>0</v>
      </c>
      <c r="T789">
        <v>0</v>
      </c>
      <c r="U789">
        <v>0</v>
      </c>
      <c r="V789">
        <v>0</v>
      </c>
      <c r="X789">
        <v>0</v>
      </c>
      <c r="Z789">
        <v>0</v>
      </c>
      <c r="AA789">
        <v>0</v>
      </c>
      <c r="AB789">
        <v>0</v>
      </c>
      <c r="AC789">
        <v>0</v>
      </c>
      <c r="AE789">
        <v>0</v>
      </c>
      <c r="AF789">
        <v>0</v>
      </c>
      <c r="AG789" s="1">
        <v>2958465</v>
      </c>
      <c r="AH789">
        <v>0</v>
      </c>
      <c r="AJ789">
        <v>0</v>
      </c>
      <c r="AK789">
        <v>0</v>
      </c>
    </row>
    <row r="790" spans="1:37" x14ac:dyDescent="0.25">
      <c r="A790">
        <v>20015528</v>
      </c>
      <c r="B790" t="s">
        <v>577</v>
      </c>
      <c r="C790" t="s">
        <v>2</v>
      </c>
      <c r="D790" t="s">
        <v>5</v>
      </c>
      <c r="E790" s="1">
        <v>32350</v>
      </c>
      <c r="F790">
        <v>4</v>
      </c>
      <c r="G790" t="s">
        <v>42</v>
      </c>
      <c r="I790" s="2">
        <v>19</v>
      </c>
      <c r="J790" s="1">
        <v>31</v>
      </c>
      <c r="K790" t="s">
        <v>43</v>
      </c>
      <c r="M790">
        <v>1</v>
      </c>
      <c r="N790">
        <v>0</v>
      </c>
      <c r="O790">
        <v>0</v>
      </c>
      <c r="P790">
        <v>11</v>
      </c>
      <c r="Q790">
        <v>8</v>
      </c>
      <c r="R790">
        <v>4</v>
      </c>
      <c r="S790">
        <v>0</v>
      </c>
      <c r="T790">
        <v>0</v>
      </c>
      <c r="U790">
        <v>0</v>
      </c>
      <c r="V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E790">
        <v>0</v>
      </c>
      <c r="AF790">
        <v>0</v>
      </c>
      <c r="AG790" s="1">
        <v>2958465</v>
      </c>
      <c r="AH790">
        <v>0</v>
      </c>
      <c r="AJ790">
        <v>0</v>
      </c>
      <c r="AK790">
        <v>0</v>
      </c>
    </row>
    <row r="791" spans="1:37" x14ac:dyDescent="0.25">
      <c r="A791">
        <v>20501402</v>
      </c>
      <c r="B791" t="s">
        <v>320</v>
      </c>
      <c r="C791" t="s">
        <v>2</v>
      </c>
      <c r="D791" t="s">
        <v>5</v>
      </c>
      <c r="E791" s="1">
        <v>33021</v>
      </c>
      <c r="F791" t="s">
        <v>226</v>
      </c>
      <c r="G791" t="s">
        <v>1</v>
      </c>
      <c r="H791">
        <v>9.1</v>
      </c>
      <c r="I791" s="2">
        <v>10</v>
      </c>
      <c r="J791" s="1">
        <v>9</v>
      </c>
      <c r="K791" t="s">
        <v>46</v>
      </c>
      <c r="L791" t="s">
        <v>66</v>
      </c>
      <c r="M791">
        <v>0</v>
      </c>
      <c r="N791">
        <v>0</v>
      </c>
      <c r="O791">
        <v>2</v>
      </c>
      <c r="P791">
        <v>14</v>
      </c>
      <c r="Q791">
        <v>14</v>
      </c>
      <c r="R791">
        <v>8</v>
      </c>
      <c r="S791">
        <v>0</v>
      </c>
      <c r="T791">
        <v>0</v>
      </c>
      <c r="U791">
        <v>0</v>
      </c>
      <c r="V791">
        <v>3</v>
      </c>
      <c r="W791">
        <v>736</v>
      </c>
      <c r="X791">
        <v>1</v>
      </c>
      <c r="Z791">
        <v>0</v>
      </c>
      <c r="AA791">
        <v>0</v>
      </c>
      <c r="AB791">
        <v>0</v>
      </c>
      <c r="AC791">
        <v>0</v>
      </c>
      <c r="AE791">
        <v>0</v>
      </c>
      <c r="AF791">
        <v>0</v>
      </c>
      <c r="AG791" s="1">
        <v>43728</v>
      </c>
      <c r="AH791">
        <v>0</v>
      </c>
      <c r="AJ791">
        <v>0</v>
      </c>
      <c r="AK791">
        <v>0</v>
      </c>
    </row>
    <row r="792" spans="1:37" x14ac:dyDescent="0.25">
      <c r="A792">
        <v>20501404</v>
      </c>
      <c r="B792" t="s">
        <v>453</v>
      </c>
      <c r="C792" t="s">
        <v>2</v>
      </c>
      <c r="D792" t="s">
        <v>5</v>
      </c>
      <c r="E792" s="1">
        <v>33956</v>
      </c>
      <c r="F792">
        <v>2</v>
      </c>
      <c r="G792" t="s">
        <v>45</v>
      </c>
      <c r="I792" s="2">
        <v>20</v>
      </c>
      <c r="J792" s="1">
        <v>31</v>
      </c>
      <c r="K792" t="s">
        <v>43</v>
      </c>
      <c r="M792">
        <v>0</v>
      </c>
      <c r="N792">
        <v>0</v>
      </c>
      <c r="O792">
        <v>0</v>
      </c>
      <c r="P792">
        <v>20</v>
      </c>
      <c r="Q792">
        <v>17</v>
      </c>
      <c r="R792">
        <v>12</v>
      </c>
      <c r="S792">
        <v>0</v>
      </c>
      <c r="T792">
        <v>0</v>
      </c>
      <c r="U792">
        <v>0</v>
      </c>
      <c r="V792">
        <v>0</v>
      </c>
      <c r="X792">
        <v>0</v>
      </c>
      <c r="Z792">
        <v>0</v>
      </c>
      <c r="AA792">
        <v>0</v>
      </c>
      <c r="AB792">
        <v>0</v>
      </c>
      <c r="AC792">
        <v>0</v>
      </c>
      <c r="AE792">
        <v>0</v>
      </c>
      <c r="AF792">
        <v>0</v>
      </c>
      <c r="AG792" s="1">
        <v>2958465</v>
      </c>
      <c r="AH792">
        <v>0</v>
      </c>
      <c r="AJ792">
        <v>0</v>
      </c>
      <c r="AK792">
        <v>0</v>
      </c>
    </row>
    <row r="793" spans="1:37" x14ac:dyDescent="0.25">
      <c r="A793">
        <v>20501457</v>
      </c>
      <c r="B793" t="s">
        <v>321</v>
      </c>
      <c r="C793" t="s">
        <v>2</v>
      </c>
      <c r="D793" t="s">
        <v>5</v>
      </c>
      <c r="E793" s="1">
        <v>33183</v>
      </c>
      <c r="F793">
        <v>4</v>
      </c>
      <c r="G793" t="s">
        <v>45</v>
      </c>
      <c r="I793" s="2">
        <v>18</v>
      </c>
      <c r="J793" s="1">
        <v>31</v>
      </c>
      <c r="K793" t="s">
        <v>46</v>
      </c>
      <c r="M793">
        <v>0</v>
      </c>
      <c r="N793">
        <v>0</v>
      </c>
      <c r="O793">
        <v>0</v>
      </c>
      <c r="P793">
        <v>10</v>
      </c>
      <c r="Q793">
        <v>9</v>
      </c>
      <c r="R793">
        <v>2</v>
      </c>
      <c r="S793">
        <v>0</v>
      </c>
      <c r="T793">
        <v>0</v>
      </c>
      <c r="U793">
        <v>0</v>
      </c>
      <c r="V793">
        <v>0</v>
      </c>
      <c r="X793">
        <v>0</v>
      </c>
      <c r="Z793">
        <v>0</v>
      </c>
      <c r="AA793">
        <v>0</v>
      </c>
      <c r="AB793">
        <v>0</v>
      </c>
      <c r="AC793">
        <v>0</v>
      </c>
      <c r="AE793">
        <v>0</v>
      </c>
      <c r="AF793">
        <v>0</v>
      </c>
      <c r="AG793" s="1">
        <v>2958465</v>
      </c>
      <c r="AH793">
        <v>0</v>
      </c>
      <c r="AJ793">
        <v>0</v>
      </c>
      <c r="AK793">
        <v>0</v>
      </c>
    </row>
    <row r="794" spans="1:37" x14ac:dyDescent="0.25">
      <c r="A794">
        <v>20501457</v>
      </c>
      <c r="B794" t="s">
        <v>321</v>
      </c>
      <c r="C794" t="s">
        <v>2</v>
      </c>
      <c r="D794" t="s">
        <v>5</v>
      </c>
      <c r="E794" s="1">
        <v>33183</v>
      </c>
      <c r="F794">
        <v>4</v>
      </c>
      <c r="G794" t="s">
        <v>45</v>
      </c>
      <c r="I794" s="2">
        <v>16</v>
      </c>
      <c r="J794" s="1">
        <v>31</v>
      </c>
      <c r="K794" t="s">
        <v>46</v>
      </c>
      <c r="M794">
        <v>0</v>
      </c>
      <c r="N794">
        <v>0</v>
      </c>
      <c r="O794">
        <v>0</v>
      </c>
      <c r="P794">
        <v>10</v>
      </c>
      <c r="Q794">
        <v>9</v>
      </c>
      <c r="R794">
        <v>2</v>
      </c>
      <c r="S794">
        <v>0</v>
      </c>
      <c r="T794">
        <v>0</v>
      </c>
      <c r="U794">
        <v>0</v>
      </c>
      <c r="V794">
        <v>0</v>
      </c>
      <c r="X794">
        <v>0</v>
      </c>
      <c r="Z794">
        <v>0</v>
      </c>
      <c r="AA794">
        <v>0</v>
      </c>
      <c r="AB794">
        <v>0</v>
      </c>
      <c r="AC794">
        <v>0</v>
      </c>
      <c r="AE794">
        <v>0</v>
      </c>
      <c r="AF794">
        <v>0</v>
      </c>
      <c r="AG794" s="1">
        <v>2958465</v>
      </c>
      <c r="AH794">
        <v>0</v>
      </c>
      <c r="AJ794">
        <v>0</v>
      </c>
      <c r="AK794">
        <v>0</v>
      </c>
    </row>
    <row r="795" spans="1:37" x14ac:dyDescent="0.25">
      <c r="A795">
        <v>20501457</v>
      </c>
      <c r="B795" t="s">
        <v>321</v>
      </c>
      <c r="C795" t="s">
        <v>2</v>
      </c>
      <c r="D795" t="s">
        <v>5</v>
      </c>
      <c r="E795" s="1">
        <v>33183</v>
      </c>
      <c r="F795">
        <v>4</v>
      </c>
      <c r="G795" t="s">
        <v>45</v>
      </c>
      <c r="I795" s="2">
        <v>24</v>
      </c>
      <c r="J795" s="1">
        <v>31</v>
      </c>
      <c r="K795" t="s">
        <v>46</v>
      </c>
      <c r="M795">
        <v>0</v>
      </c>
      <c r="N795">
        <v>0</v>
      </c>
      <c r="O795">
        <v>0</v>
      </c>
      <c r="P795">
        <v>10</v>
      </c>
      <c r="Q795">
        <v>9</v>
      </c>
      <c r="R795">
        <v>2</v>
      </c>
      <c r="S795">
        <v>0</v>
      </c>
      <c r="T795">
        <v>0</v>
      </c>
      <c r="U795">
        <v>0</v>
      </c>
      <c r="V795">
        <v>0</v>
      </c>
      <c r="X795">
        <v>0</v>
      </c>
      <c r="Z795">
        <v>0</v>
      </c>
      <c r="AA795">
        <v>0</v>
      </c>
      <c r="AB795">
        <v>0</v>
      </c>
      <c r="AC795">
        <v>0</v>
      </c>
      <c r="AE795">
        <v>0</v>
      </c>
      <c r="AF795">
        <v>0</v>
      </c>
      <c r="AG795" s="1">
        <v>2958465</v>
      </c>
      <c r="AH795">
        <v>0</v>
      </c>
      <c r="AJ795">
        <v>0</v>
      </c>
      <c r="AK795">
        <v>0</v>
      </c>
    </row>
    <row r="796" spans="1:37" x14ac:dyDescent="0.25">
      <c r="A796">
        <v>20501459</v>
      </c>
      <c r="B796" t="s">
        <v>322</v>
      </c>
      <c r="C796" t="s">
        <v>2</v>
      </c>
      <c r="D796" t="s">
        <v>5</v>
      </c>
      <c r="E796" s="1">
        <v>32461</v>
      </c>
      <c r="F796">
        <v>2</v>
      </c>
      <c r="G796" t="s">
        <v>45</v>
      </c>
      <c r="I796" s="2">
        <v>23</v>
      </c>
      <c r="J796" s="1">
        <v>31</v>
      </c>
      <c r="K796" t="s">
        <v>43</v>
      </c>
      <c r="M796">
        <v>0</v>
      </c>
      <c r="N796">
        <v>0</v>
      </c>
      <c r="O796">
        <v>0</v>
      </c>
      <c r="P796">
        <v>4</v>
      </c>
      <c r="Q796">
        <v>4</v>
      </c>
      <c r="R796">
        <v>1</v>
      </c>
      <c r="S796">
        <v>0</v>
      </c>
      <c r="T796">
        <v>0</v>
      </c>
      <c r="U796">
        <v>0</v>
      </c>
      <c r="V796">
        <v>0</v>
      </c>
      <c r="X796">
        <v>0</v>
      </c>
      <c r="Z796">
        <v>0</v>
      </c>
      <c r="AA796">
        <v>0</v>
      </c>
      <c r="AB796">
        <v>0</v>
      </c>
      <c r="AC796">
        <v>0</v>
      </c>
      <c r="AE796">
        <v>0</v>
      </c>
      <c r="AF796">
        <v>0</v>
      </c>
      <c r="AG796" s="1">
        <v>2958465</v>
      </c>
      <c r="AH796">
        <v>0</v>
      </c>
      <c r="AJ796">
        <v>0</v>
      </c>
      <c r="AK796">
        <v>0</v>
      </c>
    </row>
    <row r="797" spans="1:37" x14ac:dyDescent="0.25">
      <c r="A797">
        <v>20501541</v>
      </c>
      <c r="B797" t="s">
        <v>323</v>
      </c>
      <c r="C797" t="s">
        <v>2</v>
      </c>
      <c r="D797" t="s">
        <v>5</v>
      </c>
      <c r="E797" s="1">
        <v>29565</v>
      </c>
      <c r="F797">
        <v>6</v>
      </c>
      <c r="G797" t="s">
        <v>42</v>
      </c>
      <c r="H797">
        <v>6</v>
      </c>
      <c r="I797" s="2">
        <v>5</v>
      </c>
      <c r="J797" s="1">
        <v>31</v>
      </c>
      <c r="K797" t="s">
        <v>43</v>
      </c>
      <c r="M797">
        <v>0</v>
      </c>
      <c r="N797">
        <v>0</v>
      </c>
      <c r="O797">
        <v>0</v>
      </c>
      <c r="P797">
        <v>12</v>
      </c>
      <c r="Q797">
        <v>9</v>
      </c>
      <c r="R797">
        <v>6</v>
      </c>
      <c r="S797">
        <v>0</v>
      </c>
      <c r="T797">
        <v>0</v>
      </c>
      <c r="U797">
        <v>0</v>
      </c>
      <c r="V797">
        <v>0</v>
      </c>
      <c r="X797">
        <v>0</v>
      </c>
      <c r="Z797">
        <v>0</v>
      </c>
      <c r="AA797">
        <v>0</v>
      </c>
      <c r="AB797">
        <v>0</v>
      </c>
      <c r="AC797">
        <v>0</v>
      </c>
      <c r="AE797">
        <v>0</v>
      </c>
      <c r="AF797">
        <v>0</v>
      </c>
      <c r="AG797" s="1">
        <v>2958465</v>
      </c>
      <c r="AH797">
        <v>0</v>
      </c>
      <c r="AJ797">
        <v>0</v>
      </c>
      <c r="AK797">
        <v>0</v>
      </c>
    </row>
    <row r="798" spans="1:37" x14ac:dyDescent="0.25">
      <c r="A798">
        <v>20501541</v>
      </c>
      <c r="B798" t="s">
        <v>323</v>
      </c>
      <c r="C798" t="s">
        <v>2</v>
      </c>
      <c r="D798" t="s">
        <v>5</v>
      </c>
      <c r="E798" s="1">
        <v>29565</v>
      </c>
      <c r="F798">
        <v>6</v>
      </c>
      <c r="G798" t="s">
        <v>42</v>
      </c>
      <c r="H798">
        <v>6</v>
      </c>
      <c r="I798" s="2">
        <v>30</v>
      </c>
      <c r="J798" s="1">
        <v>31</v>
      </c>
      <c r="K798" t="s">
        <v>43</v>
      </c>
      <c r="M798">
        <v>0</v>
      </c>
      <c r="N798">
        <v>0</v>
      </c>
      <c r="O798">
        <v>0</v>
      </c>
      <c r="P798">
        <v>12</v>
      </c>
      <c r="Q798">
        <v>9</v>
      </c>
      <c r="R798">
        <v>6</v>
      </c>
      <c r="S798">
        <v>0</v>
      </c>
      <c r="T798">
        <v>0</v>
      </c>
      <c r="U798">
        <v>0</v>
      </c>
      <c r="V798">
        <v>0</v>
      </c>
      <c r="X798">
        <v>0</v>
      </c>
      <c r="Z798">
        <v>0</v>
      </c>
      <c r="AA798">
        <v>0</v>
      </c>
      <c r="AB798">
        <v>0</v>
      </c>
      <c r="AC798">
        <v>0</v>
      </c>
      <c r="AE798">
        <v>0</v>
      </c>
      <c r="AF798">
        <v>0</v>
      </c>
      <c r="AG798" s="1">
        <v>2958465</v>
      </c>
      <c r="AH798">
        <v>0</v>
      </c>
      <c r="AJ798">
        <v>0</v>
      </c>
      <c r="AK798">
        <v>0</v>
      </c>
    </row>
    <row r="799" spans="1:37" x14ac:dyDescent="0.25">
      <c r="A799">
        <v>20501541</v>
      </c>
      <c r="B799" t="s">
        <v>323</v>
      </c>
      <c r="C799" t="s">
        <v>2</v>
      </c>
      <c r="D799" t="s">
        <v>5</v>
      </c>
      <c r="E799" s="1">
        <v>29565</v>
      </c>
      <c r="F799">
        <v>6</v>
      </c>
      <c r="G799" t="s">
        <v>42</v>
      </c>
      <c r="H799">
        <v>6</v>
      </c>
      <c r="I799" s="2">
        <v>3</v>
      </c>
      <c r="J799" s="1">
        <v>31</v>
      </c>
      <c r="K799" t="s">
        <v>43</v>
      </c>
      <c r="M799">
        <v>0</v>
      </c>
      <c r="N799">
        <v>0</v>
      </c>
      <c r="O799">
        <v>0</v>
      </c>
      <c r="P799">
        <v>12</v>
      </c>
      <c r="Q799">
        <v>9</v>
      </c>
      <c r="R799">
        <v>6</v>
      </c>
      <c r="S799">
        <v>0</v>
      </c>
      <c r="T799">
        <v>0</v>
      </c>
      <c r="U799">
        <v>0</v>
      </c>
      <c r="V799">
        <v>0</v>
      </c>
      <c r="X799">
        <v>0</v>
      </c>
      <c r="Z799">
        <v>0</v>
      </c>
      <c r="AA799">
        <v>0</v>
      </c>
      <c r="AB799">
        <v>0</v>
      </c>
      <c r="AC799">
        <v>0</v>
      </c>
      <c r="AE799">
        <v>0</v>
      </c>
      <c r="AF799">
        <v>0</v>
      </c>
      <c r="AG799" s="1">
        <v>2958465</v>
      </c>
      <c r="AH799">
        <v>0</v>
      </c>
      <c r="AJ799">
        <v>0</v>
      </c>
      <c r="AK799">
        <v>0</v>
      </c>
    </row>
    <row r="800" spans="1:37" x14ac:dyDescent="0.25">
      <c r="A800">
        <v>20501547</v>
      </c>
      <c r="B800" t="s">
        <v>454</v>
      </c>
      <c r="C800" t="s">
        <v>2</v>
      </c>
      <c r="D800" t="s">
        <v>5</v>
      </c>
      <c r="E800" s="1">
        <v>33164</v>
      </c>
      <c r="F800">
        <v>1</v>
      </c>
      <c r="G800" t="s">
        <v>190</v>
      </c>
      <c r="H800">
        <v>10</v>
      </c>
      <c r="I800" s="2">
        <v>27</v>
      </c>
      <c r="J800" s="1">
        <v>3</v>
      </c>
      <c r="K800" t="s">
        <v>65</v>
      </c>
      <c r="M800">
        <v>0</v>
      </c>
      <c r="N800">
        <v>0</v>
      </c>
      <c r="O800">
        <v>1</v>
      </c>
      <c r="P800">
        <v>13</v>
      </c>
      <c r="Q800">
        <v>11</v>
      </c>
      <c r="R800">
        <v>5</v>
      </c>
      <c r="S800">
        <v>1</v>
      </c>
      <c r="T800">
        <v>0</v>
      </c>
      <c r="U800">
        <v>0</v>
      </c>
      <c r="V800">
        <v>3</v>
      </c>
      <c r="W800">
        <v>0.09</v>
      </c>
      <c r="X800">
        <v>0</v>
      </c>
      <c r="Z800">
        <v>0</v>
      </c>
      <c r="AA800">
        <v>0</v>
      </c>
      <c r="AB800">
        <v>0</v>
      </c>
      <c r="AC800">
        <v>0</v>
      </c>
      <c r="AE800">
        <v>0</v>
      </c>
      <c r="AF800">
        <v>0</v>
      </c>
      <c r="AG800" s="1">
        <v>2958465</v>
      </c>
      <c r="AH800">
        <v>0</v>
      </c>
      <c r="AJ800">
        <v>0</v>
      </c>
      <c r="AK800">
        <v>0</v>
      </c>
    </row>
    <row r="801" spans="1:37" x14ac:dyDescent="0.25">
      <c r="A801">
        <v>20501565</v>
      </c>
      <c r="B801" t="s">
        <v>324</v>
      </c>
      <c r="C801" t="s">
        <v>2</v>
      </c>
      <c r="D801" t="s">
        <v>5</v>
      </c>
      <c r="E801" s="1">
        <v>28630</v>
      </c>
      <c r="F801">
        <v>7</v>
      </c>
      <c r="G801" t="s">
        <v>42</v>
      </c>
      <c r="I801" s="2">
        <v>26</v>
      </c>
      <c r="J801" s="1">
        <v>31</v>
      </c>
      <c r="K801" t="s">
        <v>43</v>
      </c>
      <c r="M801">
        <v>0</v>
      </c>
      <c r="N801">
        <v>0</v>
      </c>
      <c r="O801">
        <v>0</v>
      </c>
      <c r="P801">
        <v>8</v>
      </c>
      <c r="Q801">
        <v>5</v>
      </c>
      <c r="R801">
        <v>5</v>
      </c>
      <c r="S801">
        <v>0</v>
      </c>
      <c r="T801">
        <v>0</v>
      </c>
      <c r="U801">
        <v>0</v>
      </c>
      <c r="V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E801">
        <v>0</v>
      </c>
      <c r="AF801">
        <v>0</v>
      </c>
      <c r="AG801" s="1">
        <v>2958465</v>
      </c>
      <c r="AH801">
        <v>0</v>
      </c>
      <c r="AJ801">
        <v>0</v>
      </c>
      <c r="AK801">
        <v>0</v>
      </c>
    </row>
    <row r="802" spans="1:37" x14ac:dyDescent="0.25">
      <c r="A802">
        <v>20501565</v>
      </c>
      <c r="B802" t="s">
        <v>324</v>
      </c>
      <c r="C802" t="s">
        <v>2</v>
      </c>
      <c r="D802" t="s">
        <v>5</v>
      </c>
      <c r="E802" s="1">
        <v>28630</v>
      </c>
      <c r="F802">
        <v>7</v>
      </c>
      <c r="G802" t="s">
        <v>42</v>
      </c>
      <c r="I802" s="2">
        <v>16</v>
      </c>
      <c r="J802" s="1">
        <v>31</v>
      </c>
      <c r="K802" t="s">
        <v>43</v>
      </c>
      <c r="M802">
        <v>0</v>
      </c>
      <c r="N802">
        <v>0</v>
      </c>
      <c r="O802">
        <v>0</v>
      </c>
      <c r="P802">
        <v>8</v>
      </c>
      <c r="Q802">
        <v>5</v>
      </c>
      <c r="R802">
        <v>5</v>
      </c>
      <c r="S802">
        <v>0</v>
      </c>
      <c r="T802">
        <v>0</v>
      </c>
      <c r="U802">
        <v>0</v>
      </c>
      <c r="V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E802">
        <v>0</v>
      </c>
      <c r="AF802">
        <v>0</v>
      </c>
      <c r="AG802" s="1">
        <v>2958465</v>
      </c>
      <c r="AH802">
        <v>0</v>
      </c>
      <c r="AJ802">
        <v>0</v>
      </c>
      <c r="AK802">
        <v>0</v>
      </c>
    </row>
    <row r="803" spans="1:37" x14ac:dyDescent="0.25">
      <c r="A803">
        <v>20501565</v>
      </c>
      <c r="B803" t="s">
        <v>324</v>
      </c>
      <c r="C803" t="s">
        <v>2</v>
      </c>
      <c r="D803" t="s">
        <v>5</v>
      </c>
      <c r="E803" s="1">
        <v>28630</v>
      </c>
      <c r="F803">
        <v>7</v>
      </c>
      <c r="G803" t="s">
        <v>42</v>
      </c>
      <c r="I803" s="2">
        <v>14</v>
      </c>
      <c r="J803" s="1">
        <v>31</v>
      </c>
      <c r="K803" t="s">
        <v>43</v>
      </c>
      <c r="M803">
        <v>0</v>
      </c>
      <c r="N803">
        <v>0</v>
      </c>
      <c r="O803">
        <v>0</v>
      </c>
      <c r="P803">
        <v>8</v>
      </c>
      <c r="Q803">
        <v>5</v>
      </c>
      <c r="R803">
        <v>5</v>
      </c>
      <c r="S803">
        <v>0</v>
      </c>
      <c r="T803">
        <v>0</v>
      </c>
      <c r="U803">
        <v>0</v>
      </c>
      <c r="V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E803">
        <v>0</v>
      </c>
      <c r="AF803">
        <v>0</v>
      </c>
      <c r="AG803" s="1">
        <v>2958465</v>
      </c>
      <c r="AH803">
        <v>0</v>
      </c>
      <c r="AJ803">
        <v>0</v>
      </c>
      <c r="AK803">
        <v>0</v>
      </c>
    </row>
    <row r="804" spans="1:37" x14ac:dyDescent="0.25">
      <c r="A804">
        <v>20501565</v>
      </c>
      <c r="B804" t="s">
        <v>324</v>
      </c>
      <c r="C804" t="s">
        <v>2</v>
      </c>
      <c r="D804" t="s">
        <v>5</v>
      </c>
      <c r="E804" s="1">
        <v>28630</v>
      </c>
      <c r="F804">
        <v>7</v>
      </c>
      <c r="G804" t="s">
        <v>42</v>
      </c>
      <c r="I804" s="2">
        <v>16</v>
      </c>
      <c r="J804" s="1">
        <v>31</v>
      </c>
      <c r="K804" t="s">
        <v>43</v>
      </c>
      <c r="M804">
        <v>0</v>
      </c>
      <c r="N804">
        <v>0</v>
      </c>
      <c r="O804">
        <v>0</v>
      </c>
      <c r="P804">
        <v>8</v>
      </c>
      <c r="Q804">
        <v>5</v>
      </c>
      <c r="R804">
        <v>5</v>
      </c>
      <c r="S804">
        <v>0</v>
      </c>
      <c r="T804">
        <v>0</v>
      </c>
      <c r="U804">
        <v>0</v>
      </c>
      <c r="V804">
        <v>0</v>
      </c>
      <c r="X804">
        <v>0</v>
      </c>
      <c r="Z804">
        <v>0</v>
      </c>
      <c r="AA804">
        <v>0</v>
      </c>
      <c r="AB804">
        <v>0</v>
      </c>
      <c r="AC804">
        <v>0</v>
      </c>
      <c r="AE804">
        <v>0</v>
      </c>
      <c r="AF804">
        <v>0</v>
      </c>
      <c r="AG804" s="1">
        <v>2958465</v>
      </c>
      <c r="AH804">
        <v>0</v>
      </c>
      <c r="AJ804">
        <v>0</v>
      </c>
      <c r="AK804">
        <v>0</v>
      </c>
    </row>
    <row r="805" spans="1:37" x14ac:dyDescent="0.25">
      <c r="A805">
        <v>20501565</v>
      </c>
      <c r="B805" t="s">
        <v>324</v>
      </c>
      <c r="C805" t="s">
        <v>2</v>
      </c>
      <c r="D805" t="s">
        <v>5</v>
      </c>
      <c r="E805" s="1">
        <v>28630</v>
      </c>
      <c r="F805">
        <v>7</v>
      </c>
      <c r="G805" t="s">
        <v>42</v>
      </c>
      <c r="I805" s="2">
        <v>20</v>
      </c>
      <c r="J805" s="1">
        <v>31</v>
      </c>
      <c r="K805" t="s">
        <v>43</v>
      </c>
      <c r="M805">
        <v>0</v>
      </c>
      <c r="N805">
        <v>0</v>
      </c>
      <c r="O805">
        <v>0</v>
      </c>
      <c r="P805">
        <v>8</v>
      </c>
      <c r="Q805">
        <v>5</v>
      </c>
      <c r="R805">
        <v>5</v>
      </c>
      <c r="S805">
        <v>0</v>
      </c>
      <c r="T805">
        <v>0</v>
      </c>
      <c r="U805">
        <v>0</v>
      </c>
      <c r="V805">
        <v>0</v>
      </c>
      <c r="X805">
        <v>0</v>
      </c>
      <c r="Z805">
        <v>0</v>
      </c>
      <c r="AA805">
        <v>0</v>
      </c>
      <c r="AB805">
        <v>0</v>
      </c>
      <c r="AC805">
        <v>0</v>
      </c>
      <c r="AE805">
        <v>0</v>
      </c>
      <c r="AF805">
        <v>0</v>
      </c>
      <c r="AG805" s="1">
        <v>2958465</v>
      </c>
      <c r="AH805">
        <v>0</v>
      </c>
      <c r="AJ805">
        <v>0</v>
      </c>
      <c r="AK805">
        <v>0</v>
      </c>
    </row>
    <row r="806" spans="1:37" x14ac:dyDescent="0.25">
      <c r="A806">
        <v>20501577</v>
      </c>
      <c r="B806" t="s">
        <v>325</v>
      </c>
      <c r="C806" t="s">
        <v>2</v>
      </c>
      <c r="D806" t="s">
        <v>5</v>
      </c>
      <c r="E806" s="1">
        <v>32779</v>
      </c>
      <c r="F806">
        <v>7</v>
      </c>
      <c r="G806" t="s">
        <v>42</v>
      </c>
      <c r="H806">
        <v>7</v>
      </c>
      <c r="I806" s="2">
        <v>27</v>
      </c>
      <c r="J806" s="1">
        <v>31</v>
      </c>
      <c r="K806" t="s">
        <v>43</v>
      </c>
      <c r="M806">
        <v>1</v>
      </c>
      <c r="N806">
        <v>0</v>
      </c>
      <c r="O806">
        <v>0</v>
      </c>
      <c r="P806">
        <v>10</v>
      </c>
      <c r="Q806">
        <v>10</v>
      </c>
      <c r="R806">
        <v>8</v>
      </c>
      <c r="S806">
        <v>0</v>
      </c>
      <c r="T806">
        <v>0</v>
      </c>
      <c r="U806">
        <v>0</v>
      </c>
      <c r="V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E806">
        <v>0</v>
      </c>
      <c r="AF806">
        <v>0</v>
      </c>
      <c r="AG806" s="1">
        <v>2958465</v>
      </c>
      <c r="AH806">
        <v>0</v>
      </c>
      <c r="AJ806">
        <v>0</v>
      </c>
      <c r="AK806">
        <v>0</v>
      </c>
    </row>
    <row r="807" spans="1:37" x14ac:dyDescent="0.25">
      <c r="A807">
        <v>20501577</v>
      </c>
      <c r="B807" t="s">
        <v>325</v>
      </c>
      <c r="C807" t="s">
        <v>2</v>
      </c>
      <c r="D807" t="s">
        <v>5</v>
      </c>
      <c r="E807" s="1">
        <v>32779</v>
      </c>
      <c r="F807">
        <v>7</v>
      </c>
      <c r="G807" t="s">
        <v>42</v>
      </c>
      <c r="H807">
        <v>7</v>
      </c>
      <c r="I807" s="2">
        <v>28</v>
      </c>
      <c r="J807" s="1">
        <v>31</v>
      </c>
      <c r="K807" t="s">
        <v>43</v>
      </c>
      <c r="M807">
        <v>1</v>
      </c>
      <c r="N807">
        <v>0</v>
      </c>
      <c r="O807">
        <v>0</v>
      </c>
      <c r="P807">
        <v>10</v>
      </c>
      <c r="Q807">
        <v>10</v>
      </c>
      <c r="R807">
        <v>8</v>
      </c>
      <c r="S807">
        <v>0</v>
      </c>
      <c r="T807">
        <v>0</v>
      </c>
      <c r="U807">
        <v>0</v>
      </c>
      <c r="V807">
        <v>0</v>
      </c>
      <c r="X807">
        <v>0</v>
      </c>
      <c r="Z807">
        <v>0</v>
      </c>
      <c r="AA807">
        <v>0</v>
      </c>
      <c r="AB807">
        <v>0</v>
      </c>
      <c r="AC807">
        <v>0</v>
      </c>
      <c r="AE807">
        <v>0</v>
      </c>
      <c r="AF807">
        <v>0</v>
      </c>
      <c r="AG807" s="1">
        <v>2958465</v>
      </c>
      <c r="AH807">
        <v>0</v>
      </c>
      <c r="AJ807">
        <v>0</v>
      </c>
      <c r="AK807">
        <v>0</v>
      </c>
    </row>
    <row r="808" spans="1:37" x14ac:dyDescent="0.25">
      <c r="A808">
        <v>20501577</v>
      </c>
      <c r="B808" t="s">
        <v>325</v>
      </c>
      <c r="C808" t="s">
        <v>2</v>
      </c>
      <c r="D808" t="s">
        <v>5</v>
      </c>
      <c r="E808" s="1">
        <v>32779</v>
      </c>
      <c r="F808">
        <v>7</v>
      </c>
      <c r="G808" t="s">
        <v>42</v>
      </c>
      <c r="H808">
        <v>7</v>
      </c>
      <c r="I808" s="2">
        <v>28</v>
      </c>
      <c r="J808" s="1">
        <v>31</v>
      </c>
      <c r="K808" t="s">
        <v>43</v>
      </c>
      <c r="M808">
        <v>1</v>
      </c>
      <c r="N808">
        <v>0</v>
      </c>
      <c r="O808">
        <v>0</v>
      </c>
      <c r="P808">
        <v>10</v>
      </c>
      <c r="Q808">
        <v>10</v>
      </c>
      <c r="R808">
        <v>8</v>
      </c>
      <c r="S808">
        <v>0</v>
      </c>
      <c r="T808">
        <v>0</v>
      </c>
      <c r="U808">
        <v>0</v>
      </c>
      <c r="V808">
        <v>0</v>
      </c>
      <c r="X808">
        <v>0</v>
      </c>
      <c r="Z808">
        <v>0</v>
      </c>
      <c r="AA808">
        <v>0</v>
      </c>
      <c r="AB808">
        <v>0</v>
      </c>
      <c r="AC808">
        <v>0</v>
      </c>
      <c r="AE808">
        <v>0</v>
      </c>
      <c r="AF808">
        <v>0</v>
      </c>
      <c r="AG808" s="1">
        <v>2958465</v>
      </c>
      <c r="AH808">
        <v>0</v>
      </c>
      <c r="AJ808">
        <v>0</v>
      </c>
      <c r="AK808">
        <v>0</v>
      </c>
    </row>
    <row r="809" spans="1:37" x14ac:dyDescent="0.25">
      <c r="A809">
        <v>20501577</v>
      </c>
      <c r="B809" t="s">
        <v>325</v>
      </c>
      <c r="C809" t="s">
        <v>2</v>
      </c>
      <c r="D809" t="s">
        <v>5</v>
      </c>
      <c r="E809" s="1">
        <v>32779</v>
      </c>
      <c r="F809">
        <v>7</v>
      </c>
      <c r="G809" t="s">
        <v>42</v>
      </c>
      <c r="H809">
        <v>7</v>
      </c>
      <c r="I809" s="2">
        <v>30</v>
      </c>
      <c r="J809" s="1">
        <v>31</v>
      </c>
      <c r="K809" t="s">
        <v>43</v>
      </c>
      <c r="M809">
        <v>1</v>
      </c>
      <c r="N809">
        <v>0</v>
      </c>
      <c r="O809">
        <v>0</v>
      </c>
      <c r="P809">
        <v>10</v>
      </c>
      <c r="Q809">
        <v>10</v>
      </c>
      <c r="R809">
        <v>8</v>
      </c>
      <c r="S809">
        <v>0</v>
      </c>
      <c r="T809">
        <v>0</v>
      </c>
      <c r="U809">
        <v>0</v>
      </c>
      <c r="V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E809">
        <v>0</v>
      </c>
      <c r="AF809">
        <v>0</v>
      </c>
      <c r="AG809" s="1">
        <v>2958465</v>
      </c>
      <c r="AH809">
        <v>0</v>
      </c>
      <c r="AJ809">
        <v>0</v>
      </c>
      <c r="AK809">
        <v>0</v>
      </c>
    </row>
    <row r="810" spans="1:37" x14ac:dyDescent="0.25">
      <c r="A810">
        <v>20501577</v>
      </c>
      <c r="B810" t="s">
        <v>325</v>
      </c>
      <c r="C810" t="s">
        <v>2</v>
      </c>
      <c r="D810" t="s">
        <v>5</v>
      </c>
      <c r="E810" s="1">
        <v>32779</v>
      </c>
      <c r="F810">
        <v>7</v>
      </c>
      <c r="G810" t="s">
        <v>42</v>
      </c>
      <c r="H810">
        <v>7</v>
      </c>
      <c r="I810" s="2">
        <v>31</v>
      </c>
      <c r="J810" s="1">
        <v>31</v>
      </c>
      <c r="K810" t="s">
        <v>43</v>
      </c>
      <c r="M810">
        <v>1</v>
      </c>
      <c r="N810">
        <v>0</v>
      </c>
      <c r="O810">
        <v>0</v>
      </c>
      <c r="P810">
        <v>10</v>
      </c>
      <c r="Q810">
        <v>10</v>
      </c>
      <c r="R810">
        <v>8</v>
      </c>
      <c r="S810">
        <v>0</v>
      </c>
      <c r="T810">
        <v>0</v>
      </c>
      <c r="U810">
        <v>0</v>
      </c>
      <c r="V810">
        <v>0</v>
      </c>
      <c r="X810">
        <v>0</v>
      </c>
      <c r="Z810">
        <v>0</v>
      </c>
      <c r="AA810">
        <v>0</v>
      </c>
      <c r="AB810">
        <v>0</v>
      </c>
      <c r="AC810">
        <v>0</v>
      </c>
      <c r="AE810">
        <v>0</v>
      </c>
      <c r="AF810">
        <v>0</v>
      </c>
      <c r="AG810" s="1">
        <v>2958465</v>
      </c>
      <c r="AH810">
        <v>0</v>
      </c>
      <c r="AJ810">
        <v>0</v>
      </c>
      <c r="AK810">
        <v>0</v>
      </c>
    </row>
    <row r="811" spans="1:37" x14ac:dyDescent="0.25">
      <c r="A811">
        <v>20501577</v>
      </c>
      <c r="B811" t="s">
        <v>325</v>
      </c>
      <c r="C811" t="s">
        <v>2</v>
      </c>
      <c r="D811" t="s">
        <v>5</v>
      </c>
      <c r="E811" s="1">
        <v>32779</v>
      </c>
      <c r="F811">
        <v>7</v>
      </c>
      <c r="G811" t="s">
        <v>42</v>
      </c>
      <c r="H811">
        <v>7</v>
      </c>
      <c r="I811" s="2">
        <v>2</v>
      </c>
      <c r="J811" s="1">
        <v>31</v>
      </c>
      <c r="K811" t="s">
        <v>43</v>
      </c>
      <c r="M811">
        <v>1</v>
      </c>
      <c r="N811">
        <v>0</v>
      </c>
      <c r="O811">
        <v>0</v>
      </c>
      <c r="P811">
        <v>10</v>
      </c>
      <c r="Q811">
        <v>10</v>
      </c>
      <c r="R811">
        <v>8</v>
      </c>
      <c r="S811">
        <v>0</v>
      </c>
      <c r="T811">
        <v>0</v>
      </c>
      <c r="U811">
        <v>0</v>
      </c>
      <c r="V811">
        <v>0</v>
      </c>
      <c r="X811">
        <v>0</v>
      </c>
      <c r="Z811">
        <v>0</v>
      </c>
      <c r="AA811">
        <v>0</v>
      </c>
      <c r="AB811">
        <v>0</v>
      </c>
      <c r="AC811">
        <v>0</v>
      </c>
      <c r="AE811">
        <v>0</v>
      </c>
      <c r="AF811">
        <v>0</v>
      </c>
      <c r="AG811" s="1">
        <v>2958465</v>
      </c>
      <c r="AH811">
        <v>0</v>
      </c>
      <c r="AJ811">
        <v>0</v>
      </c>
      <c r="AK811">
        <v>0</v>
      </c>
    </row>
    <row r="812" spans="1:37" x14ac:dyDescent="0.25">
      <c r="A812">
        <v>20501577</v>
      </c>
      <c r="B812" t="s">
        <v>325</v>
      </c>
      <c r="C812" t="s">
        <v>2</v>
      </c>
      <c r="D812" t="s">
        <v>5</v>
      </c>
      <c r="E812" s="1">
        <v>32779</v>
      </c>
      <c r="F812">
        <v>7</v>
      </c>
      <c r="G812" t="s">
        <v>42</v>
      </c>
      <c r="H812">
        <v>7</v>
      </c>
      <c r="I812" s="2">
        <v>3</v>
      </c>
      <c r="J812" s="1">
        <v>31</v>
      </c>
      <c r="K812" t="s">
        <v>43</v>
      </c>
      <c r="M812">
        <v>1</v>
      </c>
      <c r="N812">
        <v>0</v>
      </c>
      <c r="O812">
        <v>0</v>
      </c>
      <c r="P812">
        <v>10</v>
      </c>
      <c r="Q812">
        <v>10</v>
      </c>
      <c r="R812">
        <v>8</v>
      </c>
      <c r="S812">
        <v>0</v>
      </c>
      <c r="T812">
        <v>0</v>
      </c>
      <c r="U812">
        <v>0</v>
      </c>
      <c r="V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E812">
        <v>0</v>
      </c>
      <c r="AF812">
        <v>0</v>
      </c>
      <c r="AG812" s="1">
        <v>2958465</v>
      </c>
      <c r="AH812">
        <v>0</v>
      </c>
      <c r="AJ812">
        <v>0</v>
      </c>
      <c r="AK812">
        <v>0</v>
      </c>
    </row>
    <row r="813" spans="1:37" x14ac:dyDescent="0.25">
      <c r="A813">
        <v>20501697</v>
      </c>
      <c r="B813" t="s">
        <v>326</v>
      </c>
      <c r="C813" t="s">
        <v>2</v>
      </c>
      <c r="D813" t="s">
        <v>5</v>
      </c>
      <c r="E813" s="1">
        <v>28540</v>
      </c>
      <c r="F813">
        <v>11</v>
      </c>
      <c r="G813" t="s">
        <v>42</v>
      </c>
      <c r="H813">
        <v>12</v>
      </c>
      <c r="I813" s="2">
        <v>9</v>
      </c>
      <c r="J813" s="1">
        <v>31</v>
      </c>
      <c r="K813" t="s">
        <v>43</v>
      </c>
      <c r="M813">
        <v>1</v>
      </c>
      <c r="N813">
        <v>0</v>
      </c>
      <c r="O813">
        <v>0</v>
      </c>
      <c r="P813">
        <v>11</v>
      </c>
      <c r="Q813">
        <v>11</v>
      </c>
      <c r="R813">
        <v>6</v>
      </c>
      <c r="S813">
        <v>0</v>
      </c>
      <c r="T813">
        <v>0</v>
      </c>
      <c r="U813">
        <v>0</v>
      </c>
      <c r="V813">
        <v>0</v>
      </c>
      <c r="X813">
        <v>0</v>
      </c>
      <c r="Z813">
        <v>0</v>
      </c>
      <c r="AA813">
        <v>0</v>
      </c>
      <c r="AB813">
        <v>0</v>
      </c>
      <c r="AC813">
        <v>0</v>
      </c>
      <c r="AE813">
        <v>0</v>
      </c>
      <c r="AF813">
        <v>0</v>
      </c>
      <c r="AG813" s="1">
        <v>2958465</v>
      </c>
      <c r="AH813">
        <v>0</v>
      </c>
      <c r="AJ813">
        <v>0</v>
      </c>
      <c r="AK813">
        <v>0</v>
      </c>
    </row>
    <row r="814" spans="1:37" x14ac:dyDescent="0.25">
      <c r="A814">
        <v>20501697</v>
      </c>
      <c r="B814" t="s">
        <v>326</v>
      </c>
      <c r="C814" t="s">
        <v>2</v>
      </c>
      <c r="D814" t="s">
        <v>5</v>
      </c>
      <c r="E814" s="1">
        <v>28540</v>
      </c>
      <c r="F814">
        <v>11</v>
      </c>
      <c r="G814" t="s">
        <v>42</v>
      </c>
      <c r="H814">
        <v>12</v>
      </c>
      <c r="I814" s="2">
        <v>12</v>
      </c>
      <c r="J814" s="1">
        <v>31</v>
      </c>
      <c r="K814" t="s">
        <v>43</v>
      </c>
      <c r="M814">
        <v>1</v>
      </c>
      <c r="N814">
        <v>0</v>
      </c>
      <c r="O814">
        <v>0</v>
      </c>
      <c r="P814">
        <v>11</v>
      </c>
      <c r="Q814">
        <v>11</v>
      </c>
      <c r="R814">
        <v>6</v>
      </c>
      <c r="S814">
        <v>0</v>
      </c>
      <c r="T814">
        <v>0</v>
      </c>
      <c r="U814">
        <v>0</v>
      </c>
      <c r="V814">
        <v>0</v>
      </c>
      <c r="X814">
        <v>0</v>
      </c>
      <c r="Z814">
        <v>0</v>
      </c>
      <c r="AA814">
        <v>0</v>
      </c>
      <c r="AB814">
        <v>0</v>
      </c>
      <c r="AC814">
        <v>0</v>
      </c>
      <c r="AE814">
        <v>0</v>
      </c>
      <c r="AF814">
        <v>0</v>
      </c>
      <c r="AG814" s="1">
        <v>2958465</v>
      </c>
      <c r="AH814">
        <v>0</v>
      </c>
      <c r="AJ814">
        <v>0</v>
      </c>
      <c r="AK814">
        <v>0</v>
      </c>
    </row>
    <row r="815" spans="1:37" x14ac:dyDescent="0.25">
      <c r="A815">
        <v>20501697</v>
      </c>
      <c r="B815" t="s">
        <v>326</v>
      </c>
      <c r="C815" t="s">
        <v>2</v>
      </c>
      <c r="D815" t="s">
        <v>5</v>
      </c>
      <c r="E815" s="1">
        <v>28540</v>
      </c>
      <c r="F815">
        <v>11</v>
      </c>
      <c r="G815" t="s">
        <v>42</v>
      </c>
      <c r="H815">
        <v>12</v>
      </c>
      <c r="I815" s="2">
        <v>26</v>
      </c>
      <c r="J815" s="1">
        <v>31</v>
      </c>
      <c r="K815" t="s">
        <v>43</v>
      </c>
      <c r="M815">
        <v>1</v>
      </c>
      <c r="N815">
        <v>0</v>
      </c>
      <c r="O815">
        <v>0</v>
      </c>
      <c r="P815">
        <v>11</v>
      </c>
      <c r="Q815">
        <v>11</v>
      </c>
      <c r="R815">
        <v>6</v>
      </c>
      <c r="S815">
        <v>0</v>
      </c>
      <c r="T815">
        <v>0</v>
      </c>
      <c r="U815">
        <v>0</v>
      </c>
      <c r="V815">
        <v>0</v>
      </c>
      <c r="X815">
        <v>0</v>
      </c>
      <c r="Z815">
        <v>0</v>
      </c>
      <c r="AA815">
        <v>0</v>
      </c>
      <c r="AB815">
        <v>0</v>
      </c>
      <c r="AC815">
        <v>0</v>
      </c>
      <c r="AE815">
        <v>0</v>
      </c>
      <c r="AF815">
        <v>0</v>
      </c>
      <c r="AG815" s="1">
        <v>2958465</v>
      </c>
      <c r="AH815">
        <v>0</v>
      </c>
      <c r="AJ815">
        <v>0</v>
      </c>
      <c r="AK815">
        <v>0</v>
      </c>
    </row>
    <row r="816" spans="1:37" x14ac:dyDescent="0.25">
      <c r="A816">
        <v>20501697</v>
      </c>
      <c r="B816" t="s">
        <v>326</v>
      </c>
      <c r="C816" t="s">
        <v>2</v>
      </c>
      <c r="D816" t="s">
        <v>5</v>
      </c>
      <c r="E816" s="1">
        <v>28540</v>
      </c>
      <c r="F816">
        <v>11</v>
      </c>
      <c r="G816" t="s">
        <v>42</v>
      </c>
      <c r="H816">
        <v>12</v>
      </c>
      <c r="I816" s="2">
        <v>15</v>
      </c>
      <c r="J816" s="1">
        <v>31</v>
      </c>
      <c r="K816" t="s">
        <v>43</v>
      </c>
      <c r="M816">
        <v>1</v>
      </c>
      <c r="N816">
        <v>0</v>
      </c>
      <c r="O816">
        <v>0</v>
      </c>
      <c r="P816">
        <v>11</v>
      </c>
      <c r="Q816">
        <v>11</v>
      </c>
      <c r="R816">
        <v>6</v>
      </c>
      <c r="S816">
        <v>0</v>
      </c>
      <c r="T816">
        <v>0</v>
      </c>
      <c r="U816">
        <v>0</v>
      </c>
      <c r="V816">
        <v>0</v>
      </c>
      <c r="X816">
        <v>0</v>
      </c>
      <c r="Z816">
        <v>0</v>
      </c>
      <c r="AA816">
        <v>0</v>
      </c>
      <c r="AB816">
        <v>0</v>
      </c>
      <c r="AC816">
        <v>0</v>
      </c>
      <c r="AE816">
        <v>0</v>
      </c>
      <c r="AF816">
        <v>0</v>
      </c>
      <c r="AG816" s="1">
        <v>2958465</v>
      </c>
      <c r="AH816">
        <v>0</v>
      </c>
      <c r="AJ816">
        <v>0</v>
      </c>
      <c r="AK816">
        <v>0</v>
      </c>
    </row>
    <row r="817" spans="1:37" x14ac:dyDescent="0.25">
      <c r="A817">
        <v>20501697</v>
      </c>
      <c r="B817" t="s">
        <v>326</v>
      </c>
      <c r="C817" t="s">
        <v>2</v>
      </c>
      <c r="D817" t="s">
        <v>5</v>
      </c>
      <c r="E817" s="1">
        <v>28540</v>
      </c>
      <c r="F817">
        <v>11</v>
      </c>
      <c r="G817" t="s">
        <v>42</v>
      </c>
      <c r="H817">
        <v>12</v>
      </c>
      <c r="I817" s="2">
        <v>16</v>
      </c>
      <c r="J817" s="1">
        <v>31</v>
      </c>
      <c r="K817" t="s">
        <v>43</v>
      </c>
      <c r="M817">
        <v>1</v>
      </c>
      <c r="N817">
        <v>0</v>
      </c>
      <c r="O817">
        <v>0</v>
      </c>
      <c r="P817">
        <v>11</v>
      </c>
      <c r="Q817">
        <v>11</v>
      </c>
      <c r="R817">
        <v>6</v>
      </c>
      <c r="S817">
        <v>0</v>
      </c>
      <c r="T817">
        <v>0</v>
      </c>
      <c r="U817">
        <v>0</v>
      </c>
      <c r="V817">
        <v>0</v>
      </c>
      <c r="X817">
        <v>0</v>
      </c>
      <c r="Z817">
        <v>0</v>
      </c>
      <c r="AA817">
        <v>0</v>
      </c>
      <c r="AB817">
        <v>0</v>
      </c>
      <c r="AC817">
        <v>0</v>
      </c>
      <c r="AE817">
        <v>0</v>
      </c>
      <c r="AF817">
        <v>0</v>
      </c>
      <c r="AG817" s="1">
        <v>2958465</v>
      </c>
      <c r="AH817">
        <v>0</v>
      </c>
      <c r="AJ817">
        <v>0</v>
      </c>
      <c r="AK817">
        <v>0</v>
      </c>
    </row>
    <row r="818" spans="1:37" x14ac:dyDescent="0.25">
      <c r="A818">
        <v>20501697</v>
      </c>
      <c r="B818" t="s">
        <v>326</v>
      </c>
      <c r="C818" t="s">
        <v>2</v>
      </c>
      <c r="D818" t="s">
        <v>5</v>
      </c>
      <c r="E818" s="1">
        <v>28540</v>
      </c>
      <c r="F818">
        <v>11</v>
      </c>
      <c r="G818" t="s">
        <v>42</v>
      </c>
      <c r="H818">
        <v>12</v>
      </c>
      <c r="I818" s="2">
        <v>13</v>
      </c>
      <c r="J818" s="1">
        <v>31</v>
      </c>
      <c r="K818" t="s">
        <v>43</v>
      </c>
      <c r="M818">
        <v>1</v>
      </c>
      <c r="N818">
        <v>0</v>
      </c>
      <c r="O818">
        <v>0</v>
      </c>
      <c r="P818">
        <v>11</v>
      </c>
      <c r="Q818">
        <v>11</v>
      </c>
      <c r="R818">
        <v>6</v>
      </c>
      <c r="S818">
        <v>0</v>
      </c>
      <c r="T818">
        <v>0</v>
      </c>
      <c r="U818">
        <v>0</v>
      </c>
      <c r="V818">
        <v>0</v>
      </c>
      <c r="X818">
        <v>0</v>
      </c>
      <c r="Z818">
        <v>0</v>
      </c>
      <c r="AA818">
        <v>0</v>
      </c>
      <c r="AB818">
        <v>0</v>
      </c>
      <c r="AC818">
        <v>0</v>
      </c>
      <c r="AE818">
        <v>0</v>
      </c>
      <c r="AF818">
        <v>0</v>
      </c>
      <c r="AG818" s="1">
        <v>2958465</v>
      </c>
      <c r="AH818">
        <v>0</v>
      </c>
      <c r="AJ818">
        <v>0</v>
      </c>
      <c r="AK818">
        <v>0</v>
      </c>
    </row>
    <row r="819" spans="1:37" x14ac:dyDescent="0.25">
      <c r="A819">
        <v>20501697</v>
      </c>
      <c r="B819" t="s">
        <v>326</v>
      </c>
      <c r="C819" t="s">
        <v>2</v>
      </c>
      <c r="D819" t="s">
        <v>5</v>
      </c>
      <c r="E819" s="1">
        <v>28540</v>
      </c>
      <c r="F819">
        <v>11</v>
      </c>
      <c r="G819" t="s">
        <v>42</v>
      </c>
      <c r="H819">
        <v>12</v>
      </c>
      <c r="I819" s="2">
        <v>14</v>
      </c>
      <c r="J819" s="1">
        <v>31</v>
      </c>
      <c r="K819" t="s">
        <v>43</v>
      </c>
      <c r="M819">
        <v>1</v>
      </c>
      <c r="N819">
        <v>0</v>
      </c>
      <c r="O819">
        <v>0</v>
      </c>
      <c r="P819">
        <v>11</v>
      </c>
      <c r="Q819">
        <v>11</v>
      </c>
      <c r="R819">
        <v>6</v>
      </c>
      <c r="S819">
        <v>0</v>
      </c>
      <c r="T819">
        <v>0</v>
      </c>
      <c r="U819">
        <v>0</v>
      </c>
      <c r="V819">
        <v>0</v>
      </c>
      <c r="X819">
        <v>0</v>
      </c>
      <c r="Z819">
        <v>0</v>
      </c>
      <c r="AA819">
        <v>0</v>
      </c>
      <c r="AB819">
        <v>0</v>
      </c>
      <c r="AC819">
        <v>0</v>
      </c>
      <c r="AE819">
        <v>0</v>
      </c>
      <c r="AF819">
        <v>0</v>
      </c>
      <c r="AG819" s="1">
        <v>2958465</v>
      </c>
      <c r="AH819">
        <v>0</v>
      </c>
      <c r="AJ819">
        <v>0</v>
      </c>
      <c r="AK819">
        <v>0</v>
      </c>
    </row>
    <row r="820" spans="1:37" x14ac:dyDescent="0.25">
      <c r="A820">
        <v>20501708</v>
      </c>
      <c r="B820" t="s">
        <v>463</v>
      </c>
      <c r="C820" t="s">
        <v>2</v>
      </c>
      <c r="D820" t="s">
        <v>5</v>
      </c>
      <c r="E820" s="1">
        <v>31583</v>
      </c>
      <c r="F820">
        <v>2</v>
      </c>
      <c r="G820" t="s">
        <v>48</v>
      </c>
      <c r="H820">
        <v>9.3000000000000007</v>
      </c>
      <c r="I820" s="2">
        <v>5</v>
      </c>
      <c r="J820" s="1">
        <v>31</v>
      </c>
      <c r="K820" t="s">
        <v>43</v>
      </c>
      <c r="M820">
        <v>0</v>
      </c>
      <c r="N820">
        <v>0</v>
      </c>
      <c r="O820">
        <v>0</v>
      </c>
      <c r="P820">
        <v>11</v>
      </c>
      <c r="Q820">
        <v>11</v>
      </c>
      <c r="R820">
        <v>4</v>
      </c>
      <c r="S820">
        <v>0</v>
      </c>
      <c r="T820">
        <v>0</v>
      </c>
      <c r="U820">
        <v>0</v>
      </c>
      <c r="V820">
        <v>0</v>
      </c>
      <c r="X820">
        <v>0</v>
      </c>
      <c r="Z820">
        <v>0</v>
      </c>
      <c r="AA820">
        <v>0</v>
      </c>
      <c r="AB820">
        <v>0</v>
      </c>
      <c r="AC820">
        <v>0</v>
      </c>
      <c r="AE820">
        <v>0</v>
      </c>
      <c r="AF820">
        <v>0</v>
      </c>
      <c r="AG820" s="1">
        <v>2958465</v>
      </c>
      <c r="AH820">
        <v>0</v>
      </c>
      <c r="AJ820">
        <v>0</v>
      </c>
      <c r="AK820">
        <v>0</v>
      </c>
    </row>
    <row r="821" spans="1:37" x14ac:dyDescent="0.25">
      <c r="A821">
        <v>20501739</v>
      </c>
      <c r="B821" t="s">
        <v>590</v>
      </c>
      <c r="C821" t="s">
        <v>2</v>
      </c>
      <c r="D821" t="s">
        <v>5</v>
      </c>
      <c r="E821" s="1">
        <v>32035</v>
      </c>
      <c r="F821" t="s">
        <v>591</v>
      </c>
      <c r="G821" t="s">
        <v>45</v>
      </c>
      <c r="I821" s="2">
        <v>12</v>
      </c>
      <c r="J821" s="1">
        <v>6</v>
      </c>
      <c r="K821" t="s">
        <v>43</v>
      </c>
      <c r="M821">
        <v>0</v>
      </c>
      <c r="N821">
        <v>0</v>
      </c>
      <c r="O821">
        <v>1</v>
      </c>
      <c r="P821">
        <v>4</v>
      </c>
      <c r="Q821">
        <v>4</v>
      </c>
      <c r="R821">
        <v>3</v>
      </c>
      <c r="S821">
        <v>0</v>
      </c>
      <c r="T821">
        <v>0</v>
      </c>
      <c r="U821">
        <v>1</v>
      </c>
      <c r="V821">
        <v>3</v>
      </c>
      <c r="W821">
        <v>0</v>
      </c>
      <c r="X821">
        <v>0</v>
      </c>
      <c r="Z821">
        <v>0</v>
      </c>
      <c r="AA821">
        <v>0</v>
      </c>
      <c r="AB821">
        <v>0</v>
      </c>
      <c r="AC821">
        <v>0</v>
      </c>
      <c r="AE821">
        <v>0</v>
      </c>
      <c r="AF821">
        <v>0</v>
      </c>
      <c r="AG821" s="1">
        <v>2958465</v>
      </c>
      <c r="AH821">
        <v>0</v>
      </c>
      <c r="AJ821">
        <v>0</v>
      </c>
      <c r="AK821">
        <v>0</v>
      </c>
    </row>
    <row r="822" spans="1:37" x14ac:dyDescent="0.25">
      <c r="A822">
        <v>18420970</v>
      </c>
      <c r="B822" t="s">
        <v>335</v>
      </c>
      <c r="C822" t="s">
        <v>2</v>
      </c>
      <c r="D822" t="s">
        <v>5</v>
      </c>
      <c r="E822" s="1">
        <v>31297</v>
      </c>
      <c r="F822">
        <v>2</v>
      </c>
      <c r="G822" t="s">
        <v>45</v>
      </c>
      <c r="H822">
        <v>12</v>
      </c>
      <c r="I822" s="2">
        <v>25</v>
      </c>
      <c r="J822" s="1">
        <v>31</v>
      </c>
      <c r="K822" t="s">
        <v>46</v>
      </c>
      <c r="M822">
        <v>1</v>
      </c>
      <c r="N822">
        <v>0</v>
      </c>
      <c r="O822">
        <v>0</v>
      </c>
      <c r="P822">
        <v>9</v>
      </c>
      <c r="Q822">
        <v>8</v>
      </c>
      <c r="R822">
        <v>3</v>
      </c>
      <c r="S822">
        <v>0</v>
      </c>
      <c r="T822">
        <v>0</v>
      </c>
      <c r="U822">
        <v>0</v>
      </c>
      <c r="V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E822">
        <v>0</v>
      </c>
      <c r="AF822">
        <v>0</v>
      </c>
      <c r="AG822" s="1">
        <v>2958465</v>
      </c>
      <c r="AH822">
        <v>0</v>
      </c>
      <c r="AJ822">
        <v>0</v>
      </c>
      <c r="AK822">
        <v>0</v>
      </c>
    </row>
    <row r="823" spans="1:37" x14ac:dyDescent="0.25">
      <c r="A823">
        <v>20501810</v>
      </c>
      <c r="B823" t="s">
        <v>464</v>
      </c>
      <c r="C823" t="s">
        <v>2</v>
      </c>
      <c r="D823" t="s">
        <v>5</v>
      </c>
      <c r="E823" s="1">
        <v>31255</v>
      </c>
      <c r="F823">
        <v>2</v>
      </c>
      <c r="G823" t="s">
        <v>45</v>
      </c>
      <c r="I823" s="2">
        <v>22</v>
      </c>
      <c r="J823" s="1">
        <v>31</v>
      </c>
      <c r="K823" t="s">
        <v>43</v>
      </c>
      <c r="M823">
        <v>1</v>
      </c>
      <c r="N823">
        <v>0</v>
      </c>
      <c r="O823">
        <v>0</v>
      </c>
      <c r="P823">
        <v>11</v>
      </c>
      <c r="Q823">
        <v>11</v>
      </c>
      <c r="R823">
        <v>7</v>
      </c>
      <c r="S823">
        <v>0</v>
      </c>
      <c r="T823">
        <v>0</v>
      </c>
      <c r="U823">
        <v>0</v>
      </c>
      <c r="V823">
        <v>0</v>
      </c>
      <c r="X823">
        <v>0</v>
      </c>
      <c r="Z823">
        <v>0</v>
      </c>
      <c r="AA823">
        <v>0</v>
      </c>
      <c r="AB823">
        <v>0</v>
      </c>
      <c r="AC823">
        <v>0</v>
      </c>
      <c r="AE823">
        <v>0</v>
      </c>
      <c r="AF823">
        <v>0</v>
      </c>
      <c r="AG823" s="1">
        <v>2958465</v>
      </c>
      <c r="AH823">
        <v>0</v>
      </c>
      <c r="AJ823">
        <v>0</v>
      </c>
      <c r="AK823">
        <v>0</v>
      </c>
    </row>
    <row r="824" spans="1:37" x14ac:dyDescent="0.25">
      <c r="A824">
        <v>20041118</v>
      </c>
      <c r="B824" t="s">
        <v>696</v>
      </c>
      <c r="C824" t="s">
        <v>2</v>
      </c>
      <c r="D824" t="s">
        <v>5</v>
      </c>
      <c r="E824" s="1">
        <v>31636</v>
      </c>
      <c r="F824">
        <v>4</v>
      </c>
      <c r="G824" t="s">
        <v>45</v>
      </c>
      <c r="H824">
        <v>11</v>
      </c>
      <c r="I824" s="2">
        <v>11</v>
      </c>
      <c r="J824" s="1">
        <v>31</v>
      </c>
      <c r="K824" t="s">
        <v>50</v>
      </c>
      <c r="L824" t="s">
        <v>51</v>
      </c>
      <c r="M824">
        <v>1</v>
      </c>
      <c r="N824">
        <v>0</v>
      </c>
      <c r="O824">
        <v>0</v>
      </c>
      <c r="P824">
        <v>8</v>
      </c>
      <c r="Q824">
        <v>5</v>
      </c>
      <c r="R824">
        <v>3</v>
      </c>
      <c r="S824">
        <v>0</v>
      </c>
      <c r="T824">
        <v>0</v>
      </c>
      <c r="U824">
        <v>0</v>
      </c>
      <c r="V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E824">
        <v>0</v>
      </c>
      <c r="AF824">
        <v>0</v>
      </c>
      <c r="AG824" s="1">
        <v>2958465</v>
      </c>
      <c r="AH824">
        <v>0</v>
      </c>
      <c r="AJ824">
        <v>0</v>
      </c>
      <c r="AK824">
        <v>0</v>
      </c>
    </row>
    <row r="825" spans="1:37" x14ac:dyDescent="0.25">
      <c r="A825">
        <v>20021488</v>
      </c>
      <c r="B825" t="s">
        <v>380</v>
      </c>
      <c r="C825" t="s">
        <v>2</v>
      </c>
      <c r="D825" t="s">
        <v>5</v>
      </c>
      <c r="E825" s="1">
        <v>33778</v>
      </c>
      <c r="F825" t="s">
        <v>226</v>
      </c>
      <c r="G825" t="s">
        <v>190</v>
      </c>
      <c r="H825">
        <v>10.5</v>
      </c>
      <c r="I825" s="2">
        <v>26</v>
      </c>
      <c r="J825" s="1">
        <v>1</v>
      </c>
      <c r="K825" t="s">
        <v>171</v>
      </c>
      <c r="L825" t="s">
        <v>66</v>
      </c>
      <c r="M825">
        <v>0</v>
      </c>
      <c r="N825">
        <v>0</v>
      </c>
      <c r="O825">
        <v>1</v>
      </c>
      <c r="P825">
        <v>16</v>
      </c>
      <c r="Q825">
        <v>12</v>
      </c>
      <c r="R825">
        <v>9</v>
      </c>
      <c r="S825">
        <v>0</v>
      </c>
      <c r="T825">
        <v>0</v>
      </c>
      <c r="U825">
        <v>0</v>
      </c>
      <c r="V825">
        <v>5</v>
      </c>
      <c r="W825">
        <v>67</v>
      </c>
      <c r="X825">
        <v>0</v>
      </c>
      <c r="Y825" t="s">
        <v>381</v>
      </c>
      <c r="Z825">
        <v>0</v>
      </c>
      <c r="AA825">
        <v>0</v>
      </c>
      <c r="AB825">
        <v>0</v>
      </c>
      <c r="AC825">
        <v>4</v>
      </c>
      <c r="AD825" t="s">
        <v>331</v>
      </c>
      <c r="AE825">
        <v>0</v>
      </c>
      <c r="AF825">
        <v>0</v>
      </c>
      <c r="AG825" s="1">
        <v>43783</v>
      </c>
      <c r="AH825">
        <v>0</v>
      </c>
      <c r="AJ825">
        <v>0</v>
      </c>
      <c r="AK825">
        <v>0</v>
      </c>
    </row>
    <row r="826" spans="1:37" x14ac:dyDescent="0.25">
      <c r="A826">
        <v>20021741</v>
      </c>
      <c r="B826" t="s">
        <v>307</v>
      </c>
      <c r="C826" t="s">
        <v>2</v>
      </c>
      <c r="D826" t="s">
        <v>5</v>
      </c>
      <c r="E826" s="1">
        <v>28112</v>
      </c>
      <c r="F826">
        <v>6</v>
      </c>
      <c r="G826" t="s">
        <v>308</v>
      </c>
      <c r="H826">
        <v>6.4</v>
      </c>
      <c r="I826" s="2">
        <v>5</v>
      </c>
      <c r="J826" s="1">
        <v>31</v>
      </c>
      <c r="K826" t="s">
        <v>43</v>
      </c>
      <c r="M826">
        <v>1</v>
      </c>
      <c r="N826">
        <v>0</v>
      </c>
      <c r="O826">
        <v>0</v>
      </c>
      <c r="P826">
        <v>4</v>
      </c>
      <c r="Q826">
        <v>4</v>
      </c>
      <c r="R826">
        <v>3</v>
      </c>
      <c r="S826">
        <v>0</v>
      </c>
      <c r="T826">
        <v>0</v>
      </c>
      <c r="U826">
        <v>0</v>
      </c>
      <c r="V826">
        <v>0</v>
      </c>
      <c r="X826">
        <v>0</v>
      </c>
      <c r="Z826">
        <v>0</v>
      </c>
      <c r="AA826">
        <v>0</v>
      </c>
      <c r="AB826">
        <v>0</v>
      </c>
      <c r="AC826">
        <v>0</v>
      </c>
      <c r="AE826">
        <v>0</v>
      </c>
      <c r="AF826">
        <v>0</v>
      </c>
      <c r="AG826" s="1">
        <v>2958465</v>
      </c>
      <c r="AH826">
        <v>0</v>
      </c>
      <c r="AJ826">
        <v>0</v>
      </c>
      <c r="AK826">
        <v>0</v>
      </c>
    </row>
    <row r="827" spans="1:37" x14ac:dyDescent="0.25">
      <c r="A827">
        <v>20021741</v>
      </c>
      <c r="B827" t="s">
        <v>307</v>
      </c>
      <c r="C827" t="s">
        <v>2</v>
      </c>
      <c r="D827" t="s">
        <v>5</v>
      </c>
      <c r="E827" s="1">
        <v>28112</v>
      </c>
      <c r="F827">
        <v>6</v>
      </c>
      <c r="G827" t="s">
        <v>308</v>
      </c>
      <c r="H827">
        <v>6.4</v>
      </c>
      <c r="I827" s="2">
        <v>6</v>
      </c>
      <c r="J827" s="1">
        <v>31</v>
      </c>
      <c r="K827" t="s">
        <v>43</v>
      </c>
      <c r="M827">
        <v>1</v>
      </c>
      <c r="N827">
        <v>0</v>
      </c>
      <c r="O827">
        <v>0</v>
      </c>
      <c r="P827">
        <v>4</v>
      </c>
      <c r="Q827">
        <v>4</v>
      </c>
      <c r="R827">
        <v>3</v>
      </c>
      <c r="S827">
        <v>0</v>
      </c>
      <c r="T827">
        <v>0</v>
      </c>
      <c r="U827">
        <v>0</v>
      </c>
      <c r="V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 s="1">
        <v>2958465</v>
      </c>
      <c r="AH827">
        <v>0</v>
      </c>
      <c r="AJ827">
        <v>0</v>
      </c>
      <c r="AK827">
        <v>0</v>
      </c>
    </row>
    <row r="828" spans="1:37" x14ac:dyDescent="0.25">
      <c r="A828">
        <v>20021741</v>
      </c>
      <c r="B828" t="s">
        <v>307</v>
      </c>
      <c r="C828" t="s">
        <v>2</v>
      </c>
      <c r="D828" t="s">
        <v>5</v>
      </c>
      <c r="E828" s="1">
        <v>28112</v>
      </c>
      <c r="F828">
        <v>6</v>
      </c>
      <c r="G828" t="s">
        <v>308</v>
      </c>
      <c r="H828">
        <v>6.4</v>
      </c>
      <c r="I828" s="2">
        <v>7</v>
      </c>
      <c r="J828" s="1">
        <v>31</v>
      </c>
      <c r="K828" t="s">
        <v>43</v>
      </c>
      <c r="M828">
        <v>1</v>
      </c>
      <c r="N828">
        <v>0</v>
      </c>
      <c r="O828">
        <v>0</v>
      </c>
      <c r="P828">
        <v>4</v>
      </c>
      <c r="Q828">
        <v>4</v>
      </c>
      <c r="R828">
        <v>3</v>
      </c>
      <c r="S828">
        <v>0</v>
      </c>
      <c r="T828">
        <v>0</v>
      </c>
      <c r="U828">
        <v>0</v>
      </c>
      <c r="V828">
        <v>0</v>
      </c>
      <c r="X828">
        <v>0</v>
      </c>
      <c r="Z828">
        <v>0</v>
      </c>
      <c r="AA828">
        <v>0</v>
      </c>
      <c r="AB828">
        <v>0</v>
      </c>
      <c r="AC828">
        <v>0</v>
      </c>
      <c r="AE828">
        <v>0</v>
      </c>
      <c r="AF828">
        <v>0</v>
      </c>
      <c r="AG828" s="1">
        <v>2958465</v>
      </c>
      <c r="AH828">
        <v>0</v>
      </c>
      <c r="AJ828">
        <v>0</v>
      </c>
      <c r="AK828">
        <v>0</v>
      </c>
    </row>
    <row r="829" spans="1:37" x14ac:dyDescent="0.25">
      <c r="A829">
        <v>20022083</v>
      </c>
      <c r="B829" t="s">
        <v>578</v>
      </c>
      <c r="C829" t="s">
        <v>2</v>
      </c>
      <c r="D829" t="s">
        <v>5</v>
      </c>
      <c r="E829" s="1">
        <v>32620</v>
      </c>
      <c r="F829">
        <v>2</v>
      </c>
      <c r="G829" t="s">
        <v>45</v>
      </c>
      <c r="H829">
        <v>9</v>
      </c>
      <c r="I829" s="2">
        <v>24</v>
      </c>
      <c r="J829" s="1">
        <v>31</v>
      </c>
      <c r="K829" t="s">
        <v>46</v>
      </c>
      <c r="M829">
        <v>1</v>
      </c>
      <c r="N829">
        <v>0</v>
      </c>
      <c r="O829">
        <v>0</v>
      </c>
      <c r="P829">
        <v>12</v>
      </c>
      <c r="Q829">
        <v>10</v>
      </c>
      <c r="R829">
        <v>7</v>
      </c>
      <c r="S829">
        <v>0</v>
      </c>
      <c r="T829">
        <v>0</v>
      </c>
      <c r="U829">
        <v>0</v>
      </c>
      <c r="V829">
        <v>0</v>
      </c>
      <c r="X829">
        <v>0</v>
      </c>
      <c r="Z829">
        <v>0</v>
      </c>
      <c r="AA829">
        <v>0</v>
      </c>
      <c r="AB829">
        <v>0</v>
      </c>
      <c r="AC829">
        <v>0</v>
      </c>
      <c r="AE829">
        <v>0</v>
      </c>
      <c r="AF829">
        <v>0</v>
      </c>
      <c r="AG829" s="1">
        <v>2958465</v>
      </c>
      <c r="AH829">
        <v>0</v>
      </c>
      <c r="AJ829">
        <v>0</v>
      </c>
      <c r="AK829">
        <v>0</v>
      </c>
    </row>
    <row r="830" spans="1:37" x14ac:dyDescent="0.25">
      <c r="A830">
        <v>20502042</v>
      </c>
      <c r="B830" t="s">
        <v>327</v>
      </c>
      <c r="C830" t="s">
        <v>2</v>
      </c>
      <c r="D830" t="s">
        <v>5</v>
      </c>
      <c r="E830" s="1">
        <v>30456</v>
      </c>
      <c r="F830">
        <v>7</v>
      </c>
      <c r="G830" t="s">
        <v>45</v>
      </c>
      <c r="H830">
        <v>9</v>
      </c>
      <c r="I830" s="2">
        <v>15</v>
      </c>
      <c r="J830" s="1">
        <v>31</v>
      </c>
      <c r="K830" t="s">
        <v>43</v>
      </c>
      <c r="M830">
        <v>1</v>
      </c>
      <c r="N830">
        <v>0</v>
      </c>
      <c r="O830">
        <v>0</v>
      </c>
      <c r="P830">
        <v>11</v>
      </c>
      <c r="Q830">
        <v>10</v>
      </c>
      <c r="R830">
        <v>5</v>
      </c>
      <c r="S830">
        <v>0</v>
      </c>
      <c r="T830">
        <v>0</v>
      </c>
      <c r="U830">
        <v>0</v>
      </c>
      <c r="V830">
        <v>0</v>
      </c>
      <c r="X830">
        <v>0</v>
      </c>
      <c r="Z830">
        <v>0</v>
      </c>
      <c r="AA830">
        <v>0</v>
      </c>
      <c r="AB830">
        <v>0</v>
      </c>
      <c r="AC830">
        <v>0</v>
      </c>
      <c r="AE830">
        <v>0</v>
      </c>
      <c r="AF830">
        <v>0</v>
      </c>
      <c r="AG830" s="1">
        <v>2958465</v>
      </c>
      <c r="AH830">
        <v>0</v>
      </c>
      <c r="AJ830">
        <v>0</v>
      </c>
      <c r="AK830">
        <v>0</v>
      </c>
    </row>
    <row r="831" spans="1:37" x14ac:dyDescent="0.25">
      <c r="A831">
        <v>20502042</v>
      </c>
      <c r="B831" t="s">
        <v>327</v>
      </c>
      <c r="C831" t="s">
        <v>2</v>
      </c>
      <c r="D831" t="s">
        <v>5</v>
      </c>
      <c r="E831" s="1">
        <v>30456</v>
      </c>
      <c r="F831">
        <v>7</v>
      </c>
      <c r="G831" t="s">
        <v>45</v>
      </c>
      <c r="H831">
        <v>9</v>
      </c>
      <c r="I831" s="2">
        <v>24</v>
      </c>
      <c r="J831" s="1">
        <v>31</v>
      </c>
      <c r="K831" t="s">
        <v>43</v>
      </c>
      <c r="M831">
        <v>1</v>
      </c>
      <c r="N831">
        <v>0</v>
      </c>
      <c r="O831">
        <v>0</v>
      </c>
      <c r="P831">
        <v>11</v>
      </c>
      <c r="Q831">
        <v>10</v>
      </c>
      <c r="R831">
        <v>5</v>
      </c>
      <c r="S831">
        <v>0</v>
      </c>
      <c r="T831">
        <v>0</v>
      </c>
      <c r="U831">
        <v>0</v>
      </c>
      <c r="V831">
        <v>0</v>
      </c>
      <c r="X831">
        <v>0</v>
      </c>
      <c r="Z831">
        <v>0</v>
      </c>
      <c r="AA831">
        <v>0</v>
      </c>
      <c r="AB831">
        <v>0</v>
      </c>
      <c r="AC831">
        <v>0</v>
      </c>
      <c r="AE831">
        <v>0</v>
      </c>
      <c r="AF831">
        <v>0</v>
      </c>
      <c r="AG831" s="1">
        <v>2958465</v>
      </c>
      <c r="AH831">
        <v>0</v>
      </c>
      <c r="AJ831">
        <v>0</v>
      </c>
      <c r="AK831">
        <v>0</v>
      </c>
    </row>
    <row r="832" spans="1:37" x14ac:dyDescent="0.25">
      <c r="A832">
        <v>20502042</v>
      </c>
      <c r="B832" t="s">
        <v>327</v>
      </c>
      <c r="C832" t="s">
        <v>2</v>
      </c>
      <c r="D832" t="s">
        <v>5</v>
      </c>
      <c r="E832" s="1">
        <v>30456</v>
      </c>
      <c r="F832">
        <v>7</v>
      </c>
      <c r="G832" t="s">
        <v>45</v>
      </c>
      <c r="H832">
        <v>9</v>
      </c>
      <c r="I832" s="2">
        <v>30</v>
      </c>
      <c r="J832" s="1">
        <v>31</v>
      </c>
      <c r="K832" t="s">
        <v>43</v>
      </c>
      <c r="M832">
        <v>1</v>
      </c>
      <c r="N832">
        <v>0</v>
      </c>
      <c r="O832">
        <v>0</v>
      </c>
      <c r="P832">
        <v>11</v>
      </c>
      <c r="Q832">
        <v>10</v>
      </c>
      <c r="R832">
        <v>5</v>
      </c>
      <c r="S832">
        <v>0</v>
      </c>
      <c r="T832">
        <v>0</v>
      </c>
      <c r="U832">
        <v>0</v>
      </c>
      <c r="V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E832">
        <v>0</v>
      </c>
      <c r="AF832">
        <v>0</v>
      </c>
      <c r="AG832" s="1">
        <v>2958465</v>
      </c>
      <c r="AH832">
        <v>0</v>
      </c>
      <c r="AJ832">
        <v>0</v>
      </c>
      <c r="AK832">
        <v>0</v>
      </c>
    </row>
    <row r="833" spans="1:37" x14ac:dyDescent="0.25">
      <c r="A833">
        <v>20502042</v>
      </c>
      <c r="B833" t="s">
        <v>327</v>
      </c>
      <c r="C833" t="s">
        <v>2</v>
      </c>
      <c r="D833" t="s">
        <v>5</v>
      </c>
      <c r="E833" s="1">
        <v>30456</v>
      </c>
      <c r="F833">
        <v>7</v>
      </c>
      <c r="G833" t="s">
        <v>45</v>
      </c>
      <c r="H833">
        <v>9</v>
      </c>
      <c r="I833" s="2">
        <v>28</v>
      </c>
      <c r="J833" s="1">
        <v>31</v>
      </c>
      <c r="K833" t="s">
        <v>43</v>
      </c>
      <c r="M833">
        <v>1</v>
      </c>
      <c r="N833">
        <v>0</v>
      </c>
      <c r="O833">
        <v>0</v>
      </c>
      <c r="P833">
        <v>11</v>
      </c>
      <c r="Q833">
        <v>10</v>
      </c>
      <c r="R833">
        <v>5</v>
      </c>
      <c r="S833">
        <v>0</v>
      </c>
      <c r="T833">
        <v>0</v>
      </c>
      <c r="U833">
        <v>0</v>
      </c>
      <c r="V833">
        <v>0</v>
      </c>
      <c r="X833">
        <v>0</v>
      </c>
      <c r="Z833">
        <v>0</v>
      </c>
      <c r="AA833">
        <v>0</v>
      </c>
      <c r="AB833">
        <v>0</v>
      </c>
      <c r="AC833">
        <v>0</v>
      </c>
      <c r="AE833">
        <v>0</v>
      </c>
      <c r="AF833">
        <v>0</v>
      </c>
      <c r="AG833" s="1">
        <v>2958465</v>
      </c>
      <c r="AH833">
        <v>0</v>
      </c>
      <c r="AJ833">
        <v>0</v>
      </c>
      <c r="AK833">
        <v>0</v>
      </c>
    </row>
    <row r="834" spans="1:37" x14ac:dyDescent="0.25">
      <c r="A834">
        <v>20502042</v>
      </c>
      <c r="B834" t="s">
        <v>327</v>
      </c>
      <c r="C834" t="s">
        <v>2</v>
      </c>
      <c r="D834" t="s">
        <v>5</v>
      </c>
      <c r="E834" s="1">
        <v>30456</v>
      </c>
      <c r="F834">
        <v>7</v>
      </c>
      <c r="G834" t="s">
        <v>45</v>
      </c>
      <c r="H834">
        <v>9</v>
      </c>
      <c r="I834" s="2">
        <v>4</v>
      </c>
      <c r="J834" s="1">
        <v>31</v>
      </c>
      <c r="K834" t="s">
        <v>43</v>
      </c>
      <c r="M834">
        <v>1</v>
      </c>
      <c r="N834">
        <v>0</v>
      </c>
      <c r="O834">
        <v>0</v>
      </c>
      <c r="P834">
        <v>11</v>
      </c>
      <c r="Q834">
        <v>10</v>
      </c>
      <c r="R834">
        <v>5</v>
      </c>
      <c r="S834">
        <v>0</v>
      </c>
      <c r="T834">
        <v>0</v>
      </c>
      <c r="U834">
        <v>0</v>
      </c>
      <c r="V834">
        <v>0</v>
      </c>
      <c r="X834">
        <v>0</v>
      </c>
      <c r="Z834">
        <v>0</v>
      </c>
      <c r="AA834">
        <v>0</v>
      </c>
      <c r="AB834">
        <v>0</v>
      </c>
      <c r="AC834">
        <v>0</v>
      </c>
      <c r="AE834">
        <v>0</v>
      </c>
      <c r="AF834">
        <v>0</v>
      </c>
      <c r="AG834" s="1">
        <v>2958465</v>
      </c>
      <c r="AH834">
        <v>0</v>
      </c>
      <c r="AJ834">
        <v>0</v>
      </c>
      <c r="AK834">
        <v>0</v>
      </c>
    </row>
    <row r="835" spans="1:37" x14ac:dyDescent="0.25">
      <c r="A835">
        <v>20502042</v>
      </c>
      <c r="B835" t="s">
        <v>327</v>
      </c>
      <c r="C835" t="s">
        <v>2</v>
      </c>
      <c r="D835" t="s">
        <v>5</v>
      </c>
      <c r="E835" s="1">
        <v>30456</v>
      </c>
      <c r="F835">
        <v>7</v>
      </c>
      <c r="G835" t="s">
        <v>45</v>
      </c>
      <c r="H835">
        <v>9</v>
      </c>
      <c r="I835" s="2">
        <v>7</v>
      </c>
      <c r="J835" s="1">
        <v>31</v>
      </c>
      <c r="K835" t="s">
        <v>43</v>
      </c>
      <c r="M835">
        <v>1</v>
      </c>
      <c r="N835">
        <v>0</v>
      </c>
      <c r="O835">
        <v>0</v>
      </c>
      <c r="P835">
        <v>11</v>
      </c>
      <c r="Q835">
        <v>10</v>
      </c>
      <c r="R835">
        <v>5</v>
      </c>
      <c r="S835">
        <v>0</v>
      </c>
      <c r="T835">
        <v>0</v>
      </c>
      <c r="U835">
        <v>0</v>
      </c>
      <c r="V835">
        <v>0</v>
      </c>
      <c r="X835">
        <v>0</v>
      </c>
      <c r="Z835">
        <v>0</v>
      </c>
      <c r="AA835">
        <v>0</v>
      </c>
      <c r="AB835">
        <v>0</v>
      </c>
      <c r="AC835">
        <v>0</v>
      </c>
      <c r="AE835">
        <v>0</v>
      </c>
      <c r="AF835">
        <v>0</v>
      </c>
      <c r="AG835" s="1">
        <v>2958465</v>
      </c>
      <c r="AH835">
        <v>0</v>
      </c>
      <c r="AJ835">
        <v>0</v>
      </c>
      <c r="AK835">
        <v>0</v>
      </c>
    </row>
    <row r="836" spans="1:37" x14ac:dyDescent="0.25">
      <c r="A836">
        <v>20023245</v>
      </c>
      <c r="B836" t="s">
        <v>382</v>
      </c>
      <c r="C836" t="s">
        <v>2</v>
      </c>
      <c r="D836" t="s">
        <v>5</v>
      </c>
      <c r="E836" s="1">
        <v>33248</v>
      </c>
      <c r="F836">
        <v>2</v>
      </c>
      <c r="G836" t="s">
        <v>45</v>
      </c>
      <c r="H836">
        <v>6.6</v>
      </c>
      <c r="I836" s="2">
        <v>20</v>
      </c>
      <c r="J836" s="1">
        <v>31</v>
      </c>
      <c r="K836" t="s">
        <v>43</v>
      </c>
      <c r="M836">
        <v>1</v>
      </c>
      <c r="N836">
        <v>0</v>
      </c>
      <c r="O836">
        <v>0</v>
      </c>
      <c r="P836">
        <v>6</v>
      </c>
      <c r="Q836">
        <v>5</v>
      </c>
      <c r="R836">
        <v>5</v>
      </c>
      <c r="S836">
        <v>0</v>
      </c>
      <c r="T836">
        <v>0</v>
      </c>
      <c r="U836">
        <v>0</v>
      </c>
      <c r="V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E836">
        <v>0</v>
      </c>
      <c r="AF836">
        <v>0</v>
      </c>
      <c r="AG836" s="1">
        <v>2958465</v>
      </c>
      <c r="AH836">
        <v>0</v>
      </c>
      <c r="AJ836">
        <v>0</v>
      </c>
      <c r="AK836">
        <v>0</v>
      </c>
    </row>
    <row r="837" spans="1:37" x14ac:dyDescent="0.25">
      <c r="A837">
        <v>20502155</v>
      </c>
      <c r="B837" t="s">
        <v>710</v>
      </c>
      <c r="C837" t="s">
        <v>2</v>
      </c>
      <c r="D837" t="s">
        <v>5</v>
      </c>
      <c r="E837" s="1">
        <v>30218</v>
      </c>
      <c r="F837">
        <v>4</v>
      </c>
      <c r="G837" t="s">
        <v>45</v>
      </c>
      <c r="H837">
        <v>10</v>
      </c>
      <c r="I837" s="2">
        <v>27</v>
      </c>
      <c r="J837" s="1">
        <v>31</v>
      </c>
      <c r="K837" t="s">
        <v>43</v>
      </c>
      <c r="M837">
        <v>1</v>
      </c>
      <c r="N837">
        <v>0</v>
      </c>
      <c r="O837">
        <v>0</v>
      </c>
      <c r="P837">
        <v>12</v>
      </c>
      <c r="Q837">
        <v>10</v>
      </c>
      <c r="R837">
        <v>6</v>
      </c>
      <c r="S837">
        <v>0</v>
      </c>
      <c r="T837">
        <v>0</v>
      </c>
      <c r="U837">
        <v>0</v>
      </c>
      <c r="V837">
        <v>0</v>
      </c>
      <c r="X837">
        <v>0</v>
      </c>
      <c r="Z837">
        <v>0</v>
      </c>
      <c r="AA837">
        <v>0</v>
      </c>
      <c r="AB837">
        <v>0</v>
      </c>
      <c r="AC837">
        <v>0</v>
      </c>
      <c r="AE837">
        <v>0</v>
      </c>
      <c r="AF837">
        <v>0</v>
      </c>
      <c r="AG837" s="1">
        <v>2958465</v>
      </c>
      <c r="AH837">
        <v>0</v>
      </c>
      <c r="AJ837">
        <v>0</v>
      </c>
      <c r="AK837">
        <v>0</v>
      </c>
    </row>
    <row r="838" spans="1:37" x14ac:dyDescent="0.25">
      <c r="A838">
        <v>20502157</v>
      </c>
      <c r="B838" t="s">
        <v>592</v>
      </c>
      <c r="C838" t="s">
        <v>2</v>
      </c>
      <c r="D838" t="s">
        <v>5</v>
      </c>
      <c r="E838" s="1">
        <v>33559</v>
      </c>
      <c r="F838">
        <v>2</v>
      </c>
      <c r="G838" t="s">
        <v>48</v>
      </c>
      <c r="H838">
        <v>9.8000000000000007</v>
      </c>
      <c r="I838" s="2">
        <v>10</v>
      </c>
      <c r="J838" s="1">
        <v>4</v>
      </c>
      <c r="K838" t="s">
        <v>43</v>
      </c>
      <c r="M838">
        <v>0</v>
      </c>
      <c r="N838">
        <v>0</v>
      </c>
      <c r="O838">
        <v>0</v>
      </c>
      <c r="P838">
        <v>9</v>
      </c>
      <c r="Q838">
        <v>9</v>
      </c>
      <c r="R838">
        <v>2</v>
      </c>
      <c r="S838">
        <v>0</v>
      </c>
      <c r="T838">
        <v>0</v>
      </c>
      <c r="U838">
        <v>0</v>
      </c>
      <c r="V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E838">
        <v>0</v>
      </c>
      <c r="AF838">
        <v>0</v>
      </c>
      <c r="AG838" s="1">
        <v>2958465</v>
      </c>
      <c r="AH838">
        <v>0</v>
      </c>
      <c r="AJ838">
        <v>0</v>
      </c>
      <c r="AK838">
        <v>0</v>
      </c>
    </row>
    <row r="839" spans="1:37" x14ac:dyDescent="0.25">
      <c r="A839">
        <v>18034798</v>
      </c>
      <c r="B839" t="s">
        <v>166</v>
      </c>
      <c r="C839" t="s">
        <v>2</v>
      </c>
      <c r="D839" t="s">
        <v>5</v>
      </c>
      <c r="E839" s="1">
        <v>32404</v>
      </c>
      <c r="F839">
        <v>5</v>
      </c>
      <c r="G839" t="s">
        <v>48</v>
      </c>
      <c r="H839">
        <v>8</v>
      </c>
      <c r="I839" s="2">
        <v>21</v>
      </c>
      <c r="J839" s="1">
        <v>31</v>
      </c>
      <c r="K839" t="s">
        <v>43</v>
      </c>
      <c r="M839">
        <v>1</v>
      </c>
      <c r="N839">
        <v>0</v>
      </c>
      <c r="O839">
        <v>0</v>
      </c>
      <c r="P839">
        <v>11</v>
      </c>
      <c r="Q839">
        <v>10</v>
      </c>
      <c r="R839">
        <v>4</v>
      </c>
      <c r="S839">
        <v>0</v>
      </c>
      <c r="T839">
        <v>0</v>
      </c>
      <c r="U839">
        <v>0</v>
      </c>
      <c r="V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E839">
        <v>0</v>
      </c>
      <c r="AF839">
        <v>0</v>
      </c>
      <c r="AG839" s="1">
        <v>2958465</v>
      </c>
      <c r="AH839">
        <v>0</v>
      </c>
      <c r="AJ839">
        <v>0</v>
      </c>
      <c r="AK839">
        <v>0</v>
      </c>
    </row>
    <row r="840" spans="1:37" x14ac:dyDescent="0.25">
      <c r="A840">
        <v>18034798</v>
      </c>
      <c r="B840" t="s">
        <v>166</v>
      </c>
      <c r="C840" t="s">
        <v>2</v>
      </c>
      <c r="D840" t="s">
        <v>5</v>
      </c>
      <c r="E840" s="1">
        <v>32404</v>
      </c>
      <c r="F840">
        <v>5</v>
      </c>
      <c r="G840" t="s">
        <v>48</v>
      </c>
      <c r="H840">
        <v>8</v>
      </c>
      <c r="I840" s="2">
        <v>24</v>
      </c>
      <c r="J840" s="1">
        <v>31</v>
      </c>
      <c r="K840" t="s">
        <v>43</v>
      </c>
      <c r="M840">
        <v>1</v>
      </c>
      <c r="N840">
        <v>0</v>
      </c>
      <c r="O840">
        <v>0</v>
      </c>
      <c r="P840">
        <v>11</v>
      </c>
      <c r="Q840">
        <v>10</v>
      </c>
      <c r="R840">
        <v>4</v>
      </c>
      <c r="S840">
        <v>0</v>
      </c>
      <c r="T840">
        <v>0</v>
      </c>
      <c r="U840">
        <v>0</v>
      </c>
      <c r="V840">
        <v>0</v>
      </c>
      <c r="X840">
        <v>0</v>
      </c>
      <c r="Z840">
        <v>0</v>
      </c>
      <c r="AA840">
        <v>0</v>
      </c>
      <c r="AB840">
        <v>0</v>
      </c>
      <c r="AC840">
        <v>0</v>
      </c>
      <c r="AE840">
        <v>0</v>
      </c>
      <c r="AF840">
        <v>0</v>
      </c>
      <c r="AG840" s="1">
        <v>2958465</v>
      </c>
      <c r="AH840">
        <v>0</v>
      </c>
      <c r="AJ840">
        <v>0</v>
      </c>
      <c r="AK840">
        <v>0</v>
      </c>
    </row>
    <row r="841" spans="1:37" x14ac:dyDescent="0.25">
      <c r="A841">
        <v>18034798</v>
      </c>
      <c r="B841" t="s">
        <v>166</v>
      </c>
      <c r="C841" t="s">
        <v>2</v>
      </c>
      <c r="D841" t="s">
        <v>5</v>
      </c>
      <c r="E841" s="1">
        <v>32404</v>
      </c>
      <c r="F841">
        <v>2</v>
      </c>
      <c r="G841" t="s">
        <v>45</v>
      </c>
      <c r="H841">
        <v>5</v>
      </c>
      <c r="I841" s="2">
        <v>22</v>
      </c>
      <c r="J841" s="1">
        <v>31</v>
      </c>
      <c r="K841" t="s">
        <v>46</v>
      </c>
      <c r="M841">
        <v>1</v>
      </c>
      <c r="N841">
        <v>0</v>
      </c>
      <c r="O841">
        <v>0</v>
      </c>
      <c r="P841">
        <v>7</v>
      </c>
      <c r="Q841">
        <v>6</v>
      </c>
      <c r="R841">
        <v>5</v>
      </c>
      <c r="S841">
        <v>0</v>
      </c>
      <c r="T841">
        <v>0</v>
      </c>
      <c r="U841">
        <v>0</v>
      </c>
      <c r="V841">
        <v>0</v>
      </c>
      <c r="X841">
        <v>0</v>
      </c>
      <c r="Z841">
        <v>0</v>
      </c>
      <c r="AA841">
        <v>0</v>
      </c>
      <c r="AB841">
        <v>0</v>
      </c>
      <c r="AC841">
        <v>0</v>
      </c>
      <c r="AE841">
        <v>0</v>
      </c>
      <c r="AF841">
        <v>0</v>
      </c>
      <c r="AG841" s="1">
        <v>2958465</v>
      </c>
      <c r="AH841">
        <v>0</v>
      </c>
      <c r="AJ841">
        <v>0</v>
      </c>
      <c r="AK841">
        <v>0</v>
      </c>
    </row>
    <row r="842" spans="1:37" x14ac:dyDescent="0.25">
      <c r="A842">
        <v>20023902</v>
      </c>
      <c r="B842" t="s">
        <v>693</v>
      </c>
      <c r="C842" t="s">
        <v>2</v>
      </c>
      <c r="D842" t="s">
        <v>5</v>
      </c>
      <c r="E842" s="1">
        <v>31006</v>
      </c>
      <c r="F842" t="s">
        <v>255</v>
      </c>
      <c r="G842" t="s">
        <v>190</v>
      </c>
      <c r="H842">
        <v>12</v>
      </c>
      <c r="I842" s="2">
        <v>19</v>
      </c>
      <c r="J842" s="1">
        <v>17</v>
      </c>
      <c r="K842" t="s">
        <v>50</v>
      </c>
      <c r="L842" t="s">
        <v>76</v>
      </c>
      <c r="M842">
        <v>0</v>
      </c>
      <c r="N842">
        <v>0</v>
      </c>
      <c r="O842">
        <v>1</v>
      </c>
      <c r="P842">
        <v>3</v>
      </c>
      <c r="Q842">
        <v>2</v>
      </c>
      <c r="R842">
        <v>1</v>
      </c>
      <c r="S842">
        <v>0</v>
      </c>
      <c r="T842">
        <v>1</v>
      </c>
      <c r="U842">
        <v>0</v>
      </c>
      <c r="V842">
        <v>3</v>
      </c>
      <c r="W842">
        <v>0</v>
      </c>
      <c r="X842">
        <v>0</v>
      </c>
      <c r="Z842">
        <v>0</v>
      </c>
      <c r="AA842">
        <v>0</v>
      </c>
      <c r="AB842">
        <v>0</v>
      </c>
      <c r="AC842">
        <v>0</v>
      </c>
      <c r="AE842">
        <v>0</v>
      </c>
      <c r="AF842">
        <v>0</v>
      </c>
      <c r="AG842" s="1">
        <v>2958465</v>
      </c>
      <c r="AH842">
        <v>0</v>
      </c>
      <c r="AJ842">
        <v>0</v>
      </c>
      <c r="AK842">
        <v>0</v>
      </c>
    </row>
    <row r="843" spans="1:37" x14ac:dyDescent="0.25">
      <c r="A843">
        <v>20023926</v>
      </c>
      <c r="B843" t="s">
        <v>309</v>
      </c>
      <c r="C843" t="s">
        <v>2</v>
      </c>
      <c r="D843" t="s">
        <v>5</v>
      </c>
      <c r="E843" s="1">
        <v>33048</v>
      </c>
      <c r="F843">
        <v>9</v>
      </c>
      <c r="G843" t="s">
        <v>45</v>
      </c>
      <c r="I843" s="2">
        <v>17</v>
      </c>
      <c r="J843" s="1">
        <v>31</v>
      </c>
      <c r="K843" t="s">
        <v>46</v>
      </c>
      <c r="M843">
        <v>0</v>
      </c>
      <c r="N843">
        <v>0</v>
      </c>
      <c r="O843">
        <v>0</v>
      </c>
      <c r="P843">
        <v>8</v>
      </c>
      <c r="Q843">
        <v>8</v>
      </c>
      <c r="R843">
        <v>6</v>
      </c>
      <c r="S843">
        <v>0</v>
      </c>
      <c r="T843">
        <v>0</v>
      </c>
      <c r="U843">
        <v>0</v>
      </c>
      <c r="V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E843">
        <v>0</v>
      </c>
      <c r="AF843">
        <v>0</v>
      </c>
      <c r="AG843" s="1">
        <v>2958465</v>
      </c>
      <c r="AH843">
        <v>0</v>
      </c>
      <c r="AJ843">
        <v>0</v>
      </c>
      <c r="AK843">
        <v>0</v>
      </c>
    </row>
    <row r="844" spans="1:37" x14ac:dyDescent="0.25">
      <c r="A844">
        <v>20023926</v>
      </c>
      <c r="B844" t="s">
        <v>309</v>
      </c>
      <c r="C844" t="s">
        <v>2</v>
      </c>
      <c r="D844" t="s">
        <v>5</v>
      </c>
      <c r="E844" s="1">
        <v>33048</v>
      </c>
      <c r="F844">
        <v>9</v>
      </c>
      <c r="G844" t="s">
        <v>45</v>
      </c>
      <c r="I844" s="2">
        <v>20</v>
      </c>
      <c r="J844" s="1">
        <v>31</v>
      </c>
      <c r="K844" t="s">
        <v>46</v>
      </c>
      <c r="M844">
        <v>0</v>
      </c>
      <c r="N844">
        <v>0</v>
      </c>
      <c r="O844">
        <v>0</v>
      </c>
      <c r="P844">
        <v>8</v>
      </c>
      <c r="Q844">
        <v>8</v>
      </c>
      <c r="R844">
        <v>6</v>
      </c>
      <c r="S844">
        <v>0</v>
      </c>
      <c r="T844">
        <v>0</v>
      </c>
      <c r="U844">
        <v>0</v>
      </c>
      <c r="V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E844">
        <v>0</v>
      </c>
      <c r="AF844">
        <v>0</v>
      </c>
      <c r="AG844" s="1">
        <v>2958465</v>
      </c>
      <c r="AH844">
        <v>0</v>
      </c>
      <c r="AJ844">
        <v>0</v>
      </c>
      <c r="AK844">
        <v>0</v>
      </c>
    </row>
    <row r="845" spans="1:37" x14ac:dyDescent="0.25">
      <c r="A845">
        <v>20023926</v>
      </c>
      <c r="B845" t="s">
        <v>309</v>
      </c>
      <c r="C845" t="s">
        <v>2</v>
      </c>
      <c r="D845" t="s">
        <v>5</v>
      </c>
      <c r="E845" s="1">
        <v>33048</v>
      </c>
      <c r="F845">
        <v>9</v>
      </c>
      <c r="G845" t="s">
        <v>45</v>
      </c>
      <c r="I845" s="2">
        <v>13</v>
      </c>
      <c r="J845" s="1">
        <v>31</v>
      </c>
      <c r="K845" t="s">
        <v>46</v>
      </c>
      <c r="M845">
        <v>0</v>
      </c>
      <c r="N845">
        <v>0</v>
      </c>
      <c r="O845">
        <v>0</v>
      </c>
      <c r="P845">
        <v>8</v>
      </c>
      <c r="Q845">
        <v>8</v>
      </c>
      <c r="R845">
        <v>6</v>
      </c>
      <c r="S845">
        <v>0</v>
      </c>
      <c r="T845">
        <v>0</v>
      </c>
      <c r="U845">
        <v>0</v>
      </c>
      <c r="V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E845">
        <v>0</v>
      </c>
      <c r="AF845">
        <v>0</v>
      </c>
      <c r="AG845" s="1">
        <v>2958465</v>
      </c>
      <c r="AH845">
        <v>0</v>
      </c>
      <c r="AJ845">
        <v>0</v>
      </c>
      <c r="AK845">
        <v>0</v>
      </c>
    </row>
    <row r="846" spans="1:37" x14ac:dyDescent="0.25">
      <c r="A846">
        <v>20023926</v>
      </c>
      <c r="B846" t="s">
        <v>309</v>
      </c>
      <c r="C846" t="s">
        <v>2</v>
      </c>
      <c r="D846" t="s">
        <v>5</v>
      </c>
      <c r="E846" s="1">
        <v>33048</v>
      </c>
      <c r="F846">
        <v>9</v>
      </c>
      <c r="G846" t="s">
        <v>45</v>
      </c>
      <c r="I846" s="2">
        <v>12</v>
      </c>
      <c r="J846" s="1">
        <v>31</v>
      </c>
      <c r="K846" t="s">
        <v>46</v>
      </c>
      <c r="M846">
        <v>0</v>
      </c>
      <c r="N846">
        <v>0</v>
      </c>
      <c r="O846">
        <v>0</v>
      </c>
      <c r="P846">
        <v>8</v>
      </c>
      <c r="Q846">
        <v>8</v>
      </c>
      <c r="R846">
        <v>6</v>
      </c>
      <c r="S846">
        <v>0</v>
      </c>
      <c r="T846">
        <v>0</v>
      </c>
      <c r="U846">
        <v>0</v>
      </c>
      <c r="V846">
        <v>0</v>
      </c>
      <c r="X846">
        <v>0</v>
      </c>
      <c r="Z846">
        <v>0</v>
      </c>
      <c r="AA846">
        <v>0</v>
      </c>
      <c r="AB846">
        <v>0</v>
      </c>
      <c r="AC846">
        <v>0</v>
      </c>
      <c r="AE846">
        <v>0</v>
      </c>
      <c r="AF846">
        <v>0</v>
      </c>
      <c r="AG846" s="1">
        <v>2958465</v>
      </c>
      <c r="AH846">
        <v>0</v>
      </c>
      <c r="AJ846">
        <v>0</v>
      </c>
      <c r="AK846">
        <v>0</v>
      </c>
    </row>
    <row r="847" spans="1:37" x14ac:dyDescent="0.25">
      <c r="A847">
        <v>20023926</v>
      </c>
      <c r="B847" t="s">
        <v>309</v>
      </c>
      <c r="C847" t="s">
        <v>2</v>
      </c>
      <c r="D847" t="s">
        <v>5</v>
      </c>
      <c r="E847" s="1">
        <v>33048</v>
      </c>
      <c r="F847">
        <v>9</v>
      </c>
      <c r="G847" t="s">
        <v>45</v>
      </c>
      <c r="I847" s="2">
        <v>23</v>
      </c>
      <c r="J847" s="1">
        <v>31</v>
      </c>
      <c r="K847" t="s">
        <v>46</v>
      </c>
      <c r="M847">
        <v>0</v>
      </c>
      <c r="N847">
        <v>0</v>
      </c>
      <c r="O847">
        <v>0</v>
      </c>
      <c r="P847">
        <v>8</v>
      </c>
      <c r="Q847">
        <v>8</v>
      </c>
      <c r="R847">
        <v>6</v>
      </c>
      <c r="S847">
        <v>0</v>
      </c>
      <c r="T847">
        <v>0</v>
      </c>
      <c r="U847">
        <v>0</v>
      </c>
      <c r="V847">
        <v>0</v>
      </c>
      <c r="X847">
        <v>0</v>
      </c>
      <c r="Z847">
        <v>0</v>
      </c>
      <c r="AA847">
        <v>0</v>
      </c>
      <c r="AB847">
        <v>0</v>
      </c>
      <c r="AC847">
        <v>0</v>
      </c>
      <c r="AE847">
        <v>0</v>
      </c>
      <c r="AF847">
        <v>0</v>
      </c>
      <c r="AG847" s="1">
        <v>2958465</v>
      </c>
      <c r="AH847">
        <v>0</v>
      </c>
      <c r="AJ847">
        <v>0</v>
      </c>
      <c r="AK847">
        <v>0</v>
      </c>
    </row>
    <row r="848" spans="1:37" x14ac:dyDescent="0.25">
      <c r="A848">
        <v>20502289</v>
      </c>
      <c r="B848" t="s">
        <v>711</v>
      </c>
      <c r="C848" t="s">
        <v>2</v>
      </c>
      <c r="D848" t="s">
        <v>5</v>
      </c>
      <c r="E848" s="1">
        <v>29513</v>
      </c>
      <c r="F848">
        <v>2</v>
      </c>
      <c r="G848" t="s">
        <v>45</v>
      </c>
      <c r="H848">
        <v>7</v>
      </c>
      <c r="I848" s="2">
        <v>1</v>
      </c>
      <c r="J848" s="1">
        <v>31</v>
      </c>
      <c r="K848" t="s">
        <v>46</v>
      </c>
      <c r="M848">
        <v>1</v>
      </c>
      <c r="N848">
        <v>0</v>
      </c>
      <c r="O848">
        <v>0</v>
      </c>
      <c r="P848">
        <v>6</v>
      </c>
      <c r="Q848">
        <v>6</v>
      </c>
      <c r="R848">
        <v>5</v>
      </c>
      <c r="S848">
        <v>0</v>
      </c>
      <c r="T848">
        <v>0</v>
      </c>
      <c r="U848">
        <v>0</v>
      </c>
      <c r="V848">
        <v>0</v>
      </c>
      <c r="X848">
        <v>0</v>
      </c>
      <c r="Z848">
        <v>0</v>
      </c>
      <c r="AA848">
        <v>0</v>
      </c>
      <c r="AB848">
        <v>0</v>
      </c>
      <c r="AC848">
        <v>0</v>
      </c>
      <c r="AE848">
        <v>0</v>
      </c>
      <c r="AF848">
        <v>0</v>
      </c>
      <c r="AG848" s="1">
        <v>2958465</v>
      </c>
      <c r="AH848">
        <v>0</v>
      </c>
      <c r="AJ848">
        <v>0</v>
      </c>
      <c r="AK848">
        <v>0</v>
      </c>
    </row>
    <row r="849" spans="1:37" x14ac:dyDescent="0.25">
      <c r="A849">
        <v>20502326</v>
      </c>
      <c r="B849" t="s">
        <v>465</v>
      </c>
      <c r="C849" t="s">
        <v>2</v>
      </c>
      <c r="D849" t="s">
        <v>5</v>
      </c>
      <c r="E849" s="1">
        <v>32600</v>
      </c>
      <c r="F849">
        <v>2</v>
      </c>
      <c r="G849" t="s">
        <v>48</v>
      </c>
      <c r="H849">
        <v>11</v>
      </c>
      <c r="I849" s="2">
        <v>4</v>
      </c>
      <c r="J849" s="1">
        <v>5</v>
      </c>
      <c r="K849" t="s">
        <v>43</v>
      </c>
      <c r="M849">
        <v>0</v>
      </c>
      <c r="N849">
        <v>0</v>
      </c>
      <c r="O849">
        <v>2</v>
      </c>
      <c r="P849">
        <v>18</v>
      </c>
      <c r="Q849">
        <v>17</v>
      </c>
      <c r="R849">
        <v>6</v>
      </c>
      <c r="S849">
        <v>0</v>
      </c>
      <c r="T849">
        <v>0</v>
      </c>
      <c r="U849">
        <v>0</v>
      </c>
      <c r="V849">
        <v>3</v>
      </c>
      <c r="W849">
        <v>190</v>
      </c>
      <c r="X849">
        <v>1</v>
      </c>
      <c r="Y849" t="s">
        <v>466</v>
      </c>
      <c r="Z849">
        <v>1</v>
      </c>
      <c r="AA849">
        <v>0</v>
      </c>
      <c r="AB849">
        <v>1</v>
      </c>
      <c r="AC849">
        <v>7</v>
      </c>
      <c r="AD849" t="s">
        <v>127</v>
      </c>
      <c r="AE849">
        <v>0</v>
      </c>
      <c r="AF849">
        <v>0</v>
      </c>
      <c r="AG849" s="1">
        <v>43754</v>
      </c>
      <c r="AH849">
        <v>0</v>
      </c>
      <c r="AJ849">
        <v>0</v>
      </c>
      <c r="AK849">
        <v>0</v>
      </c>
    </row>
    <row r="850" spans="1:37" x14ac:dyDescent="0.25">
      <c r="A850">
        <v>20502382</v>
      </c>
      <c r="B850" t="s">
        <v>593</v>
      </c>
      <c r="C850" t="s">
        <v>2</v>
      </c>
      <c r="D850" t="s">
        <v>5</v>
      </c>
      <c r="E850" s="1">
        <v>32411</v>
      </c>
      <c r="F850">
        <v>2</v>
      </c>
      <c r="G850" t="s">
        <v>48</v>
      </c>
      <c r="H850">
        <v>11</v>
      </c>
      <c r="I850" s="2">
        <v>25</v>
      </c>
      <c r="J850" s="1">
        <v>31</v>
      </c>
      <c r="K850" t="s">
        <v>43</v>
      </c>
      <c r="M850">
        <v>1</v>
      </c>
      <c r="N850">
        <v>0</v>
      </c>
      <c r="O850">
        <v>0</v>
      </c>
      <c r="P850">
        <v>19</v>
      </c>
      <c r="Q850">
        <v>13</v>
      </c>
      <c r="R850">
        <v>8</v>
      </c>
      <c r="S850">
        <v>0</v>
      </c>
      <c r="T850">
        <v>0</v>
      </c>
      <c r="U850">
        <v>0</v>
      </c>
      <c r="V850">
        <v>0</v>
      </c>
      <c r="X850">
        <v>0</v>
      </c>
      <c r="Z850">
        <v>0</v>
      </c>
      <c r="AA850">
        <v>0</v>
      </c>
      <c r="AB850">
        <v>0</v>
      </c>
      <c r="AC850">
        <v>0</v>
      </c>
      <c r="AE850">
        <v>0</v>
      </c>
      <c r="AF850">
        <v>0</v>
      </c>
      <c r="AG850" s="1">
        <v>2958465</v>
      </c>
      <c r="AH850">
        <v>0</v>
      </c>
      <c r="AJ850">
        <v>0</v>
      </c>
      <c r="AK850">
        <v>0</v>
      </c>
    </row>
    <row r="851" spans="1:37" x14ac:dyDescent="0.25">
      <c r="A851">
        <v>20502393</v>
      </c>
      <c r="B851" t="s">
        <v>594</v>
      </c>
      <c r="C851" t="s">
        <v>2</v>
      </c>
      <c r="D851" t="s">
        <v>5</v>
      </c>
      <c r="E851" s="1">
        <v>26966</v>
      </c>
      <c r="F851">
        <v>2</v>
      </c>
      <c r="G851" t="s">
        <v>45</v>
      </c>
      <c r="H851">
        <v>8</v>
      </c>
      <c r="I851" s="2">
        <v>3</v>
      </c>
      <c r="J851" s="1">
        <v>31</v>
      </c>
      <c r="K851" t="s">
        <v>43</v>
      </c>
      <c r="M851">
        <v>0</v>
      </c>
      <c r="N851">
        <v>0</v>
      </c>
      <c r="O851">
        <v>0</v>
      </c>
      <c r="P851">
        <v>4</v>
      </c>
      <c r="Q851">
        <v>4</v>
      </c>
      <c r="R851">
        <v>2</v>
      </c>
      <c r="S851">
        <v>0</v>
      </c>
      <c r="T851">
        <v>0</v>
      </c>
      <c r="U851">
        <v>0</v>
      </c>
      <c r="V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E851">
        <v>0</v>
      </c>
      <c r="AF851">
        <v>0</v>
      </c>
      <c r="AG851" s="1">
        <v>2958465</v>
      </c>
      <c r="AH851">
        <v>0</v>
      </c>
      <c r="AJ851">
        <v>0</v>
      </c>
      <c r="AK851">
        <v>0</v>
      </c>
    </row>
    <row r="852" spans="1:37" x14ac:dyDescent="0.25">
      <c r="A852">
        <v>20502452</v>
      </c>
      <c r="B852" t="s">
        <v>328</v>
      </c>
      <c r="C852" t="s">
        <v>2</v>
      </c>
      <c r="D852" t="s">
        <v>5</v>
      </c>
      <c r="E852" s="1">
        <v>32874</v>
      </c>
      <c r="F852">
        <v>2</v>
      </c>
      <c r="G852" t="s">
        <v>45</v>
      </c>
      <c r="H852">
        <v>11</v>
      </c>
      <c r="I852" s="2">
        <v>28</v>
      </c>
      <c r="J852" s="1">
        <v>4</v>
      </c>
      <c r="K852" t="s">
        <v>46</v>
      </c>
      <c r="M852">
        <v>0</v>
      </c>
      <c r="N852">
        <v>0</v>
      </c>
      <c r="O852">
        <v>2</v>
      </c>
      <c r="P852">
        <v>9</v>
      </c>
      <c r="Q852">
        <v>9</v>
      </c>
      <c r="R852">
        <v>5</v>
      </c>
      <c r="S852">
        <v>0</v>
      </c>
      <c r="T852">
        <v>2</v>
      </c>
      <c r="U852">
        <v>0</v>
      </c>
      <c r="V852">
        <v>3</v>
      </c>
      <c r="W852">
        <v>572</v>
      </c>
      <c r="X852">
        <v>1</v>
      </c>
      <c r="Z852">
        <v>2</v>
      </c>
      <c r="AA852">
        <v>0</v>
      </c>
      <c r="AB852">
        <v>2</v>
      </c>
      <c r="AC852">
        <v>0</v>
      </c>
      <c r="AE852">
        <v>0</v>
      </c>
      <c r="AF852">
        <v>0</v>
      </c>
      <c r="AG852" s="1">
        <v>44271</v>
      </c>
      <c r="AH852">
        <v>0</v>
      </c>
      <c r="AJ852">
        <v>0</v>
      </c>
      <c r="AK852">
        <v>0</v>
      </c>
    </row>
    <row r="853" spans="1:37" x14ac:dyDescent="0.25">
      <c r="A853">
        <v>20502542</v>
      </c>
      <c r="B853" t="s">
        <v>595</v>
      </c>
      <c r="C853" t="s">
        <v>2</v>
      </c>
      <c r="D853" t="s">
        <v>5</v>
      </c>
      <c r="E853" s="1">
        <v>30789</v>
      </c>
      <c r="F853">
        <v>2</v>
      </c>
      <c r="G853" t="s">
        <v>45</v>
      </c>
      <c r="H853">
        <v>9</v>
      </c>
      <c r="I853" s="2">
        <v>30</v>
      </c>
      <c r="J853" s="1">
        <v>31</v>
      </c>
      <c r="K853" t="s">
        <v>46</v>
      </c>
      <c r="M853">
        <v>1</v>
      </c>
      <c r="N853">
        <v>0</v>
      </c>
      <c r="O853">
        <v>0</v>
      </c>
      <c r="P853">
        <v>9</v>
      </c>
      <c r="Q853">
        <v>8</v>
      </c>
      <c r="R853">
        <v>2</v>
      </c>
      <c r="S853">
        <v>0</v>
      </c>
      <c r="T853">
        <v>0</v>
      </c>
      <c r="U853">
        <v>0</v>
      </c>
      <c r="V853">
        <v>0</v>
      </c>
      <c r="X853">
        <v>0</v>
      </c>
      <c r="Z853">
        <v>0</v>
      </c>
      <c r="AA853">
        <v>0</v>
      </c>
      <c r="AB853">
        <v>0</v>
      </c>
      <c r="AC853">
        <v>0</v>
      </c>
      <c r="AE853">
        <v>0</v>
      </c>
      <c r="AF853">
        <v>0</v>
      </c>
      <c r="AG853" s="1">
        <v>2958465</v>
      </c>
      <c r="AH853">
        <v>0</v>
      </c>
      <c r="AJ853">
        <v>0</v>
      </c>
      <c r="AK853">
        <v>0</v>
      </c>
    </row>
    <row r="854" spans="1:37" x14ac:dyDescent="0.25">
      <c r="A854">
        <v>20502602</v>
      </c>
      <c r="B854" t="s">
        <v>329</v>
      </c>
      <c r="C854" t="s">
        <v>2</v>
      </c>
      <c r="D854" t="s">
        <v>5</v>
      </c>
      <c r="E854" s="1">
        <v>30472</v>
      </c>
      <c r="F854">
        <v>2</v>
      </c>
      <c r="G854" t="s">
        <v>45</v>
      </c>
      <c r="H854">
        <v>10</v>
      </c>
      <c r="I854" s="2">
        <v>8</v>
      </c>
      <c r="J854" s="1">
        <v>29</v>
      </c>
      <c r="K854" t="s">
        <v>46</v>
      </c>
      <c r="M854">
        <v>0</v>
      </c>
      <c r="N854">
        <v>0</v>
      </c>
      <c r="O854">
        <v>2</v>
      </c>
      <c r="P854">
        <v>10</v>
      </c>
      <c r="Q854">
        <v>8</v>
      </c>
      <c r="R854">
        <v>6</v>
      </c>
      <c r="S854">
        <v>0</v>
      </c>
      <c r="T854">
        <v>0</v>
      </c>
      <c r="U854">
        <v>0</v>
      </c>
      <c r="V854">
        <v>3</v>
      </c>
      <c r="W854">
        <v>0</v>
      </c>
      <c r="X854">
        <v>0</v>
      </c>
      <c r="Z854">
        <v>0</v>
      </c>
      <c r="AA854">
        <v>0</v>
      </c>
      <c r="AB854">
        <v>0</v>
      </c>
      <c r="AC854">
        <v>0</v>
      </c>
      <c r="AE854">
        <v>0</v>
      </c>
      <c r="AF854">
        <v>0</v>
      </c>
      <c r="AG854" s="1">
        <v>2958465</v>
      </c>
      <c r="AH854">
        <v>0</v>
      </c>
      <c r="AJ854">
        <v>0</v>
      </c>
      <c r="AK854">
        <v>0</v>
      </c>
    </row>
    <row r="855" spans="1:37" x14ac:dyDescent="0.25">
      <c r="A855">
        <v>20028129</v>
      </c>
      <c r="B855" t="s">
        <v>695</v>
      </c>
      <c r="C855" t="s">
        <v>2</v>
      </c>
      <c r="D855" t="s">
        <v>5</v>
      </c>
      <c r="E855" s="1">
        <v>32952</v>
      </c>
      <c r="F855">
        <v>6</v>
      </c>
      <c r="G855" t="s">
        <v>42</v>
      </c>
      <c r="H855">
        <v>9.1999999999999993</v>
      </c>
      <c r="I855" s="2">
        <v>23</v>
      </c>
      <c r="J855" s="1">
        <v>31</v>
      </c>
      <c r="K855" t="s">
        <v>43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X855">
        <v>0</v>
      </c>
      <c r="Z855">
        <v>0</v>
      </c>
      <c r="AA855">
        <v>0</v>
      </c>
      <c r="AB855">
        <v>0</v>
      </c>
      <c r="AC855">
        <v>0</v>
      </c>
      <c r="AE855">
        <v>0</v>
      </c>
      <c r="AF855">
        <v>0</v>
      </c>
      <c r="AG855" s="1">
        <v>2958465</v>
      </c>
      <c r="AH855">
        <v>0</v>
      </c>
      <c r="AJ855">
        <v>0</v>
      </c>
      <c r="AK855">
        <v>0</v>
      </c>
    </row>
    <row r="856" spans="1:37" x14ac:dyDescent="0.25">
      <c r="A856">
        <v>20029310</v>
      </c>
      <c r="B856" t="s">
        <v>383</v>
      </c>
      <c r="C856" t="s">
        <v>2</v>
      </c>
      <c r="D856" t="s">
        <v>5</v>
      </c>
      <c r="E856" s="1">
        <v>29763</v>
      </c>
      <c r="F856">
        <v>4</v>
      </c>
      <c r="G856" t="s">
        <v>45</v>
      </c>
      <c r="H856">
        <v>8</v>
      </c>
      <c r="I856" s="2">
        <v>19</v>
      </c>
      <c r="J856" s="1">
        <v>14</v>
      </c>
      <c r="K856" t="s">
        <v>50</v>
      </c>
      <c r="L856" t="s">
        <v>51</v>
      </c>
      <c r="M856">
        <v>0</v>
      </c>
      <c r="N856">
        <v>0</v>
      </c>
      <c r="O856">
        <v>0</v>
      </c>
      <c r="P856">
        <v>16</v>
      </c>
      <c r="Q856">
        <v>9</v>
      </c>
      <c r="R856">
        <v>8</v>
      </c>
      <c r="S856">
        <v>0</v>
      </c>
      <c r="T856">
        <v>0</v>
      </c>
      <c r="U856">
        <v>0</v>
      </c>
      <c r="V856">
        <v>0</v>
      </c>
      <c r="X856">
        <v>0</v>
      </c>
      <c r="Z856">
        <v>0</v>
      </c>
      <c r="AA856">
        <v>0</v>
      </c>
      <c r="AB856">
        <v>0</v>
      </c>
      <c r="AC856">
        <v>0</v>
      </c>
      <c r="AE856">
        <v>0</v>
      </c>
      <c r="AF856">
        <v>0</v>
      </c>
      <c r="AG856" s="1">
        <v>2958465</v>
      </c>
      <c r="AH856">
        <v>0</v>
      </c>
      <c r="AJ856">
        <v>0</v>
      </c>
      <c r="AK856">
        <v>0</v>
      </c>
    </row>
    <row r="857" spans="1:37" x14ac:dyDescent="0.25">
      <c r="A857">
        <v>20502774</v>
      </c>
      <c r="B857" t="s">
        <v>330</v>
      </c>
      <c r="C857" t="s">
        <v>2</v>
      </c>
      <c r="D857" t="s">
        <v>5</v>
      </c>
      <c r="E857" s="1">
        <v>29592</v>
      </c>
      <c r="F857">
        <v>2</v>
      </c>
      <c r="G857" t="s">
        <v>45</v>
      </c>
      <c r="H857">
        <v>9.3000000000000007</v>
      </c>
      <c r="I857" s="2">
        <v>12</v>
      </c>
      <c r="J857" s="1">
        <v>20</v>
      </c>
      <c r="K857" t="s">
        <v>43</v>
      </c>
      <c r="M857">
        <v>0</v>
      </c>
      <c r="N857">
        <v>0</v>
      </c>
      <c r="O857">
        <v>2</v>
      </c>
      <c r="P857">
        <v>4</v>
      </c>
      <c r="Q857">
        <v>4</v>
      </c>
      <c r="R857">
        <v>1</v>
      </c>
      <c r="S857">
        <v>0</v>
      </c>
      <c r="T857">
        <v>0</v>
      </c>
      <c r="U857">
        <v>0</v>
      </c>
      <c r="V857">
        <v>3</v>
      </c>
      <c r="W857">
        <v>54</v>
      </c>
      <c r="X857">
        <v>1</v>
      </c>
      <c r="Z857">
        <v>0</v>
      </c>
      <c r="AA857">
        <v>0</v>
      </c>
      <c r="AB857">
        <v>0</v>
      </c>
      <c r="AC857">
        <v>4</v>
      </c>
      <c r="AD857" t="s">
        <v>331</v>
      </c>
      <c r="AE857">
        <v>0</v>
      </c>
      <c r="AF857">
        <v>0</v>
      </c>
      <c r="AG857" s="1">
        <v>43800</v>
      </c>
      <c r="AH857">
        <v>0</v>
      </c>
      <c r="AJ857">
        <v>0</v>
      </c>
      <c r="AK857">
        <v>0</v>
      </c>
    </row>
    <row r="858" spans="1:37" x14ac:dyDescent="0.25">
      <c r="A858">
        <v>20502776</v>
      </c>
      <c r="B858" t="s">
        <v>596</v>
      </c>
      <c r="C858" t="s">
        <v>2</v>
      </c>
      <c r="D858" t="s">
        <v>5</v>
      </c>
      <c r="E858" s="1">
        <v>28917</v>
      </c>
      <c r="F858">
        <v>2</v>
      </c>
      <c r="G858" t="s">
        <v>60</v>
      </c>
      <c r="I858" s="2">
        <v>6</v>
      </c>
      <c r="J858" s="1">
        <v>7</v>
      </c>
      <c r="K858" t="s">
        <v>46</v>
      </c>
      <c r="M858">
        <v>0</v>
      </c>
      <c r="N858">
        <v>0</v>
      </c>
      <c r="O858">
        <v>2</v>
      </c>
      <c r="P858">
        <v>8</v>
      </c>
      <c r="Q858">
        <v>6</v>
      </c>
      <c r="R858">
        <v>4</v>
      </c>
      <c r="S858">
        <v>0</v>
      </c>
      <c r="T858">
        <v>2</v>
      </c>
      <c r="U858">
        <v>0</v>
      </c>
      <c r="V858">
        <v>3</v>
      </c>
      <c r="W858">
        <v>350</v>
      </c>
      <c r="X858">
        <v>1</v>
      </c>
      <c r="Z858">
        <v>0</v>
      </c>
      <c r="AA858">
        <v>0</v>
      </c>
      <c r="AB858">
        <v>0</v>
      </c>
      <c r="AC858">
        <v>0</v>
      </c>
      <c r="AE858">
        <v>0</v>
      </c>
      <c r="AF858">
        <v>0</v>
      </c>
      <c r="AG858" s="1">
        <v>44456</v>
      </c>
      <c r="AH858">
        <v>0</v>
      </c>
      <c r="AJ858">
        <v>0</v>
      </c>
      <c r="AK858">
        <v>0</v>
      </c>
    </row>
    <row r="859" spans="1:37" x14ac:dyDescent="0.25">
      <c r="A859">
        <v>20502794</v>
      </c>
      <c r="B859" t="s">
        <v>332</v>
      </c>
      <c r="C859" t="s">
        <v>2</v>
      </c>
      <c r="D859" t="s">
        <v>5</v>
      </c>
      <c r="E859" s="1">
        <v>31665</v>
      </c>
      <c r="F859">
        <v>5</v>
      </c>
      <c r="G859" t="s">
        <v>45</v>
      </c>
      <c r="H859">
        <v>10</v>
      </c>
      <c r="I859" s="2">
        <v>8</v>
      </c>
      <c r="J859" s="1">
        <v>29</v>
      </c>
      <c r="K859" t="s">
        <v>46</v>
      </c>
      <c r="M859">
        <v>0</v>
      </c>
      <c r="N859">
        <v>0</v>
      </c>
      <c r="O859">
        <v>2</v>
      </c>
      <c r="P859">
        <v>7</v>
      </c>
      <c r="Q859">
        <v>7</v>
      </c>
      <c r="R859">
        <v>5</v>
      </c>
      <c r="S859">
        <v>0</v>
      </c>
      <c r="T859">
        <v>2</v>
      </c>
      <c r="U859">
        <v>0</v>
      </c>
      <c r="V859">
        <v>3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E859">
        <v>0</v>
      </c>
      <c r="AF859">
        <v>0</v>
      </c>
      <c r="AG859" s="1">
        <v>2958465</v>
      </c>
      <c r="AH859">
        <v>0</v>
      </c>
      <c r="AJ859">
        <v>0</v>
      </c>
      <c r="AK859">
        <v>0</v>
      </c>
    </row>
    <row r="860" spans="1:37" x14ac:dyDescent="0.25">
      <c r="A860">
        <v>20502794</v>
      </c>
      <c r="B860" t="s">
        <v>332</v>
      </c>
      <c r="C860" t="s">
        <v>2</v>
      </c>
      <c r="D860" t="s">
        <v>5</v>
      </c>
      <c r="E860" s="1">
        <v>31665</v>
      </c>
      <c r="F860">
        <v>5</v>
      </c>
      <c r="G860" t="s">
        <v>45</v>
      </c>
      <c r="H860">
        <v>10</v>
      </c>
      <c r="I860" s="2">
        <v>9</v>
      </c>
      <c r="J860" s="1">
        <v>29</v>
      </c>
      <c r="K860" t="s">
        <v>46</v>
      </c>
      <c r="M860">
        <v>0</v>
      </c>
      <c r="N860">
        <v>0</v>
      </c>
      <c r="O860">
        <v>2</v>
      </c>
      <c r="P860">
        <v>7</v>
      </c>
      <c r="Q860">
        <v>7</v>
      </c>
      <c r="R860">
        <v>5</v>
      </c>
      <c r="S860">
        <v>0</v>
      </c>
      <c r="T860">
        <v>2</v>
      </c>
      <c r="U860">
        <v>0</v>
      </c>
      <c r="V860">
        <v>3</v>
      </c>
      <c r="W860">
        <v>0</v>
      </c>
      <c r="X860">
        <v>0</v>
      </c>
      <c r="Z860">
        <v>0</v>
      </c>
      <c r="AA860">
        <v>0</v>
      </c>
      <c r="AB860">
        <v>0</v>
      </c>
      <c r="AC860">
        <v>0</v>
      </c>
      <c r="AE860">
        <v>0</v>
      </c>
      <c r="AF860">
        <v>0</v>
      </c>
      <c r="AG860" s="1">
        <v>2958465</v>
      </c>
      <c r="AH860">
        <v>0</v>
      </c>
      <c r="AJ860">
        <v>0</v>
      </c>
      <c r="AK860">
        <v>0</v>
      </c>
    </row>
    <row r="861" spans="1:37" x14ac:dyDescent="0.25">
      <c r="A861">
        <v>20030588</v>
      </c>
      <c r="B861" t="s">
        <v>395</v>
      </c>
      <c r="C861" t="s">
        <v>2</v>
      </c>
      <c r="D861" t="s">
        <v>5</v>
      </c>
      <c r="E861" s="1">
        <v>30695</v>
      </c>
      <c r="F861">
        <v>1</v>
      </c>
      <c r="G861" t="s">
        <v>1</v>
      </c>
      <c r="H861">
        <v>10</v>
      </c>
      <c r="J861" s="1"/>
      <c r="K861" t="s">
        <v>46</v>
      </c>
      <c r="M861">
        <v>0</v>
      </c>
      <c r="N861">
        <v>0</v>
      </c>
      <c r="O861">
        <v>2</v>
      </c>
      <c r="P861">
        <v>8</v>
      </c>
      <c r="Q861">
        <v>8</v>
      </c>
      <c r="R861">
        <v>4</v>
      </c>
      <c r="S861">
        <v>0</v>
      </c>
      <c r="T861">
        <v>2</v>
      </c>
      <c r="U861">
        <v>0</v>
      </c>
      <c r="V861">
        <v>3</v>
      </c>
      <c r="X861">
        <v>0</v>
      </c>
      <c r="Z861">
        <v>0</v>
      </c>
      <c r="AA861">
        <v>0</v>
      </c>
      <c r="AB861">
        <v>0</v>
      </c>
      <c r="AC861">
        <v>0</v>
      </c>
      <c r="AE861">
        <v>0</v>
      </c>
      <c r="AF861">
        <v>0</v>
      </c>
      <c r="AG861" s="1">
        <v>2958465</v>
      </c>
      <c r="AH861">
        <v>0</v>
      </c>
      <c r="AJ861">
        <v>0</v>
      </c>
      <c r="AK861">
        <v>0</v>
      </c>
    </row>
    <row r="862" spans="1:37" x14ac:dyDescent="0.25">
      <c r="A862">
        <v>20502964</v>
      </c>
      <c r="B862" t="s">
        <v>333</v>
      </c>
      <c r="C862" t="s">
        <v>2</v>
      </c>
      <c r="D862" t="s">
        <v>5</v>
      </c>
      <c r="E862" s="1">
        <v>29268</v>
      </c>
      <c r="F862">
        <v>3</v>
      </c>
      <c r="G862" t="s">
        <v>45</v>
      </c>
      <c r="H862">
        <v>8</v>
      </c>
      <c r="I862" s="2">
        <v>22</v>
      </c>
      <c r="J862" s="1">
        <v>31</v>
      </c>
      <c r="K862" t="s">
        <v>46</v>
      </c>
      <c r="M862">
        <v>1</v>
      </c>
      <c r="N862">
        <v>0</v>
      </c>
      <c r="O862">
        <v>0</v>
      </c>
      <c r="P862">
        <v>12</v>
      </c>
      <c r="Q862">
        <v>9</v>
      </c>
      <c r="R862">
        <v>6</v>
      </c>
      <c r="S862">
        <v>0</v>
      </c>
      <c r="T862">
        <v>0</v>
      </c>
      <c r="U862">
        <v>0</v>
      </c>
      <c r="V862">
        <v>0</v>
      </c>
      <c r="X862">
        <v>0</v>
      </c>
      <c r="Z862">
        <v>0</v>
      </c>
      <c r="AA862">
        <v>0</v>
      </c>
      <c r="AB862">
        <v>0</v>
      </c>
      <c r="AC862">
        <v>0</v>
      </c>
      <c r="AE862">
        <v>0</v>
      </c>
      <c r="AF862">
        <v>0</v>
      </c>
      <c r="AG862" s="1">
        <v>2958465</v>
      </c>
      <c r="AH862">
        <v>0</v>
      </c>
      <c r="AJ862">
        <v>0</v>
      </c>
      <c r="AK862">
        <v>0</v>
      </c>
    </row>
    <row r="863" spans="1:37" x14ac:dyDescent="0.25">
      <c r="A863">
        <v>20502964</v>
      </c>
      <c r="B863" t="s">
        <v>333</v>
      </c>
      <c r="C863" t="s">
        <v>2</v>
      </c>
      <c r="D863" t="s">
        <v>5</v>
      </c>
      <c r="E863" s="1">
        <v>29268</v>
      </c>
      <c r="F863">
        <v>3</v>
      </c>
      <c r="G863" t="s">
        <v>45</v>
      </c>
      <c r="H863">
        <v>8</v>
      </c>
      <c r="I863" s="2">
        <v>1</v>
      </c>
      <c r="J863" s="1">
        <v>31</v>
      </c>
      <c r="K863" t="s">
        <v>46</v>
      </c>
      <c r="M863">
        <v>1</v>
      </c>
      <c r="N863">
        <v>0</v>
      </c>
      <c r="O863">
        <v>0</v>
      </c>
      <c r="P863">
        <v>12</v>
      </c>
      <c r="Q863">
        <v>9</v>
      </c>
      <c r="R863">
        <v>6</v>
      </c>
      <c r="S863">
        <v>0</v>
      </c>
      <c r="T863">
        <v>0</v>
      </c>
      <c r="U863">
        <v>0</v>
      </c>
      <c r="V863">
        <v>0</v>
      </c>
      <c r="X863">
        <v>0</v>
      </c>
      <c r="Z863">
        <v>0</v>
      </c>
      <c r="AA863">
        <v>0</v>
      </c>
      <c r="AB863">
        <v>0</v>
      </c>
      <c r="AC863">
        <v>0</v>
      </c>
      <c r="AE863">
        <v>0</v>
      </c>
      <c r="AF863">
        <v>0</v>
      </c>
      <c r="AG863" s="1">
        <v>2958465</v>
      </c>
      <c r="AH863">
        <v>0</v>
      </c>
      <c r="AJ863">
        <v>0</v>
      </c>
      <c r="AK863">
        <v>0</v>
      </c>
    </row>
    <row r="864" spans="1:37" x14ac:dyDescent="0.25">
      <c r="A864">
        <v>20502966</v>
      </c>
      <c r="B864" t="s">
        <v>467</v>
      </c>
      <c r="C864" t="s">
        <v>2</v>
      </c>
      <c r="D864" t="s">
        <v>5</v>
      </c>
      <c r="E864" s="1">
        <v>34095</v>
      </c>
      <c r="F864">
        <v>4</v>
      </c>
      <c r="G864" t="s">
        <v>42</v>
      </c>
      <c r="H864">
        <v>5</v>
      </c>
      <c r="I864" s="2">
        <v>20</v>
      </c>
      <c r="J864" s="1">
        <v>31</v>
      </c>
      <c r="K864" t="s">
        <v>43</v>
      </c>
      <c r="M864">
        <v>1</v>
      </c>
      <c r="N864">
        <v>0</v>
      </c>
      <c r="O864">
        <v>0</v>
      </c>
      <c r="P864">
        <v>4</v>
      </c>
      <c r="Q864">
        <v>3</v>
      </c>
      <c r="R864">
        <v>2</v>
      </c>
      <c r="S864">
        <v>0</v>
      </c>
      <c r="T864">
        <v>0</v>
      </c>
      <c r="U864">
        <v>0</v>
      </c>
      <c r="V864">
        <v>0</v>
      </c>
      <c r="X864">
        <v>0</v>
      </c>
      <c r="Z864">
        <v>0</v>
      </c>
      <c r="AA864">
        <v>0</v>
      </c>
      <c r="AB864">
        <v>0</v>
      </c>
      <c r="AC864">
        <v>0</v>
      </c>
      <c r="AE864">
        <v>0</v>
      </c>
      <c r="AF864">
        <v>0</v>
      </c>
      <c r="AG864" s="1">
        <v>2958465</v>
      </c>
      <c r="AH864">
        <v>0</v>
      </c>
      <c r="AJ864">
        <v>0</v>
      </c>
      <c r="AK864">
        <v>0</v>
      </c>
    </row>
    <row r="865" spans="1:37" x14ac:dyDescent="0.25">
      <c r="A865">
        <v>20502966</v>
      </c>
      <c r="B865" t="s">
        <v>467</v>
      </c>
      <c r="C865" t="s">
        <v>2</v>
      </c>
      <c r="D865" t="s">
        <v>5</v>
      </c>
      <c r="E865" s="1">
        <v>34095</v>
      </c>
      <c r="F865">
        <v>4</v>
      </c>
      <c r="G865" t="s">
        <v>42</v>
      </c>
      <c r="H865">
        <v>5</v>
      </c>
      <c r="I865" s="2">
        <v>19</v>
      </c>
      <c r="J865" s="1">
        <v>31</v>
      </c>
      <c r="K865" t="s">
        <v>43</v>
      </c>
      <c r="M865">
        <v>1</v>
      </c>
      <c r="N865">
        <v>0</v>
      </c>
      <c r="O865">
        <v>0</v>
      </c>
      <c r="P865">
        <v>4</v>
      </c>
      <c r="Q865">
        <v>3</v>
      </c>
      <c r="R865">
        <v>2</v>
      </c>
      <c r="S865">
        <v>0</v>
      </c>
      <c r="T865">
        <v>0</v>
      </c>
      <c r="U865">
        <v>0</v>
      </c>
      <c r="V865">
        <v>0</v>
      </c>
      <c r="X865">
        <v>0</v>
      </c>
      <c r="Z865">
        <v>0</v>
      </c>
      <c r="AA865">
        <v>0</v>
      </c>
      <c r="AB865">
        <v>0</v>
      </c>
      <c r="AC865">
        <v>0</v>
      </c>
      <c r="AE865">
        <v>0</v>
      </c>
      <c r="AF865">
        <v>0</v>
      </c>
      <c r="AG865" s="1">
        <v>2958465</v>
      </c>
      <c r="AH865">
        <v>0</v>
      </c>
      <c r="AJ865">
        <v>0</v>
      </c>
      <c r="AK865">
        <v>0</v>
      </c>
    </row>
    <row r="866" spans="1:37" x14ac:dyDescent="0.25">
      <c r="A866">
        <v>20502966</v>
      </c>
      <c r="B866" t="s">
        <v>467</v>
      </c>
      <c r="C866" t="s">
        <v>2</v>
      </c>
      <c r="D866" t="s">
        <v>5</v>
      </c>
      <c r="E866" s="1">
        <v>34095</v>
      </c>
      <c r="F866">
        <v>4</v>
      </c>
      <c r="G866" t="s">
        <v>42</v>
      </c>
      <c r="H866">
        <v>5</v>
      </c>
      <c r="I866" s="2">
        <v>21</v>
      </c>
      <c r="J866" s="1">
        <v>31</v>
      </c>
      <c r="K866" t="s">
        <v>43</v>
      </c>
      <c r="M866">
        <v>1</v>
      </c>
      <c r="N866">
        <v>0</v>
      </c>
      <c r="O866">
        <v>0</v>
      </c>
      <c r="P866">
        <v>4</v>
      </c>
      <c r="Q866">
        <v>3</v>
      </c>
      <c r="R866">
        <v>2</v>
      </c>
      <c r="S866">
        <v>0</v>
      </c>
      <c r="T866">
        <v>0</v>
      </c>
      <c r="U866">
        <v>0</v>
      </c>
      <c r="V866">
        <v>0</v>
      </c>
      <c r="X866">
        <v>0</v>
      </c>
      <c r="Z866">
        <v>0</v>
      </c>
      <c r="AA866">
        <v>0</v>
      </c>
      <c r="AB866">
        <v>0</v>
      </c>
      <c r="AC866">
        <v>0</v>
      </c>
      <c r="AE866">
        <v>0</v>
      </c>
      <c r="AF866">
        <v>0</v>
      </c>
      <c r="AG866" s="1">
        <v>2958465</v>
      </c>
      <c r="AH866">
        <v>0</v>
      </c>
      <c r="AJ866">
        <v>0</v>
      </c>
      <c r="AK866">
        <v>0</v>
      </c>
    </row>
    <row r="867" spans="1:37" x14ac:dyDescent="0.25">
      <c r="A867">
        <v>20503018</v>
      </c>
      <c r="B867" t="s">
        <v>334</v>
      </c>
      <c r="C867" t="s">
        <v>2</v>
      </c>
      <c r="D867" t="s">
        <v>5</v>
      </c>
      <c r="E867" s="1">
        <v>32118</v>
      </c>
      <c r="F867">
        <v>6</v>
      </c>
      <c r="G867" t="s">
        <v>42</v>
      </c>
      <c r="I867" s="2">
        <v>12</v>
      </c>
      <c r="J867" s="1">
        <v>31</v>
      </c>
      <c r="K867" t="s">
        <v>43</v>
      </c>
      <c r="M867">
        <v>1</v>
      </c>
      <c r="N867">
        <v>0</v>
      </c>
      <c r="O867">
        <v>0</v>
      </c>
      <c r="P867">
        <v>6</v>
      </c>
      <c r="Q867">
        <v>6</v>
      </c>
      <c r="R867">
        <v>4</v>
      </c>
      <c r="S867">
        <v>0</v>
      </c>
      <c r="T867">
        <v>0</v>
      </c>
      <c r="U867">
        <v>0</v>
      </c>
      <c r="V867">
        <v>0</v>
      </c>
      <c r="X867">
        <v>0</v>
      </c>
      <c r="Z867">
        <v>0</v>
      </c>
      <c r="AA867">
        <v>0</v>
      </c>
      <c r="AB867">
        <v>0</v>
      </c>
      <c r="AC867">
        <v>0</v>
      </c>
      <c r="AE867">
        <v>0</v>
      </c>
      <c r="AF867">
        <v>0</v>
      </c>
      <c r="AG867" s="1">
        <v>2958465</v>
      </c>
      <c r="AH867">
        <v>0</v>
      </c>
      <c r="AJ867">
        <v>0</v>
      </c>
      <c r="AK867">
        <v>0</v>
      </c>
    </row>
    <row r="868" spans="1:37" x14ac:dyDescent="0.25">
      <c r="A868">
        <v>20503018</v>
      </c>
      <c r="B868" t="s">
        <v>334</v>
      </c>
      <c r="C868" t="s">
        <v>2</v>
      </c>
      <c r="D868" t="s">
        <v>5</v>
      </c>
      <c r="E868" s="1">
        <v>32118</v>
      </c>
      <c r="F868">
        <v>6</v>
      </c>
      <c r="G868" t="s">
        <v>42</v>
      </c>
      <c r="I868" s="2">
        <v>15</v>
      </c>
      <c r="J868" s="1">
        <v>31</v>
      </c>
      <c r="K868" t="s">
        <v>43</v>
      </c>
      <c r="M868">
        <v>1</v>
      </c>
      <c r="N868">
        <v>0</v>
      </c>
      <c r="O868">
        <v>0</v>
      </c>
      <c r="P868">
        <v>6</v>
      </c>
      <c r="Q868">
        <v>6</v>
      </c>
      <c r="R868">
        <v>4</v>
      </c>
      <c r="S868">
        <v>0</v>
      </c>
      <c r="T868">
        <v>0</v>
      </c>
      <c r="U868">
        <v>0</v>
      </c>
      <c r="V868">
        <v>0</v>
      </c>
      <c r="X868">
        <v>0</v>
      </c>
      <c r="Z868">
        <v>0</v>
      </c>
      <c r="AA868">
        <v>0</v>
      </c>
      <c r="AB868">
        <v>0</v>
      </c>
      <c r="AC868">
        <v>0</v>
      </c>
      <c r="AE868">
        <v>0</v>
      </c>
      <c r="AF868">
        <v>0</v>
      </c>
      <c r="AG868" s="1">
        <v>2958465</v>
      </c>
      <c r="AH868">
        <v>0</v>
      </c>
      <c r="AJ868">
        <v>0</v>
      </c>
      <c r="AK868">
        <v>0</v>
      </c>
    </row>
    <row r="869" spans="1:37" x14ac:dyDescent="0.25">
      <c r="A869">
        <v>20503018</v>
      </c>
      <c r="B869" t="s">
        <v>334</v>
      </c>
      <c r="C869" t="s">
        <v>2</v>
      </c>
      <c r="D869" t="s">
        <v>5</v>
      </c>
      <c r="E869" s="1">
        <v>32118</v>
      </c>
      <c r="F869">
        <v>6</v>
      </c>
      <c r="G869" t="s">
        <v>42</v>
      </c>
      <c r="I869" s="2">
        <v>18</v>
      </c>
      <c r="J869" s="1">
        <v>31</v>
      </c>
      <c r="K869" t="s">
        <v>43</v>
      </c>
      <c r="M869">
        <v>1</v>
      </c>
      <c r="N869">
        <v>0</v>
      </c>
      <c r="O869">
        <v>0</v>
      </c>
      <c r="P869">
        <v>6</v>
      </c>
      <c r="Q869">
        <v>6</v>
      </c>
      <c r="R869">
        <v>4</v>
      </c>
      <c r="S869">
        <v>0</v>
      </c>
      <c r="T869">
        <v>0</v>
      </c>
      <c r="U869">
        <v>0</v>
      </c>
      <c r="V869">
        <v>0</v>
      </c>
      <c r="X869">
        <v>0</v>
      </c>
      <c r="Z869">
        <v>0</v>
      </c>
      <c r="AA869">
        <v>0</v>
      </c>
      <c r="AB869">
        <v>0</v>
      </c>
      <c r="AC869">
        <v>0</v>
      </c>
      <c r="AE869">
        <v>0</v>
      </c>
      <c r="AF869">
        <v>0</v>
      </c>
      <c r="AG869" s="1">
        <v>2958465</v>
      </c>
      <c r="AH869">
        <v>0</v>
      </c>
      <c r="AJ869">
        <v>0</v>
      </c>
      <c r="AK869">
        <v>0</v>
      </c>
    </row>
    <row r="870" spans="1:37" x14ac:dyDescent="0.25">
      <c r="A870">
        <v>20503018</v>
      </c>
      <c r="B870" t="s">
        <v>334</v>
      </c>
      <c r="C870" t="s">
        <v>2</v>
      </c>
      <c r="D870" t="s">
        <v>5</v>
      </c>
      <c r="E870" s="1">
        <v>32118</v>
      </c>
      <c r="F870">
        <v>6</v>
      </c>
      <c r="G870" t="s">
        <v>42</v>
      </c>
      <c r="I870" s="2">
        <v>15</v>
      </c>
      <c r="J870" s="1">
        <v>31</v>
      </c>
      <c r="K870" t="s">
        <v>43</v>
      </c>
      <c r="M870">
        <v>1</v>
      </c>
      <c r="N870">
        <v>0</v>
      </c>
      <c r="O870">
        <v>0</v>
      </c>
      <c r="P870">
        <v>6</v>
      </c>
      <c r="Q870">
        <v>6</v>
      </c>
      <c r="R870">
        <v>4</v>
      </c>
      <c r="S870">
        <v>0</v>
      </c>
      <c r="T870">
        <v>0</v>
      </c>
      <c r="U870">
        <v>0</v>
      </c>
      <c r="V870">
        <v>0</v>
      </c>
      <c r="X870">
        <v>0</v>
      </c>
      <c r="Z870">
        <v>0</v>
      </c>
      <c r="AA870">
        <v>0</v>
      </c>
      <c r="AB870">
        <v>0</v>
      </c>
      <c r="AC870">
        <v>0</v>
      </c>
      <c r="AE870">
        <v>0</v>
      </c>
      <c r="AF870">
        <v>0</v>
      </c>
      <c r="AG870" s="1">
        <v>2958465</v>
      </c>
      <c r="AH870">
        <v>0</v>
      </c>
      <c r="AJ870">
        <v>0</v>
      </c>
      <c r="AK870">
        <v>0</v>
      </c>
    </row>
    <row r="871" spans="1:37" x14ac:dyDescent="0.25">
      <c r="A871">
        <v>20503020</v>
      </c>
      <c r="B871" t="s">
        <v>468</v>
      </c>
      <c r="C871" t="s">
        <v>2</v>
      </c>
      <c r="D871" t="s">
        <v>5</v>
      </c>
      <c r="E871" s="1">
        <v>30723</v>
      </c>
      <c r="F871">
        <v>10</v>
      </c>
      <c r="G871" t="s">
        <v>42</v>
      </c>
      <c r="H871">
        <v>8</v>
      </c>
      <c r="I871" s="2">
        <v>28</v>
      </c>
      <c r="J871" s="1">
        <v>31</v>
      </c>
      <c r="K871" t="s">
        <v>43</v>
      </c>
      <c r="M871">
        <v>0</v>
      </c>
      <c r="N871">
        <v>0</v>
      </c>
      <c r="O871">
        <v>0</v>
      </c>
      <c r="P871">
        <v>8</v>
      </c>
      <c r="Q871">
        <v>8</v>
      </c>
      <c r="R871">
        <v>5</v>
      </c>
      <c r="S871">
        <v>0</v>
      </c>
      <c r="T871">
        <v>0</v>
      </c>
      <c r="U871">
        <v>0</v>
      </c>
      <c r="V871">
        <v>0</v>
      </c>
      <c r="X871">
        <v>0</v>
      </c>
      <c r="Z871">
        <v>0</v>
      </c>
      <c r="AA871">
        <v>0</v>
      </c>
      <c r="AB871">
        <v>0</v>
      </c>
      <c r="AC871">
        <v>0</v>
      </c>
      <c r="AE871">
        <v>0</v>
      </c>
      <c r="AF871">
        <v>0</v>
      </c>
      <c r="AG871" s="1">
        <v>2958465</v>
      </c>
      <c r="AH871">
        <v>0</v>
      </c>
      <c r="AJ871">
        <v>0</v>
      </c>
      <c r="AK871">
        <v>0</v>
      </c>
    </row>
    <row r="872" spans="1:37" x14ac:dyDescent="0.25">
      <c r="A872">
        <v>20503020</v>
      </c>
      <c r="B872" t="s">
        <v>468</v>
      </c>
      <c r="C872" t="s">
        <v>2</v>
      </c>
      <c r="D872" t="s">
        <v>5</v>
      </c>
      <c r="E872" s="1">
        <v>30723</v>
      </c>
      <c r="F872">
        <v>10</v>
      </c>
      <c r="G872" t="s">
        <v>42</v>
      </c>
      <c r="H872">
        <v>8</v>
      </c>
      <c r="I872" s="2">
        <v>17</v>
      </c>
      <c r="J872" s="1">
        <v>31</v>
      </c>
      <c r="K872" t="s">
        <v>43</v>
      </c>
      <c r="M872">
        <v>0</v>
      </c>
      <c r="N872">
        <v>0</v>
      </c>
      <c r="O872">
        <v>0</v>
      </c>
      <c r="P872">
        <v>8</v>
      </c>
      <c r="Q872">
        <v>8</v>
      </c>
      <c r="R872">
        <v>5</v>
      </c>
      <c r="S872">
        <v>0</v>
      </c>
      <c r="T872">
        <v>0</v>
      </c>
      <c r="U872">
        <v>0</v>
      </c>
      <c r="V872">
        <v>0</v>
      </c>
      <c r="X872">
        <v>0</v>
      </c>
      <c r="Z872">
        <v>0</v>
      </c>
      <c r="AA872">
        <v>0</v>
      </c>
      <c r="AB872">
        <v>0</v>
      </c>
      <c r="AC872">
        <v>0</v>
      </c>
      <c r="AE872">
        <v>0</v>
      </c>
      <c r="AF872">
        <v>0</v>
      </c>
      <c r="AG872" s="1">
        <v>2958465</v>
      </c>
      <c r="AH872">
        <v>0</v>
      </c>
      <c r="AJ872">
        <v>0</v>
      </c>
      <c r="AK872">
        <v>0</v>
      </c>
    </row>
    <row r="873" spans="1:37" x14ac:dyDescent="0.25">
      <c r="A873">
        <v>20503020</v>
      </c>
      <c r="B873" t="s">
        <v>468</v>
      </c>
      <c r="C873" t="s">
        <v>2</v>
      </c>
      <c r="D873" t="s">
        <v>5</v>
      </c>
      <c r="E873" s="1">
        <v>30723</v>
      </c>
      <c r="F873">
        <v>10</v>
      </c>
      <c r="G873" t="s">
        <v>42</v>
      </c>
      <c r="H873">
        <v>8</v>
      </c>
      <c r="I873" s="2">
        <v>22</v>
      </c>
      <c r="J873" s="1">
        <v>31</v>
      </c>
      <c r="K873" t="s">
        <v>43</v>
      </c>
      <c r="M873">
        <v>0</v>
      </c>
      <c r="N873">
        <v>0</v>
      </c>
      <c r="O873">
        <v>0</v>
      </c>
      <c r="P873">
        <v>8</v>
      </c>
      <c r="Q873">
        <v>8</v>
      </c>
      <c r="R873">
        <v>5</v>
      </c>
      <c r="S873">
        <v>0</v>
      </c>
      <c r="T873">
        <v>0</v>
      </c>
      <c r="U873">
        <v>0</v>
      </c>
      <c r="V873">
        <v>0</v>
      </c>
      <c r="X873">
        <v>0</v>
      </c>
      <c r="Z873">
        <v>0</v>
      </c>
      <c r="AA873">
        <v>0</v>
      </c>
      <c r="AB873">
        <v>0</v>
      </c>
      <c r="AC873">
        <v>0</v>
      </c>
      <c r="AE873">
        <v>0</v>
      </c>
      <c r="AF873">
        <v>0</v>
      </c>
      <c r="AG873" s="1">
        <v>2958465</v>
      </c>
      <c r="AH873">
        <v>0</v>
      </c>
      <c r="AJ873">
        <v>0</v>
      </c>
      <c r="AK873">
        <v>0</v>
      </c>
    </row>
    <row r="874" spans="1:37" x14ac:dyDescent="0.25">
      <c r="A874">
        <v>20503020</v>
      </c>
      <c r="B874" t="s">
        <v>468</v>
      </c>
      <c r="C874" t="s">
        <v>2</v>
      </c>
      <c r="D874" t="s">
        <v>5</v>
      </c>
      <c r="E874" s="1">
        <v>30723</v>
      </c>
      <c r="F874">
        <v>10</v>
      </c>
      <c r="G874" t="s">
        <v>42</v>
      </c>
      <c r="H874">
        <v>8</v>
      </c>
      <c r="I874" s="2">
        <v>28</v>
      </c>
      <c r="J874" s="1">
        <v>31</v>
      </c>
      <c r="K874" t="s">
        <v>43</v>
      </c>
      <c r="M874">
        <v>0</v>
      </c>
      <c r="N874">
        <v>0</v>
      </c>
      <c r="O874">
        <v>0</v>
      </c>
      <c r="P874">
        <v>8</v>
      </c>
      <c r="Q874">
        <v>8</v>
      </c>
      <c r="R874">
        <v>5</v>
      </c>
      <c r="S874">
        <v>0</v>
      </c>
      <c r="T874">
        <v>0</v>
      </c>
      <c r="U874">
        <v>0</v>
      </c>
      <c r="V874">
        <v>0</v>
      </c>
      <c r="X874">
        <v>0</v>
      </c>
      <c r="Z874">
        <v>0</v>
      </c>
      <c r="AA874">
        <v>0</v>
      </c>
      <c r="AB874">
        <v>0</v>
      </c>
      <c r="AC874">
        <v>0</v>
      </c>
      <c r="AE874">
        <v>0</v>
      </c>
      <c r="AF874">
        <v>0</v>
      </c>
      <c r="AG874" s="1">
        <v>2958465</v>
      </c>
      <c r="AH874">
        <v>0</v>
      </c>
      <c r="AJ874">
        <v>0</v>
      </c>
      <c r="AK874">
        <v>0</v>
      </c>
    </row>
    <row r="875" spans="1:37" x14ac:dyDescent="0.25">
      <c r="A875">
        <v>20503020</v>
      </c>
      <c r="B875" t="s">
        <v>468</v>
      </c>
      <c r="C875" t="s">
        <v>2</v>
      </c>
      <c r="D875" t="s">
        <v>5</v>
      </c>
      <c r="E875" s="1">
        <v>30723</v>
      </c>
      <c r="F875">
        <v>10</v>
      </c>
      <c r="G875" t="s">
        <v>42</v>
      </c>
      <c r="H875">
        <v>8</v>
      </c>
      <c r="I875" s="2">
        <v>16</v>
      </c>
      <c r="J875" s="1">
        <v>31</v>
      </c>
      <c r="K875" t="s">
        <v>43</v>
      </c>
      <c r="M875">
        <v>0</v>
      </c>
      <c r="N875">
        <v>0</v>
      </c>
      <c r="O875">
        <v>0</v>
      </c>
      <c r="P875">
        <v>8</v>
      </c>
      <c r="Q875">
        <v>8</v>
      </c>
      <c r="R875">
        <v>5</v>
      </c>
      <c r="S875">
        <v>0</v>
      </c>
      <c r="T875">
        <v>0</v>
      </c>
      <c r="U875">
        <v>0</v>
      </c>
      <c r="V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E875">
        <v>0</v>
      </c>
      <c r="AF875">
        <v>0</v>
      </c>
      <c r="AG875" s="1">
        <v>2958465</v>
      </c>
      <c r="AH875">
        <v>0</v>
      </c>
      <c r="AJ875">
        <v>0</v>
      </c>
      <c r="AK875">
        <v>0</v>
      </c>
    </row>
    <row r="876" spans="1:37" x14ac:dyDescent="0.25">
      <c r="A876">
        <v>20031949</v>
      </c>
      <c r="B876" t="s">
        <v>579</v>
      </c>
      <c r="C876" t="s">
        <v>2</v>
      </c>
      <c r="D876" t="s">
        <v>5</v>
      </c>
      <c r="E876" s="1">
        <v>30501</v>
      </c>
      <c r="F876" t="s">
        <v>143</v>
      </c>
      <c r="G876" t="s">
        <v>190</v>
      </c>
      <c r="H876">
        <v>10.5</v>
      </c>
      <c r="I876" s="2">
        <v>6</v>
      </c>
      <c r="J876" s="1">
        <v>19</v>
      </c>
      <c r="K876" t="s">
        <v>65</v>
      </c>
      <c r="L876" t="s">
        <v>76</v>
      </c>
      <c r="M876">
        <v>0</v>
      </c>
      <c r="N876">
        <v>0</v>
      </c>
      <c r="O876">
        <v>2</v>
      </c>
      <c r="P876">
        <v>10</v>
      </c>
      <c r="Q876">
        <v>8</v>
      </c>
      <c r="R876">
        <v>6</v>
      </c>
      <c r="S876">
        <v>0</v>
      </c>
      <c r="T876">
        <v>2</v>
      </c>
      <c r="U876">
        <v>0</v>
      </c>
      <c r="V876">
        <v>3</v>
      </c>
      <c r="W876">
        <v>0.13</v>
      </c>
      <c r="X876">
        <v>0</v>
      </c>
      <c r="Z876">
        <v>0</v>
      </c>
      <c r="AA876">
        <v>0</v>
      </c>
      <c r="AB876">
        <v>0</v>
      </c>
      <c r="AC876">
        <v>0</v>
      </c>
      <c r="AE876">
        <v>0</v>
      </c>
      <c r="AF876">
        <v>0</v>
      </c>
      <c r="AG876" s="1">
        <v>2958465</v>
      </c>
      <c r="AH876">
        <v>0</v>
      </c>
      <c r="AJ876">
        <v>0</v>
      </c>
      <c r="AK876">
        <v>0</v>
      </c>
    </row>
    <row r="877" spans="1:37" x14ac:dyDescent="0.25">
      <c r="A877">
        <v>20031949</v>
      </c>
      <c r="B877" t="s">
        <v>579</v>
      </c>
      <c r="C877" t="s">
        <v>2</v>
      </c>
      <c r="D877" t="s">
        <v>5</v>
      </c>
      <c r="E877" s="1">
        <v>30501</v>
      </c>
      <c r="F877" t="s">
        <v>143</v>
      </c>
      <c r="G877" t="s">
        <v>190</v>
      </c>
      <c r="H877">
        <v>10.5</v>
      </c>
      <c r="I877" s="2">
        <v>11</v>
      </c>
      <c r="J877" s="1">
        <v>19</v>
      </c>
      <c r="K877" t="s">
        <v>65</v>
      </c>
      <c r="L877" t="s">
        <v>76</v>
      </c>
      <c r="M877">
        <v>0</v>
      </c>
      <c r="N877">
        <v>0</v>
      </c>
      <c r="O877">
        <v>2</v>
      </c>
      <c r="P877">
        <v>10</v>
      </c>
      <c r="Q877">
        <v>8</v>
      </c>
      <c r="R877">
        <v>6</v>
      </c>
      <c r="S877">
        <v>0</v>
      </c>
      <c r="T877">
        <v>2</v>
      </c>
      <c r="U877">
        <v>0</v>
      </c>
      <c r="V877">
        <v>3</v>
      </c>
      <c r="W877">
        <v>0.13</v>
      </c>
      <c r="X877">
        <v>0</v>
      </c>
      <c r="Z877">
        <v>0</v>
      </c>
      <c r="AA877">
        <v>0</v>
      </c>
      <c r="AB877">
        <v>0</v>
      </c>
      <c r="AC877">
        <v>0</v>
      </c>
      <c r="AE877">
        <v>0</v>
      </c>
      <c r="AF877">
        <v>0</v>
      </c>
      <c r="AG877" s="1">
        <v>2958465</v>
      </c>
      <c r="AH877">
        <v>0</v>
      </c>
      <c r="AJ877">
        <v>0</v>
      </c>
      <c r="AK877">
        <v>0</v>
      </c>
    </row>
    <row r="878" spans="1:37" x14ac:dyDescent="0.25">
      <c r="A878">
        <v>21503399</v>
      </c>
      <c r="B878" t="s">
        <v>537</v>
      </c>
      <c r="C878" t="s">
        <v>2</v>
      </c>
      <c r="D878" t="s">
        <v>5</v>
      </c>
      <c r="E878" s="1">
        <v>30003</v>
      </c>
      <c r="F878">
        <v>3</v>
      </c>
      <c r="G878" t="s">
        <v>45</v>
      </c>
      <c r="H878">
        <v>9.6999999999999993</v>
      </c>
      <c r="I878" s="2">
        <v>8</v>
      </c>
      <c r="J878" s="1">
        <v>31</v>
      </c>
      <c r="K878" t="s">
        <v>43</v>
      </c>
      <c r="M878">
        <v>0</v>
      </c>
      <c r="N878">
        <v>0</v>
      </c>
      <c r="O878">
        <v>0</v>
      </c>
      <c r="P878">
        <v>17</v>
      </c>
      <c r="Q878">
        <v>11</v>
      </c>
      <c r="R878">
        <v>9</v>
      </c>
      <c r="S878">
        <v>0</v>
      </c>
      <c r="T878">
        <v>0</v>
      </c>
      <c r="U878">
        <v>0</v>
      </c>
      <c r="V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E878">
        <v>0</v>
      </c>
      <c r="AF878">
        <v>0</v>
      </c>
      <c r="AG878" s="1">
        <v>2958465</v>
      </c>
      <c r="AH878">
        <v>0</v>
      </c>
      <c r="AJ878">
        <v>0</v>
      </c>
      <c r="AK878">
        <v>0</v>
      </c>
    </row>
    <row r="879" spans="1:37" x14ac:dyDescent="0.25">
      <c r="A879">
        <v>20503152</v>
      </c>
      <c r="B879" t="s">
        <v>476</v>
      </c>
      <c r="C879" t="s">
        <v>2</v>
      </c>
      <c r="D879" t="s">
        <v>5</v>
      </c>
      <c r="E879" s="1">
        <v>32709</v>
      </c>
      <c r="F879">
        <v>2</v>
      </c>
      <c r="G879" t="s">
        <v>48</v>
      </c>
      <c r="H879" t="s">
        <v>477</v>
      </c>
      <c r="I879" s="2">
        <v>14</v>
      </c>
      <c r="J879" s="1">
        <v>31</v>
      </c>
      <c r="K879" t="s">
        <v>46</v>
      </c>
      <c r="M879">
        <v>0</v>
      </c>
      <c r="N879">
        <v>0</v>
      </c>
      <c r="O879">
        <v>0</v>
      </c>
      <c r="P879">
        <v>13</v>
      </c>
      <c r="Q879">
        <v>13</v>
      </c>
      <c r="R879">
        <v>9</v>
      </c>
      <c r="S879">
        <v>0</v>
      </c>
      <c r="T879">
        <v>0</v>
      </c>
      <c r="U879">
        <v>0</v>
      </c>
      <c r="V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E879">
        <v>0</v>
      </c>
      <c r="AF879">
        <v>0</v>
      </c>
      <c r="AG879" s="1">
        <v>2958465</v>
      </c>
      <c r="AH879">
        <v>0</v>
      </c>
      <c r="AJ879">
        <v>0</v>
      </c>
      <c r="AK879">
        <v>0</v>
      </c>
    </row>
    <row r="880" spans="1:37" x14ac:dyDescent="0.25">
      <c r="A880">
        <v>20503205</v>
      </c>
      <c r="B880" t="s">
        <v>597</v>
      </c>
      <c r="C880" t="s">
        <v>2</v>
      </c>
      <c r="D880" t="s">
        <v>5</v>
      </c>
      <c r="E880" s="1">
        <v>31390</v>
      </c>
      <c r="F880">
        <v>2</v>
      </c>
      <c r="G880" t="s">
        <v>45</v>
      </c>
      <c r="H880">
        <v>7.5</v>
      </c>
      <c r="I880" s="2">
        <v>29</v>
      </c>
      <c r="J880" s="1">
        <v>31</v>
      </c>
      <c r="K880" t="s">
        <v>46</v>
      </c>
      <c r="M880">
        <v>1</v>
      </c>
      <c r="N880">
        <v>0</v>
      </c>
      <c r="O880">
        <v>0</v>
      </c>
      <c r="P880">
        <v>7</v>
      </c>
      <c r="Q880">
        <v>7</v>
      </c>
      <c r="R880">
        <v>3</v>
      </c>
      <c r="S880">
        <v>0</v>
      </c>
      <c r="T880">
        <v>0</v>
      </c>
      <c r="U880">
        <v>0</v>
      </c>
      <c r="V880">
        <v>0</v>
      </c>
      <c r="X880">
        <v>0</v>
      </c>
      <c r="Z880">
        <v>0</v>
      </c>
      <c r="AA880">
        <v>0</v>
      </c>
      <c r="AB880">
        <v>0</v>
      </c>
      <c r="AC880">
        <v>0</v>
      </c>
      <c r="AE880">
        <v>0</v>
      </c>
      <c r="AF880">
        <v>0</v>
      </c>
      <c r="AG880" s="1">
        <v>2958465</v>
      </c>
      <c r="AH880">
        <v>0</v>
      </c>
      <c r="AJ880">
        <v>0</v>
      </c>
      <c r="AK880">
        <v>0</v>
      </c>
    </row>
    <row r="881" spans="1:37" x14ac:dyDescent="0.25">
      <c r="A881">
        <v>20503219</v>
      </c>
      <c r="B881" t="s">
        <v>478</v>
      </c>
      <c r="C881" t="s">
        <v>2</v>
      </c>
      <c r="D881" t="s">
        <v>5</v>
      </c>
      <c r="E881" s="1">
        <v>31004</v>
      </c>
      <c r="F881">
        <v>6</v>
      </c>
      <c r="G881" t="s">
        <v>60</v>
      </c>
      <c r="I881" s="2">
        <v>29</v>
      </c>
      <c r="J881" s="1">
        <v>31</v>
      </c>
      <c r="K881" t="s">
        <v>43</v>
      </c>
      <c r="M881">
        <v>0</v>
      </c>
      <c r="N881">
        <v>0</v>
      </c>
      <c r="O881">
        <v>0</v>
      </c>
      <c r="P881">
        <v>6</v>
      </c>
      <c r="Q881">
        <v>6</v>
      </c>
      <c r="R881">
        <v>3</v>
      </c>
      <c r="S881">
        <v>0</v>
      </c>
      <c r="T881">
        <v>0</v>
      </c>
      <c r="U881">
        <v>0</v>
      </c>
      <c r="V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E881">
        <v>0</v>
      </c>
      <c r="AF881">
        <v>0</v>
      </c>
      <c r="AG881" s="1">
        <v>2958465</v>
      </c>
      <c r="AH881">
        <v>0</v>
      </c>
      <c r="AJ881">
        <v>0</v>
      </c>
      <c r="AK881">
        <v>0</v>
      </c>
    </row>
    <row r="882" spans="1:37" x14ac:dyDescent="0.25">
      <c r="A882">
        <v>20503219</v>
      </c>
      <c r="B882" t="s">
        <v>478</v>
      </c>
      <c r="C882" t="s">
        <v>2</v>
      </c>
      <c r="D882" t="s">
        <v>5</v>
      </c>
      <c r="E882" s="1">
        <v>31004</v>
      </c>
      <c r="F882">
        <v>6</v>
      </c>
      <c r="G882" t="s">
        <v>60</v>
      </c>
      <c r="I882" s="2">
        <v>4</v>
      </c>
      <c r="J882" s="1">
        <v>31</v>
      </c>
      <c r="K882" t="s">
        <v>43</v>
      </c>
      <c r="M882">
        <v>0</v>
      </c>
      <c r="N882">
        <v>0</v>
      </c>
      <c r="O882">
        <v>0</v>
      </c>
      <c r="P882">
        <v>6</v>
      </c>
      <c r="Q882">
        <v>6</v>
      </c>
      <c r="R882">
        <v>3</v>
      </c>
      <c r="S882">
        <v>0</v>
      </c>
      <c r="T882">
        <v>0</v>
      </c>
      <c r="U882">
        <v>0</v>
      </c>
      <c r="V882">
        <v>0</v>
      </c>
      <c r="X882">
        <v>0</v>
      </c>
      <c r="Z882">
        <v>0</v>
      </c>
      <c r="AA882">
        <v>0</v>
      </c>
      <c r="AB882">
        <v>0</v>
      </c>
      <c r="AC882">
        <v>0</v>
      </c>
      <c r="AE882">
        <v>0</v>
      </c>
      <c r="AF882">
        <v>0</v>
      </c>
      <c r="AG882" s="1">
        <v>2958465</v>
      </c>
      <c r="AH882">
        <v>0</v>
      </c>
      <c r="AJ882">
        <v>0</v>
      </c>
      <c r="AK882">
        <v>0</v>
      </c>
    </row>
    <row r="883" spans="1:37" x14ac:dyDescent="0.25">
      <c r="A883">
        <v>20503219</v>
      </c>
      <c r="B883" t="s">
        <v>478</v>
      </c>
      <c r="C883" t="s">
        <v>2</v>
      </c>
      <c r="D883" t="s">
        <v>5</v>
      </c>
      <c r="E883" s="1">
        <v>31004</v>
      </c>
      <c r="F883">
        <v>6</v>
      </c>
      <c r="G883" t="s">
        <v>60</v>
      </c>
      <c r="I883" s="2">
        <v>20</v>
      </c>
      <c r="J883" s="1">
        <v>31</v>
      </c>
      <c r="K883" t="s">
        <v>43</v>
      </c>
      <c r="M883">
        <v>0</v>
      </c>
      <c r="N883">
        <v>0</v>
      </c>
      <c r="O883">
        <v>0</v>
      </c>
      <c r="P883">
        <v>6</v>
      </c>
      <c r="Q883">
        <v>6</v>
      </c>
      <c r="R883">
        <v>3</v>
      </c>
      <c r="S883">
        <v>0</v>
      </c>
      <c r="T883">
        <v>0</v>
      </c>
      <c r="U883">
        <v>0</v>
      </c>
      <c r="V883">
        <v>0</v>
      </c>
      <c r="X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 s="1">
        <v>2958465</v>
      </c>
      <c r="AH883">
        <v>0</v>
      </c>
      <c r="AJ883">
        <v>0</v>
      </c>
      <c r="AK883">
        <v>0</v>
      </c>
    </row>
    <row r="884" spans="1:37" x14ac:dyDescent="0.25">
      <c r="A884">
        <v>20503219</v>
      </c>
      <c r="B884" t="s">
        <v>478</v>
      </c>
      <c r="C884" t="s">
        <v>2</v>
      </c>
      <c r="D884" t="s">
        <v>5</v>
      </c>
      <c r="E884" s="1">
        <v>31004</v>
      </c>
      <c r="F884">
        <v>6</v>
      </c>
      <c r="G884" t="s">
        <v>60</v>
      </c>
      <c r="I884" s="2">
        <v>16</v>
      </c>
      <c r="J884" s="1">
        <v>31</v>
      </c>
      <c r="K884" t="s">
        <v>43</v>
      </c>
      <c r="M884">
        <v>0</v>
      </c>
      <c r="N884">
        <v>0</v>
      </c>
      <c r="O884">
        <v>0</v>
      </c>
      <c r="P884">
        <v>6</v>
      </c>
      <c r="Q884">
        <v>6</v>
      </c>
      <c r="R884">
        <v>3</v>
      </c>
      <c r="S884">
        <v>0</v>
      </c>
      <c r="T884">
        <v>0</v>
      </c>
      <c r="U884">
        <v>0</v>
      </c>
      <c r="V884">
        <v>0</v>
      </c>
      <c r="X884">
        <v>0</v>
      </c>
      <c r="Z884">
        <v>0</v>
      </c>
      <c r="AA884">
        <v>0</v>
      </c>
      <c r="AB884">
        <v>0</v>
      </c>
      <c r="AC884">
        <v>0</v>
      </c>
      <c r="AE884">
        <v>0</v>
      </c>
      <c r="AF884">
        <v>0</v>
      </c>
      <c r="AG884" s="1">
        <v>2958465</v>
      </c>
      <c r="AH884">
        <v>0</v>
      </c>
      <c r="AJ884">
        <v>0</v>
      </c>
      <c r="AK884">
        <v>0</v>
      </c>
    </row>
    <row r="885" spans="1:37" x14ac:dyDescent="0.25">
      <c r="A885">
        <v>20503225</v>
      </c>
      <c r="B885" t="s">
        <v>712</v>
      </c>
      <c r="C885" t="s">
        <v>2</v>
      </c>
      <c r="D885" t="s">
        <v>5</v>
      </c>
      <c r="E885" s="1">
        <v>34631</v>
      </c>
      <c r="F885">
        <v>2</v>
      </c>
      <c r="G885" t="s">
        <v>48</v>
      </c>
      <c r="H885">
        <v>10</v>
      </c>
      <c r="I885" s="2">
        <v>3</v>
      </c>
      <c r="J885" s="1">
        <v>9</v>
      </c>
      <c r="K885" t="s">
        <v>43</v>
      </c>
      <c r="M885">
        <v>0</v>
      </c>
      <c r="N885">
        <v>0</v>
      </c>
      <c r="O885">
        <v>2</v>
      </c>
      <c r="P885">
        <v>9</v>
      </c>
      <c r="Q885">
        <v>6</v>
      </c>
      <c r="R885">
        <v>5</v>
      </c>
      <c r="S885">
        <v>0</v>
      </c>
      <c r="T885">
        <v>0</v>
      </c>
      <c r="U885">
        <v>0</v>
      </c>
      <c r="V885">
        <v>3</v>
      </c>
      <c r="W885">
        <v>96</v>
      </c>
      <c r="X885">
        <v>1</v>
      </c>
      <c r="Z885">
        <v>0</v>
      </c>
      <c r="AA885">
        <v>0</v>
      </c>
      <c r="AB885">
        <v>0</v>
      </c>
      <c r="AC885">
        <v>4</v>
      </c>
      <c r="AD885" t="s">
        <v>331</v>
      </c>
      <c r="AE885">
        <v>0</v>
      </c>
      <c r="AF885">
        <v>0</v>
      </c>
      <c r="AG885" s="1">
        <v>43820</v>
      </c>
      <c r="AH885">
        <v>0</v>
      </c>
      <c r="AJ885">
        <v>0</v>
      </c>
      <c r="AK885">
        <v>0</v>
      </c>
    </row>
    <row r="886" spans="1:37" x14ac:dyDescent="0.25">
      <c r="A886">
        <v>20034991</v>
      </c>
      <c r="B886" t="s">
        <v>310</v>
      </c>
      <c r="C886" t="s">
        <v>2</v>
      </c>
      <c r="D886" t="s">
        <v>5</v>
      </c>
      <c r="E886" s="1">
        <v>32294</v>
      </c>
      <c r="F886">
        <v>2</v>
      </c>
      <c r="G886" t="s">
        <v>48</v>
      </c>
      <c r="H886">
        <v>9.6999999999999993</v>
      </c>
      <c r="I886" s="2">
        <v>5</v>
      </c>
      <c r="J886" s="1">
        <v>31</v>
      </c>
      <c r="K886" t="s">
        <v>43</v>
      </c>
      <c r="M886">
        <v>0</v>
      </c>
      <c r="N886">
        <v>0</v>
      </c>
      <c r="O886">
        <v>0</v>
      </c>
      <c r="P886">
        <v>13</v>
      </c>
      <c r="Q886">
        <v>11</v>
      </c>
      <c r="R886">
        <v>5</v>
      </c>
      <c r="S886">
        <v>0</v>
      </c>
      <c r="T886">
        <v>0</v>
      </c>
      <c r="U886">
        <v>0</v>
      </c>
      <c r="V886">
        <v>0</v>
      </c>
      <c r="X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 s="1">
        <v>2958465</v>
      </c>
      <c r="AH886">
        <v>0</v>
      </c>
      <c r="AJ886">
        <v>0</v>
      </c>
      <c r="AK886">
        <v>0</v>
      </c>
    </row>
    <row r="887" spans="1:37" x14ac:dyDescent="0.25">
      <c r="A887">
        <v>20503380</v>
      </c>
      <c r="B887" t="s">
        <v>713</v>
      </c>
      <c r="C887" t="s">
        <v>2</v>
      </c>
      <c r="D887" t="s">
        <v>5</v>
      </c>
      <c r="E887" s="1">
        <v>29691</v>
      </c>
      <c r="F887">
        <v>2</v>
      </c>
      <c r="G887" t="s">
        <v>45</v>
      </c>
      <c r="H887">
        <v>11</v>
      </c>
      <c r="I887" s="2">
        <v>5</v>
      </c>
      <c r="J887" s="1">
        <v>19</v>
      </c>
      <c r="K887" t="s">
        <v>46</v>
      </c>
      <c r="M887">
        <v>0</v>
      </c>
      <c r="N887">
        <v>0</v>
      </c>
      <c r="O887">
        <v>2</v>
      </c>
      <c r="P887">
        <v>8</v>
      </c>
      <c r="Q887">
        <v>8</v>
      </c>
      <c r="R887">
        <v>4</v>
      </c>
      <c r="S887">
        <v>0</v>
      </c>
      <c r="T887">
        <v>0</v>
      </c>
      <c r="U887">
        <v>0</v>
      </c>
      <c r="V887">
        <v>3</v>
      </c>
      <c r="W887">
        <v>0</v>
      </c>
      <c r="X887">
        <v>0</v>
      </c>
      <c r="Z887">
        <v>0</v>
      </c>
      <c r="AA887">
        <v>0</v>
      </c>
      <c r="AB887">
        <v>0</v>
      </c>
      <c r="AC887">
        <v>0</v>
      </c>
      <c r="AE887">
        <v>0</v>
      </c>
      <c r="AF887">
        <v>0</v>
      </c>
      <c r="AG887" s="1">
        <v>2958465</v>
      </c>
      <c r="AH887">
        <v>0</v>
      </c>
      <c r="AJ887">
        <v>0</v>
      </c>
      <c r="AK887">
        <v>0</v>
      </c>
    </row>
    <row r="888" spans="1:37" x14ac:dyDescent="0.25">
      <c r="A888">
        <v>20503434</v>
      </c>
      <c r="B888" t="s">
        <v>341</v>
      </c>
      <c r="C888" t="s">
        <v>2</v>
      </c>
      <c r="D888" t="s">
        <v>5</v>
      </c>
      <c r="E888" s="1">
        <v>30246</v>
      </c>
      <c r="F888">
        <v>10</v>
      </c>
      <c r="G888" t="s">
        <v>45</v>
      </c>
      <c r="H888">
        <v>10</v>
      </c>
      <c r="I888" s="2">
        <v>11</v>
      </c>
      <c r="J888" s="1">
        <v>31</v>
      </c>
      <c r="K888" t="s">
        <v>43</v>
      </c>
      <c r="M888">
        <v>0</v>
      </c>
      <c r="N888">
        <v>0</v>
      </c>
      <c r="O888">
        <v>0</v>
      </c>
      <c r="P888">
        <v>12</v>
      </c>
      <c r="Q888">
        <v>8</v>
      </c>
      <c r="R888">
        <v>3</v>
      </c>
      <c r="S888">
        <v>0</v>
      </c>
      <c r="T888">
        <v>0</v>
      </c>
      <c r="U888">
        <v>0</v>
      </c>
      <c r="V888">
        <v>0</v>
      </c>
      <c r="X888">
        <v>0</v>
      </c>
      <c r="Z888">
        <v>0</v>
      </c>
      <c r="AA888">
        <v>0</v>
      </c>
      <c r="AB888">
        <v>0</v>
      </c>
      <c r="AC888">
        <v>0</v>
      </c>
      <c r="AE888">
        <v>0</v>
      </c>
      <c r="AF888">
        <v>0</v>
      </c>
      <c r="AG888" s="1">
        <v>2958465</v>
      </c>
      <c r="AH888">
        <v>0</v>
      </c>
      <c r="AJ888">
        <v>0</v>
      </c>
      <c r="AK888">
        <v>0</v>
      </c>
    </row>
    <row r="889" spans="1:37" x14ac:dyDescent="0.25">
      <c r="A889">
        <v>20503434</v>
      </c>
      <c r="B889" t="s">
        <v>341</v>
      </c>
      <c r="C889" t="s">
        <v>2</v>
      </c>
      <c r="D889" t="s">
        <v>5</v>
      </c>
      <c r="E889" s="1">
        <v>30246</v>
      </c>
      <c r="F889">
        <v>10</v>
      </c>
      <c r="G889" t="s">
        <v>45</v>
      </c>
      <c r="H889">
        <v>10</v>
      </c>
      <c r="I889" s="2">
        <v>12</v>
      </c>
      <c r="J889" s="1">
        <v>31</v>
      </c>
      <c r="K889" t="s">
        <v>43</v>
      </c>
      <c r="M889">
        <v>0</v>
      </c>
      <c r="N889">
        <v>0</v>
      </c>
      <c r="O889">
        <v>0</v>
      </c>
      <c r="P889">
        <v>12</v>
      </c>
      <c r="Q889">
        <v>8</v>
      </c>
      <c r="R889">
        <v>3</v>
      </c>
      <c r="S889">
        <v>0</v>
      </c>
      <c r="T889">
        <v>0</v>
      </c>
      <c r="U889">
        <v>0</v>
      </c>
      <c r="V889">
        <v>0</v>
      </c>
      <c r="X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G889" s="1">
        <v>2958465</v>
      </c>
      <c r="AH889">
        <v>0</v>
      </c>
      <c r="AJ889">
        <v>0</v>
      </c>
      <c r="AK889">
        <v>0</v>
      </c>
    </row>
    <row r="890" spans="1:37" x14ac:dyDescent="0.25">
      <c r="A890">
        <v>20503434</v>
      </c>
      <c r="B890" t="s">
        <v>341</v>
      </c>
      <c r="C890" t="s">
        <v>2</v>
      </c>
      <c r="D890" t="s">
        <v>5</v>
      </c>
      <c r="E890" s="1">
        <v>30246</v>
      </c>
      <c r="F890">
        <v>10</v>
      </c>
      <c r="G890" t="s">
        <v>45</v>
      </c>
      <c r="H890">
        <v>10</v>
      </c>
      <c r="I890" s="2">
        <v>11</v>
      </c>
      <c r="J890" s="1">
        <v>31</v>
      </c>
      <c r="K890" t="s">
        <v>43</v>
      </c>
      <c r="M890">
        <v>0</v>
      </c>
      <c r="N890">
        <v>0</v>
      </c>
      <c r="O890">
        <v>0</v>
      </c>
      <c r="P890">
        <v>12</v>
      </c>
      <c r="Q890">
        <v>8</v>
      </c>
      <c r="R890">
        <v>3</v>
      </c>
      <c r="S890">
        <v>0</v>
      </c>
      <c r="T890">
        <v>0</v>
      </c>
      <c r="U890">
        <v>0</v>
      </c>
      <c r="V890">
        <v>0</v>
      </c>
      <c r="X890">
        <v>0</v>
      </c>
      <c r="Z890">
        <v>0</v>
      </c>
      <c r="AA890">
        <v>0</v>
      </c>
      <c r="AB890">
        <v>0</v>
      </c>
      <c r="AC890">
        <v>0</v>
      </c>
      <c r="AE890">
        <v>0</v>
      </c>
      <c r="AF890">
        <v>0</v>
      </c>
      <c r="AG890" s="1">
        <v>2958465</v>
      </c>
      <c r="AH890">
        <v>0</v>
      </c>
      <c r="AJ890">
        <v>0</v>
      </c>
      <c r="AK890">
        <v>0</v>
      </c>
    </row>
    <row r="891" spans="1:37" x14ac:dyDescent="0.25">
      <c r="A891">
        <v>20503434</v>
      </c>
      <c r="B891" t="s">
        <v>341</v>
      </c>
      <c r="C891" t="s">
        <v>2</v>
      </c>
      <c r="D891" t="s">
        <v>5</v>
      </c>
      <c r="E891" s="1">
        <v>30246</v>
      </c>
      <c r="F891">
        <v>10</v>
      </c>
      <c r="G891" t="s">
        <v>45</v>
      </c>
      <c r="H891">
        <v>10</v>
      </c>
      <c r="I891" s="2">
        <v>8</v>
      </c>
      <c r="J891" s="1">
        <v>31</v>
      </c>
      <c r="K891" t="s">
        <v>43</v>
      </c>
      <c r="M891">
        <v>0</v>
      </c>
      <c r="N891">
        <v>0</v>
      </c>
      <c r="O891">
        <v>0</v>
      </c>
      <c r="P891">
        <v>12</v>
      </c>
      <c r="Q891">
        <v>8</v>
      </c>
      <c r="R891">
        <v>3</v>
      </c>
      <c r="S891">
        <v>0</v>
      </c>
      <c r="T891">
        <v>0</v>
      </c>
      <c r="U891">
        <v>0</v>
      </c>
      <c r="V891">
        <v>0</v>
      </c>
      <c r="X891">
        <v>0</v>
      </c>
      <c r="Z891">
        <v>0</v>
      </c>
      <c r="AA891">
        <v>0</v>
      </c>
      <c r="AB891">
        <v>0</v>
      </c>
      <c r="AC891">
        <v>0</v>
      </c>
      <c r="AE891">
        <v>0</v>
      </c>
      <c r="AF891">
        <v>0</v>
      </c>
      <c r="AG891" s="1">
        <v>2958465</v>
      </c>
      <c r="AH891">
        <v>0</v>
      </c>
      <c r="AJ891">
        <v>0</v>
      </c>
      <c r="AK891">
        <v>0</v>
      </c>
    </row>
    <row r="892" spans="1:37" x14ac:dyDescent="0.25">
      <c r="A892">
        <v>20503434</v>
      </c>
      <c r="B892" t="s">
        <v>341</v>
      </c>
      <c r="C892" t="s">
        <v>2</v>
      </c>
      <c r="D892" t="s">
        <v>5</v>
      </c>
      <c r="E892" s="1">
        <v>30246</v>
      </c>
      <c r="F892">
        <v>10</v>
      </c>
      <c r="G892" t="s">
        <v>45</v>
      </c>
      <c r="H892">
        <v>10</v>
      </c>
      <c r="I892" s="2">
        <v>10</v>
      </c>
      <c r="J892" s="1">
        <v>31</v>
      </c>
      <c r="K892" t="s">
        <v>43</v>
      </c>
      <c r="M892">
        <v>0</v>
      </c>
      <c r="N892">
        <v>0</v>
      </c>
      <c r="O892">
        <v>0</v>
      </c>
      <c r="P892">
        <v>12</v>
      </c>
      <c r="Q892">
        <v>8</v>
      </c>
      <c r="R892">
        <v>3</v>
      </c>
      <c r="S892">
        <v>0</v>
      </c>
      <c r="T892">
        <v>0</v>
      </c>
      <c r="U892">
        <v>0</v>
      </c>
      <c r="V892">
        <v>0</v>
      </c>
      <c r="X892">
        <v>0</v>
      </c>
      <c r="Z892">
        <v>0</v>
      </c>
      <c r="AA892">
        <v>0</v>
      </c>
      <c r="AB892">
        <v>0</v>
      </c>
      <c r="AC892">
        <v>0</v>
      </c>
      <c r="AE892">
        <v>0</v>
      </c>
      <c r="AF892">
        <v>0</v>
      </c>
      <c r="AG892" s="1">
        <v>2958465</v>
      </c>
      <c r="AH892">
        <v>0</v>
      </c>
      <c r="AJ892">
        <v>0</v>
      </c>
      <c r="AK892">
        <v>0</v>
      </c>
    </row>
    <row r="893" spans="1:37" x14ac:dyDescent="0.25">
      <c r="A893">
        <v>20503434</v>
      </c>
      <c r="B893" t="s">
        <v>341</v>
      </c>
      <c r="C893" t="s">
        <v>2</v>
      </c>
      <c r="D893" t="s">
        <v>5</v>
      </c>
      <c r="E893" s="1">
        <v>30246</v>
      </c>
      <c r="F893">
        <v>10</v>
      </c>
      <c r="G893" t="s">
        <v>45</v>
      </c>
      <c r="H893">
        <v>10</v>
      </c>
      <c r="I893" s="2">
        <v>20</v>
      </c>
      <c r="J893" s="1">
        <v>31</v>
      </c>
      <c r="K893" t="s">
        <v>43</v>
      </c>
      <c r="M893">
        <v>0</v>
      </c>
      <c r="N893">
        <v>0</v>
      </c>
      <c r="O893">
        <v>0</v>
      </c>
      <c r="P893">
        <v>12</v>
      </c>
      <c r="Q893">
        <v>8</v>
      </c>
      <c r="R893">
        <v>3</v>
      </c>
      <c r="S893">
        <v>0</v>
      </c>
      <c r="T893">
        <v>0</v>
      </c>
      <c r="U893">
        <v>0</v>
      </c>
      <c r="V893">
        <v>0</v>
      </c>
      <c r="X893">
        <v>0</v>
      </c>
      <c r="Z893">
        <v>0</v>
      </c>
      <c r="AA893">
        <v>0</v>
      </c>
      <c r="AB893">
        <v>0</v>
      </c>
      <c r="AC893">
        <v>0</v>
      </c>
      <c r="AE893">
        <v>0</v>
      </c>
      <c r="AF893">
        <v>0</v>
      </c>
      <c r="AG893" s="1">
        <v>2958465</v>
      </c>
      <c r="AH893">
        <v>0</v>
      </c>
      <c r="AJ893">
        <v>0</v>
      </c>
      <c r="AK893">
        <v>0</v>
      </c>
    </row>
    <row r="894" spans="1:37" x14ac:dyDescent="0.25">
      <c r="A894">
        <v>20503434</v>
      </c>
      <c r="B894" t="s">
        <v>341</v>
      </c>
      <c r="C894" t="s">
        <v>2</v>
      </c>
      <c r="D894" t="s">
        <v>5</v>
      </c>
      <c r="E894" s="1">
        <v>30246</v>
      </c>
      <c r="F894">
        <v>10</v>
      </c>
      <c r="G894" t="s">
        <v>45</v>
      </c>
      <c r="H894">
        <v>10</v>
      </c>
      <c r="I894" s="2">
        <v>24</v>
      </c>
      <c r="J894" s="1">
        <v>31</v>
      </c>
      <c r="K894" t="s">
        <v>43</v>
      </c>
      <c r="M894">
        <v>0</v>
      </c>
      <c r="N894">
        <v>0</v>
      </c>
      <c r="O894">
        <v>0</v>
      </c>
      <c r="P894">
        <v>12</v>
      </c>
      <c r="Q894">
        <v>8</v>
      </c>
      <c r="R894">
        <v>3</v>
      </c>
      <c r="S894">
        <v>0</v>
      </c>
      <c r="T894">
        <v>0</v>
      </c>
      <c r="U894">
        <v>0</v>
      </c>
      <c r="V894">
        <v>0</v>
      </c>
      <c r="X894">
        <v>0</v>
      </c>
      <c r="Z894">
        <v>0</v>
      </c>
      <c r="AA894">
        <v>0</v>
      </c>
      <c r="AB894">
        <v>0</v>
      </c>
      <c r="AC894">
        <v>0</v>
      </c>
      <c r="AE894">
        <v>0</v>
      </c>
      <c r="AF894">
        <v>0</v>
      </c>
      <c r="AG894" s="1">
        <v>2958465</v>
      </c>
      <c r="AH894">
        <v>0</v>
      </c>
      <c r="AJ894">
        <v>0</v>
      </c>
      <c r="AK894">
        <v>0</v>
      </c>
    </row>
    <row r="895" spans="1:37" x14ac:dyDescent="0.25">
      <c r="A895">
        <v>20503434</v>
      </c>
      <c r="B895" t="s">
        <v>341</v>
      </c>
      <c r="C895" t="s">
        <v>2</v>
      </c>
      <c r="D895" t="s">
        <v>5</v>
      </c>
      <c r="E895" s="1">
        <v>30246</v>
      </c>
      <c r="F895">
        <v>10</v>
      </c>
      <c r="G895" t="s">
        <v>45</v>
      </c>
      <c r="H895">
        <v>10</v>
      </c>
      <c r="I895" s="2">
        <v>26</v>
      </c>
      <c r="J895" s="1">
        <v>31</v>
      </c>
      <c r="K895" t="s">
        <v>43</v>
      </c>
      <c r="M895">
        <v>0</v>
      </c>
      <c r="N895">
        <v>0</v>
      </c>
      <c r="O895">
        <v>0</v>
      </c>
      <c r="P895">
        <v>12</v>
      </c>
      <c r="Q895">
        <v>8</v>
      </c>
      <c r="R895">
        <v>3</v>
      </c>
      <c r="S895">
        <v>0</v>
      </c>
      <c r="T895">
        <v>0</v>
      </c>
      <c r="U895">
        <v>0</v>
      </c>
      <c r="V895">
        <v>0</v>
      </c>
      <c r="X895">
        <v>0</v>
      </c>
      <c r="Z895">
        <v>0</v>
      </c>
      <c r="AA895">
        <v>0</v>
      </c>
      <c r="AB895">
        <v>0</v>
      </c>
      <c r="AC895">
        <v>0</v>
      </c>
      <c r="AE895">
        <v>0</v>
      </c>
      <c r="AF895">
        <v>0</v>
      </c>
      <c r="AG895" s="1">
        <v>2958465</v>
      </c>
      <c r="AH895">
        <v>0</v>
      </c>
      <c r="AJ895">
        <v>0</v>
      </c>
      <c r="AK895">
        <v>0</v>
      </c>
    </row>
    <row r="896" spans="1:37" x14ac:dyDescent="0.25">
      <c r="A896">
        <v>20503434</v>
      </c>
      <c r="B896" t="s">
        <v>341</v>
      </c>
      <c r="C896" t="s">
        <v>2</v>
      </c>
      <c r="D896" t="s">
        <v>5</v>
      </c>
      <c r="E896" s="1">
        <v>30246</v>
      </c>
      <c r="F896">
        <v>10</v>
      </c>
      <c r="G896" t="s">
        <v>45</v>
      </c>
      <c r="H896">
        <v>10</v>
      </c>
      <c r="I896" s="2">
        <v>30</v>
      </c>
      <c r="J896" s="1">
        <v>31</v>
      </c>
      <c r="K896" t="s">
        <v>43</v>
      </c>
      <c r="M896">
        <v>0</v>
      </c>
      <c r="N896">
        <v>0</v>
      </c>
      <c r="O896">
        <v>0</v>
      </c>
      <c r="P896">
        <v>12</v>
      </c>
      <c r="Q896">
        <v>8</v>
      </c>
      <c r="R896">
        <v>3</v>
      </c>
      <c r="S896">
        <v>0</v>
      </c>
      <c r="T896">
        <v>0</v>
      </c>
      <c r="U896">
        <v>0</v>
      </c>
      <c r="V896">
        <v>0</v>
      </c>
      <c r="X896">
        <v>0</v>
      </c>
      <c r="Z896">
        <v>0</v>
      </c>
      <c r="AA896">
        <v>0</v>
      </c>
      <c r="AB896">
        <v>0</v>
      </c>
      <c r="AC896">
        <v>0</v>
      </c>
      <c r="AE896">
        <v>0</v>
      </c>
      <c r="AF896">
        <v>0</v>
      </c>
      <c r="AG896" s="1">
        <v>2958465</v>
      </c>
      <c r="AH896">
        <v>0</v>
      </c>
      <c r="AJ896">
        <v>0</v>
      </c>
      <c r="AK896">
        <v>0</v>
      </c>
    </row>
    <row r="897" spans="1:37" x14ac:dyDescent="0.25">
      <c r="A897">
        <v>20503483</v>
      </c>
      <c r="B897" t="s">
        <v>714</v>
      </c>
      <c r="C897" t="s">
        <v>2</v>
      </c>
      <c r="D897" t="s">
        <v>5</v>
      </c>
      <c r="E897" s="1">
        <v>31972</v>
      </c>
      <c r="F897">
        <v>4</v>
      </c>
      <c r="G897" t="s">
        <v>42</v>
      </c>
      <c r="I897" s="2">
        <v>20</v>
      </c>
      <c r="J897" s="1">
        <v>31</v>
      </c>
      <c r="K897" t="s">
        <v>43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X897">
        <v>0</v>
      </c>
      <c r="Z897">
        <v>0</v>
      </c>
      <c r="AA897">
        <v>0</v>
      </c>
      <c r="AB897">
        <v>0</v>
      </c>
      <c r="AC897">
        <v>0</v>
      </c>
      <c r="AE897">
        <v>0</v>
      </c>
      <c r="AF897">
        <v>0</v>
      </c>
      <c r="AG897" s="1">
        <v>2958465</v>
      </c>
      <c r="AH897">
        <v>0</v>
      </c>
      <c r="AJ897">
        <v>0</v>
      </c>
      <c r="AK897">
        <v>0</v>
      </c>
    </row>
    <row r="898" spans="1:37" x14ac:dyDescent="0.25">
      <c r="A898">
        <v>20503532</v>
      </c>
      <c r="B898" t="s">
        <v>479</v>
      </c>
      <c r="C898" t="s">
        <v>2</v>
      </c>
      <c r="D898" t="s">
        <v>5</v>
      </c>
      <c r="E898" s="1">
        <v>33523</v>
      </c>
      <c r="F898">
        <v>3</v>
      </c>
      <c r="G898" t="s">
        <v>45</v>
      </c>
      <c r="H898">
        <v>12</v>
      </c>
      <c r="I898" s="2">
        <v>17</v>
      </c>
      <c r="J898" s="1">
        <v>16</v>
      </c>
      <c r="K898" t="s">
        <v>46</v>
      </c>
      <c r="M898">
        <v>0</v>
      </c>
      <c r="N898">
        <v>0</v>
      </c>
      <c r="O898">
        <v>1</v>
      </c>
      <c r="P898">
        <v>5</v>
      </c>
      <c r="Q898">
        <v>4</v>
      </c>
      <c r="R898">
        <v>2</v>
      </c>
      <c r="S898">
        <v>0</v>
      </c>
      <c r="T898">
        <v>0</v>
      </c>
      <c r="U898">
        <v>1</v>
      </c>
      <c r="V898">
        <v>3</v>
      </c>
      <c r="W898">
        <v>0</v>
      </c>
      <c r="X898">
        <v>0</v>
      </c>
      <c r="Z898">
        <v>0</v>
      </c>
      <c r="AA898">
        <v>0</v>
      </c>
      <c r="AB898">
        <v>0</v>
      </c>
      <c r="AC898">
        <v>0</v>
      </c>
      <c r="AE898">
        <v>0</v>
      </c>
      <c r="AF898">
        <v>0</v>
      </c>
      <c r="AG898" s="1">
        <v>2958465</v>
      </c>
      <c r="AH898">
        <v>0</v>
      </c>
      <c r="AJ898">
        <v>0</v>
      </c>
      <c r="AK898">
        <v>0</v>
      </c>
    </row>
    <row r="899" spans="1:37" x14ac:dyDescent="0.25">
      <c r="A899">
        <v>20503560</v>
      </c>
      <c r="B899" t="s">
        <v>342</v>
      </c>
      <c r="C899" t="s">
        <v>2</v>
      </c>
      <c r="D899" t="s">
        <v>5</v>
      </c>
      <c r="E899" s="1">
        <v>31081</v>
      </c>
      <c r="F899">
        <v>3</v>
      </c>
      <c r="G899" t="s">
        <v>45</v>
      </c>
      <c r="H899">
        <v>13</v>
      </c>
      <c r="I899" s="2">
        <v>13</v>
      </c>
      <c r="J899" s="1">
        <v>25</v>
      </c>
      <c r="K899" t="s">
        <v>43</v>
      </c>
      <c r="M899">
        <v>0</v>
      </c>
      <c r="N899">
        <v>0</v>
      </c>
      <c r="O899">
        <v>1</v>
      </c>
      <c r="P899">
        <v>12</v>
      </c>
      <c r="Q899">
        <v>11</v>
      </c>
      <c r="R899">
        <v>8</v>
      </c>
      <c r="S899">
        <v>0</v>
      </c>
      <c r="T899">
        <v>1</v>
      </c>
      <c r="U899">
        <v>0</v>
      </c>
      <c r="V899">
        <v>5</v>
      </c>
      <c r="W899">
        <v>0</v>
      </c>
      <c r="X899">
        <v>0</v>
      </c>
      <c r="Z899">
        <v>0</v>
      </c>
      <c r="AA899">
        <v>0</v>
      </c>
      <c r="AB899">
        <v>0</v>
      </c>
      <c r="AC899">
        <v>0</v>
      </c>
      <c r="AE899">
        <v>0</v>
      </c>
      <c r="AF899">
        <v>0</v>
      </c>
      <c r="AG899" s="1">
        <v>2958465</v>
      </c>
      <c r="AH899">
        <v>0</v>
      </c>
      <c r="AJ899">
        <v>0</v>
      </c>
      <c r="AK899">
        <v>0</v>
      </c>
    </row>
    <row r="900" spans="1:37" x14ac:dyDescent="0.25">
      <c r="A900">
        <v>20038573</v>
      </c>
      <c r="B900" t="s">
        <v>311</v>
      </c>
      <c r="C900" t="s">
        <v>2</v>
      </c>
      <c r="D900" t="s">
        <v>5</v>
      </c>
      <c r="E900" s="1">
        <v>33309</v>
      </c>
      <c r="F900">
        <v>2</v>
      </c>
      <c r="G900" t="s">
        <v>45</v>
      </c>
      <c r="H900">
        <v>7</v>
      </c>
      <c r="I900" s="2">
        <v>23</v>
      </c>
      <c r="J900" s="1">
        <v>31</v>
      </c>
      <c r="K900" t="s">
        <v>43</v>
      </c>
      <c r="M900">
        <v>0</v>
      </c>
      <c r="N900">
        <v>0</v>
      </c>
      <c r="O900">
        <v>0</v>
      </c>
      <c r="P900">
        <v>7</v>
      </c>
      <c r="Q900">
        <v>6</v>
      </c>
      <c r="R900">
        <v>4</v>
      </c>
      <c r="S900">
        <v>0</v>
      </c>
      <c r="T900">
        <v>0</v>
      </c>
      <c r="U900">
        <v>0</v>
      </c>
      <c r="V900">
        <v>0</v>
      </c>
      <c r="X900">
        <v>0</v>
      </c>
      <c r="Z900">
        <v>0</v>
      </c>
      <c r="AA900">
        <v>0</v>
      </c>
      <c r="AB900">
        <v>0</v>
      </c>
      <c r="AC900">
        <v>0</v>
      </c>
      <c r="AE900">
        <v>0</v>
      </c>
      <c r="AF900">
        <v>0</v>
      </c>
      <c r="AG900" s="1">
        <v>2958465</v>
      </c>
      <c r="AH900">
        <v>0</v>
      </c>
      <c r="AJ900">
        <v>0</v>
      </c>
      <c r="AK900">
        <v>0</v>
      </c>
    </row>
    <row r="901" spans="1:37" x14ac:dyDescent="0.25">
      <c r="A901">
        <v>20503757</v>
      </c>
      <c r="B901" t="s">
        <v>598</v>
      </c>
      <c r="C901" t="s">
        <v>2</v>
      </c>
      <c r="D901" t="s">
        <v>5</v>
      </c>
      <c r="E901" s="1">
        <v>31463</v>
      </c>
      <c r="F901">
        <v>2</v>
      </c>
      <c r="G901" t="s">
        <v>45</v>
      </c>
      <c r="H901">
        <v>9.3000000000000007</v>
      </c>
      <c r="I901" s="2">
        <v>19</v>
      </c>
      <c r="J901" s="1">
        <v>31</v>
      </c>
      <c r="K901" t="s">
        <v>46</v>
      </c>
      <c r="M901">
        <v>1</v>
      </c>
      <c r="N901">
        <v>0</v>
      </c>
      <c r="O901">
        <v>0</v>
      </c>
      <c r="P901">
        <v>14</v>
      </c>
      <c r="Q901">
        <v>9</v>
      </c>
      <c r="R901">
        <v>6</v>
      </c>
      <c r="S901">
        <v>0</v>
      </c>
      <c r="T901">
        <v>0</v>
      </c>
      <c r="U901">
        <v>0</v>
      </c>
      <c r="V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E901">
        <v>0</v>
      </c>
      <c r="AF901">
        <v>0</v>
      </c>
      <c r="AG901" s="1">
        <v>2958465</v>
      </c>
      <c r="AH901">
        <v>0</v>
      </c>
      <c r="AJ901">
        <v>0</v>
      </c>
      <c r="AK901">
        <v>0</v>
      </c>
    </row>
    <row r="902" spans="1:37" x14ac:dyDescent="0.25">
      <c r="A902">
        <v>20503782</v>
      </c>
      <c r="B902" t="s">
        <v>599</v>
      </c>
      <c r="C902" t="s">
        <v>2</v>
      </c>
      <c r="D902" t="s">
        <v>5</v>
      </c>
      <c r="E902" s="1">
        <v>30856</v>
      </c>
      <c r="F902">
        <v>2</v>
      </c>
      <c r="G902" t="s">
        <v>45</v>
      </c>
      <c r="H902">
        <v>9</v>
      </c>
      <c r="I902" s="2">
        <v>21</v>
      </c>
      <c r="J902" s="1">
        <v>31</v>
      </c>
      <c r="K902" t="s">
        <v>43</v>
      </c>
      <c r="M902">
        <v>1</v>
      </c>
      <c r="N902">
        <v>0</v>
      </c>
      <c r="O902">
        <v>0</v>
      </c>
      <c r="P902">
        <v>11</v>
      </c>
      <c r="Q902">
        <v>10</v>
      </c>
      <c r="R902">
        <v>8</v>
      </c>
      <c r="S902">
        <v>0</v>
      </c>
      <c r="T902">
        <v>0</v>
      </c>
      <c r="U902">
        <v>0</v>
      </c>
      <c r="V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E902">
        <v>0</v>
      </c>
      <c r="AF902">
        <v>0</v>
      </c>
      <c r="AG902" s="1">
        <v>2958465</v>
      </c>
      <c r="AH902">
        <v>0</v>
      </c>
      <c r="AJ902">
        <v>0</v>
      </c>
      <c r="AK902">
        <v>0</v>
      </c>
    </row>
    <row r="903" spans="1:37" x14ac:dyDescent="0.25">
      <c r="A903">
        <v>20503853</v>
      </c>
      <c r="B903" t="s">
        <v>480</v>
      </c>
      <c r="C903" t="s">
        <v>2</v>
      </c>
      <c r="D903" t="s">
        <v>5</v>
      </c>
      <c r="E903" s="1">
        <v>32071</v>
      </c>
      <c r="F903">
        <v>3</v>
      </c>
      <c r="G903" t="s">
        <v>48</v>
      </c>
      <c r="H903">
        <v>12</v>
      </c>
      <c r="I903" s="2">
        <v>9</v>
      </c>
      <c r="J903" s="1">
        <v>5</v>
      </c>
      <c r="K903" t="s">
        <v>43</v>
      </c>
      <c r="M903">
        <v>0</v>
      </c>
      <c r="N903">
        <v>0</v>
      </c>
      <c r="O903">
        <v>2</v>
      </c>
      <c r="P903">
        <v>8</v>
      </c>
      <c r="Q903">
        <v>7</v>
      </c>
      <c r="R903">
        <v>2</v>
      </c>
      <c r="S903">
        <v>0</v>
      </c>
      <c r="T903">
        <v>0</v>
      </c>
      <c r="U903">
        <v>0</v>
      </c>
      <c r="V903">
        <v>3</v>
      </c>
      <c r="W903">
        <v>0</v>
      </c>
      <c r="X903">
        <v>0</v>
      </c>
      <c r="Y903" t="s">
        <v>481</v>
      </c>
      <c r="Z903">
        <v>0</v>
      </c>
      <c r="AA903">
        <v>0</v>
      </c>
      <c r="AB903">
        <v>0</v>
      </c>
      <c r="AC903">
        <v>0</v>
      </c>
      <c r="AE903">
        <v>0</v>
      </c>
      <c r="AF903">
        <v>0</v>
      </c>
      <c r="AG903" s="1">
        <v>2958465</v>
      </c>
      <c r="AH903">
        <v>0</v>
      </c>
      <c r="AJ903">
        <v>0</v>
      </c>
      <c r="AK903">
        <v>0</v>
      </c>
    </row>
    <row r="904" spans="1:37" x14ac:dyDescent="0.25">
      <c r="A904">
        <v>20040292</v>
      </c>
      <c r="B904" t="s">
        <v>396</v>
      </c>
      <c r="C904" t="s">
        <v>2</v>
      </c>
      <c r="D904" t="s">
        <v>5</v>
      </c>
      <c r="E904" s="1">
        <v>34084</v>
      </c>
      <c r="F904" t="s">
        <v>226</v>
      </c>
      <c r="G904" t="s">
        <v>1</v>
      </c>
      <c r="I904" s="2">
        <v>24</v>
      </c>
      <c r="J904" s="1">
        <v>17</v>
      </c>
      <c r="K904" t="s">
        <v>65</v>
      </c>
      <c r="L904" t="s">
        <v>66</v>
      </c>
      <c r="M904">
        <v>0</v>
      </c>
      <c r="N904">
        <v>0</v>
      </c>
      <c r="O904">
        <v>1</v>
      </c>
      <c r="P904">
        <v>14</v>
      </c>
      <c r="Q904">
        <v>14</v>
      </c>
      <c r="R904">
        <v>13</v>
      </c>
      <c r="S904">
        <v>0</v>
      </c>
      <c r="T904">
        <v>1</v>
      </c>
      <c r="U904">
        <v>0</v>
      </c>
      <c r="V904">
        <v>5</v>
      </c>
      <c r="W904">
        <v>0</v>
      </c>
      <c r="X904">
        <v>0</v>
      </c>
      <c r="Y904" t="s">
        <v>314</v>
      </c>
      <c r="Z904">
        <v>0</v>
      </c>
      <c r="AA904">
        <v>0</v>
      </c>
      <c r="AB904">
        <v>0</v>
      </c>
      <c r="AC904">
        <v>0</v>
      </c>
      <c r="AE904">
        <v>0</v>
      </c>
      <c r="AF904">
        <v>0</v>
      </c>
      <c r="AG904" s="1">
        <v>2958465</v>
      </c>
      <c r="AH904">
        <v>0</v>
      </c>
      <c r="AJ904">
        <v>0</v>
      </c>
      <c r="AK904">
        <v>0</v>
      </c>
    </row>
    <row r="905" spans="1:37" x14ac:dyDescent="0.25">
      <c r="A905">
        <v>20040292</v>
      </c>
      <c r="B905" t="s">
        <v>396</v>
      </c>
      <c r="C905" t="s">
        <v>2</v>
      </c>
      <c r="D905" t="s">
        <v>5</v>
      </c>
      <c r="E905" s="1">
        <v>34084</v>
      </c>
      <c r="F905" t="s">
        <v>226</v>
      </c>
      <c r="G905" t="s">
        <v>1</v>
      </c>
      <c r="I905" s="2">
        <v>23</v>
      </c>
      <c r="J905" s="1">
        <v>17</v>
      </c>
      <c r="K905" t="s">
        <v>65</v>
      </c>
      <c r="L905" t="s">
        <v>66</v>
      </c>
      <c r="M905">
        <v>0</v>
      </c>
      <c r="N905">
        <v>0</v>
      </c>
      <c r="O905">
        <v>1</v>
      </c>
      <c r="P905">
        <v>14</v>
      </c>
      <c r="Q905">
        <v>14</v>
      </c>
      <c r="R905">
        <v>13</v>
      </c>
      <c r="S905">
        <v>0</v>
      </c>
      <c r="T905">
        <v>1</v>
      </c>
      <c r="U905">
        <v>0</v>
      </c>
      <c r="V905">
        <v>5</v>
      </c>
      <c r="W905">
        <v>0</v>
      </c>
      <c r="X905">
        <v>0</v>
      </c>
      <c r="Y905" t="s">
        <v>314</v>
      </c>
      <c r="Z905">
        <v>0</v>
      </c>
      <c r="AA905">
        <v>0</v>
      </c>
      <c r="AB905">
        <v>0</v>
      </c>
      <c r="AC905">
        <v>0</v>
      </c>
      <c r="AE905">
        <v>0</v>
      </c>
      <c r="AF905">
        <v>0</v>
      </c>
      <c r="AG905" s="1">
        <v>2958465</v>
      </c>
      <c r="AH905">
        <v>0</v>
      </c>
      <c r="AJ905">
        <v>0</v>
      </c>
      <c r="AK905">
        <v>0</v>
      </c>
    </row>
    <row r="906" spans="1:37" x14ac:dyDescent="0.25">
      <c r="A906">
        <v>20040525</v>
      </c>
      <c r="B906" t="s">
        <v>580</v>
      </c>
      <c r="C906" t="s">
        <v>2</v>
      </c>
      <c r="D906" t="s">
        <v>5</v>
      </c>
      <c r="E906" s="1">
        <v>32172</v>
      </c>
      <c r="F906">
        <v>3</v>
      </c>
      <c r="G906" t="s">
        <v>42</v>
      </c>
      <c r="H906">
        <v>4</v>
      </c>
      <c r="I906" s="2">
        <v>5</v>
      </c>
      <c r="J906" s="1">
        <v>31</v>
      </c>
      <c r="K906" t="s">
        <v>43</v>
      </c>
      <c r="M906">
        <v>0</v>
      </c>
      <c r="N906">
        <v>0</v>
      </c>
      <c r="O906">
        <v>0</v>
      </c>
      <c r="P906">
        <v>6</v>
      </c>
      <c r="Q906">
        <v>6</v>
      </c>
      <c r="R906">
        <v>5</v>
      </c>
      <c r="S906">
        <v>0</v>
      </c>
      <c r="T906">
        <v>0</v>
      </c>
      <c r="U906">
        <v>0</v>
      </c>
      <c r="V906">
        <v>0</v>
      </c>
      <c r="X906">
        <v>0</v>
      </c>
      <c r="Z906">
        <v>0</v>
      </c>
      <c r="AA906">
        <v>0</v>
      </c>
      <c r="AB906">
        <v>0</v>
      </c>
      <c r="AC906">
        <v>0</v>
      </c>
      <c r="AE906">
        <v>0</v>
      </c>
      <c r="AF906">
        <v>0</v>
      </c>
      <c r="AG906" s="1">
        <v>2958465</v>
      </c>
      <c r="AH906">
        <v>0</v>
      </c>
      <c r="AJ906">
        <v>0</v>
      </c>
      <c r="AK906">
        <v>0</v>
      </c>
    </row>
    <row r="907" spans="1:37" x14ac:dyDescent="0.25">
      <c r="A907">
        <v>20503957</v>
      </c>
      <c r="B907" t="s">
        <v>482</v>
      </c>
      <c r="C907" t="s">
        <v>2</v>
      </c>
      <c r="D907" t="s">
        <v>5</v>
      </c>
      <c r="E907" s="1">
        <v>30812</v>
      </c>
      <c r="F907">
        <v>4</v>
      </c>
      <c r="G907" t="s">
        <v>60</v>
      </c>
      <c r="H907">
        <v>5.5</v>
      </c>
      <c r="I907" s="2">
        <v>23</v>
      </c>
      <c r="J907" s="1">
        <v>31</v>
      </c>
      <c r="K907" t="s">
        <v>43</v>
      </c>
      <c r="M907">
        <v>0</v>
      </c>
      <c r="N907">
        <v>0</v>
      </c>
      <c r="O907">
        <v>0</v>
      </c>
      <c r="P907">
        <v>7</v>
      </c>
      <c r="Q907">
        <v>7</v>
      </c>
      <c r="R907">
        <v>4</v>
      </c>
      <c r="S907">
        <v>0</v>
      </c>
      <c r="T907">
        <v>0</v>
      </c>
      <c r="U907">
        <v>0</v>
      </c>
      <c r="V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F907">
        <v>0</v>
      </c>
      <c r="AG907" s="1">
        <v>2958465</v>
      </c>
      <c r="AH907">
        <v>0</v>
      </c>
      <c r="AJ907">
        <v>0</v>
      </c>
      <c r="AK907">
        <v>0</v>
      </c>
    </row>
    <row r="908" spans="1:37" x14ac:dyDescent="0.25">
      <c r="A908">
        <v>20503957</v>
      </c>
      <c r="B908" t="s">
        <v>482</v>
      </c>
      <c r="C908" t="s">
        <v>2</v>
      </c>
      <c r="D908" t="s">
        <v>5</v>
      </c>
      <c r="E908" s="1">
        <v>30812</v>
      </c>
      <c r="F908">
        <v>4</v>
      </c>
      <c r="G908" t="s">
        <v>60</v>
      </c>
      <c r="H908">
        <v>5.5</v>
      </c>
      <c r="I908" s="2">
        <v>26</v>
      </c>
      <c r="J908" s="1">
        <v>31</v>
      </c>
      <c r="K908" t="s">
        <v>43</v>
      </c>
      <c r="M908">
        <v>0</v>
      </c>
      <c r="N908">
        <v>0</v>
      </c>
      <c r="O908">
        <v>0</v>
      </c>
      <c r="P908">
        <v>7</v>
      </c>
      <c r="Q908">
        <v>7</v>
      </c>
      <c r="R908">
        <v>4</v>
      </c>
      <c r="S908">
        <v>0</v>
      </c>
      <c r="T908">
        <v>0</v>
      </c>
      <c r="U908">
        <v>0</v>
      </c>
      <c r="V908">
        <v>0</v>
      </c>
      <c r="X908">
        <v>0</v>
      </c>
      <c r="Z908">
        <v>0</v>
      </c>
      <c r="AA908">
        <v>0</v>
      </c>
      <c r="AB908">
        <v>0</v>
      </c>
      <c r="AC908">
        <v>0</v>
      </c>
      <c r="AE908">
        <v>0</v>
      </c>
      <c r="AF908">
        <v>0</v>
      </c>
      <c r="AG908" s="1">
        <v>2958465</v>
      </c>
      <c r="AH908">
        <v>0</v>
      </c>
      <c r="AJ908">
        <v>0</v>
      </c>
      <c r="AK908">
        <v>0</v>
      </c>
    </row>
    <row r="909" spans="1:37" x14ac:dyDescent="0.25">
      <c r="A909">
        <v>20503957</v>
      </c>
      <c r="B909" t="s">
        <v>482</v>
      </c>
      <c r="C909" t="s">
        <v>2</v>
      </c>
      <c r="D909" t="s">
        <v>5</v>
      </c>
      <c r="E909" s="1">
        <v>30812</v>
      </c>
      <c r="F909">
        <v>4</v>
      </c>
      <c r="G909" t="s">
        <v>60</v>
      </c>
      <c r="H909">
        <v>5.5</v>
      </c>
      <c r="I909" s="2">
        <v>29</v>
      </c>
      <c r="J909" s="1">
        <v>31</v>
      </c>
      <c r="K909" t="s">
        <v>43</v>
      </c>
      <c r="M909">
        <v>0</v>
      </c>
      <c r="N909">
        <v>0</v>
      </c>
      <c r="O909">
        <v>0</v>
      </c>
      <c r="P909">
        <v>7</v>
      </c>
      <c r="Q909">
        <v>7</v>
      </c>
      <c r="R909">
        <v>4</v>
      </c>
      <c r="S909">
        <v>0</v>
      </c>
      <c r="T909">
        <v>0</v>
      </c>
      <c r="U909">
        <v>0</v>
      </c>
      <c r="V909">
        <v>0</v>
      </c>
      <c r="X909">
        <v>0</v>
      </c>
      <c r="Z909">
        <v>0</v>
      </c>
      <c r="AA909">
        <v>0</v>
      </c>
      <c r="AB909">
        <v>0</v>
      </c>
      <c r="AC909">
        <v>0</v>
      </c>
      <c r="AE909">
        <v>0</v>
      </c>
      <c r="AF909">
        <v>0</v>
      </c>
      <c r="AG909" s="1">
        <v>2958465</v>
      </c>
      <c r="AH909">
        <v>0</v>
      </c>
      <c r="AJ909">
        <v>0</v>
      </c>
      <c r="AK909">
        <v>0</v>
      </c>
    </row>
    <row r="910" spans="1:37" x14ac:dyDescent="0.25">
      <c r="A910">
        <v>20503990</v>
      </c>
      <c r="B910" t="s">
        <v>483</v>
      </c>
      <c r="C910" t="s">
        <v>2</v>
      </c>
      <c r="D910" t="s">
        <v>5</v>
      </c>
      <c r="E910" s="1">
        <v>31171</v>
      </c>
      <c r="F910">
        <v>3</v>
      </c>
      <c r="G910" t="s">
        <v>48</v>
      </c>
      <c r="H910">
        <v>10</v>
      </c>
      <c r="I910" s="2">
        <v>26</v>
      </c>
      <c r="J910" s="1">
        <v>31</v>
      </c>
      <c r="K910" t="s">
        <v>43</v>
      </c>
      <c r="M910">
        <v>0</v>
      </c>
      <c r="N910">
        <v>0</v>
      </c>
      <c r="O910">
        <v>2</v>
      </c>
      <c r="P910">
        <v>10</v>
      </c>
      <c r="Q910">
        <v>9</v>
      </c>
      <c r="R910">
        <v>6</v>
      </c>
      <c r="S910">
        <v>0</v>
      </c>
      <c r="T910">
        <v>0</v>
      </c>
      <c r="U910">
        <v>0</v>
      </c>
      <c r="V910">
        <v>3</v>
      </c>
      <c r="W910">
        <v>1440</v>
      </c>
      <c r="X910">
        <v>1</v>
      </c>
      <c r="Z910">
        <v>1</v>
      </c>
      <c r="AA910">
        <v>0</v>
      </c>
      <c r="AB910">
        <v>1</v>
      </c>
      <c r="AC910">
        <v>0</v>
      </c>
      <c r="AE910">
        <v>0</v>
      </c>
      <c r="AF910">
        <v>0</v>
      </c>
      <c r="AG910" s="1">
        <v>2958202</v>
      </c>
      <c r="AH910">
        <v>40</v>
      </c>
      <c r="AJ910">
        <v>4300</v>
      </c>
      <c r="AK910">
        <v>0</v>
      </c>
    </row>
    <row r="911" spans="1:37" x14ac:dyDescent="0.25">
      <c r="A911">
        <v>20503990</v>
      </c>
      <c r="B911" t="s">
        <v>483</v>
      </c>
      <c r="C911" t="s">
        <v>2</v>
      </c>
      <c r="D911" t="s">
        <v>5</v>
      </c>
      <c r="E911" s="1">
        <v>31171</v>
      </c>
      <c r="F911">
        <v>3</v>
      </c>
      <c r="G911" t="s">
        <v>48</v>
      </c>
      <c r="H911">
        <v>10</v>
      </c>
      <c r="I911" s="2">
        <v>1</v>
      </c>
      <c r="J911" s="1">
        <v>31</v>
      </c>
      <c r="K911" t="s">
        <v>43</v>
      </c>
      <c r="M911">
        <v>0</v>
      </c>
      <c r="N911">
        <v>0</v>
      </c>
      <c r="O911">
        <v>2</v>
      </c>
      <c r="P911">
        <v>10</v>
      </c>
      <c r="Q911">
        <v>9</v>
      </c>
      <c r="R911">
        <v>6</v>
      </c>
      <c r="S911">
        <v>0</v>
      </c>
      <c r="T911">
        <v>0</v>
      </c>
      <c r="U911">
        <v>0</v>
      </c>
      <c r="V911">
        <v>3</v>
      </c>
      <c r="W911">
        <v>1440</v>
      </c>
      <c r="X911">
        <v>1</v>
      </c>
      <c r="Z911">
        <v>1</v>
      </c>
      <c r="AA911">
        <v>0</v>
      </c>
      <c r="AB911">
        <v>1</v>
      </c>
      <c r="AC911">
        <v>0</v>
      </c>
      <c r="AE911">
        <v>0</v>
      </c>
      <c r="AF911">
        <v>0</v>
      </c>
      <c r="AG911" s="1">
        <v>2958202</v>
      </c>
      <c r="AH911">
        <v>40</v>
      </c>
      <c r="AJ911">
        <v>4300</v>
      </c>
      <c r="AK911">
        <v>0</v>
      </c>
    </row>
    <row r="912" spans="1:37" x14ac:dyDescent="0.25">
      <c r="A912">
        <v>20504037</v>
      </c>
      <c r="B912" t="s">
        <v>343</v>
      </c>
      <c r="C912" t="s">
        <v>2</v>
      </c>
      <c r="D912" t="s">
        <v>5</v>
      </c>
      <c r="E912" s="1">
        <v>31482</v>
      </c>
      <c r="F912">
        <v>2</v>
      </c>
      <c r="G912" t="s">
        <v>48</v>
      </c>
      <c r="H912">
        <v>10</v>
      </c>
      <c r="I912" s="2">
        <v>4</v>
      </c>
      <c r="J912" s="1">
        <v>31</v>
      </c>
      <c r="K912" t="s">
        <v>43</v>
      </c>
      <c r="M912">
        <v>1</v>
      </c>
      <c r="N912">
        <v>0</v>
      </c>
      <c r="O912">
        <v>0</v>
      </c>
      <c r="P912">
        <v>8</v>
      </c>
      <c r="Q912">
        <v>8</v>
      </c>
      <c r="R912">
        <v>3</v>
      </c>
      <c r="S912">
        <v>0</v>
      </c>
      <c r="T912">
        <v>0</v>
      </c>
      <c r="U912">
        <v>0</v>
      </c>
      <c r="V912">
        <v>0</v>
      </c>
      <c r="X912">
        <v>0</v>
      </c>
      <c r="Z912">
        <v>0</v>
      </c>
      <c r="AA912">
        <v>0</v>
      </c>
      <c r="AB912">
        <v>0</v>
      </c>
      <c r="AC912">
        <v>0</v>
      </c>
      <c r="AE912">
        <v>0</v>
      </c>
      <c r="AF912">
        <v>0</v>
      </c>
      <c r="AG912" s="1">
        <v>2958465</v>
      </c>
      <c r="AH912">
        <v>0</v>
      </c>
      <c r="AJ912">
        <v>0</v>
      </c>
      <c r="AK912">
        <v>0</v>
      </c>
    </row>
    <row r="913" spans="1:37" x14ac:dyDescent="0.25">
      <c r="A913">
        <v>20504060</v>
      </c>
      <c r="B913" t="s">
        <v>600</v>
      </c>
      <c r="C913" t="s">
        <v>2</v>
      </c>
      <c r="D913" t="s">
        <v>5</v>
      </c>
      <c r="E913" s="1">
        <v>33149</v>
      </c>
      <c r="F913">
        <v>4</v>
      </c>
      <c r="G913" t="s">
        <v>190</v>
      </c>
      <c r="I913" s="2">
        <v>2</v>
      </c>
      <c r="J913" s="1">
        <v>19</v>
      </c>
      <c r="K913" t="s">
        <v>46</v>
      </c>
      <c r="M913">
        <v>0</v>
      </c>
      <c r="N913">
        <v>0</v>
      </c>
      <c r="O913">
        <v>1</v>
      </c>
      <c r="P913">
        <v>9</v>
      </c>
      <c r="Q913">
        <v>7</v>
      </c>
      <c r="R913">
        <v>6</v>
      </c>
      <c r="S913">
        <v>0</v>
      </c>
      <c r="T913">
        <v>1</v>
      </c>
      <c r="U913">
        <v>0</v>
      </c>
      <c r="V913">
        <v>3</v>
      </c>
      <c r="W913">
        <v>0</v>
      </c>
      <c r="X913">
        <v>0</v>
      </c>
      <c r="Z913">
        <v>0</v>
      </c>
      <c r="AA913">
        <v>0</v>
      </c>
      <c r="AB913">
        <v>0</v>
      </c>
      <c r="AC913">
        <v>0</v>
      </c>
      <c r="AE913">
        <v>0</v>
      </c>
      <c r="AF913">
        <v>0</v>
      </c>
      <c r="AG913" s="1">
        <v>2958465</v>
      </c>
      <c r="AH913">
        <v>0</v>
      </c>
      <c r="AJ913">
        <v>0</v>
      </c>
      <c r="AK913">
        <v>0</v>
      </c>
    </row>
    <row r="914" spans="1:37" x14ac:dyDescent="0.25">
      <c r="A914">
        <v>20504060</v>
      </c>
      <c r="B914" t="s">
        <v>600</v>
      </c>
      <c r="C914" t="s">
        <v>2</v>
      </c>
      <c r="D914" t="s">
        <v>5</v>
      </c>
      <c r="E914" s="1">
        <v>33149</v>
      </c>
      <c r="F914">
        <v>4</v>
      </c>
      <c r="G914" t="s">
        <v>190</v>
      </c>
      <c r="I914" s="2">
        <v>12</v>
      </c>
      <c r="J914" s="1">
        <v>19</v>
      </c>
      <c r="K914" t="s">
        <v>46</v>
      </c>
      <c r="M914">
        <v>0</v>
      </c>
      <c r="N914">
        <v>0</v>
      </c>
      <c r="O914">
        <v>1</v>
      </c>
      <c r="P914">
        <v>9</v>
      </c>
      <c r="Q914">
        <v>7</v>
      </c>
      <c r="R914">
        <v>6</v>
      </c>
      <c r="S914">
        <v>0</v>
      </c>
      <c r="T914">
        <v>1</v>
      </c>
      <c r="U914">
        <v>0</v>
      </c>
      <c r="V914">
        <v>3</v>
      </c>
      <c r="W914">
        <v>0</v>
      </c>
      <c r="X914">
        <v>0</v>
      </c>
      <c r="Z914">
        <v>0</v>
      </c>
      <c r="AA914">
        <v>0</v>
      </c>
      <c r="AB914">
        <v>0</v>
      </c>
      <c r="AC914">
        <v>0</v>
      </c>
      <c r="AE914">
        <v>0</v>
      </c>
      <c r="AF914">
        <v>0</v>
      </c>
      <c r="AG914" s="1">
        <v>2958465</v>
      </c>
      <c r="AH914">
        <v>0</v>
      </c>
      <c r="AJ914">
        <v>0</v>
      </c>
      <c r="AK914">
        <v>0</v>
      </c>
    </row>
    <row r="915" spans="1:37" x14ac:dyDescent="0.25">
      <c r="A915">
        <v>20504077</v>
      </c>
      <c r="B915" t="s">
        <v>344</v>
      </c>
      <c r="C915" t="s">
        <v>2</v>
      </c>
      <c r="D915" t="s">
        <v>5</v>
      </c>
      <c r="E915" s="1"/>
      <c r="F915">
        <v>8</v>
      </c>
      <c r="G915" t="s">
        <v>42</v>
      </c>
      <c r="I915" s="2">
        <v>1</v>
      </c>
      <c r="J915" s="1">
        <v>31</v>
      </c>
      <c r="K915" t="s">
        <v>46</v>
      </c>
      <c r="M915">
        <v>1</v>
      </c>
      <c r="N915">
        <v>0</v>
      </c>
      <c r="O915">
        <v>0</v>
      </c>
      <c r="P915">
        <v>10</v>
      </c>
      <c r="Q915">
        <v>10</v>
      </c>
      <c r="R915">
        <v>9</v>
      </c>
      <c r="S915">
        <v>0</v>
      </c>
      <c r="T915">
        <v>0</v>
      </c>
      <c r="U915">
        <v>0</v>
      </c>
      <c r="V915">
        <v>0</v>
      </c>
      <c r="X915">
        <v>0</v>
      </c>
      <c r="Z915">
        <v>0</v>
      </c>
      <c r="AA915">
        <v>0</v>
      </c>
      <c r="AB915">
        <v>0</v>
      </c>
      <c r="AC915">
        <v>0</v>
      </c>
      <c r="AE915">
        <v>0</v>
      </c>
      <c r="AF915">
        <v>0</v>
      </c>
      <c r="AG915" s="1">
        <v>2958465</v>
      </c>
      <c r="AH915">
        <v>0</v>
      </c>
      <c r="AJ915">
        <v>0</v>
      </c>
      <c r="AK915">
        <v>0</v>
      </c>
    </row>
    <row r="916" spans="1:37" x14ac:dyDescent="0.25">
      <c r="A916">
        <v>20504077</v>
      </c>
      <c r="B916" t="s">
        <v>344</v>
      </c>
      <c r="C916" t="s">
        <v>2</v>
      </c>
      <c r="D916" t="s">
        <v>5</v>
      </c>
      <c r="E916" s="1"/>
      <c r="F916">
        <v>8</v>
      </c>
      <c r="G916" t="s">
        <v>42</v>
      </c>
      <c r="I916" s="2">
        <v>18</v>
      </c>
      <c r="J916" s="1">
        <v>31</v>
      </c>
      <c r="K916" t="s">
        <v>46</v>
      </c>
      <c r="M916">
        <v>1</v>
      </c>
      <c r="N916">
        <v>0</v>
      </c>
      <c r="O916">
        <v>0</v>
      </c>
      <c r="P916">
        <v>10</v>
      </c>
      <c r="Q916">
        <v>10</v>
      </c>
      <c r="R916">
        <v>9</v>
      </c>
      <c r="S916">
        <v>0</v>
      </c>
      <c r="T916">
        <v>0</v>
      </c>
      <c r="U916">
        <v>0</v>
      </c>
      <c r="V916">
        <v>0</v>
      </c>
      <c r="X916">
        <v>0</v>
      </c>
      <c r="Z916">
        <v>0</v>
      </c>
      <c r="AA916">
        <v>0</v>
      </c>
      <c r="AB916">
        <v>0</v>
      </c>
      <c r="AC916">
        <v>0</v>
      </c>
      <c r="AE916">
        <v>0</v>
      </c>
      <c r="AF916">
        <v>0</v>
      </c>
      <c r="AG916" s="1">
        <v>2958465</v>
      </c>
      <c r="AH916">
        <v>0</v>
      </c>
      <c r="AJ916">
        <v>0</v>
      </c>
      <c r="AK916">
        <v>0</v>
      </c>
    </row>
    <row r="917" spans="1:37" x14ac:dyDescent="0.25">
      <c r="A917">
        <v>20504077</v>
      </c>
      <c r="B917" t="s">
        <v>344</v>
      </c>
      <c r="C917" t="s">
        <v>2</v>
      </c>
      <c r="D917" t="s">
        <v>5</v>
      </c>
      <c r="E917" s="1"/>
      <c r="F917">
        <v>8</v>
      </c>
      <c r="G917" t="s">
        <v>42</v>
      </c>
      <c r="I917" s="2">
        <v>20</v>
      </c>
      <c r="J917" s="1">
        <v>31</v>
      </c>
      <c r="K917" t="s">
        <v>46</v>
      </c>
      <c r="M917">
        <v>1</v>
      </c>
      <c r="N917">
        <v>0</v>
      </c>
      <c r="O917">
        <v>0</v>
      </c>
      <c r="P917">
        <v>10</v>
      </c>
      <c r="Q917">
        <v>10</v>
      </c>
      <c r="R917">
        <v>9</v>
      </c>
      <c r="S917">
        <v>0</v>
      </c>
      <c r="T917">
        <v>0</v>
      </c>
      <c r="U917">
        <v>0</v>
      </c>
      <c r="V917">
        <v>0</v>
      </c>
      <c r="X917">
        <v>0</v>
      </c>
      <c r="Z917">
        <v>0</v>
      </c>
      <c r="AA917">
        <v>0</v>
      </c>
      <c r="AB917">
        <v>0</v>
      </c>
      <c r="AC917">
        <v>0</v>
      </c>
      <c r="AE917">
        <v>0</v>
      </c>
      <c r="AF917">
        <v>0</v>
      </c>
      <c r="AG917" s="1">
        <v>2958465</v>
      </c>
      <c r="AH917">
        <v>0</v>
      </c>
      <c r="AJ917">
        <v>0</v>
      </c>
      <c r="AK917">
        <v>0</v>
      </c>
    </row>
    <row r="918" spans="1:37" x14ac:dyDescent="0.25">
      <c r="A918">
        <v>20504077</v>
      </c>
      <c r="B918" t="s">
        <v>344</v>
      </c>
      <c r="C918" t="s">
        <v>2</v>
      </c>
      <c r="D918" t="s">
        <v>5</v>
      </c>
      <c r="E918" s="1"/>
      <c r="F918">
        <v>8</v>
      </c>
      <c r="G918" t="s">
        <v>42</v>
      </c>
      <c r="I918" s="2">
        <v>19</v>
      </c>
      <c r="J918" s="1">
        <v>31</v>
      </c>
      <c r="K918" t="s">
        <v>46</v>
      </c>
      <c r="M918">
        <v>1</v>
      </c>
      <c r="N918">
        <v>0</v>
      </c>
      <c r="O918">
        <v>0</v>
      </c>
      <c r="P918">
        <v>10</v>
      </c>
      <c r="Q918">
        <v>10</v>
      </c>
      <c r="R918">
        <v>9</v>
      </c>
      <c r="S918">
        <v>0</v>
      </c>
      <c r="T918">
        <v>0</v>
      </c>
      <c r="U918">
        <v>0</v>
      </c>
      <c r="V918">
        <v>0</v>
      </c>
      <c r="X918">
        <v>0</v>
      </c>
      <c r="Z918">
        <v>0</v>
      </c>
      <c r="AA918">
        <v>0</v>
      </c>
      <c r="AB918">
        <v>0</v>
      </c>
      <c r="AC918">
        <v>0</v>
      </c>
      <c r="AE918">
        <v>0</v>
      </c>
      <c r="AF918">
        <v>0</v>
      </c>
      <c r="AG918" s="1">
        <v>2958465</v>
      </c>
      <c r="AH918">
        <v>0</v>
      </c>
      <c r="AJ918">
        <v>0</v>
      </c>
      <c r="AK918">
        <v>0</v>
      </c>
    </row>
    <row r="919" spans="1:37" x14ac:dyDescent="0.25">
      <c r="A919">
        <v>20504077</v>
      </c>
      <c r="B919" t="s">
        <v>344</v>
      </c>
      <c r="C919" t="s">
        <v>2</v>
      </c>
      <c r="D919" t="s">
        <v>5</v>
      </c>
      <c r="E919" s="1"/>
      <c r="F919">
        <v>8</v>
      </c>
      <c r="G919" t="s">
        <v>42</v>
      </c>
      <c r="I919" s="2">
        <v>20</v>
      </c>
      <c r="J919" s="1">
        <v>31</v>
      </c>
      <c r="K919" t="s">
        <v>46</v>
      </c>
      <c r="M919">
        <v>1</v>
      </c>
      <c r="N919">
        <v>0</v>
      </c>
      <c r="O919">
        <v>0</v>
      </c>
      <c r="P919">
        <v>10</v>
      </c>
      <c r="Q919">
        <v>10</v>
      </c>
      <c r="R919">
        <v>9</v>
      </c>
      <c r="S919">
        <v>0</v>
      </c>
      <c r="T919">
        <v>0</v>
      </c>
      <c r="U919">
        <v>0</v>
      </c>
      <c r="V919">
        <v>0</v>
      </c>
      <c r="X919">
        <v>0</v>
      </c>
      <c r="Z919">
        <v>0</v>
      </c>
      <c r="AA919">
        <v>0</v>
      </c>
      <c r="AB919">
        <v>0</v>
      </c>
      <c r="AC919">
        <v>0</v>
      </c>
      <c r="AE919">
        <v>0</v>
      </c>
      <c r="AF919">
        <v>0</v>
      </c>
      <c r="AG919" s="1">
        <v>2958465</v>
      </c>
      <c r="AH919">
        <v>0</v>
      </c>
      <c r="AJ919">
        <v>0</v>
      </c>
      <c r="AK919">
        <v>0</v>
      </c>
    </row>
    <row r="920" spans="1:37" x14ac:dyDescent="0.25">
      <c r="A920">
        <v>20504097</v>
      </c>
      <c r="B920" t="s">
        <v>345</v>
      </c>
      <c r="C920" t="s">
        <v>2</v>
      </c>
      <c r="D920" t="s">
        <v>5</v>
      </c>
      <c r="E920" s="1">
        <v>32370</v>
      </c>
      <c r="F920">
        <v>2</v>
      </c>
      <c r="G920" t="s">
        <v>45</v>
      </c>
      <c r="H920">
        <v>8.6999999999999993</v>
      </c>
      <c r="I920" s="2">
        <v>5</v>
      </c>
      <c r="J920" s="1">
        <v>31</v>
      </c>
      <c r="K920" t="s">
        <v>43</v>
      </c>
      <c r="M920">
        <v>1</v>
      </c>
      <c r="N920">
        <v>0</v>
      </c>
      <c r="O920">
        <v>0</v>
      </c>
      <c r="P920">
        <v>19</v>
      </c>
      <c r="Q920">
        <v>14</v>
      </c>
      <c r="R920">
        <v>10</v>
      </c>
      <c r="S920">
        <v>0</v>
      </c>
      <c r="T920">
        <v>0</v>
      </c>
      <c r="U920">
        <v>0</v>
      </c>
      <c r="V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E920">
        <v>0</v>
      </c>
      <c r="AF920">
        <v>0</v>
      </c>
      <c r="AG920" s="1">
        <v>2958465</v>
      </c>
      <c r="AH920">
        <v>0</v>
      </c>
      <c r="AJ920">
        <v>0</v>
      </c>
      <c r="AK920">
        <v>0</v>
      </c>
    </row>
    <row r="921" spans="1:37" x14ac:dyDescent="0.25">
      <c r="A921">
        <v>20504221</v>
      </c>
      <c r="B921" t="s">
        <v>715</v>
      </c>
      <c r="C921" t="s">
        <v>2</v>
      </c>
      <c r="D921" t="s">
        <v>5</v>
      </c>
      <c r="E921" s="1">
        <v>30280</v>
      </c>
      <c r="F921">
        <v>4</v>
      </c>
      <c r="G921" t="s">
        <v>45</v>
      </c>
      <c r="I921" s="2">
        <v>21</v>
      </c>
      <c r="J921" s="1">
        <v>31</v>
      </c>
      <c r="K921" t="s">
        <v>46</v>
      </c>
      <c r="M921">
        <v>0</v>
      </c>
      <c r="N921">
        <v>0</v>
      </c>
      <c r="O921">
        <v>0</v>
      </c>
      <c r="P921">
        <v>26</v>
      </c>
      <c r="Q921">
        <v>26</v>
      </c>
      <c r="R921">
        <v>13</v>
      </c>
      <c r="S921">
        <v>0</v>
      </c>
      <c r="T921">
        <v>0</v>
      </c>
      <c r="U921">
        <v>0</v>
      </c>
      <c r="V921">
        <v>0</v>
      </c>
      <c r="X921">
        <v>0</v>
      </c>
      <c r="Z921">
        <v>0</v>
      </c>
      <c r="AA921">
        <v>0</v>
      </c>
      <c r="AB921">
        <v>0</v>
      </c>
      <c r="AC921">
        <v>0</v>
      </c>
      <c r="AE921">
        <v>0</v>
      </c>
      <c r="AF921">
        <v>0</v>
      </c>
      <c r="AG921" s="1">
        <v>2958465</v>
      </c>
      <c r="AH921">
        <v>0</v>
      </c>
      <c r="AJ921">
        <v>0</v>
      </c>
      <c r="AK921">
        <v>0</v>
      </c>
    </row>
    <row r="922" spans="1:37" x14ac:dyDescent="0.25">
      <c r="A922">
        <v>20504288</v>
      </c>
      <c r="B922" t="s">
        <v>353</v>
      </c>
      <c r="C922" t="s">
        <v>2</v>
      </c>
      <c r="D922" t="s">
        <v>5</v>
      </c>
      <c r="E922" s="1">
        <v>33190</v>
      </c>
      <c r="F922">
        <v>2</v>
      </c>
      <c r="G922" t="s">
        <v>48</v>
      </c>
      <c r="H922">
        <v>9.3000000000000007</v>
      </c>
      <c r="I922" s="2">
        <v>19</v>
      </c>
      <c r="J922" s="1">
        <v>31</v>
      </c>
      <c r="K922" t="s">
        <v>43</v>
      </c>
      <c r="M922">
        <v>0</v>
      </c>
      <c r="N922">
        <v>0</v>
      </c>
      <c r="O922">
        <v>0</v>
      </c>
      <c r="P922">
        <v>19</v>
      </c>
      <c r="Q922">
        <v>17</v>
      </c>
      <c r="R922">
        <v>10</v>
      </c>
      <c r="S922">
        <v>0</v>
      </c>
      <c r="T922">
        <v>0</v>
      </c>
      <c r="U922">
        <v>0</v>
      </c>
      <c r="V922">
        <v>0</v>
      </c>
      <c r="X922">
        <v>0</v>
      </c>
      <c r="Z922">
        <v>0</v>
      </c>
      <c r="AA922">
        <v>0</v>
      </c>
      <c r="AB922">
        <v>0</v>
      </c>
      <c r="AC922">
        <v>0</v>
      </c>
      <c r="AE922">
        <v>0</v>
      </c>
      <c r="AF922">
        <v>0</v>
      </c>
      <c r="AG922" s="1">
        <v>2958465</v>
      </c>
      <c r="AH922">
        <v>0</v>
      </c>
      <c r="AJ922">
        <v>0</v>
      </c>
      <c r="AK922">
        <v>0</v>
      </c>
    </row>
    <row r="923" spans="1:37" x14ac:dyDescent="0.25">
      <c r="A923">
        <v>20504298</v>
      </c>
      <c r="B923" t="s">
        <v>716</v>
      </c>
      <c r="C923" t="s">
        <v>2</v>
      </c>
      <c r="D923" t="s">
        <v>5</v>
      </c>
      <c r="E923" s="1">
        <v>29769</v>
      </c>
      <c r="F923">
        <v>2</v>
      </c>
      <c r="G923" t="s">
        <v>45</v>
      </c>
      <c r="I923" s="2">
        <v>14</v>
      </c>
      <c r="J923" s="1">
        <v>31</v>
      </c>
      <c r="K923" t="s">
        <v>46</v>
      </c>
      <c r="M923">
        <v>0</v>
      </c>
      <c r="N923">
        <v>0</v>
      </c>
      <c r="O923">
        <v>0</v>
      </c>
      <c r="P923">
        <v>7</v>
      </c>
      <c r="Q923">
        <v>7</v>
      </c>
      <c r="R923">
        <v>4</v>
      </c>
      <c r="S923">
        <v>0</v>
      </c>
      <c r="T923">
        <v>0</v>
      </c>
      <c r="U923">
        <v>0</v>
      </c>
      <c r="V923">
        <v>0</v>
      </c>
      <c r="X923">
        <v>0</v>
      </c>
      <c r="Z923">
        <v>0</v>
      </c>
      <c r="AA923">
        <v>0</v>
      </c>
      <c r="AB923">
        <v>0</v>
      </c>
      <c r="AC923">
        <v>0</v>
      </c>
      <c r="AE923">
        <v>0</v>
      </c>
      <c r="AF923">
        <v>0</v>
      </c>
      <c r="AG923" s="1">
        <v>2958465</v>
      </c>
      <c r="AH923">
        <v>0</v>
      </c>
      <c r="AJ923">
        <v>0</v>
      </c>
      <c r="AK923">
        <v>0</v>
      </c>
    </row>
    <row r="924" spans="1:37" x14ac:dyDescent="0.25">
      <c r="A924">
        <v>20504318</v>
      </c>
      <c r="B924" t="s">
        <v>354</v>
      </c>
      <c r="C924" t="s">
        <v>2</v>
      </c>
      <c r="D924" t="s">
        <v>5</v>
      </c>
      <c r="E924" s="1">
        <v>29620</v>
      </c>
      <c r="F924">
        <v>3</v>
      </c>
      <c r="G924" t="s">
        <v>45</v>
      </c>
      <c r="H924">
        <v>6.9</v>
      </c>
      <c r="I924" s="2">
        <v>6</v>
      </c>
      <c r="J924" s="1">
        <v>31</v>
      </c>
      <c r="K924" t="s">
        <v>43</v>
      </c>
      <c r="M924">
        <v>1</v>
      </c>
      <c r="N924">
        <v>0</v>
      </c>
      <c r="O924">
        <v>0</v>
      </c>
      <c r="P924">
        <v>4</v>
      </c>
      <c r="Q924">
        <v>4</v>
      </c>
      <c r="R924">
        <v>3</v>
      </c>
      <c r="S924">
        <v>0</v>
      </c>
      <c r="T924">
        <v>0</v>
      </c>
      <c r="U924">
        <v>0</v>
      </c>
      <c r="V924">
        <v>0</v>
      </c>
      <c r="X924">
        <v>0</v>
      </c>
      <c r="Z924">
        <v>0</v>
      </c>
      <c r="AA924">
        <v>0</v>
      </c>
      <c r="AB924">
        <v>0</v>
      </c>
      <c r="AC924">
        <v>0</v>
      </c>
      <c r="AE924">
        <v>0</v>
      </c>
      <c r="AF924">
        <v>0</v>
      </c>
      <c r="AG924" s="1">
        <v>2958465</v>
      </c>
      <c r="AH924">
        <v>0</v>
      </c>
      <c r="AJ924">
        <v>0</v>
      </c>
      <c r="AK924">
        <v>0</v>
      </c>
    </row>
    <row r="925" spans="1:37" x14ac:dyDescent="0.25">
      <c r="A925">
        <v>20504318</v>
      </c>
      <c r="B925" t="s">
        <v>354</v>
      </c>
      <c r="C925" t="s">
        <v>2</v>
      </c>
      <c r="D925" t="s">
        <v>5</v>
      </c>
      <c r="E925" s="1">
        <v>29620</v>
      </c>
      <c r="F925">
        <v>3</v>
      </c>
      <c r="G925" t="s">
        <v>45</v>
      </c>
      <c r="H925">
        <v>6.9</v>
      </c>
      <c r="I925" s="2">
        <v>19</v>
      </c>
      <c r="J925" s="1">
        <v>31</v>
      </c>
      <c r="K925" t="s">
        <v>43</v>
      </c>
      <c r="M925">
        <v>1</v>
      </c>
      <c r="N925">
        <v>0</v>
      </c>
      <c r="O925">
        <v>0</v>
      </c>
      <c r="P925">
        <v>4</v>
      </c>
      <c r="Q925">
        <v>4</v>
      </c>
      <c r="R925">
        <v>3</v>
      </c>
      <c r="S925">
        <v>0</v>
      </c>
      <c r="T925">
        <v>0</v>
      </c>
      <c r="U925">
        <v>0</v>
      </c>
      <c r="V925">
        <v>0</v>
      </c>
      <c r="X925">
        <v>0</v>
      </c>
      <c r="Z925">
        <v>0</v>
      </c>
      <c r="AA925">
        <v>0</v>
      </c>
      <c r="AB925">
        <v>0</v>
      </c>
      <c r="AC925">
        <v>0</v>
      </c>
      <c r="AE925">
        <v>0</v>
      </c>
      <c r="AF925">
        <v>0</v>
      </c>
      <c r="AG925" s="1">
        <v>2958465</v>
      </c>
      <c r="AH925">
        <v>0</v>
      </c>
      <c r="AJ925">
        <v>0</v>
      </c>
      <c r="AK925">
        <v>0</v>
      </c>
    </row>
    <row r="926" spans="1:37" x14ac:dyDescent="0.25">
      <c r="A926">
        <v>20504348</v>
      </c>
      <c r="B926" t="s">
        <v>355</v>
      </c>
      <c r="C926" t="s">
        <v>2</v>
      </c>
      <c r="D926" t="s">
        <v>5</v>
      </c>
      <c r="E926" s="1">
        <v>33636</v>
      </c>
      <c r="F926">
        <v>2</v>
      </c>
      <c r="G926" t="s">
        <v>48</v>
      </c>
      <c r="H926">
        <v>13</v>
      </c>
      <c r="I926" s="2">
        <v>6</v>
      </c>
      <c r="J926" s="1">
        <v>31</v>
      </c>
      <c r="K926" t="s">
        <v>43</v>
      </c>
      <c r="M926">
        <v>0</v>
      </c>
      <c r="N926">
        <v>0</v>
      </c>
      <c r="O926">
        <v>0</v>
      </c>
      <c r="P926">
        <v>16</v>
      </c>
      <c r="Q926">
        <v>16</v>
      </c>
      <c r="R926">
        <v>14</v>
      </c>
      <c r="S926">
        <v>0</v>
      </c>
      <c r="T926">
        <v>0</v>
      </c>
      <c r="U926">
        <v>0</v>
      </c>
      <c r="V926">
        <v>0</v>
      </c>
      <c r="X926">
        <v>0</v>
      </c>
      <c r="Z926">
        <v>0</v>
      </c>
      <c r="AA926">
        <v>0</v>
      </c>
      <c r="AB926">
        <v>0</v>
      </c>
      <c r="AC926">
        <v>0</v>
      </c>
      <c r="AE926">
        <v>0</v>
      </c>
      <c r="AF926">
        <v>0</v>
      </c>
      <c r="AG926" s="1">
        <v>2958465</v>
      </c>
      <c r="AH926">
        <v>0</v>
      </c>
      <c r="AJ926">
        <v>0</v>
      </c>
      <c r="AK926">
        <v>0</v>
      </c>
    </row>
    <row r="927" spans="1:37" x14ac:dyDescent="0.25">
      <c r="A927">
        <v>20504503</v>
      </c>
      <c r="B927" t="s">
        <v>495</v>
      </c>
      <c r="C927" t="s">
        <v>2</v>
      </c>
      <c r="D927" t="s">
        <v>5</v>
      </c>
      <c r="E927" s="1">
        <v>33336</v>
      </c>
      <c r="F927">
        <v>2</v>
      </c>
      <c r="G927" t="s">
        <v>45</v>
      </c>
      <c r="I927" s="2">
        <v>2</v>
      </c>
      <c r="J927" s="1">
        <v>31</v>
      </c>
      <c r="K927" t="s">
        <v>46</v>
      </c>
      <c r="M927">
        <v>1</v>
      </c>
      <c r="N927">
        <v>0</v>
      </c>
      <c r="O927">
        <v>0</v>
      </c>
      <c r="P927">
        <v>8</v>
      </c>
      <c r="Q927">
        <v>8</v>
      </c>
      <c r="R927">
        <v>6</v>
      </c>
      <c r="S927">
        <v>0</v>
      </c>
      <c r="T927">
        <v>0</v>
      </c>
      <c r="U927">
        <v>0</v>
      </c>
      <c r="V927">
        <v>0</v>
      </c>
      <c r="X927">
        <v>0</v>
      </c>
      <c r="Z927">
        <v>0</v>
      </c>
      <c r="AA927">
        <v>0</v>
      </c>
      <c r="AB927">
        <v>0</v>
      </c>
      <c r="AC927">
        <v>0</v>
      </c>
      <c r="AE927">
        <v>0</v>
      </c>
      <c r="AF927">
        <v>0</v>
      </c>
      <c r="AG927" s="1">
        <v>2958465</v>
      </c>
      <c r="AH927">
        <v>0</v>
      </c>
      <c r="AJ927">
        <v>0</v>
      </c>
      <c r="AK927">
        <v>0</v>
      </c>
    </row>
    <row r="928" spans="1:37" x14ac:dyDescent="0.25">
      <c r="A928">
        <v>20504553</v>
      </c>
      <c r="B928" t="s">
        <v>717</v>
      </c>
      <c r="C928" t="s">
        <v>2</v>
      </c>
      <c r="D928" t="s">
        <v>5</v>
      </c>
      <c r="E928" s="1">
        <v>34250</v>
      </c>
      <c r="F928">
        <v>2</v>
      </c>
      <c r="G928" t="s">
        <v>45</v>
      </c>
      <c r="H928">
        <v>7.4</v>
      </c>
      <c r="I928" s="2">
        <v>18</v>
      </c>
      <c r="J928" s="1">
        <v>31</v>
      </c>
      <c r="K928" t="s">
        <v>46</v>
      </c>
      <c r="M928">
        <v>0</v>
      </c>
      <c r="N928">
        <v>0</v>
      </c>
      <c r="O928">
        <v>0</v>
      </c>
      <c r="P928">
        <v>7</v>
      </c>
      <c r="Q928">
        <v>6</v>
      </c>
      <c r="R928">
        <v>1</v>
      </c>
      <c r="S928">
        <v>0</v>
      </c>
      <c r="T928">
        <v>0</v>
      </c>
      <c r="U928">
        <v>0</v>
      </c>
      <c r="V928">
        <v>0</v>
      </c>
      <c r="X928">
        <v>0</v>
      </c>
      <c r="Z928">
        <v>0</v>
      </c>
      <c r="AA928">
        <v>0</v>
      </c>
      <c r="AB928">
        <v>0</v>
      </c>
      <c r="AC928">
        <v>0</v>
      </c>
      <c r="AE928">
        <v>0</v>
      </c>
      <c r="AF928">
        <v>0</v>
      </c>
      <c r="AG928" s="1">
        <v>2958465</v>
      </c>
      <c r="AH928">
        <v>0</v>
      </c>
      <c r="AJ928">
        <v>0</v>
      </c>
      <c r="AK928">
        <v>0</v>
      </c>
    </row>
    <row r="929" spans="1:37" x14ac:dyDescent="0.25">
      <c r="A929">
        <v>20504557</v>
      </c>
      <c r="B929" t="s">
        <v>496</v>
      </c>
      <c r="C929" t="s">
        <v>2</v>
      </c>
      <c r="D929" t="s">
        <v>5</v>
      </c>
      <c r="E929" s="1">
        <v>32849</v>
      </c>
      <c r="F929">
        <v>2</v>
      </c>
      <c r="G929" t="s">
        <v>45</v>
      </c>
      <c r="H929">
        <v>11</v>
      </c>
      <c r="I929" s="2">
        <v>12</v>
      </c>
      <c r="J929" s="1">
        <v>20</v>
      </c>
      <c r="K929" t="s">
        <v>46</v>
      </c>
      <c r="M929">
        <v>0</v>
      </c>
      <c r="N929">
        <v>0</v>
      </c>
      <c r="O929">
        <v>2</v>
      </c>
      <c r="P929">
        <v>14</v>
      </c>
      <c r="Q929">
        <v>12</v>
      </c>
      <c r="R929">
        <v>3</v>
      </c>
      <c r="S929">
        <v>0</v>
      </c>
      <c r="T929">
        <v>0</v>
      </c>
      <c r="U929">
        <v>0</v>
      </c>
      <c r="V929">
        <v>3</v>
      </c>
      <c r="W929">
        <v>0</v>
      </c>
      <c r="X929">
        <v>0</v>
      </c>
      <c r="Z929">
        <v>0</v>
      </c>
      <c r="AA929">
        <v>0</v>
      </c>
      <c r="AB929">
        <v>0</v>
      </c>
      <c r="AC929">
        <v>0</v>
      </c>
      <c r="AE929">
        <v>0</v>
      </c>
      <c r="AF929">
        <v>0</v>
      </c>
      <c r="AG929" s="1">
        <v>2958465</v>
      </c>
      <c r="AH929">
        <v>0</v>
      </c>
      <c r="AJ929">
        <v>0</v>
      </c>
      <c r="AK929">
        <v>0</v>
      </c>
    </row>
    <row r="930" spans="1:37" x14ac:dyDescent="0.25">
      <c r="A930">
        <v>20504565</v>
      </c>
      <c r="B930" t="s">
        <v>356</v>
      </c>
      <c r="C930" t="s">
        <v>2</v>
      </c>
      <c r="D930" t="s">
        <v>5</v>
      </c>
      <c r="E930" s="1">
        <v>31960</v>
      </c>
      <c r="F930">
        <v>8</v>
      </c>
      <c r="G930" t="s">
        <v>42</v>
      </c>
      <c r="H930">
        <v>18.5</v>
      </c>
      <c r="I930" s="2">
        <v>23</v>
      </c>
      <c r="J930" s="1">
        <v>31</v>
      </c>
      <c r="K930" t="s">
        <v>43</v>
      </c>
      <c r="M930">
        <v>0</v>
      </c>
      <c r="N930">
        <v>0</v>
      </c>
      <c r="O930">
        <v>0</v>
      </c>
      <c r="P930">
        <v>10</v>
      </c>
      <c r="Q930">
        <v>10</v>
      </c>
      <c r="R930">
        <v>7</v>
      </c>
      <c r="S930">
        <v>0</v>
      </c>
      <c r="T930">
        <v>0</v>
      </c>
      <c r="U930">
        <v>0</v>
      </c>
      <c r="V930">
        <v>0</v>
      </c>
      <c r="X930">
        <v>0</v>
      </c>
      <c r="Z930">
        <v>0</v>
      </c>
      <c r="AA930">
        <v>0</v>
      </c>
      <c r="AB930">
        <v>0</v>
      </c>
      <c r="AC930">
        <v>0</v>
      </c>
      <c r="AE930">
        <v>0</v>
      </c>
      <c r="AF930">
        <v>0</v>
      </c>
      <c r="AG930" s="1">
        <v>2958465</v>
      </c>
      <c r="AH930">
        <v>0</v>
      </c>
      <c r="AJ930">
        <v>0</v>
      </c>
      <c r="AK930">
        <v>0</v>
      </c>
    </row>
    <row r="931" spans="1:37" x14ac:dyDescent="0.25">
      <c r="A931">
        <v>20504565</v>
      </c>
      <c r="B931" t="s">
        <v>356</v>
      </c>
      <c r="C931" t="s">
        <v>2</v>
      </c>
      <c r="D931" t="s">
        <v>5</v>
      </c>
      <c r="E931" s="1">
        <v>31960</v>
      </c>
      <c r="F931">
        <v>8</v>
      </c>
      <c r="G931" t="s">
        <v>42</v>
      </c>
      <c r="H931">
        <v>18.5</v>
      </c>
      <c r="I931" s="2">
        <v>29</v>
      </c>
      <c r="J931" s="1">
        <v>31</v>
      </c>
      <c r="K931" t="s">
        <v>43</v>
      </c>
      <c r="M931">
        <v>0</v>
      </c>
      <c r="N931">
        <v>0</v>
      </c>
      <c r="O931">
        <v>0</v>
      </c>
      <c r="P931">
        <v>10</v>
      </c>
      <c r="Q931">
        <v>10</v>
      </c>
      <c r="R931">
        <v>7</v>
      </c>
      <c r="S931">
        <v>0</v>
      </c>
      <c r="T931">
        <v>0</v>
      </c>
      <c r="U931">
        <v>0</v>
      </c>
      <c r="V931">
        <v>0</v>
      </c>
      <c r="X931">
        <v>0</v>
      </c>
      <c r="Z931">
        <v>0</v>
      </c>
      <c r="AA931">
        <v>0</v>
      </c>
      <c r="AB931">
        <v>0</v>
      </c>
      <c r="AC931">
        <v>0</v>
      </c>
      <c r="AE931">
        <v>0</v>
      </c>
      <c r="AF931">
        <v>0</v>
      </c>
      <c r="AG931" s="1">
        <v>2958465</v>
      </c>
      <c r="AH931">
        <v>0</v>
      </c>
      <c r="AJ931">
        <v>0</v>
      </c>
      <c r="AK931">
        <v>0</v>
      </c>
    </row>
    <row r="932" spans="1:37" x14ac:dyDescent="0.25">
      <c r="A932">
        <v>20504565</v>
      </c>
      <c r="B932" t="s">
        <v>356</v>
      </c>
      <c r="C932" t="s">
        <v>2</v>
      </c>
      <c r="D932" t="s">
        <v>5</v>
      </c>
      <c r="E932" s="1">
        <v>31960</v>
      </c>
      <c r="F932">
        <v>8</v>
      </c>
      <c r="G932" t="s">
        <v>42</v>
      </c>
      <c r="H932">
        <v>18.5</v>
      </c>
      <c r="I932" s="2">
        <v>15</v>
      </c>
      <c r="J932" s="1">
        <v>31</v>
      </c>
      <c r="K932" t="s">
        <v>43</v>
      </c>
      <c r="M932">
        <v>0</v>
      </c>
      <c r="N932">
        <v>0</v>
      </c>
      <c r="O932">
        <v>0</v>
      </c>
      <c r="P932">
        <v>10</v>
      </c>
      <c r="Q932">
        <v>10</v>
      </c>
      <c r="R932">
        <v>7</v>
      </c>
      <c r="S932">
        <v>0</v>
      </c>
      <c r="T932">
        <v>0</v>
      </c>
      <c r="U932">
        <v>0</v>
      </c>
      <c r="V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E932">
        <v>0</v>
      </c>
      <c r="AF932">
        <v>0</v>
      </c>
      <c r="AG932" s="1">
        <v>2958465</v>
      </c>
      <c r="AH932">
        <v>0</v>
      </c>
      <c r="AJ932">
        <v>0</v>
      </c>
      <c r="AK932">
        <v>0</v>
      </c>
    </row>
    <row r="933" spans="1:37" x14ac:dyDescent="0.25">
      <c r="A933">
        <v>20504565</v>
      </c>
      <c r="B933" t="s">
        <v>356</v>
      </c>
      <c r="C933" t="s">
        <v>2</v>
      </c>
      <c r="D933" t="s">
        <v>5</v>
      </c>
      <c r="E933" s="1">
        <v>31960</v>
      </c>
      <c r="F933">
        <v>8</v>
      </c>
      <c r="G933" t="s">
        <v>42</v>
      </c>
      <c r="H933">
        <v>18.5</v>
      </c>
      <c r="I933" s="2">
        <v>17</v>
      </c>
      <c r="J933" s="1">
        <v>31</v>
      </c>
      <c r="K933" t="s">
        <v>43</v>
      </c>
      <c r="M933">
        <v>0</v>
      </c>
      <c r="N933">
        <v>0</v>
      </c>
      <c r="O933">
        <v>0</v>
      </c>
      <c r="P933">
        <v>10</v>
      </c>
      <c r="Q933">
        <v>10</v>
      </c>
      <c r="R933">
        <v>7</v>
      </c>
      <c r="S933">
        <v>0</v>
      </c>
      <c r="T933">
        <v>0</v>
      </c>
      <c r="U933">
        <v>0</v>
      </c>
      <c r="V933">
        <v>0</v>
      </c>
      <c r="X933">
        <v>0</v>
      </c>
      <c r="Z933">
        <v>0</v>
      </c>
      <c r="AA933">
        <v>0</v>
      </c>
      <c r="AB933">
        <v>0</v>
      </c>
      <c r="AC933">
        <v>0</v>
      </c>
      <c r="AE933">
        <v>0</v>
      </c>
      <c r="AF933">
        <v>0</v>
      </c>
      <c r="AG933" s="1">
        <v>2958465</v>
      </c>
      <c r="AH933">
        <v>0</v>
      </c>
      <c r="AJ933">
        <v>0</v>
      </c>
      <c r="AK933">
        <v>0</v>
      </c>
    </row>
    <row r="934" spans="1:37" x14ac:dyDescent="0.25">
      <c r="A934">
        <v>20504565</v>
      </c>
      <c r="B934" t="s">
        <v>356</v>
      </c>
      <c r="C934" t="s">
        <v>2</v>
      </c>
      <c r="D934" t="s">
        <v>5</v>
      </c>
      <c r="E934" s="1">
        <v>31960</v>
      </c>
      <c r="F934">
        <v>8</v>
      </c>
      <c r="G934" t="s">
        <v>42</v>
      </c>
      <c r="H934">
        <v>18.5</v>
      </c>
      <c r="I934" s="2">
        <v>22</v>
      </c>
      <c r="J934" s="1">
        <v>31</v>
      </c>
      <c r="K934" t="s">
        <v>43</v>
      </c>
      <c r="M934">
        <v>0</v>
      </c>
      <c r="N934">
        <v>0</v>
      </c>
      <c r="O934">
        <v>0</v>
      </c>
      <c r="P934">
        <v>10</v>
      </c>
      <c r="Q934">
        <v>10</v>
      </c>
      <c r="R934">
        <v>7</v>
      </c>
      <c r="S934">
        <v>0</v>
      </c>
      <c r="T934">
        <v>0</v>
      </c>
      <c r="U934">
        <v>0</v>
      </c>
      <c r="V934">
        <v>0</v>
      </c>
      <c r="X934">
        <v>0</v>
      </c>
      <c r="Z934">
        <v>0</v>
      </c>
      <c r="AA934">
        <v>0</v>
      </c>
      <c r="AB934">
        <v>0</v>
      </c>
      <c r="AC934">
        <v>0</v>
      </c>
      <c r="AE934">
        <v>0</v>
      </c>
      <c r="AF934">
        <v>0</v>
      </c>
      <c r="AG934" s="1">
        <v>2958465</v>
      </c>
      <c r="AH934">
        <v>0</v>
      </c>
      <c r="AJ934">
        <v>0</v>
      </c>
      <c r="AK934">
        <v>0</v>
      </c>
    </row>
    <row r="935" spans="1:37" x14ac:dyDescent="0.25">
      <c r="A935">
        <v>20504565</v>
      </c>
      <c r="B935" t="s">
        <v>356</v>
      </c>
      <c r="C935" t="s">
        <v>2</v>
      </c>
      <c r="D935" t="s">
        <v>5</v>
      </c>
      <c r="E935" s="1">
        <v>31960</v>
      </c>
      <c r="F935">
        <v>8</v>
      </c>
      <c r="G935" t="s">
        <v>42</v>
      </c>
      <c r="H935">
        <v>18.5</v>
      </c>
      <c r="I935" s="2">
        <v>25</v>
      </c>
      <c r="J935" s="1">
        <v>31</v>
      </c>
      <c r="K935" t="s">
        <v>43</v>
      </c>
      <c r="M935">
        <v>0</v>
      </c>
      <c r="N935">
        <v>0</v>
      </c>
      <c r="O935">
        <v>0</v>
      </c>
      <c r="P935">
        <v>10</v>
      </c>
      <c r="Q935">
        <v>10</v>
      </c>
      <c r="R935">
        <v>7</v>
      </c>
      <c r="S935">
        <v>0</v>
      </c>
      <c r="T935">
        <v>0</v>
      </c>
      <c r="U935">
        <v>0</v>
      </c>
      <c r="V935">
        <v>0</v>
      </c>
      <c r="X935">
        <v>0</v>
      </c>
      <c r="Z935">
        <v>0</v>
      </c>
      <c r="AA935">
        <v>0</v>
      </c>
      <c r="AB935">
        <v>0</v>
      </c>
      <c r="AC935">
        <v>0</v>
      </c>
      <c r="AE935">
        <v>0</v>
      </c>
      <c r="AF935">
        <v>0</v>
      </c>
      <c r="AG935" s="1">
        <v>2958465</v>
      </c>
      <c r="AH935">
        <v>0</v>
      </c>
      <c r="AJ935">
        <v>0</v>
      </c>
      <c r="AK935">
        <v>0</v>
      </c>
    </row>
    <row r="936" spans="1:37" x14ac:dyDescent="0.25">
      <c r="A936">
        <v>20504565</v>
      </c>
      <c r="B936" t="s">
        <v>356</v>
      </c>
      <c r="C936" t="s">
        <v>2</v>
      </c>
      <c r="D936" t="s">
        <v>5</v>
      </c>
      <c r="E936" s="1">
        <v>31960</v>
      </c>
      <c r="F936">
        <v>8</v>
      </c>
      <c r="G936" t="s">
        <v>42</v>
      </c>
      <c r="H936">
        <v>18.5</v>
      </c>
      <c r="I936" s="2">
        <v>31</v>
      </c>
      <c r="J936" s="1">
        <v>31</v>
      </c>
      <c r="K936" t="s">
        <v>43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7</v>
      </c>
      <c r="S936">
        <v>0</v>
      </c>
      <c r="T936">
        <v>0</v>
      </c>
      <c r="U936">
        <v>0</v>
      </c>
      <c r="V936">
        <v>0</v>
      </c>
      <c r="X936">
        <v>0</v>
      </c>
      <c r="Z936">
        <v>0</v>
      </c>
      <c r="AA936">
        <v>0</v>
      </c>
      <c r="AB936">
        <v>0</v>
      </c>
      <c r="AC936">
        <v>0</v>
      </c>
      <c r="AE936">
        <v>0</v>
      </c>
      <c r="AF936">
        <v>0</v>
      </c>
      <c r="AG936" s="1">
        <v>2958465</v>
      </c>
      <c r="AH936">
        <v>0</v>
      </c>
      <c r="AJ936">
        <v>0</v>
      </c>
      <c r="AK936">
        <v>0</v>
      </c>
    </row>
    <row r="937" spans="1:37" x14ac:dyDescent="0.25">
      <c r="A937">
        <v>20504603</v>
      </c>
      <c r="B937" t="s">
        <v>357</v>
      </c>
      <c r="C937" t="s">
        <v>2</v>
      </c>
      <c r="D937" t="s">
        <v>5</v>
      </c>
      <c r="E937" s="1">
        <v>32783</v>
      </c>
      <c r="F937">
        <v>3</v>
      </c>
      <c r="G937" t="s">
        <v>45</v>
      </c>
      <c r="H937">
        <v>9.6999999999999993</v>
      </c>
      <c r="I937" s="2">
        <v>3</v>
      </c>
      <c r="J937" s="1">
        <v>31</v>
      </c>
      <c r="K937" t="s">
        <v>43</v>
      </c>
      <c r="M937">
        <v>1</v>
      </c>
      <c r="N937">
        <v>0</v>
      </c>
      <c r="O937">
        <v>0</v>
      </c>
      <c r="P937">
        <v>10</v>
      </c>
      <c r="Q937">
        <v>10</v>
      </c>
      <c r="R937">
        <v>5</v>
      </c>
      <c r="S937">
        <v>0</v>
      </c>
      <c r="T937">
        <v>0</v>
      </c>
      <c r="U937">
        <v>0</v>
      </c>
      <c r="V937">
        <v>0</v>
      </c>
      <c r="X937">
        <v>0</v>
      </c>
      <c r="Z937">
        <v>0</v>
      </c>
      <c r="AA937">
        <v>0</v>
      </c>
      <c r="AB937">
        <v>0</v>
      </c>
      <c r="AC937">
        <v>0</v>
      </c>
      <c r="AE937">
        <v>0</v>
      </c>
      <c r="AF937">
        <v>0</v>
      </c>
      <c r="AG937" s="1">
        <v>2958465</v>
      </c>
      <c r="AH937">
        <v>0</v>
      </c>
      <c r="AJ937">
        <v>0</v>
      </c>
      <c r="AK937">
        <v>0</v>
      </c>
    </row>
    <row r="938" spans="1:37" x14ac:dyDescent="0.25">
      <c r="A938">
        <v>20504603</v>
      </c>
      <c r="B938" t="s">
        <v>357</v>
      </c>
      <c r="C938" t="s">
        <v>2</v>
      </c>
      <c r="D938" t="s">
        <v>5</v>
      </c>
      <c r="E938" s="1">
        <v>32783</v>
      </c>
      <c r="F938">
        <v>3</v>
      </c>
      <c r="G938" t="s">
        <v>45</v>
      </c>
      <c r="H938">
        <v>9.6999999999999993</v>
      </c>
      <c r="I938" s="2">
        <v>3</v>
      </c>
      <c r="J938" s="1">
        <v>31</v>
      </c>
      <c r="K938" t="s">
        <v>43</v>
      </c>
      <c r="M938">
        <v>1</v>
      </c>
      <c r="N938">
        <v>0</v>
      </c>
      <c r="O938">
        <v>0</v>
      </c>
      <c r="P938">
        <v>10</v>
      </c>
      <c r="Q938">
        <v>10</v>
      </c>
      <c r="R938">
        <v>5</v>
      </c>
      <c r="S938">
        <v>0</v>
      </c>
      <c r="T938">
        <v>0</v>
      </c>
      <c r="U938">
        <v>0</v>
      </c>
      <c r="V938">
        <v>0</v>
      </c>
      <c r="X938">
        <v>0</v>
      </c>
      <c r="Z938">
        <v>0</v>
      </c>
      <c r="AA938">
        <v>0</v>
      </c>
      <c r="AB938">
        <v>0</v>
      </c>
      <c r="AC938">
        <v>0</v>
      </c>
      <c r="AE938">
        <v>0</v>
      </c>
      <c r="AF938">
        <v>0</v>
      </c>
      <c r="AG938" s="1">
        <v>2958465</v>
      </c>
      <c r="AH938">
        <v>0</v>
      </c>
      <c r="AJ938">
        <v>0</v>
      </c>
      <c r="AK938">
        <v>0</v>
      </c>
    </row>
    <row r="939" spans="1:37" x14ac:dyDescent="0.25">
      <c r="A939">
        <v>20504697</v>
      </c>
      <c r="B939" t="s">
        <v>718</v>
      </c>
      <c r="C939" t="s">
        <v>2</v>
      </c>
      <c r="D939" t="s">
        <v>5</v>
      </c>
      <c r="E939" s="1">
        <v>32443</v>
      </c>
      <c r="F939">
        <v>3</v>
      </c>
      <c r="G939" t="s">
        <v>45</v>
      </c>
      <c r="H939">
        <v>8</v>
      </c>
      <c r="I939" s="2">
        <v>8</v>
      </c>
      <c r="J939" s="1">
        <v>31</v>
      </c>
      <c r="K939" t="s">
        <v>43</v>
      </c>
      <c r="M939">
        <v>1</v>
      </c>
      <c r="N939">
        <v>0</v>
      </c>
      <c r="O939">
        <v>0</v>
      </c>
      <c r="P939">
        <v>16</v>
      </c>
      <c r="Q939">
        <v>15</v>
      </c>
      <c r="R939">
        <v>11</v>
      </c>
      <c r="S939">
        <v>0</v>
      </c>
      <c r="T939">
        <v>0</v>
      </c>
      <c r="U939">
        <v>0</v>
      </c>
      <c r="V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E939">
        <v>0</v>
      </c>
      <c r="AF939">
        <v>0</v>
      </c>
      <c r="AG939" s="1">
        <v>2958465</v>
      </c>
      <c r="AH939">
        <v>0</v>
      </c>
      <c r="AJ939">
        <v>0</v>
      </c>
      <c r="AK939">
        <v>0</v>
      </c>
    </row>
    <row r="940" spans="1:37" x14ac:dyDescent="0.25">
      <c r="A940">
        <v>14701896</v>
      </c>
      <c r="B940" t="s">
        <v>67</v>
      </c>
      <c r="C940" t="s">
        <v>2</v>
      </c>
      <c r="D940" t="s">
        <v>5</v>
      </c>
      <c r="E940" s="1">
        <v>31828</v>
      </c>
      <c r="F940">
        <v>6</v>
      </c>
      <c r="G940" t="s">
        <v>42</v>
      </c>
      <c r="H940">
        <v>11</v>
      </c>
      <c r="I940" s="2">
        <v>2</v>
      </c>
      <c r="J940" s="1">
        <v>31</v>
      </c>
      <c r="K940" t="s">
        <v>43</v>
      </c>
      <c r="M940">
        <v>1</v>
      </c>
      <c r="N940">
        <v>0</v>
      </c>
      <c r="O940">
        <v>0</v>
      </c>
      <c r="P940">
        <v>9</v>
      </c>
      <c r="Q940">
        <v>8</v>
      </c>
      <c r="R940">
        <v>5</v>
      </c>
      <c r="S940">
        <v>0</v>
      </c>
      <c r="T940">
        <v>0</v>
      </c>
      <c r="U940">
        <v>0</v>
      </c>
      <c r="V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E940">
        <v>0</v>
      </c>
      <c r="AF940">
        <v>0</v>
      </c>
      <c r="AG940" s="1">
        <v>2958465</v>
      </c>
      <c r="AH940">
        <v>0</v>
      </c>
      <c r="AJ940">
        <v>0</v>
      </c>
      <c r="AK940">
        <v>0</v>
      </c>
    </row>
    <row r="941" spans="1:37" x14ac:dyDescent="0.25">
      <c r="A941">
        <v>14701896</v>
      </c>
      <c r="B941" t="s">
        <v>67</v>
      </c>
      <c r="C941" t="s">
        <v>2</v>
      </c>
      <c r="D941" t="s">
        <v>5</v>
      </c>
      <c r="E941" s="1">
        <v>31828</v>
      </c>
      <c r="F941">
        <v>6</v>
      </c>
      <c r="G941" t="s">
        <v>42</v>
      </c>
      <c r="H941">
        <v>11</v>
      </c>
      <c r="I941" s="2">
        <v>30</v>
      </c>
      <c r="J941" s="1">
        <v>31</v>
      </c>
      <c r="K941" t="s">
        <v>43</v>
      </c>
      <c r="M941">
        <v>1</v>
      </c>
      <c r="N941">
        <v>0</v>
      </c>
      <c r="O941">
        <v>0</v>
      </c>
      <c r="P941">
        <v>9</v>
      </c>
      <c r="Q941">
        <v>8</v>
      </c>
      <c r="R941">
        <v>5</v>
      </c>
      <c r="S941">
        <v>0</v>
      </c>
      <c r="T941">
        <v>0</v>
      </c>
      <c r="U941">
        <v>0</v>
      </c>
      <c r="V941">
        <v>0</v>
      </c>
      <c r="X941">
        <v>0</v>
      </c>
      <c r="Z941">
        <v>0</v>
      </c>
      <c r="AA941">
        <v>0</v>
      </c>
      <c r="AB941">
        <v>0</v>
      </c>
      <c r="AC941">
        <v>0</v>
      </c>
      <c r="AE941">
        <v>0</v>
      </c>
      <c r="AF941">
        <v>0</v>
      </c>
      <c r="AG941" s="1">
        <v>2958465</v>
      </c>
      <c r="AH941">
        <v>0</v>
      </c>
      <c r="AJ941">
        <v>0</v>
      </c>
      <c r="AK941">
        <v>0</v>
      </c>
    </row>
    <row r="942" spans="1:37" x14ac:dyDescent="0.25">
      <c r="A942">
        <v>14701896</v>
      </c>
      <c r="B942" t="s">
        <v>67</v>
      </c>
      <c r="C942" t="s">
        <v>2</v>
      </c>
      <c r="D942" t="s">
        <v>5</v>
      </c>
      <c r="E942" s="1">
        <v>31828</v>
      </c>
      <c r="F942">
        <v>6</v>
      </c>
      <c r="G942" t="s">
        <v>42</v>
      </c>
      <c r="H942">
        <v>11</v>
      </c>
      <c r="I942" s="2">
        <v>4</v>
      </c>
      <c r="J942" s="1">
        <v>31</v>
      </c>
      <c r="K942" t="s">
        <v>43</v>
      </c>
      <c r="M942">
        <v>1</v>
      </c>
      <c r="N942">
        <v>0</v>
      </c>
      <c r="O942">
        <v>0</v>
      </c>
      <c r="P942">
        <v>9</v>
      </c>
      <c r="Q942">
        <v>8</v>
      </c>
      <c r="R942">
        <v>5</v>
      </c>
      <c r="S942">
        <v>0</v>
      </c>
      <c r="T942">
        <v>0</v>
      </c>
      <c r="U942">
        <v>0</v>
      </c>
      <c r="V942">
        <v>0</v>
      </c>
      <c r="X942">
        <v>0</v>
      </c>
      <c r="Z942">
        <v>0</v>
      </c>
      <c r="AA942">
        <v>0</v>
      </c>
      <c r="AB942">
        <v>0</v>
      </c>
      <c r="AC942">
        <v>0</v>
      </c>
      <c r="AE942">
        <v>0</v>
      </c>
      <c r="AF942">
        <v>0</v>
      </c>
      <c r="AG942" s="1">
        <v>2958465</v>
      </c>
      <c r="AH942">
        <v>0</v>
      </c>
      <c r="AJ942">
        <v>0</v>
      </c>
      <c r="AK942">
        <v>0</v>
      </c>
    </row>
    <row r="943" spans="1:37" x14ac:dyDescent="0.25">
      <c r="A943">
        <v>14701896</v>
      </c>
      <c r="B943" t="s">
        <v>67</v>
      </c>
      <c r="C943" t="s">
        <v>2</v>
      </c>
      <c r="D943" t="s">
        <v>5</v>
      </c>
      <c r="E943" s="1">
        <v>31828</v>
      </c>
      <c r="F943">
        <v>6</v>
      </c>
      <c r="G943" t="s">
        <v>42</v>
      </c>
      <c r="H943">
        <v>11</v>
      </c>
      <c r="I943" s="2">
        <v>7</v>
      </c>
      <c r="J943" s="1">
        <v>31</v>
      </c>
      <c r="K943" t="s">
        <v>43</v>
      </c>
      <c r="M943">
        <v>1</v>
      </c>
      <c r="N943">
        <v>0</v>
      </c>
      <c r="O943">
        <v>0</v>
      </c>
      <c r="P943">
        <v>9</v>
      </c>
      <c r="Q943">
        <v>8</v>
      </c>
      <c r="R943">
        <v>5</v>
      </c>
      <c r="S943">
        <v>0</v>
      </c>
      <c r="T943">
        <v>0</v>
      </c>
      <c r="U943">
        <v>0</v>
      </c>
      <c r="V943">
        <v>0</v>
      </c>
      <c r="X943">
        <v>0</v>
      </c>
      <c r="Z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 s="1">
        <v>2958465</v>
      </c>
      <c r="AH943">
        <v>0</v>
      </c>
      <c r="AJ943">
        <v>0</v>
      </c>
      <c r="AK943">
        <v>0</v>
      </c>
    </row>
    <row r="944" spans="1:37" x14ac:dyDescent="0.25">
      <c r="A944">
        <v>20504716</v>
      </c>
      <c r="B944" t="s">
        <v>497</v>
      </c>
      <c r="C944" t="s">
        <v>2</v>
      </c>
      <c r="D944" t="s">
        <v>5</v>
      </c>
      <c r="E944" s="1">
        <v>31186</v>
      </c>
      <c r="F944">
        <v>2</v>
      </c>
      <c r="G944" t="s">
        <v>48</v>
      </c>
      <c r="H944">
        <v>11</v>
      </c>
      <c r="I944" s="2">
        <v>11</v>
      </c>
      <c r="J944" s="1">
        <v>31</v>
      </c>
      <c r="K944" t="s">
        <v>46</v>
      </c>
      <c r="M944">
        <v>1</v>
      </c>
      <c r="N944">
        <v>0</v>
      </c>
      <c r="O944">
        <v>0</v>
      </c>
      <c r="P944">
        <v>13</v>
      </c>
      <c r="Q944">
        <v>13</v>
      </c>
      <c r="R944">
        <v>6</v>
      </c>
      <c r="S944">
        <v>0</v>
      </c>
      <c r="T944">
        <v>0</v>
      </c>
      <c r="U944">
        <v>0</v>
      </c>
      <c r="V944">
        <v>0</v>
      </c>
      <c r="X944">
        <v>0</v>
      </c>
      <c r="Z944">
        <v>0</v>
      </c>
      <c r="AA944">
        <v>0</v>
      </c>
      <c r="AB944">
        <v>0</v>
      </c>
      <c r="AC944">
        <v>0</v>
      </c>
      <c r="AE944">
        <v>0</v>
      </c>
      <c r="AF944">
        <v>0</v>
      </c>
      <c r="AG944" s="1">
        <v>2958465</v>
      </c>
      <c r="AH944">
        <v>0</v>
      </c>
      <c r="AJ944">
        <v>0</v>
      </c>
      <c r="AK944">
        <v>0</v>
      </c>
    </row>
    <row r="945" spans="1:37" x14ac:dyDescent="0.25">
      <c r="A945">
        <v>20504730</v>
      </c>
      <c r="B945" t="s">
        <v>358</v>
      </c>
      <c r="C945" t="s">
        <v>2</v>
      </c>
      <c r="D945" t="s">
        <v>5</v>
      </c>
      <c r="E945" s="1">
        <v>30333</v>
      </c>
      <c r="F945">
        <v>7</v>
      </c>
      <c r="G945" t="s">
        <v>42</v>
      </c>
      <c r="H945">
        <v>5</v>
      </c>
      <c r="I945" s="2">
        <v>26</v>
      </c>
      <c r="J945" s="1">
        <v>31</v>
      </c>
      <c r="K945" t="s">
        <v>43</v>
      </c>
      <c r="M945">
        <v>1</v>
      </c>
      <c r="N945">
        <v>0</v>
      </c>
      <c r="O945">
        <v>0</v>
      </c>
      <c r="P945">
        <v>6</v>
      </c>
      <c r="Q945">
        <v>3</v>
      </c>
      <c r="R945">
        <v>1</v>
      </c>
      <c r="S945">
        <v>0</v>
      </c>
      <c r="T945">
        <v>0</v>
      </c>
      <c r="U945">
        <v>0</v>
      </c>
      <c r="V945">
        <v>0</v>
      </c>
      <c r="X945">
        <v>0</v>
      </c>
      <c r="Z945">
        <v>0</v>
      </c>
      <c r="AA945">
        <v>0</v>
      </c>
      <c r="AB945">
        <v>0</v>
      </c>
      <c r="AC945">
        <v>0</v>
      </c>
      <c r="AE945">
        <v>0</v>
      </c>
      <c r="AF945">
        <v>0</v>
      </c>
      <c r="AG945" s="1">
        <v>2958465</v>
      </c>
      <c r="AH945">
        <v>0</v>
      </c>
      <c r="AJ945">
        <v>0</v>
      </c>
      <c r="AK945">
        <v>0</v>
      </c>
    </row>
    <row r="946" spans="1:37" x14ac:dyDescent="0.25">
      <c r="A946">
        <v>20504730</v>
      </c>
      <c r="B946" t="s">
        <v>358</v>
      </c>
      <c r="C946" t="s">
        <v>2</v>
      </c>
      <c r="D946" t="s">
        <v>5</v>
      </c>
      <c r="E946" s="1">
        <v>30333</v>
      </c>
      <c r="F946">
        <v>7</v>
      </c>
      <c r="G946" t="s">
        <v>42</v>
      </c>
      <c r="H946">
        <v>5</v>
      </c>
      <c r="I946" s="2">
        <v>2</v>
      </c>
      <c r="J946" s="1">
        <v>31</v>
      </c>
      <c r="K946" t="s">
        <v>43</v>
      </c>
      <c r="M946">
        <v>1</v>
      </c>
      <c r="N946">
        <v>0</v>
      </c>
      <c r="O946">
        <v>0</v>
      </c>
      <c r="P946">
        <v>6</v>
      </c>
      <c r="Q946">
        <v>3</v>
      </c>
      <c r="R946">
        <v>1</v>
      </c>
      <c r="S946">
        <v>0</v>
      </c>
      <c r="T946">
        <v>0</v>
      </c>
      <c r="U946">
        <v>0</v>
      </c>
      <c r="V946">
        <v>0</v>
      </c>
      <c r="X946">
        <v>0</v>
      </c>
      <c r="Z946">
        <v>0</v>
      </c>
      <c r="AA946">
        <v>0</v>
      </c>
      <c r="AB946">
        <v>0</v>
      </c>
      <c r="AC946">
        <v>0</v>
      </c>
      <c r="AE946">
        <v>0</v>
      </c>
      <c r="AF946">
        <v>0</v>
      </c>
      <c r="AG946" s="1">
        <v>2958465</v>
      </c>
      <c r="AH946">
        <v>0</v>
      </c>
      <c r="AJ946">
        <v>0</v>
      </c>
      <c r="AK946">
        <v>0</v>
      </c>
    </row>
    <row r="947" spans="1:37" x14ac:dyDescent="0.25">
      <c r="A947">
        <v>20504730</v>
      </c>
      <c r="B947" t="s">
        <v>358</v>
      </c>
      <c r="C947" t="s">
        <v>2</v>
      </c>
      <c r="D947" t="s">
        <v>5</v>
      </c>
      <c r="E947" s="1">
        <v>30333</v>
      </c>
      <c r="F947">
        <v>7</v>
      </c>
      <c r="G947" t="s">
        <v>42</v>
      </c>
      <c r="H947">
        <v>5</v>
      </c>
      <c r="I947" s="2">
        <v>5</v>
      </c>
      <c r="J947" s="1">
        <v>31</v>
      </c>
      <c r="K947" t="s">
        <v>43</v>
      </c>
      <c r="M947">
        <v>1</v>
      </c>
      <c r="N947">
        <v>0</v>
      </c>
      <c r="O947">
        <v>0</v>
      </c>
      <c r="P947">
        <v>6</v>
      </c>
      <c r="Q947">
        <v>3</v>
      </c>
      <c r="R947">
        <v>1</v>
      </c>
      <c r="S947">
        <v>0</v>
      </c>
      <c r="T947">
        <v>0</v>
      </c>
      <c r="U947">
        <v>0</v>
      </c>
      <c r="V947">
        <v>0</v>
      </c>
      <c r="X947">
        <v>0</v>
      </c>
      <c r="Z947">
        <v>0</v>
      </c>
      <c r="AA947">
        <v>0</v>
      </c>
      <c r="AB947">
        <v>0</v>
      </c>
      <c r="AC947">
        <v>0</v>
      </c>
      <c r="AE947">
        <v>0</v>
      </c>
      <c r="AF947">
        <v>0</v>
      </c>
      <c r="AG947" s="1">
        <v>2958465</v>
      </c>
      <c r="AH947">
        <v>0</v>
      </c>
      <c r="AJ947">
        <v>0</v>
      </c>
      <c r="AK947">
        <v>0</v>
      </c>
    </row>
    <row r="948" spans="1:37" x14ac:dyDescent="0.25">
      <c r="A948">
        <v>20504730</v>
      </c>
      <c r="B948" t="s">
        <v>358</v>
      </c>
      <c r="C948" t="s">
        <v>2</v>
      </c>
      <c r="D948" t="s">
        <v>5</v>
      </c>
      <c r="E948" s="1">
        <v>30333</v>
      </c>
      <c r="F948">
        <v>2</v>
      </c>
      <c r="G948" t="s">
        <v>45</v>
      </c>
      <c r="H948">
        <v>7.8</v>
      </c>
      <c r="I948" s="2">
        <v>14</v>
      </c>
      <c r="J948" s="1">
        <v>31</v>
      </c>
      <c r="K948" t="s">
        <v>43</v>
      </c>
      <c r="M948">
        <v>0</v>
      </c>
      <c r="N948">
        <v>0</v>
      </c>
      <c r="O948">
        <v>0</v>
      </c>
      <c r="P948">
        <v>6</v>
      </c>
      <c r="Q948">
        <v>5</v>
      </c>
      <c r="R948">
        <v>3</v>
      </c>
      <c r="S948">
        <v>0</v>
      </c>
      <c r="T948">
        <v>0</v>
      </c>
      <c r="U948">
        <v>0</v>
      </c>
      <c r="V948">
        <v>0</v>
      </c>
      <c r="X948">
        <v>0</v>
      </c>
      <c r="Z948">
        <v>0</v>
      </c>
      <c r="AA948">
        <v>0</v>
      </c>
      <c r="AB948">
        <v>0</v>
      </c>
      <c r="AC948">
        <v>0</v>
      </c>
      <c r="AE948">
        <v>0</v>
      </c>
      <c r="AF948">
        <v>0</v>
      </c>
      <c r="AG948" s="1">
        <v>2958465</v>
      </c>
      <c r="AH948">
        <v>0</v>
      </c>
      <c r="AJ948">
        <v>0</v>
      </c>
      <c r="AK948">
        <v>0</v>
      </c>
    </row>
    <row r="949" spans="1:37" x14ac:dyDescent="0.25">
      <c r="A949">
        <v>20049329</v>
      </c>
      <c r="B949" t="s">
        <v>397</v>
      </c>
      <c r="C949" t="s">
        <v>2</v>
      </c>
      <c r="D949" t="s">
        <v>5</v>
      </c>
      <c r="E949" s="1">
        <v>30660</v>
      </c>
      <c r="F949">
        <v>1</v>
      </c>
      <c r="G949" t="s">
        <v>270</v>
      </c>
      <c r="I949" s="2">
        <v>5</v>
      </c>
      <c r="J949" s="1">
        <v>31</v>
      </c>
      <c r="K949" t="s">
        <v>43</v>
      </c>
      <c r="M949">
        <v>0</v>
      </c>
      <c r="N949">
        <v>0</v>
      </c>
      <c r="O949">
        <v>0</v>
      </c>
      <c r="P949">
        <v>8</v>
      </c>
      <c r="Q949">
        <v>7</v>
      </c>
      <c r="R949">
        <v>6</v>
      </c>
      <c r="S949">
        <v>0</v>
      </c>
      <c r="T949">
        <v>0</v>
      </c>
      <c r="U949">
        <v>0</v>
      </c>
      <c r="V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E949">
        <v>0</v>
      </c>
      <c r="AF949">
        <v>0</v>
      </c>
      <c r="AG949" s="1">
        <v>2958465</v>
      </c>
      <c r="AH949">
        <v>0</v>
      </c>
      <c r="AJ949">
        <v>0</v>
      </c>
      <c r="AK949">
        <v>0</v>
      </c>
    </row>
    <row r="950" spans="1:37" x14ac:dyDescent="0.25">
      <c r="A950">
        <v>20504776</v>
      </c>
      <c r="B950" t="s">
        <v>359</v>
      </c>
      <c r="C950" t="s">
        <v>2</v>
      </c>
      <c r="D950" t="s">
        <v>5</v>
      </c>
      <c r="E950" s="1">
        <v>27551</v>
      </c>
      <c r="F950">
        <v>2</v>
      </c>
      <c r="G950" t="s">
        <v>48</v>
      </c>
      <c r="H950">
        <v>9.4</v>
      </c>
      <c r="I950" s="2">
        <v>13</v>
      </c>
      <c r="J950" s="1">
        <v>13</v>
      </c>
      <c r="K950" t="s">
        <v>43</v>
      </c>
      <c r="M950">
        <v>0</v>
      </c>
      <c r="N950">
        <v>0</v>
      </c>
      <c r="O950">
        <v>2</v>
      </c>
      <c r="P950">
        <v>8</v>
      </c>
      <c r="Q950">
        <v>6</v>
      </c>
      <c r="R950">
        <v>4</v>
      </c>
      <c r="S950">
        <v>0</v>
      </c>
      <c r="T950">
        <v>0</v>
      </c>
      <c r="U950">
        <v>0</v>
      </c>
      <c r="V950">
        <v>3</v>
      </c>
      <c r="W950">
        <v>0</v>
      </c>
      <c r="X950">
        <v>0</v>
      </c>
      <c r="Z950">
        <v>0</v>
      </c>
      <c r="AA950">
        <v>0</v>
      </c>
      <c r="AB950">
        <v>0</v>
      </c>
      <c r="AC950">
        <v>0</v>
      </c>
      <c r="AE950">
        <v>0</v>
      </c>
      <c r="AF950">
        <v>0</v>
      </c>
      <c r="AG950" s="1">
        <v>2958465</v>
      </c>
      <c r="AH950">
        <v>0</v>
      </c>
      <c r="AJ950">
        <v>0</v>
      </c>
      <c r="AK950">
        <v>0</v>
      </c>
    </row>
    <row r="951" spans="1:37" x14ac:dyDescent="0.25">
      <c r="A951">
        <v>20504782</v>
      </c>
      <c r="B951" t="s">
        <v>360</v>
      </c>
      <c r="C951" t="s">
        <v>2</v>
      </c>
      <c r="D951" t="s">
        <v>5</v>
      </c>
      <c r="E951" s="1">
        <v>33836</v>
      </c>
      <c r="F951">
        <v>2</v>
      </c>
      <c r="G951" t="s">
        <v>48</v>
      </c>
      <c r="H951">
        <v>8</v>
      </c>
      <c r="I951" s="2">
        <v>2</v>
      </c>
      <c r="J951" s="1">
        <v>31</v>
      </c>
      <c r="K951" t="s">
        <v>43</v>
      </c>
      <c r="M951">
        <v>0</v>
      </c>
      <c r="N951">
        <v>0</v>
      </c>
      <c r="O951">
        <v>0</v>
      </c>
      <c r="P951">
        <v>9</v>
      </c>
      <c r="Q951">
        <v>5</v>
      </c>
      <c r="R951">
        <v>3</v>
      </c>
      <c r="S951">
        <v>0</v>
      </c>
      <c r="T951">
        <v>0</v>
      </c>
      <c r="U951">
        <v>0</v>
      </c>
      <c r="V951">
        <v>0</v>
      </c>
      <c r="X951">
        <v>0</v>
      </c>
      <c r="Z951">
        <v>0</v>
      </c>
      <c r="AA951">
        <v>0</v>
      </c>
      <c r="AB951">
        <v>0</v>
      </c>
      <c r="AC951">
        <v>0</v>
      </c>
      <c r="AE951">
        <v>0</v>
      </c>
      <c r="AF951">
        <v>0</v>
      </c>
      <c r="AG951" s="1">
        <v>2958465</v>
      </c>
      <c r="AH951">
        <v>0</v>
      </c>
      <c r="AJ951">
        <v>0</v>
      </c>
      <c r="AK951">
        <v>0</v>
      </c>
    </row>
    <row r="952" spans="1:37" x14ac:dyDescent="0.25">
      <c r="A952">
        <v>20049629</v>
      </c>
      <c r="B952" t="s">
        <v>398</v>
      </c>
      <c r="C952" t="s">
        <v>2</v>
      </c>
      <c r="D952" t="s">
        <v>5</v>
      </c>
      <c r="E952" s="1">
        <v>34184</v>
      </c>
      <c r="F952">
        <v>4</v>
      </c>
      <c r="G952" t="s">
        <v>45</v>
      </c>
      <c r="I952" s="2">
        <v>24</v>
      </c>
      <c r="J952" s="1">
        <v>31</v>
      </c>
      <c r="K952" t="s">
        <v>46</v>
      </c>
      <c r="M952">
        <v>0</v>
      </c>
      <c r="N952">
        <v>0</v>
      </c>
      <c r="O952">
        <v>0</v>
      </c>
      <c r="P952">
        <v>21</v>
      </c>
      <c r="Q952">
        <v>19</v>
      </c>
      <c r="R952">
        <v>12</v>
      </c>
      <c r="S952">
        <v>0</v>
      </c>
      <c r="T952">
        <v>0</v>
      </c>
      <c r="U952">
        <v>0</v>
      </c>
      <c r="V952">
        <v>0</v>
      </c>
      <c r="X952">
        <v>0</v>
      </c>
      <c r="Z952">
        <v>0</v>
      </c>
      <c r="AA952">
        <v>0</v>
      </c>
      <c r="AB952">
        <v>0</v>
      </c>
      <c r="AC952">
        <v>0</v>
      </c>
      <c r="AE952">
        <v>0</v>
      </c>
      <c r="AF952">
        <v>0</v>
      </c>
      <c r="AG952" s="1">
        <v>2958465</v>
      </c>
      <c r="AH952">
        <v>0</v>
      </c>
      <c r="AJ952">
        <v>0</v>
      </c>
      <c r="AK952">
        <v>0</v>
      </c>
    </row>
    <row r="953" spans="1:37" x14ac:dyDescent="0.25">
      <c r="A953">
        <v>20504916</v>
      </c>
      <c r="B953" t="s">
        <v>361</v>
      </c>
      <c r="C953" t="s">
        <v>2</v>
      </c>
      <c r="D953" t="s">
        <v>5</v>
      </c>
      <c r="E953" s="1">
        <v>30853</v>
      </c>
      <c r="F953">
        <v>5</v>
      </c>
      <c r="G953" t="s">
        <v>60</v>
      </c>
      <c r="H953">
        <v>8</v>
      </c>
      <c r="I953" s="2">
        <v>14</v>
      </c>
      <c r="J953" s="1">
        <v>10</v>
      </c>
      <c r="K953" t="s">
        <v>43</v>
      </c>
      <c r="M953">
        <v>0</v>
      </c>
      <c r="N953">
        <v>0</v>
      </c>
      <c r="O953">
        <v>1</v>
      </c>
      <c r="P953">
        <v>3</v>
      </c>
      <c r="Q953">
        <v>3</v>
      </c>
      <c r="R953">
        <v>2</v>
      </c>
      <c r="S953">
        <v>0</v>
      </c>
      <c r="T953">
        <v>1</v>
      </c>
      <c r="U953">
        <v>0</v>
      </c>
      <c r="V953">
        <v>3</v>
      </c>
      <c r="W953">
        <v>0</v>
      </c>
      <c r="X953">
        <v>0</v>
      </c>
      <c r="Z953">
        <v>0</v>
      </c>
      <c r="AA953">
        <v>0</v>
      </c>
      <c r="AB953">
        <v>0</v>
      </c>
      <c r="AC953">
        <v>0</v>
      </c>
      <c r="AE953">
        <v>0</v>
      </c>
      <c r="AF953">
        <v>0</v>
      </c>
      <c r="AG953" s="1">
        <v>2958465</v>
      </c>
      <c r="AH953">
        <v>0</v>
      </c>
      <c r="AJ953">
        <v>0</v>
      </c>
      <c r="AK953">
        <v>0</v>
      </c>
    </row>
    <row r="954" spans="1:37" x14ac:dyDescent="0.25">
      <c r="A954">
        <v>20504916</v>
      </c>
      <c r="B954" t="s">
        <v>361</v>
      </c>
      <c r="C954" t="s">
        <v>2</v>
      </c>
      <c r="D954" t="s">
        <v>5</v>
      </c>
      <c r="E954" s="1">
        <v>30853</v>
      </c>
      <c r="F954">
        <v>5</v>
      </c>
      <c r="G954" t="s">
        <v>60</v>
      </c>
      <c r="H954">
        <v>8</v>
      </c>
      <c r="I954" s="2">
        <v>19</v>
      </c>
      <c r="J954" s="1">
        <v>10</v>
      </c>
      <c r="K954" t="s">
        <v>43</v>
      </c>
      <c r="M954">
        <v>0</v>
      </c>
      <c r="N954">
        <v>0</v>
      </c>
      <c r="O954">
        <v>1</v>
      </c>
      <c r="P954">
        <v>3</v>
      </c>
      <c r="Q954">
        <v>3</v>
      </c>
      <c r="R954">
        <v>2</v>
      </c>
      <c r="S954">
        <v>0</v>
      </c>
      <c r="T954">
        <v>1</v>
      </c>
      <c r="U954">
        <v>0</v>
      </c>
      <c r="V954">
        <v>3</v>
      </c>
      <c r="W954">
        <v>0</v>
      </c>
      <c r="X954">
        <v>0</v>
      </c>
      <c r="Z954">
        <v>0</v>
      </c>
      <c r="AA954">
        <v>0</v>
      </c>
      <c r="AB954">
        <v>0</v>
      </c>
      <c r="AC954">
        <v>0</v>
      </c>
      <c r="AE954">
        <v>0</v>
      </c>
      <c r="AF954">
        <v>0</v>
      </c>
      <c r="AG954" s="1">
        <v>2958465</v>
      </c>
      <c r="AH954">
        <v>0</v>
      </c>
      <c r="AJ954">
        <v>0</v>
      </c>
      <c r="AK954">
        <v>0</v>
      </c>
    </row>
    <row r="955" spans="1:37" x14ac:dyDescent="0.25">
      <c r="A955">
        <v>20504943</v>
      </c>
      <c r="B955" t="s">
        <v>498</v>
      </c>
      <c r="C955" t="s">
        <v>2</v>
      </c>
      <c r="D955" t="s">
        <v>5</v>
      </c>
      <c r="E955" s="1">
        <v>34249</v>
      </c>
      <c r="F955">
        <v>2</v>
      </c>
      <c r="G955" t="s">
        <v>45</v>
      </c>
      <c r="H955">
        <v>7.9</v>
      </c>
      <c r="I955" s="2">
        <v>27</v>
      </c>
      <c r="J955" s="1">
        <v>31</v>
      </c>
      <c r="K955" t="s">
        <v>43</v>
      </c>
      <c r="M955">
        <v>1</v>
      </c>
      <c r="N955">
        <v>0</v>
      </c>
      <c r="O955">
        <v>0</v>
      </c>
      <c r="P955">
        <v>9</v>
      </c>
      <c r="Q955">
        <v>9</v>
      </c>
      <c r="R955">
        <v>6</v>
      </c>
      <c r="S955">
        <v>0</v>
      </c>
      <c r="T955">
        <v>0</v>
      </c>
      <c r="U955">
        <v>0</v>
      </c>
      <c r="V955">
        <v>0</v>
      </c>
      <c r="X955">
        <v>0</v>
      </c>
      <c r="Z955">
        <v>0</v>
      </c>
      <c r="AA955">
        <v>0</v>
      </c>
      <c r="AB955">
        <v>0</v>
      </c>
      <c r="AC955">
        <v>0</v>
      </c>
      <c r="AE955">
        <v>0</v>
      </c>
      <c r="AF955">
        <v>0</v>
      </c>
      <c r="AG955" s="1">
        <v>2958465</v>
      </c>
      <c r="AH955">
        <v>0</v>
      </c>
      <c r="AJ955">
        <v>0</v>
      </c>
      <c r="AK955">
        <v>0</v>
      </c>
    </row>
    <row r="956" spans="1:37" x14ac:dyDescent="0.25">
      <c r="A956">
        <v>21500272</v>
      </c>
      <c r="B956" t="s">
        <v>405</v>
      </c>
      <c r="C956" t="s">
        <v>2</v>
      </c>
      <c r="D956" t="s">
        <v>5</v>
      </c>
      <c r="E956" s="1">
        <v>33644</v>
      </c>
      <c r="F956">
        <v>3</v>
      </c>
      <c r="G956" t="s">
        <v>48</v>
      </c>
      <c r="H956">
        <v>11</v>
      </c>
      <c r="I956" s="2">
        <v>24</v>
      </c>
      <c r="J956" s="1">
        <v>31</v>
      </c>
      <c r="K956" t="s">
        <v>43</v>
      </c>
      <c r="M956">
        <v>0</v>
      </c>
      <c r="N956">
        <v>0</v>
      </c>
      <c r="O956">
        <v>0</v>
      </c>
      <c r="P956">
        <v>7</v>
      </c>
      <c r="Q956">
        <v>7</v>
      </c>
      <c r="R956">
        <v>7</v>
      </c>
      <c r="S956">
        <v>0</v>
      </c>
      <c r="T956">
        <v>0</v>
      </c>
      <c r="U956">
        <v>0</v>
      </c>
      <c r="V956">
        <v>0</v>
      </c>
      <c r="X956">
        <v>0</v>
      </c>
      <c r="Z956">
        <v>0</v>
      </c>
      <c r="AA956">
        <v>0</v>
      </c>
      <c r="AB956">
        <v>0</v>
      </c>
      <c r="AC956">
        <v>0</v>
      </c>
      <c r="AE956">
        <v>0</v>
      </c>
      <c r="AF956">
        <v>0</v>
      </c>
      <c r="AG956" s="1">
        <v>2958465</v>
      </c>
      <c r="AH956">
        <v>0</v>
      </c>
      <c r="AJ956">
        <v>0</v>
      </c>
      <c r="AK956">
        <v>0</v>
      </c>
    </row>
    <row r="957" spans="1:37" x14ac:dyDescent="0.25">
      <c r="A957">
        <v>20504996</v>
      </c>
      <c r="B957" t="s">
        <v>499</v>
      </c>
      <c r="C957" t="s">
        <v>2</v>
      </c>
      <c r="D957" t="s">
        <v>5</v>
      </c>
      <c r="E957" s="1">
        <v>32337</v>
      </c>
      <c r="F957">
        <v>2</v>
      </c>
      <c r="G957" t="s">
        <v>89</v>
      </c>
      <c r="I957" s="2">
        <v>20</v>
      </c>
      <c r="J957" s="1">
        <v>31</v>
      </c>
      <c r="K957" t="s">
        <v>46</v>
      </c>
      <c r="M957">
        <v>1</v>
      </c>
      <c r="N957">
        <v>0</v>
      </c>
      <c r="O957">
        <v>0</v>
      </c>
      <c r="P957">
        <v>12</v>
      </c>
      <c r="Q957">
        <v>10</v>
      </c>
      <c r="R957">
        <v>7</v>
      </c>
      <c r="S957">
        <v>0</v>
      </c>
      <c r="T957">
        <v>0</v>
      </c>
      <c r="U957">
        <v>0</v>
      </c>
      <c r="V957">
        <v>0</v>
      </c>
      <c r="X957">
        <v>0</v>
      </c>
      <c r="Z957">
        <v>0</v>
      </c>
      <c r="AA957">
        <v>0</v>
      </c>
      <c r="AB957">
        <v>0</v>
      </c>
      <c r="AC957">
        <v>0</v>
      </c>
      <c r="AE957">
        <v>0</v>
      </c>
      <c r="AF957">
        <v>0</v>
      </c>
      <c r="AG957" s="1">
        <v>2958465</v>
      </c>
      <c r="AH957">
        <v>0</v>
      </c>
      <c r="AJ957">
        <v>0</v>
      </c>
      <c r="AK957">
        <v>0</v>
      </c>
    </row>
    <row r="958" spans="1:37" x14ac:dyDescent="0.25">
      <c r="A958">
        <v>21002641</v>
      </c>
      <c r="B958" t="s">
        <v>726</v>
      </c>
      <c r="C958" t="s">
        <v>2</v>
      </c>
      <c r="D958" t="s">
        <v>5</v>
      </c>
      <c r="E958" s="1">
        <v>34565</v>
      </c>
      <c r="F958">
        <v>3</v>
      </c>
      <c r="G958" t="s">
        <v>135</v>
      </c>
      <c r="H958">
        <v>10</v>
      </c>
      <c r="I958" s="2">
        <v>29</v>
      </c>
      <c r="J958" s="1">
        <v>31</v>
      </c>
      <c r="K958" t="s">
        <v>65</v>
      </c>
      <c r="L958" t="s">
        <v>51</v>
      </c>
      <c r="M958">
        <v>1</v>
      </c>
      <c r="N958">
        <v>0</v>
      </c>
      <c r="O958">
        <v>0</v>
      </c>
      <c r="P958">
        <v>15</v>
      </c>
      <c r="Q958">
        <v>15</v>
      </c>
      <c r="R958">
        <v>5</v>
      </c>
      <c r="S958">
        <v>0</v>
      </c>
      <c r="T958">
        <v>0</v>
      </c>
      <c r="U958">
        <v>0</v>
      </c>
      <c r="V958">
        <v>0</v>
      </c>
      <c r="X958">
        <v>0</v>
      </c>
      <c r="Z958">
        <v>0</v>
      </c>
      <c r="AA958">
        <v>0</v>
      </c>
      <c r="AB958">
        <v>0</v>
      </c>
      <c r="AC958">
        <v>0</v>
      </c>
      <c r="AE958">
        <v>0</v>
      </c>
      <c r="AF958">
        <v>0</v>
      </c>
      <c r="AG958" s="1">
        <v>2958465</v>
      </c>
      <c r="AH958">
        <v>0</v>
      </c>
      <c r="AJ958">
        <v>0</v>
      </c>
      <c r="AK958">
        <v>0</v>
      </c>
    </row>
    <row r="959" spans="1:37" x14ac:dyDescent="0.25">
      <c r="A959">
        <v>20505093</v>
      </c>
      <c r="B959" t="s">
        <v>500</v>
      </c>
      <c r="C959" t="s">
        <v>2</v>
      </c>
      <c r="D959" t="s">
        <v>5</v>
      </c>
      <c r="E959" s="1">
        <v>33589</v>
      </c>
      <c r="F959">
        <v>2</v>
      </c>
      <c r="G959" t="s">
        <v>1</v>
      </c>
      <c r="I959" s="2">
        <v>23</v>
      </c>
      <c r="J959" s="1">
        <v>21</v>
      </c>
      <c r="K959" t="s">
        <v>43</v>
      </c>
      <c r="M959">
        <v>0</v>
      </c>
      <c r="N959">
        <v>0</v>
      </c>
      <c r="O959">
        <v>2</v>
      </c>
      <c r="P959">
        <v>6</v>
      </c>
      <c r="Q959">
        <v>6</v>
      </c>
      <c r="R959">
        <v>4</v>
      </c>
      <c r="S959">
        <v>0</v>
      </c>
      <c r="T959">
        <v>0</v>
      </c>
      <c r="U959">
        <v>0</v>
      </c>
      <c r="V959">
        <v>3</v>
      </c>
      <c r="W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E959">
        <v>0</v>
      </c>
      <c r="AF959">
        <v>0</v>
      </c>
      <c r="AG959" s="1">
        <v>2958465</v>
      </c>
      <c r="AH959">
        <v>0</v>
      </c>
      <c r="AJ959">
        <v>0</v>
      </c>
      <c r="AK959">
        <v>0</v>
      </c>
    </row>
    <row r="960" spans="1:37" x14ac:dyDescent="0.25">
      <c r="A960">
        <v>20505138</v>
      </c>
      <c r="B960" t="s">
        <v>606</v>
      </c>
      <c r="C960" t="s">
        <v>2</v>
      </c>
      <c r="D960" t="s">
        <v>5</v>
      </c>
      <c r="E960" s="1">
        <v>31680</v>
      </c>
      <c r="F960">
        <v>2</v>
      </c>
      <c r="G960" t="s">
        <v>48</v>
      </c>
      <c r="H960">
        <v>8.6</v>
      </c>
      <c r="I960" s="2">
        <v>10</v>
      </c>
      <c r="J960" s="1">
        <v>31</v>
      </c>
      <c r="K960" t="s">
        <v>46</v>
      </c>
      <c r="M960">
        <v>1</v>
      </c>
      <c r="N960">
        <v>0</v>
      </c>
      <c r="O960">
        <v>0</v>
      </c>
      <c r="P960">
        <v>9</v>
      </c>
      <c r="Q960">
        <v>8</v>
      </c>
      <c r="R960">
        <v>3</v>
      </c>
      <c r="S960">
        <v>0</v>
      </c>
      <c r="T960">
        <v>0</v>
      </c>
      <c r="U960">
        <v>0</v>
      </c>
      <c r="V960">
        <v>0</v>
      </c>
      <c r="X960">
        <v>0</v>
      </c>
      <c r="Z960">
        <v>0</v>
      </c>
      <c r="AA960">
        <v>0</v>
      </c>
      <c r="AB960">
        <v>0</v>
      </c>
      <c r="AC960">
        <v>0</v>
      </c>
      <c r="AE960">
        <v>0</v>
      </c>
      <c r="AF960">
        <v>0</v>
      </c>
      <c r="AG960" s="1">
        <v>2958465</v>
      </c>
      <c r="AH960">
        <v>0</v>
      </c>
      <c r="AJ960">
        <v>0</v>
      </c>
      <c r="AK960">
        <v>0</v>
      </c>
    </row>
    <row r="961" spans="1:37" x14ac:dyDescent="0.25">
      <c r="A961">
        <v>20505140</v>
      </c>
      <c r="B961" t="s">
        <v>501</v>
      </c>
      <c r="C961" t="s">
        <v>2</v>
      </c>
      <c r="D961" t="s">
        <v>5</v>
      </c>
      <c r="E961" s="1">
        <v>29844</v>
      </c>
      <c r="F961">
        <v>2</v>
      </c>
      <c r="G961" t="s">
        <v>45</v>
      </c>
      <c r="H961">
        <v>8</v>
      </c>
      <c r="I961" s="2">
        <v>15</v>
      </c>
      <c r="J961" s="1">
        <v>31</v>
      </c>
      <c r="K961" t="s">
        <v>43</v>
      </c>
      <c r="M961">
        <v>1</v>
      </c>
      <c r="N961">
        <v>0</v>
      </c>
      <c r="O961">
        <v>0</v>
      </c>
      <c r="P961">
        <v>9</v>
      </c>
      <c r="Q961">
        <v>8</v>
      </c>
      <c r="R961">
        <v>7</v>
      </c>
      <c r="S961">
        <v>0</v>
      </c>
      <c r="T961">
        <v>0</v>
      </c>
      <c r="U961">
        <v>0</v>
      </c>
      <c r="V961">
        <v>0</v>
      </c>
      <c r="X961">
        <v>0</v>
      </c>
      <c r="Z961">
        <v>0</v>
      </c>
      <c r="AA961">
        <v>0</v>
      </c>
      <c r="AB961">
        <v>0</v>
      </c>
      <c r="AC961">
        <v>0</v>
      </c>
      <c r="AE961">
        <v>0</v>
      </c>
      <c r="AF961">
        <v>0</v>
      </c>
      <c r="AG961" s="1">
        <v>2958465</v>
      </c>
      <c r="AH961">
        <v>0</v>
      </c>
      <c r="AJ961">
        <v>0</v>
      </c>
      <c r="AK961">
        <v>0</v>
      </c>
    </row>
    <row r="962" spans="1:37" x14ac:dyDescent="0.25">
      <c r="A962">
        <v>20505162</v>
      </c>
      <c r="B962" t="s">
        <v>502</v>
      </c>
      <c r="C962" t="s">
        <v>2</v>
      </c>
      <c r="D962" t="s">
        <v>5</v>
      </c>
      <c r="E962" s="1">
        <v>31277</v>
      </c>
      <c r="F962">
        <v>2</v>
      </c>
      <c r="G962" t="s">
        <v>45</v>
      </c>
      <c r="H962">
        <v>10.4</v>
      </c>
      <c r="I962" s="2">
        <v>9</v>
      </c>
      <c r="J962" s="1">
        <v>31</v>
      </c>
      <c r="K962" t="s">
        <v>46</v>
      </c>
      <c r="M962">
        <v>1</v>
      </c>
      <c r="N962">
        <v>0</v>
      </c>
      <c r="O962">
        <v>0</v>
      </c>
      <c r="P962">
        <v>7</v>
      </c>
      <c r="Q962">
        <v>6</v>
      </c>
      <c r="R962">
        <v>5</v>
      </c>
      <c r="S962">
        <v>0</v>
      </c>
      <c r="T962">
        <v>0</v>
      </c>
      <c r="U962">
        <v>0</v>
      </c>
      <c r="V962">
        <v>0</v>
      </c>
      <c r="X962">
        <v>0</v>
      </c>
      <c r="Z962">
        <v>0</v>
      </c>
      <c r="AA962">
        <v>0</v>
      </c>
      <c r="AB962">
        <v>0</v>
      </c>
      <c r="AC962">
        <v>0</v>
      </c>
      <c r="AE962">
        <v>0</v>
      </c>
      <c r="AF962">
        <v>0</v>
      </c>
      <c r="AG962" s="1">
        <v>2958465</v>
      </c>
      <c r="AH962">
        <v>0</v>
      </c>
      <c r="AJ962">
        <v>0</v>
      </c>
      <c r="AK962">
        <v>0</v>
      </c>
    </row>
    <row r="963" spans="1:37" x14ac:dyDescent="0.25">
      <c r="A963">
        <v>20505183</v>
      </c>
      <c r="B963" t="s">
        <v>503</v>
      </c>
      <c r="C963" t="s">
        <v>2</v>
      </c>
      <c r="D963" t="s">
        <v>5</v>
      </c>
      <c r="E963" s="1">
        <v>31689</v>
      </c>
      <c r="F963">
        <v>5</v>
      </c>
      <c r="G963" t="s">
        <v>45</v>
      </c>
      <c r="I963" s="2">
        <v>24</v>
      </c>
      <c r="J963" s="1">
        <v>31</v>
      </c>
      <c r="K963" t="s">
        <v>43</v>
      </c>
      <c r="M963">
        <v>1</v>
      </c>
      <c r="N963">
        <v>0</v>
      </c>
      <c r="O963">
        <v>0</v>
      </c>
      <c r="P963">
        <v>21</v>
      </c>
      <c r="Q963">
        <v>14</v>
      </c>
      <c r="R963">
        <v>11</v>
      </c>
      <c r="S963">
        <v>0</v>
      </c>
      <c r="T963">
        <v>0</v>
      </c>
      <c r="U963">
        <v>0</v>
      </c>
      <c r="V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E963">
        <v>0</v>
      </c>
      <c r="AF963">
        <v>0</v>
      </c>
      <c r="AG963" s="1">
        <v>2958465</v>
      </c>
      <c r="AH963">
        <v>0</v>
      </c>
      <c r="AJ963">
        <v>0</v>
      </c>
      <c r="AK963">
        <v>0</v>
      </c>
    </row>
    <row r="964" spans="1:37" x14ac:dyDescent="0.25">
      <c r="A964">
        <v>20505183</v>
      </c>
      <c r="B964" t="s">
        <v>503</v>
      </c>
      <c r="C964" t="s">
        <v>2</v>
      </c>
      <c r="D964" t="s">
        <v>5</v>
      </c>
      <c r="E964" s="1">
        <v>31689</v>
      </c>
      <c r="F964">
        <v>5</v>
      </c>
      <c r="G964" t="s">
        <v>45</v>
      </c>
      <c r="I964" s="2">
        <v>26</v>
      </c>
      <c r="J964" s="1">
        <v>31</v>
      </c>
      <c r="K964" t="s">
        <v>43</v>
      </c>
      <c r="M964">
        <v>1</v>
      </c>
      <c r="N964">
        <v>0</v>
      </c>
      <c r="O964">
        <v>0</v>
      </c>
      <c r="P964">
        <v>21</v>
      </c>
      <c r="Q964">
        <v>14</v>
      </c>
      <c r="R964">
        <v>11</v>
      </c>
      <c r="S964">
        <v>0</v>
      </c>
      <c r="T964">
        <v>0</v>
      </c>
      <c r="U964">
        <v>0</v>
      </c>
      <c r="V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E964">
        <v>0</v>
      </c>
      <c r="AF964">
        <v>0</v>
      </c>
      <c r="AG964" s="1">
        <v>2958465</v>
      </c>
      <c r="AH964">
        <v>0</v>
      </c>
      <c r="AJ964">
        <v>0</v>
      </c>
      <c r="AK964">
        <v>0</v>
      </c>
    </row>
    <row r="965" spans="1:37" x14ac:dyDescent="0.25">
      <c r="A965">
        <v>20505183</v>
      </c>
      <c r="B965" t="s">
        <v>503</v>
      </c>
      <c r="C965" t="s">
        <v>2</v>
      </c>
      <c r="D965" t="s">
        <v>5</v>
      </c>
      <c r="E965" s="1">
        <v>31689</v>
      </c>
      <c r="F965">
        <v>5</v>
      </c>
      <c r="G965" t="s">
        <v>45</v>
      </c>
      <c r="I965" s="2">
        <v>1</v>
      </c>
      <c r="J965" s="1">
        <v>31</v>
      </c>
      <c r="K965" t="s">
        <v>43</v>
      </c>
      <c r="M965">
        <v>1</v>
      </c>
      <c r="N965">
        <v>0</v>
      </c>
      <c r="O965">
        <v>0</v>
      </c>
      <c r="P965">
        <v>21</v>
      </c>
      <c r="Q965">
        <v>14</v>
      </c>
      <c r="R965">
        <v>11</v>
      </c>
      <c r="S965">
        <v>0</v>
      </c>
      <c r="T965">
        <v>0</v>
      </c>
      <c r="U965">
        <v>0</v>
      </c>
      <c r="V965">
        <v>0</v>
      </c>
      <c r="X965">
        <v>0</v>
      </c>
      <c r="Z965">
        <v>0</v>
      </c>
      <c r="AA965">
        <v>0</v>
      </c>
      <c r="AB965">
        <v>0</v>
      </c>
      <c r="AC965">
        <v>0</v>
      </c>
      <c r="AE965">
        <v>0</v>
      </c>
      <c r="AF965">
        <v>0</v>
      </c>
      <c r="AG965" s="1">
        <v>2958465</v>
      </c>
      <c r="AH965">
        <v>0</v>
      </c>
      <c r="AJ965">
        <v>0</v>
      </c>
      <c r="AK965">
        <v>0</v>
      </c>
    </row>
    <row r="966" spans="1:37" x14ac:dyDescent="0.25">
      <c r="A966">
        <v>20505213</v>
      </c>
      <c r="B966" t="s">
        <v>607</v>
      </c>
      <c r="C966" t="s">
        <v>2</v>
      </c>
      <c r="D966" t="s">
        <v>5</v>
      </c>
      <c r="E966" s="1">
        <v>32459</v>
      </c>
      <c r="F966">
        <v>2</v>
      </c>
      <c r="G966" t="s">
        <v>48</v>
      </c>
      <c r="H966">
        <v>12</v>
      </c>
      <c r="I966" s="2">
        <v>13</v>
      </c>
      <c r="J966" s="1">
        <v>31</v>
      </c>
      <c r="K966" t="s">
        <v>43</v>
      </c>
      <c r="M966">
        <v>1</v>
      </c>
      <c r="N966">
        <v>0</v>
      </c>
      <c r="O966">
        <v>0</v>
      </c>
      <c r="P966">
        <v>18</v>
      </c>
      <c r="Q966">
        <v>15</v>
      </c>
      <c r="R966">
        <v>5</v>
      </c>
      <c r="S966">
        <v>0</v>
      </c>
      <c r="T966">
        <v>0</v>
      </c>
      <c r="U966">
        <v>0</v>
      </c>
      <c r="V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E966">
        <v>0</v>
      </c>
      <c r="AF966">
        <v>0</v>
      </c>
      <c r="AG966" s="1">
        <v>2958465</v>
      </c>
      <c r="AH966">
        <v>0</v>
      </c>
      <c r="AJ966">
        <v>0</v>
      </c>
      <c r="AK966">
        <v>0</v>
      </c>
    </row>
    <row r="967" spans="1:37" x14ac:dyDescent="0.25">
      <c r="A967">
        <v>20505256</v>
      </c>
      <c r="B967" t="s">
        <v>719</v>
      </c>
      <c r="C967" t="s">
        <v>2</v>
      </c>
      <c r="D967" t="s">
        <v>5</v>
      </c>
      <c r="E967" s="1">
        <v>31818</v>
      </c>
      <c r="F967">
        <v>2</v>
      </c>
      <c r="G967" t="s">
        <v>45</v>
      </c>
      <c r="H967">
        <v>11.5</v>
      </c>
      <c r="I967" s="2">
        <v>16</v>
      </c>
      <c r="J967" s="1">
        <v>6</v>
      </c>
      <c r="K967" t="s">
        <v>43</v>
      </c>
      <c r="M967">
        <v>0</v>
      </c>
      <c r="N967">
        <v>0</v>
      </c>
      <c r="O967">
        <v>1</v>
      </c>
      <c r="P967">
        <v>21</v>
      </c>
      <c r="Q967">
        <v>18</v>
      </c>
      <c r="R967">
        <v>12</v>
      </c>
      <c r="S967">
        <v>1</v>
      </c>
      <c r="T967">
        <v>0</v>
      </c>
      <c r="U967">
        <v>0</v>
      </c>
      <c r="V967">
        <v>5</v>
      </c>
      <c r="W967">
        <v>233</v>
      </c>
      <c r="X967">
        <v>1</v>
      </c>
      <c r="Z967">
        <v>0</v>
      </c>
      <c r="AA967">
        <v>0</v>
      </c>
      <c r="AB967">
        <v>0</v>
      </c>
      <c r="AC967">
        <v>0</v>
      </c>
      <c r="AE967">
        <v>0</v>
      </c>
      <c r="AF967">
        <v>0</v>
      </c>
      <c r="AG967" s="1">
        <v>44518</v>
      </c>
      <c r="AH967">
        <v>0</v>
      </c>
      <c r="AJ967">
        <v>0</v>
      </c>
      <c r="AK967">
        <v>0</v>
      </c>
    </row>
    <row r="968" spans="1:37" x14ac:dyDescent="0.25">
      <c r="A968">
        <v>20505288</v>
      </c>
      <c r="B968" t="s">
        <v>608</v>
      </c>
      <c r="C968" t="s">
        <v>2</v>
      </c>
      <c r="D968" t="s">
        <v>5</v>
      </c>
      <c r="E968" s="1">
        <v>31827</v>
      </c>
      <c r="F968">
        <v>2</v>
      </c>
      <c r="G968" t="s">
        <v>48</v>
      </c>
      <c r="H968">
        <v>10</v>
      </c>
      <c r="I968" s="2">
        <v>6</v>
      </c>
      <c r="J968" s="1">
        <v>31</v>
      </c>
      <c r="K968" t="s">
        <v>43</v>
      </c>
      <c r="M968">
        <v>1</v>
      </c>
      <c r="N968">
        <v>0</v>
      </c>
      <c r="O968">
        <v>0</v>
      </c>
      <c r="P968">
        <v>9</v>
      </c>
      <c r="Q968">
        <v>7</v>
      </c>
      <c r="R968">
        <v>4</v>
      </c>
      <c r="S968">
        <v>0</v>
      </c>
      <c r="T968">
        <v>0</v>
      </c>
      <c r="U968">
        <v>0</v>
      </c>
      <c r="V968">
        <v>0</v>
      </c>
      <c r="X968">
        <v>0</v>
      </c>
      <c r="Z968">
        <v>0</v>
      </c>
      <c r="AA968">
        <v>0</v>
      </c>
      <c r="AB968">
        <v>0</v>
      </c>
      <c r="AC968">
        <v>0</v>
      </c>
      <c r="AE968">
        <v>0</v>
      </c>
      <c r="AF968">
        <v>0</v>
      </c>
      <c r="AG968" s="1">
        <v>2958465</v>
      </c>
      <c r="AH968">
        <v>0</v>
      </c>
      <c r="AJ968">
        <v>0</v>
      </c>
      <c r="AK968">
        <v>0</v>
      </c>
    </row>
    <row r="969" spans="1:37" x14ac:dyDescent="0.25">
      <c r="A969">
        <v>20055470</v>
      </c>
      <c r="B969" t="s">
        <v>697</v>
      </c>
      <c r="C969" t="s">
        <v>2</v>
      </c>
      <c r="D969" t="s">
        <v>5</v>
      </c>
      <c r="E969" s="1">
        <v>27224</v>
      </c>
      <c r="F969">
        <v>2</v>
      </c>
      <c r="G969" t="s">
        <v>60</v>
      </c>
      <c r="I969" s="2">
        <v>23</v>
      </c>
      <c r="J969" s="1">
        <v>15</v>
      </c>
      <c r="K969" t="s">
        <v>46</v>
      </c>
      <c r="M969">
        <v>0</v>
      </c>
      <c r="N969">
        <v>0</v>
      </c>
      <c r="O969">
        <v>2</v>
      </c>
      <c r="P969">
        <v>15</v>
      </c>
      <c r="Q969">
        <v>15</v>
      </c>
      <c r="R969">
        <v>10</v>
      </c>
      <c r="S969">
        <v>1</v>
      </c>
      <c r="T969">
        <v>0</v>
      </c>
      <c r="U969">
        <v>1</v>
      </c>
      <c r="V969">
        <v>5</v>
      </c>
      <c r="W969">
        <v>868</v>
      </c>
      <c r="X969">
        <v>1</v>
      </c>
      <c r="Z969">
        <v>0</v>
      </c>
      <c r="AA969">
        <v>0</v>
      </c>
      <c r="AB969">
        <v>0</v>
      </c>
      <c r="AC969">
        <v>0</v>
      </c>
      <c r="AE969">
        <v>0</v>
      </c>
      <c r="AF969">
        <v>0</v>
      </c>
      <c r="AG969" s="1">
        <v>44466</v>
      </c>
      <c r="AH969">
        <v>0</v>
      </c>
      <c r="AJ969">
        <v>0</v>
      </c>
      <c r="AK969">
        <v>0</v>
      </c>
    </row>
    <row r="970" spans="1:37" x14ac:dyDescent="0.25">
      <c r="A970">
        <v>20505345</v>
      </c>
      <c r="B970" t="s">
        <v>609</v>
      </c>
      <c r="C970" t="s">
        <v>2</v>
      </c>
      <c r="D970" t="s">
        <v>5</v>
      </c>
      <c r="E970" s="1"/>
      <c r="F970">
        <v>3</v>
      </c>
      <c r="G970" t="s">
        <v>45</v>
      </c>
      <c r="H970">
        <v>7</v>
      </c>
      <c r="I970" s="2">
        <v>3</v>
      </c>
      <c r="J970" s="1">
        <v>31</v>
      </c>
      <c r="K970" t="s">
        <v>43</v>
      </c>
      <c r="M970">
        <v>1</v>
      </c>
      <c r="N970">
        <v>0</v>
      </c>
      <c r="O970">
        <v>0</v>
      </c>
      <c r="P970">
        <v>6</v>
      </c>
      <c r="Q970">
        <v>6</v>
      </c>
      <c r="R970">
        <v>1</v>
      </c>
      <c r="S970">
        <v>0</v>
      </c>
      <c r="T970">
        <v>0</v>
      </c>
      <c r="U970">
        <v>0</v>
      </c>
      <c r="V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E970">
        <v>0</v>
      </c>
      <c r="AF970">
        <v>0</v>
      </c>
      <c r="AG970" s="1">
        <v>2958465</v>
      </c>
      <c r="AH970">
        <v>0</v>
      </c>
      <c r="AJ970">
        <v>0</v>
      </c>
      <c r="AK970">
        <v>0</v>
      </c>
    </row>
    <row r="971" spans="1:37" x14ac:dyDescent="0.25">
      <c r="A971">
        <v>21503487</v>
      </c>
      <c r="B971" t="s">
        <v>754</v>
      </c>
      <c r="C971" t="s">
        <v>2</v>
      </c>
      <c r="D971" t="s">
        <v>5</v>
      </c>
      <c r="E971" s="1">
        <v>30484</v>
      </c>
      <c r="F971">
        <v>2</v>
      </c>
      <c r="G971" t="s">
        <v>45</v>
      </c>
      <c r="H971">
        <v>8</v>
      </c>
      <c r="I971" s="2">
        <v>17</v>
      </c>
      <c r="J971" s="1">
        <v>31</v>
      </c>
      <c r="K971" t="s">
        <v>43</v>
      </c>
      <c r="M971">
        <v>1</v>
      </c>
      <c r="N971">
        <v>0</v>
      </c>
      <c r="O971">
        <v>0</v>
      </c>
      <c r="P971">
        <v>10</v>
      </c>
      <c r="Q971">
        <v>10</v>
      </c>
      <c r="R971">
        <v>7</v>
      </c>
      <c r="S971">
        <v>0</v>
      </c>
      <c r="T971">
        <v>0</v>
      </c>
      <c r="U971">
        <v>0</v>
      </c>
      <c r="V971">
        <v>0</v>
      </c>
      <c r="X971">
        <v>0</v>
      </c>
      <c r="Z971">
        <v>0</v>
      </c>
      <c r="AA971">
        <v>0</v>
      </c>
      <c r="AB971">
        <v>0</v>
      </c>
      <c r="AC971">
        <v>0</v>
      </c>
      <c r="AE971">
        <v>0</v>
      </c>
      <c r="AF971">
        <v>0</v>
      </c>
      <c r="AG971" s="1">
        <v>2958465</v>
      </c>
      <c r="AH971">
        <v>0</v>
      </c>
      <c r="AJ971">
        <v>0</v>
      </c>
      <c r="AK971">
        <v>0</v>
      </c>
    </row>
    <row r="972" spans="1:37" x14ac:dyDescent="0.25">
      <c r="A972">
        <v>20505374</v>
      </c>
      <c r="B972" t="s">
        <v>610</v>
      </c>
      <c r="C972" t="s">
        <v>2</v>
      </c>
      <c r="D972" t="s">
        <v>5</v>
      </c>
      <c r="E972" s="1">
        <v>33613</v>
      </c>
      <c r="F972">
        <v>2</v>
      </c>
      <c r="G972" t="s">
        <v>48</v>
      </c>
      <c r="H972">
        <v>11</v>
      </c>
      <c r="I972" s="2">
        <v>17</v>
      </c>
      <c r="J972" s="1">
        <v>31</v>
      </c>
      <c r="K972" t="s">
        <v>43</v>
      </c>
      <c r="M972">
        <v>1</v>
      </c>
      <c r="N972">
        <v>0</v>
      </c>
      <c r="O972">
        <v>0</v>
      </c>
      <c r="P972">
        <v>6</v>
      </c>
      <c r="Q972">
        <v>5</v>
      </c>
      <c r="R972">
        <v>5</v>
      </c>
      <c r="S972">
        <v>0</v>
      </c>
      <c r="T972">
        <v>0</v>
      </c>
      <c r="U972">
        <v>0</v>
      </c>
      <c r="V972">
        <v>0</v>
      </c>
      <c r="X972">
        <v>0</v>
      </c>
      <c r="Z972">
        <v>0</v>
      </c>
      <c r="AA972">
        <v>0</v>
      </c>
      <c r="AB972">
        <v>0</v>
      </c>
      <c r="AC972">
        <v>0</v>
      </c>
      <c r="AE972">
        <v>0</v>
      </c>
      <c r="AF972">
        <v>0</v>
      </c>
      <c r="AG972" s="1">
        <v>2958465</v>
      </c>
      <c r="AH972">
        <v>0</v>
      </c>
      <c r="AJ972">
        <v>0</v>
      </c>
      <c r="AK972">
        <v>0</v>
      </c>
    </row>
    <row r="973" spans="1:37" x14ac:dyDescent="0.25">
      <c r="A973">
        <v>20505399</v>
      </c>
      <c r="B973" t="s">
        <v>611</v>
      </c>
      <c r="C973" t="s">
        <v>2</v>
      </c>
      <c r="D973" t="s">
        <v>5</v>
      </c>
      <c r="E973" s="1">
        <v>31175</v>
      </c>
      <c r="F973">
        <v>2</v>
      </c>
      <c r="G973" t="s">
        <v>48</v>
      </c>
      <c r="H973">
        <v>9.4</v>
      </c>
      <c r="I973" s="2">
        <v>12</v>
      </c>
      <c r="J973" s="1">
        <v>1</v>
      </c>
      <c r="K973" t="s">
        <v>43</v>
      </c>
      <c r="M973">
        <v>0</v>
      </c>
      <c r="N973">
        <v>0</v>
      </c>
      <c r="O973">
        <v>1</v>
      </c>
      <c r="P973">
        <v>9</v>
      </c>
      <c r="Q973">
        <v>6</v>
      </c>
      <c r="R973">
        <v>3</v>
      </c>
      <c r="S973">
        <v>0</v>
      </c>
      <c r="T973">
        <v>1</v>
      </c>
      <c r="U973">
        <v>0</v>
      </c>
      <c r="V973">
        <v>3</v>
      </c>
      <c r="W973">
        <v>0</v>
      </c>
      <c r="X973">
        <v>0</v>
      </c>
      <c r="Z973">
        <v>0</v>
      </c>
      <c r="AA973">
        <v>0</v>
      </c>
      <c r="AB973">
        <v>0</v>
      </c>
      <c r="AC973">
        <v>0</v>
      </c>
      <c r="AE973">
        <v>0</v>
      </c>
      <c r="AF973">
        <v>0</v>
      </c>
      <c r="AG973" s="1">
        <v>2958465</v>
      </c>
      <c r="AH973">
        <v>0</v>
      </c>
      <c r="AJ973">
        <v>0</v>
      </c>
      <c r="AK973">
        <v>0</v>
      </c>
    </row>
    <row r="974" spans="1:37" x14ac:dyDescent="0.25">
      <c r="A974">
        <v>20056419</v>
      </c>
      <c r="B974" t="s">
        <v>581</v>
      </c>
      <c r="C974" t="s">
        <v>2</v>
      </c>
      <c r="D974" t="s">
        <v>5</v>
      </c>
      <c r="E974" s="1">
        <v>34849</v>
      </c>
      <c r="F974" t="s">
        <v>226</v>
      </c>
      <c r="G974" t="s">
        <v>190</v>
      </c>
      <c r="H974">
        <v>11</v>
      </c>
      <c r="I974" s="2">
        <v>26</v>
      </c>
      <c r="J974" s="1">
        <v>2</v>
      </c>
      <c r="K974" t="s">
        <v>65</v>
      </c>
      <c r="M974">
        <v>0</v>
      </c>
      <c r="N974">
        <v>0</v>
      </c>
      <c r="O974">
        <v>1</v>
      </c>
      <c r="P974">
        <v>13</v>
      </c>
      <c r="Q974">
        <v>11</v>
      </c>
      <c r="R974">
        <v>8</v>
      </c>
      <c r="S974">
        <v>0</v>
      </c>
      <c r="T974">
        <v>1</v>
      </c>
      <c r="U974">
        <v>0</v>
      </c>
      <c r="V974">
        <v>5</v>
      </c>
      <c r="W974">
        <v>479</v>
      </c>
      <c r="X974">
        <v>1</v>
      </c>
      <c r="Z974">
        <v>1</v>
      </c>
      <c r="AA974">
        <v>0</v>
      </c>
      <c r="AB974">
        <v>1</v>
      </c>
      <c r="AC974">
        <v>0</v>
      </c>
      <c r="AE974">
        <v>0</v>
      </c>
      <c r="AF974">
        <v>0</v>
      </c>
      <c r="AG974" s="1">
        <v>44763</v>
      </c>
      <c r="AH974">
        <v>36</v>
      </c>
      <c r="AI974" t="s">
        <v>582</v>
      </c>
      <c r="AJ974">
        <v>2100</v>
      </c>
      <c r="AK974">
        <v>0</v>
      </c>
    </row>
    <row r="975" spans="1:37" x14ac:dyDescent="0.25">
      <c r="A975">
        <v>20505480</v>
      </c>
      <c r="B975" t="s">
        <v>370</v>
      </c>
      <c r="C975" t="s">
        <v>2</v>
      </c>
      <c r="D975" t="s">
        <v>5</v>
      </c>
      <c r="E975" s="1">
        <v>34237</v>
      </c>
      <c r="F975">
        <v>2</v>
      </c>
      <c r="G975" t="s">
        <v>48</v>
      </c>
      <c r="H975">
        <v>12</v>
      </c>
      <c r="I975" s="2">
        <v>26</v>
      </c>
      <c r="J975" s="1">
        <v>21</v>
      </c>
      <c r="K975" t="s">
        <v>43</v>
      </c>
      <c r="M975">
        <v>1</v>
      </c>
      <c r="N975">
        <v>0</v>
      </c>
      <c r="O975">
        <v>2</v>
      </c>
      <c r="P975">
        <v>12</v>
      </c>
      <c r="Q975">
        <v>9</v>
      </c>
      <c r="R975">
        <v>6</v>
      </c>
      <c r="S975">
        <v>0</v>
      </c>
      <c r="T975">
        <v>0</v>
      </c>
      <c r="U975">
        <v>0</v>
      </c>
      <c r="V975">
        <v>3</v>
      </c>
      <c r="W975">
        <v>22</v>
      </c>
      <c r="X975">
        <v>0</v>
      </c>
      <c r="Z975">
        <v>0</v>
      </c>
      <c r="AA975">
        <v>0</v>
      </c>
      <c r="AB975">
        <v>0</v>
      </c>
      <c r="AC975">
        <v>4</v>
      </c>
      <c r="AD975" t="s">
        <v>331</v>
      </c>
      <c r="AE975">
        <v>0</v>
      </c>
      <c r="AF975">
        <v>0</v>
      </c>
      <c r="AG975" s="1">
        <v>44419</v>
      </c>
      <c r="AH975">
        <v>0</v>
      </c>
      <c r="AJ975">
        <v>0</v>
      </c>
      <c r="AK975">
        <v>0</v>
      </c>
    </row>
    <row r="976" spans="1:37" x14ac:dyDescent="0.25">
      <c r="A976">
        <v>20505494</v>
      </c>
      <c r="B976" t="s">
        <v>371</v>
      </c>
      <c r="C976" t="s">
        <v>2</v>
      </c>
      <c r="D976" t="s">
        <v>5</v>
      </c>
      <c r="E976" s="1">
        <v>34256</v>
      </c>
      <c r="F976">
        <v>2</v>
      </c>
      <c r="G976" t="s">
        <v>48</v>
      </c>
      <c r="H976">
        <v>12.5</v>
      </c>
      <c r="I976" s="2">
        <v>20</v>
      </c>
      <c r="J976" s="1">
        <v>10</v>
      </c>
      <c r="K976" t="s">
        <v>43</v>
      </c>
      <c r="M976">
        <v>0</v>
      </c>
      <c r="N976">
        <v>0</v>
      </c>
      <c r="O976">
        <v>2</v>
      </c>
      <c r="P976">
        <v>15</v>
      </c>
      <c r="Q976">
        <v>11</v>
      </c>
      <c r="R976">
        <v>9</v>
      </c>
      <c r="S976">
        <v>0</v>
      </c>
      <c r="T976">
        <v>1</v>
      </c>
      <c r="U976">
        <v>1</v>
      </c>
      <c r="V976">
        <v>3</v>
      </c>
      <c r="W976">
        <v>155</v>
      </c>
      <c r="X976">
        <v>1</v>
      </c>
      <c r="Z976">
        <v>1</v>
      </c>
      <c r="AA976">
        <v>0</v>
      </c>
      <c r="AB976">
        <v>1</v>
      </c>
      <c r="AC976">
        <v>7</v>
      </c>
      <c r="AD976" t="s">
        <v>185</v>
      </c>
      <c r="AE976">
        <v>0</v>
      </c>
      <c r="AF976">
        <v>0</v>
      </c>
      <c r="AG976" s="1">
        <v>43943</v>
      </c>
      <c r="AH976">
        <v>0</v>
      </c>
      <c r="AJ976">
        <v>0</v>
      </c>
      <c r="AK976">
        <v>0</v>
      </c>
    </row>
    <row r="977" spans="1:37" x14ac:dyDescent="0.25">
      <c r="A977">
        <v>20058380</v>
      </c>
      <c r="B977" t="s">
        <v>698</v>
      </c>
      <c r="C977" t="s">
        <v>2</v>
      </c>
      <c r="D977" t="s">
        <v>5</v>
      </c>
      <c r="E977" s="1">
        <v>32007</v>
      </c>
      <c r="F977">
        <v>2</v>
      </c>
      <c r="G977" t="s">
        <v>48</v>
      </c>
      <c r="H977">
        <v>9.6999999999999993</v>
      </c>
      <c r="I977" s="2">
        <v>12</v>
      </c>
      <c r="J977" s="1">
        <v>11</v>
      </c>
      <c r="K977" t="s">
        <v>43</v>
      </c>
      <c r="M977">
        <v>0</v>
      </c>
      <c r="N977">
        <v>0</v>
      </c>
      <c r="O977">
        <v>2</v>
      </c>
      <c r="P977">
        <v>6</v>
      </c>
      <c r="Q977">
        <v>5</v>
      </c>
      <c r="R977">
        <v>3</v>
      </c>
      <c r="S977">
        <v>0</v>
      </c>
      <c r="T977">
        <v>2</v>
      </c>
      <c r="U977">
        <v>0</v>
      </c>
      <c r="V977">
        <v>3</v>
      </c>
      <c r="X977">
        <v>0</v>
      </c>
      <c r="Z977">
        <v>0</v>
      </c>
      <c r="AA977">
        <v>0</v>
      </c>
      <c r="AB977">
        <v>0</v>
      </c>
      <c r="AC977">
        <v>0</v>
      </c>
      <c r="AE977">
        <v>0</v>
      </c>
      <c r="AF977">
        <v>0</v>
      </c>
      <c r="AG977" s="1">
        <v>2958465</v>
      </c>
      <c r="AH977">
        <v>0</v>
      </c>
      <c r="AJ977">
        <v>0</v>
      </c>
      <c r="AK977">
        <v>0</v>
      </c>
    </row>
    <row r="978" spans="1:37" x14ac:dyDescent="0.25">
      <c r="A978">
        <v>21401213</v>
      </c>
      <c r="B978" t="s">
        <v>517</v>
      </c>
      <c r="C978" t="s">
        <v>2</v>
      </c>
      <c r="D978" t="s">
        <v>5</v>
      </c>
      <c r="E978" s="1">
        <v>30850</v>
      </c>
      <c r="F978">
        <v>3</v>
      </c>
      <c r="G978" t="s">
        <v>45</v>
      </c>
      <c r="H978">
        <v>9.5</v>
      </c>
      <c r="I978" s="2">
        <v>17</v>
      </c>
      <c r="J978" s="1">
        <v>14</v>
      </c>
      <c r="K978" t="s">
        <v>102</v>
      </c>
      <c r="M978">
        <v>0</v>
      </c>
      <c r="N978">
        <v>0</v>
      </c>
      <c r="O978">
        <v>2</v>
      </c>
      <c r="P978">
        <v>13</v>
      </c>
      <c r="Q978">
        <v>12</v>
      </c>
      <c r="R978">
        <v>7</v>
      </c>
      <c r="S978">
        <v>0</v>
      </c>
      <c r="T978">
        <v>2</v>
      </c>
      <c r="U978">
        <v>0</v>
      </c>
      <c r="V978">
        <v>3</v>
      </c>
      <c r="W978">
        <v>0</v>
      </c>
      <c r="X978">
        <v>0</v>
      </c>
      <c r="Z978">
        <v>0</v>
      </c>
      <c r="AA978">
        <v>0</v>
      </c>
      <c r="AB978">
        <v>0</v>
      </c>
      <c r="AC978">
        <v>0</v>
      </c>
      <c r="AE978">
        <v>0</v>
      </c>
      <c r="AF978">
        <v>0</v>
      </c>
      <c r="AG978" s="1">
        <v>2958465</v>
      </c>
      <c r="AH978">
        <v>0</v>
      </c>
      <c r="AJ978">
        <v>0</v>
      </c>
      <c r="AK978">
        <v>0</v>
      </c>
    </row>
    <row r="979" spans="1:37" x14ac:dyDescent="0.25">
      <c r="A979">
        <v>20060266</v>
      </c>
      <c r="B979" t="s">
        <v>699</v>
      </c>
      <c r="C979" t="s">
        <v>2</v>
      </c>
      <c r="D979" t="s">
        <v>5</v>
      </c>
      <c r="E979" s="1">
        <v>31109</v>
      </c>
      <c r="F979" t="s">
        <v>700</v>
      </c>
      <c r="G979" t="s">
        <v>190</v>
      </c>
      <c r="H979">
        <v>10</v>
      </c>
      <c r="I979" s="2">
        <v>3</v>
      </c>
      <c r="J979" s="1">
        <v>7</v>
      </c>
      <c r="K979" t="s">
        <v>102</v>
      </c>
      <c r="M979">
        <v>0</v>
      </c>
      <c r="N979">
        <v>0</v>
      </c>
      <c r="O979">
        <v>2</v>
      </c>
      <c r="P979">
        <v>16</v>
      </c>
      <c r="Q979">
        <v>16</v>
      </c>
      <c r="R979">
        <v>9</v>
      </c>
      <c r="S979">
        <v>2</v>
      </c>
      <c r="T979">
        <v>0</v>
      </c>
      <c r="U979">
        <v>0</v>
      </c>
      <c r="V979">
        <v>3</v>
      </c>
      <c r="W979">
        <v>46.61</v>
      </c>
      <c r="X979">
        <v>1</v>
      </c>
      <c r="Z979">
        <v>0</v>
      </c>
      <c r="AA979">
        <v>0</v>
      </c>
      <c r="AB979">
        <v>0</v>
      </c>
      <c r="AC979">
        <v>0</v>
      </c>
      <c r="AD979" t="s">
        <v>331</v>
      </c>
      <c r="AE979">
        <v>0</v>
      </c>
      <c r="AF979">
        <v>0</v>
      </c>
      <c r="AG979" s="1">
        <v>44060</v>
      </c>
      <c r="AH979">
        <v>0</v>
      </c>
      <c r="AJ979">
        <v>0</v>
      </c>
      <c r="AK979">
        <v>0</v>
      </c>
    </row>
    <row r="980" spans="1:37" x14ac:dyDescent="0.25">
      <c r="A980">
        <v>20505760</v>
      </c>
      <c r="B980" t="s">
        <v>372</v>
      </c>
      <c r="C980" t="s">
        <v>2</v>
      </c>
      <c r="D980" t="s">
        <v>5</v>
      </c>
      <c r="E980" s="1">
        <v>31004</v>
      </c>
      <c r="F980">
        <v>7</v>
      </c>
      <c r="G980" t="s">
        <v>42</v>
      </c>
      <c r="H980">
        <v>8</v>
      </c>
      <c r="I980" s="2">
        <v>4</v>
      </c>
      <c r="J980" s="1">
        <v>31</v>
      </c>
      <c r="K980" t="s">
        <v>43</v>
      </c>
      <c r="M980">
        <v>1</v>
      </c>
      <c r="N980">
        <v>0</v>
      </c>
      <c r="O980">
        <v>0</v>
      </c>
      <c r="P980">
        <v>8</v>
      </c>
      <c r="Q980">
        <v>7</v>
      </c>
      <c r="R980">
        <v>4</v>
      </c>
      <c r="S980">
        <v>0</v>
      </c>
      <c r="T980">
        <v>0</v>
      </c>
      <c r="U980">
        <v>0</v>
      </c>
      <c r="V980">
        <v>0</v>
      </c>
      <c r="X980">
        <v>0</v>
      </c>
      <c r="Z980">
        <v>0</v>
      </c>
      <c r="AA980">
        <v>0</v>
      </c>
      <c r="AB980">
        <v>0</v>
      </c>
      <c r="AC980">
        <v>0</v>
      </c>
      <c r="AE980">
        <v>0</v>
      </c>
      <c r="AF980">
        <v>0</v>
      </c>
      <c r="AG980" s="1">
        <v>2958465</v>
      </c>
      <c r="AH980">
        <v>0</v>
      </c>
      <c r="AJ980">
        <v>0</v>
      </c>
      <c r="AK980">
        <v>0</v>
      </c>
    </row>
    <row r="981" spans="1:37" x14ac:dyDescent="0.25">
      <c r="A981">
        <v>20505760</v>
      </c>
      <c r="B981" t="s">
        <v>372</v>
      </c>
      <c r="C981" t="s">
        <v>2</v>
      </c>
      <c r="D981" t="s">
        <v>5</v>
      </c>
      <c r="E981" s="1">
        <v>31004</v>
      </c>
      <c r="F981">
        <v>7</v>
      </c>
      <c r="G981" t="s">
        <v>42</v>
      </c>
      <c r="H981">
        <v>8</v>
      </c>
      <c r="I981" s="2">
        <v>8</v>
      </c>
      <c r="J981" s="1">
        <v>31</v>
      </c>
      <c r="K981" t="s">
        <v>43</v>
      </c>
      <c r="M981">
        <v>1</v>
      </c>
      <c r="N981">
        <v>0</v>
      </c>
      <c r="O981">
        <v>0</v>
      </c>
      <c r="P981">
        <v>8</v>
      </c>
      <c r="Q981">
        <v>7</v>
      </c>
      <c r="R981">
        <v>4</v>
      </c>
      <c r="S981">
        <v>0</v>
      </c>
      <c r="T981">
        <v>0</v>
      </c>
      <c r="U981">
        <v>0</v>
      </c>
      <c r="V981">
        <v>0</v>
      </c>
      <c r="X981">
        <v>0</v>
      </c>
      <c r="Z981">
        <v>0</v>
      </c>
      <c r="AA981">
        <v>0</v>
      </c>
      <c r="AB981">
        <v>0</v>
      </c>
      <c r="AC981">
        <v>0</v>
      </c>
      <c r="AE981">
        <v>0</v>
      </c>
      <c r="AF981">
        <v>0</v>
      </c>
      <c r="AG981" s="1">
        <v>2958465</v>
      </c>
      <c r="AH981">
        <v>0</v>
      </c>
      <c r="AJ981">
        <v>0</v>
      </c>
      <c r="AK981">
        <v>0</v>
      </c>
    </row>
    <row r="982" spans="1:37" x14ac:dyDescent="0.25">
      <c r="A982">
        <v>20505760</v>
      </c>
      <c r="B982" t="s">
        <v>372</v>
      </c>
      <c r="C982" t="s">
        <v>2</v>
      </c>
      <c r="D982" t="s">
        <v>5</v>
      </c>
      <c r="E982" s="1">
        <v>31004</v>
      </c>
      <c r="F982">
        <v>7</v>
      </c>
      <c r="G982" t="s">
        <v>42</v>
      </c>
      <c r="H982">
        <v>8</v>
      </c>
      <c r="I982" s="2">
        <v>4</v>
      </c>
      <c r="J982" s="1">
        <v>31</v>
      </c>
      <c r="K982" t="s">
        <v>43</v>
      </c>
      <c r="M982">
        <v>1</v>
      </c>
      <c r="N982">
        <v>0</v>
      </c>
      <c r="O982">
        <v>0</v>
      </c>
      <c r="P982">
        <v>8</v>
      </c>
      <c r="Q982">
        <v>7</v>
      </c>
      <c r="R982">
        <v>4</v>
      </c>
      <c r="S982">
        <v>0</v>
      </c>
      <c r="T982">
        <v>0</v>
      </c>
      <c r="U982">
        <v>0</v>
      </c>
      <c r="V982">
        <v>0</v>
      </c>
      <c r="X982">
        <v>0</v>
      </c>
      <c r="Z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 s="1">
        <v>2958465</v>
      </c>
      <c r="AH982">
        <v>0</v>
      </c>
      <c r="AJ982">
        <v>0</v>
      </c>
      <c r="AK982">
        <v>0</v>
      </c>
    </row>
    <row r="983" spans="1:37" x14ac:dyDescent="0.25">
      <c r="A983">
        <v>20505760</v>
      </c>
      <c r="B983" t="s">
        <v>372</v>
      </c>
      <c r="C983" t="s">
        <v>2</v>
      </c>
      <c r="D983" t="s">
        <v>5</v>
      </c>
      <c r="E983" s="1">
        <v>31004</v>
      </c>
      <c r="F983">
        <v>7</v>
      </c>
      <c r="G983" t="s">
        <v>42</v>
      </c>
      <c r="H983">
        <v>8</v>
      </c>
      <c r="I983" s="2">
        <v>4</v>
      </c>
      <c r="J983" s="1">
        <v>31</v>
      </c>
      <c r="K983" t="s">
        <v>43</v>
      </c>
      <c r="M983">
        <v>1</v>
      </c>
      <c r="N983">
        <v>0</v>
      </c>
      <c r="O983">
        <v>0</v>
      </c>
      <c r="P983">
        <v>8</v>
      </c>
      <c r="Q983">
        <v>7</v>
      </c>
      <c r="R983">
        <v>4</v>
      </c>
      <c r="S983">
        <v>0</v>
      </c>
      <c r="T983">
        <v>0</v>
      </c>
      <c r="U983">
        <v>0</v>
      </c>
      <c r="V983">
        <v>0</v>
      </c>
      <c r="X983">
        <v>0</v>
      </c>
      <c r="Z983">
        <v>0</v>
      </c>
      <c r="AA983">
        <v>0</v>
      </c>
      <c r="AB983">
        <v>0</v>
      </c>
      <c r="AC983">
        <v>0</v>
      </c>
      <c r="AE983">
        <v>0</v>
      </c>
      <c r="AF983">
        <v>0</v>
      </c>
      <c r="AG983" s="1">
        <v>2958465</v>
      </c>
      <c r="AH983">
        <v>0</v>
      </c>
      <c r="AJ983">
        <v>0</v>
      </c>
      <c r="AK983">
        <v>0</v>
      </c>
    </row>
    <row r="984" spans="1:37" x14ac:dyDescent="0.25">
      <c r="A984">
        <v>20505760</v>
      </c>
      <c r="B984" t="s">
        <v>372</v>
      </c>
      <c r="C984" t="s">
        <v>2</v>
      </c>
      <c r="D984" t="s">
        <v>5</v>
      </c>
      <c r="E984" s="1">
        <v>31004</v>
      </c>
      <c r="F984">
        <v>7</v>
      </c>
      <c r="G984" t="s">
        <v>42</v>
      </c>
      <c r="H984">
        <v>8</v>
      </c>
      <c r="I984" s="2">
        <v>7</v>
      </c>
      <c r="J984" s="1">
        <v>31</v>
      </c>
      <c r="K984" t="s">
        <v>43</v>
      </c>
      <c r="M984">
        <v>1</v>
      </c>
      <c r="N984">
        <v>0</v>
      </c>
      <c r="O984">
        <v>0</v>
      </c>
      <c r="P984">
        <v>8</v>
      </c>
      <c r="Q984">
        <v>7</v>
      </c>
      <c r="R984">
        <v>4</v>
      </c>
      <c r="S984">
        <v>0</v>
      </c>
      <c r="T984">
        <v>0</v>
      </c>
      <c r="U984">
        <v>0</v>
      </c>
      <c r="V984">
        <v>0</v>
      </c>
      <c r="X984">
        <v>0</v>
      </c>
      <c r="Z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G984" s="1">
        <v>2958465</v>
      </c>
      <c r="AH984">
        <v>0</v>
      </c>
      <c r="AJ984">
        <v>0</v>
      </c>
      <c r="AK984">
        <v>0</v>
      </c>
    </row>
    <row r="985" spans="1:37" x14ac:dyDescent="0.25">
      <c r="A985">
        <v>20061293</v>
      </c>
      <c r="B985" t="s">
        <v>399</v>
      </c>
      <c r="C985" t="s">
        <v>2</v>
      </c>
      <c r="D985" t="s">
        <v>5</v>
      </c>
      <c r="E985" s="1">
        <v>33691</v>
      </c>
      <c r="F985">
        <v>2</v>
      </c>
      <c r="G985" t="s">
        <v>48</v>
      </c>
      <c r="H985">
        <v>11.5</v>
      </c>
      <c r="I985" s="2">
        <v>20</v>
      </c>
      <c r="J985" s="1">
        <v>31</v>
      </c>
      <c r="K985" t="s">
        <v>43</v>
      </c>
      <c r="M985">
        <v>0</v>
      </c>
      <c r="N985">
        <v>0</v>
      </c>
      <c r="O985">
        <v>0</v>
      </c>
      <c r="P985">
        <v>7</v>
      </c>
      <c r="Q985">
        <v>6</v>
      </c>
      <c r="R985">
        <v>3</v>
      </c>
      <c r="S985">
        <v>0</v>
      </c>
      <c r="T985">
        <v>0</v>
      </c>
      <c r="U985">
        <v>0</v>
      </c>
      <c r="V985">
        <v>0</v>
      </c>
      <c r="X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0</v>
      </c>
      <c r="AG985" s="1">
        <v>2958465</v>
      </c>
      <c r="AH985">
        <v>0</v>
      </c>
      <c r="AJ985">
        <v>0</v>
      </c>
      <c r="AK985">
        <v>0</v>
      </c>
    </row>
    <row r="986" spans="1:37" x14ac:dyDescent="0.25">
      <c r="A986">
        <v>20505768</v>
      </c>
      <c r="B986" t="s">
        <v>720</v>
      </c>
      <c r="C986" t="s">
        <v>2</v>
      </c>
      <c r="D986" t="s">
        <v>5</v>
      </c>
      <c r="E986" s="1">
        <v>30319</v>
      </c>
      <c r="F986">
        <v>6</v>
      </c>
      <c r="G986" t="s">
        <v>45</v>
      </c>
      <c r="H986">
        <v>6</v>
      </c>
      <c r="I986" s="2">
        <v>10</v>
      </c>
      <c r="J986" s="1">
        <v>31</v>
      </c>
      <c r="K986" t="s">
        <v>43</v>
      </c>
      <c r="M986">
        <v>1</v>
      </c>
      <c r="N986">
        <v>0</v>
      </c>
      <c r="O986">
        <v>0</v>
      </c>
      <c r="P986">
        <v>6</v>
      </c>
      <c r="Q986">
        <v>6</v>
      </c>
      <c r="R986">
        <v>5</v>
      </c>
      <c r="S986">
        <v>0</v>
      </c>
      <c r="T986">
        <v>0</v>
      </c>
      <c r="U986">
        <v>0</v>
      </c>
      <c r="V986">
        <v>0</v>
      </c>
      <c r="X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 s="1">
        <v>2958465</v>
      </c>
      <c r="AH986">
        <v>0</v>
      </c>
      <c r="AJ986">
        <v>0</v>
      </c>
      <c r="AK986">
        <v>0</v>
      </c>
    </row>
    <row r="987" spans="1:37" x14ac:dyDescent="0.25">
      <c r="A987">
        <v>20505768</v>
      </c>
      <c r="B987" t="s">
        <v>720</v>
      </c>
      <c r="C987" t="s">
        <v>2</v>
      </c>
      <c r="D987" t="s">
        <v>5</v>
      </c>
      <c r="E987" s="1">
        <v>30319</v>
      </c>
      <c r="F987">
        <v>6</v>
      </c>
      <c r="G987" t="s">
        <v>45</v>
      </c>
      <c r="H987">
        <v>6</v>
      </c>
      <c r="I987" s="2">
        <v>15</v>
      </c>
      <c r="J987" s="1">
        <v>31</v>
      </c>
      <c r="K987" t="s">
        <v>43</v>
      </c>
      <c r="M987">
        <v>1</v>
      </c>
      <c r="N987">
        <v>0</v>
      </c>
      <c r="O987">
        <v>0</v>
      </c>
      <c r="P987">
        <v>6</v>
      </c>
      <c r="Q987">
        <v>6</v>
      </c>
      <c r="R987">
        <v>5</v>
      </c>
      <c r="S987">
        <v>0</v>
      </c>
      <c r="T987">
        <v>0</v>
      </c>
      <c r="U987">
        <v>0</v>
      </c>
      <c r="V987">
        <v>0</v>
      </c>
      <c r="X987">
        <v>0</v>
      </c>
      <c r="Z987">
        <v>0</v>
      </c>
      <c r="AA987">
        <v>0</v>
      </c>
      <c r="AB987">
        <v>0</v>
      </c>
      <c r="AC987">
        <v>0</v>
      </c>
      <c r="AE987">
        <v>0</v>
      </c>
      <c r="AF987">
        <v>0</v>
      </c>
      <c r="AG987" s="1">
        <v>2958465</v>
      </c>
      <c r="AH987">
        <v>0</v>
      </c>
      <c r="AJ987">
        <v>0</v>
      </c>
      <c r="AK987">
        <v>0</v>
      </c>
    </row>
    <row r="988" spans="1:37" x14ac:dyDescent="0.25">
      <c r="A988">
        <v>20061881</v>
      </c>
      <c r="B988" t="s">
        <v>583</v>
      </c>
      <c r="C988" t="s">
        <v>2</v>
      </c>
      <c r="D988" t="s">
        <v>5</v>
      </c>
      <c r="E988" s="1">
        <v>30591</v>
      </c>
      <c r="F988">
        <v>2</v>
      </c>
      <c r="G988" t="s">
        <v>45</v>
      </c>
      <c r="H988">
        <v>6</v>
      </c>
      <c r="I988" s="2">
        <v>4</v>
      </c>
      <c r="J988" s="1">
        <v>31</v>
      </c>
      <c r="K988" t="s">
        <v>43</v>
      </c>
      <c r="M988">
        <v>1</v>
      </c>
      <c r="N988">
        <v>0</v>
      </c>
      <c r="O988">
        <v>0</v>
      </c>
      <c r="P988">
        <v>7</v>
      </c>
      <c r="Q988">
        <v>7</v>
      </c>
      <c r="R988">
        <v>6</v>
      </c>
      <c r="S988">
        <v>0</v>
      </c>
      <c r="T988">
        <v>0</v>
      </c>
      <c r="U988">
        <v>0</v>
      </c>
      <c r="V988">
        <v>0</v>
      </c>
      <c r="X988">
        <v>0</v>
      </c>
      <c r="Z988">
        <v>0</v>
      </c>
      <c r="AA988">
        <v>0</v>
      </c>
      <c r="AB988">
        <v>0</v>
      </c>
      <c r="AC988">
        <v>0</v>
      </c>
      <c r="AE988">
        <v>0</v>
      </c>
      <c r="AF988">
        <v>0</v>
      </c>
      <c r="AG988" s="1">
        <v>2958465</v>
      </c>
      <c r="AH988">
        <v>0</v>
      </c>
      <c r="AJ988">
        <v>0</v>
      </c>
      <c r="AK988">
        <v>0</v>
      </c>
    </row>
    <row r="989" spans="1:37" x14ac:dyDescent="0.25">
      <c r="A989">
        <v>20505887</v>
      </c>
      <c r="B989" t="s">
        <v>612</v>
      </c>
      <c r="C989" t="s">
        <v>2</v>
      </c>
      <c r="D989" t="s">
        <v>5</v>
      </c>
      <c r="E989" s="1">
        <v>28640</v>
      </c>
      <c r="F989">
        <v>2</v>
      </c>
      <c r="G989" t="s">
        <v>45</v>
      </c>
      <c r="H989">
        <v>11</v>
      </c>
      <c r="I989" s="2">
        <v>14</v>
      </c>
      <c r="J989" s="1">
        <v>31</v>
      </c>
      <c r="K989" t="s">
        <v>43</v>
      </c>
      <c r="M989">
        <v>1</v>
      </c>
      <c r="N989">
        <v>0</v>
      </c>
      <c r="O989">
        <v>0</v>
      </c>
      <c r="P989">
        <v>9</v>
      </c>
      <c r="Q989">
        <v>9</v>
      </c>
      <c r="R989">
        <v>8</v>
      </c>
      <c r="S989">
        <v>0</v>
      </c>
      <c r="T989">
        <v>0</v>
      </c>
      <c r="U989">
        <v>0</v>
      </c>
      <c r="V989">
        <v>0</v>
      </c>
      <c r="X989">
        <v>0</v>
      </c>
      <c r="Z989">
        <v>0</v>
      </c>
      <c r="AA989">
        <v>0</v>
      </c>
      <c r="AB989">
        <v>0</v>
      </c>
      <c r="AC989">
        <v>0</v>
      </c>
      <c r="AE989">
        <v>0</v>
      </c>
      <c r="AF989">
        <v>0</v>
      </c>
      <c r="AG989" s="1">
        <v>2958465</v>
      </c>
      <c r="AH989">
        <v>0</v>
      </c>
      <c r="AJ989">
        <v>0</v>
      </c>
      <c r="AK989">
        <v>0</v>
      </c>
    </row>
    <row r="990" spans="1:37" x14ac:dyDescent="0.25">
      <c r="A990">
        <v>20064477</v>
      </c>
      <c r="B990" t="s">
        <v>400</v>
      </c>
      <c r="C990" t="s">
        <v>2</v>
      </c>
      <c r="D990" t="s">
        <v>5</v>
      </c>
      <c r="E990" s="1">
        <v>30987</v>
      </c>
      <c r="F990">
        <v>2</v>
      </c>
      <c r="G990" t="s">
        <v>45</v>
      </c>
      <c r="I990" s="2">
        <v>9</v>
      </c>
      <c r="J990" s="1">
        <v>31</v>
      </c>
      <c r="K990" t="s">
        <v>43</v>
      </c>
      <c r="M990">
        <v>0</v>
      </c>
      <c r="N990">
        <v>0</v>
      </c>
      <c r="O990">
        <v>0</v>
      </c>
      <c r="P990">
        <v>12</v>
      </c>
      <c r="Q990">
        <v>11</v>
      </c>
      <c r="R990">
        <v>3</v>
      </c>
      <c r="S990">
        <v>0</v>
      </c>
      <c r="T990">
        <v>0</v>
      </c>
      <c r="U990">
        <v>0</v>
      </c>
      <c r="V990">
        <v>0</v>
      </c>
      <c r="X990">
        <v>0</v>
      </c>
      <c r="Z990">
        <v>0</v>
      </c>
      <c r="AA990">
        <v>0</v>
      </c>
      <c r="AB990">
        <v>0</v>
      </c>
      <c r="AC990">
        <v>0</v>
      </c>
      <c r="AE990">
        <v>0</v>
      </c>
      <c r="AF990">
        <v>0</v>
      </c>
      <c r="AG990" s="1">
        <v>2958465</v>
      </c>
      <c r="AH990">
        <v>0</v>
      </c>
      <c r="AJ990">
        <v>0</v>
      </c>
      <c r="AK990">
        <v>0</v>
      </c>
    </row>
    <row r="991" spans="1:37" x14ac:dyDescent="0.25">
      <c r="A991">
        <v>20064806</v>
      </c>
      <c r="B991" t="s">
        <v>584</v>
      </c>
      <c r="C991" t="s">
        <v>2</v>
      </c>
      <c r="D991" t="s">
        <v>5</v>
      </c>
      <c r="E991" s="1">
        <v>30865</v>
      </c>
      <c r="F991" t="s">
        <v>226</v>
      </c>
      <c r="G991" t="s">
        <v>144</v>
      </c>
      <c r="H991">
        <v>11</v>
      </c>
      <c r="I991" s="2">
        <v>28</v>
      </c>
      <c r="J991" s="1">
        <v>2</v>
      </c>
      <c r="K991" t="s">
        <v>65</v>
      </c>
      <c r="L991" t="s">
        <v>76</v>
      </c>
      <c r="M991">
        <v>0</v>
      </c>
      <c r="N991">
        <v>0</v>
      </c>
      <c r="O991">
        <v>1</v>
      </c>
      <c r="P991">
        <v>8</v>
      </c>
      <c r="Q991">
        <v>6</v>
      </c>
      <c r="R991">
        <v>0</v>
      </c>
      <c r="S991">
        <v>0</v>
      </c>
      <c r="T991">
        <v>0</v>
      </c>
      <c r="U991">
        <v>1</v>
      </c>
      <c r="V991">
        <v>2</v>
      </c>
      <c r="W991">
        <v>0.18</v>
      </c>
      <c r="X991">
        <v>0</v>
      </c>
      <c r="Y991" t="s">
        <v>314</v>
      </c>
      <c r="Z991">
        <v>0</v>
      </c>
      <c r="AA991">
        <v>0</v>
      </c>
      <c r="AB991">
        <v>0</v>
      </c>
      <c r="AC991">
        <v>0</v>
      </c>
      <c r="AE991">
        <v>0</v>
      </c>
      <c r="AF991">
        <v>0</v>
      </c>
      <c r="AG991" s="1">
        <v>2958465</v>
      </c>
      <c r="AH991">
        <v>0</v>
      </c>
      <c r="AJ991">
        <v>0</v>
      </c>
      <c r="AK991">
        <v>0</v>
      </c>
    </row>
    <row r="992" spans="1:37" x14ac:dyDescent="0.25">
      <c r="A992">
        <v>20506002</v>
      </c>
      <c r="B992" t="s">
        <v>721</v>
      </c>
      <c r="C992" t="s">
        <v>2</v>
      </c>
      <c r="D992" t="s">
        <v>5</v>
      </c>
      <c r="E992" s="1">
        <v>34817</v>
      </c>
      <c r="F992">
        <v>2</v>
      </c>
      <c r="G992" t="s">
        <v>48</v>
      </c>
      <c r="H992">
        <v>12</v>
      </c>
      <c r="I992" s="2">
        <v>16</v>
      </c>
      <c r="J992" s="1">
        <v>31</v>
      </c>
      <c r="K992" t="s">
        <v>43</v>
      </c>
      <c r="M992">
        <v>0</v>
      </c>
      <c r="N992">
        <v>0</v>
      </c>
      <c r="O992">
        <v>0</v>
      </c>
      <c r="P992">
        <v>3</v>
      </c>
      <c r="Q992">
        <v>2</v>
      </c>
      <c r="R992">
        <v>1</v>
      </c>
      <c r="S992">
        <v>0</v>
      </c>
      <c r="T992">
        <v>0</v>
      </c>
      <c r="U992">
        <v>0</v>
      </c>
      <c r="V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 s="1">
        <v>2958465</v>
      </c>
      <c r="AH992">
        <v>0</v>
      </c>
      <c r="AJ992">
        <v>0</v>
      </c>
      <c r="AK992">
        <v>0</v>
      </c>
    </row>
    <row r="993" spans="1:37" x14ac:dyDescent="0.25">
      <c r="A993">
        <v>20505984</v>
      </c>
      <c r="B993" t="s">
        <v>614</v>
      </c>
      <c r="C993" t="s">
        <v>2</v>
      </c>
      <c r="D993" t="s">
        <v>5</v>
      </c>
      <c r="E993" s="1">
        <v>30323</v>
      </c>
      <c r="F993">
        <v>2</v>
      </c>
      <c r="G993" t="s">
        <v>60</v>
      </c>
      <c r="H993">
        <v>9</v>
      </c>
      <c r="I993" s="2">
        <v>20</v>
      </c>
      <c r="J993" s="1">
        <v>31</v>
      </c>
      <c r="K993" t="s">
        <v>43</v>
      </c>
      <c r="M993">
        <v>1</v>
      </c>
      <c r="N993">
        <v>0</v>
      </c>
      <c r="O993">
        <v>0</v>
      </c>
      <c r="P993">
        <v>4</v>
      </c>
      <c r="Q993">
        <v>4</v>
      </c>
      <c r="R993">
        <v>3</v>
      </c>
      <c r="S993">
        <v>0</v>
      </c>
      <c r="T993">
        <v>0</v>
      </c>
      <c r="U993">
        <v>0</v>
      </c>
      <c r="V993">
        <v>0</v>
      </c>
      <c r="X993">
        <v>0</v>
      </c>
      <c r="Z993">
        <v>0</v>
      </c>
      <c r="AA993">
        <v>0</v>
      </c>
      <c r="AB993">
        <v>0</v>
      </c>
      <c r="AC993">
        <v>0</v>
      </c>
      <c r="AE993">
        <v>0</v>
      </c>
      <c r="AF993">
        <v>0</v>
      </c>
      <c r="AG993" s="1">
        <v>2958465</v>
      </c>
      <c r="AH993">
        <v>0</v>
      </c>
      <c r="AJ993">
        <v>0</v>
      </c>
      <c r="AK993">
        <v>0</v>
      </c>
    </row>
    <row r="994" spans="1:37" x14ac:dyDescent="0.25">
      <c r="A994">
        <v>20506115</v>
      </c>
      <c r="B994" t="s">
        <v>374</v>
      </c>
      <c r="C994" t="s">
        <v>2</v>
      </c>
      <c r="D994" t="s">
        <v>5</v>
      </c>
      <c r="E994" s="1">
        <v>30945</v>
      </c>
      <c r="F994">
        <v>2</v>
      </c>
      <c r="G994" t="s">
        <v>48</v>
      </c>
      <c r="H994">
        <v>11</v>
      </c>
      <c r="I994" s="2">
        <v>5</v>
      </c>
      <c r="J994" s="1">
        <v>31</v>
      </c>
      <c r="K994" t="s">
        <v>43</v>
      </c>
      <c r="M994">
        <v>1</v>
      </c>
      <c r="N994">
        <v>0</v>
      </c>
      <c r="O994">
        <v>0</v>
      </c>
      <c r="P994">
        <v>10</v>
      </c>
      <c r="Q994">
        <v>10</v>
      </c>
      <c r="R994">
        <v>3</v>
      </c>
      <c r="S994">
        <v>0</v>
      </c>
      <c r="T994">
        <v>0</v>
      </c>
      <c r="U994">
        <v>0</v>
      </c>
      <c r="V994">
        <v>0</v>
      </c>
      <c r="X994">
        <v>0</v>
      </c>
      <c r="Z994">
        <v>0</v>
      </c>
      <c r="AA994">
        <v>0</v>
      </c>
      <c r="AB994">
        <v>0</v>
      </c>
      <c r="AC994">
        <v>0</v>
      </c>
      <c r="AE994">
        <v>0</v>
      </c>
      <c r="AF994">
        <v>0</v>
      </c>
      <c r="AG994" s="1">
        <v>2958465</v>
      </c>
      <c r="AH994">
        <v>0</v>
      </c>
      <c r="AJ994">
        <v>0</v>
      </c>
      <c r="AK994">
        <v>0</v>
      </c>
    </row>
    <row r="995" spans="1:37" x14ac:dyDescent="0.25">
      <c r="A995">
        <v>20506128</v>
      </c>
      <c r="B995" t="s">
        <v>375</v>
      </c>
      <c r="C995" t="s">
        <v>2</v>
      </c>
      <c r="D995" t="s">
        <v>5</v>
      </c>
      <c r="E995" s="1">
        <v>32290</v>
      </c>
      <c r="F995">
        <v>3</v>
      </c>
      <c r="G995" t="s">
        <v>45</v>
      </c>
      <c r="H995">
        <v>6</v>
      </c>
      <c r="I995" s="2">
        <v>21</v>
      </c>
      <c r="J995" s="1">
        <v>31</v>
      </c>
      <c r="K995" t="s">
        <v>43</v>
      </c>
      <c r="M995">
        <v>0</v>
      </c>
      <c r="N995">
        <v>0</v>
      </c>
      <c r="O995">
        <v>0</v>
      </c>
      <c r="P995">
        <v>12</v>
      </c>
      <c r="Q995">
        <v>11</v>
      </c>
      <c r="R995">
        <v>10</v>
      </c>
      <c r="S995">
        <v>0</v>
      </c>
      <c r="T995">
        <v>0</v>
      </c>
      <c r="U995">
        <v>0</v>
      </c>
      <c r="V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E995">
        <v>0</v>
      </c>
      <c r="AF995">
        <v>0</v>
      </c>
      <c r="AG995" s="1">
        <v>2958465</v>
      </c>
      <c r="AH995">
        <v>0</v>
      </c>
      <c r="AJ995">
        <v>0</v>
      </c>
      <c r="AK995">
        <v>0</v>
      </c>
    </row>
    <row r="996" spans="1:37" x14ac:dyDescent="0.25">
      <c r="A996">
        <v>20506159</v>
      </c>
      <c r="B996" t="s">
        <v>504</v>
      </c>
      <c r="C996" t="s">
        <v>2</v>
      </c>
      <c r="D996" t="s">
        <v>5</v>
      </c>
      <c r="E996" s="1">
        <v>29704</v>
      </c>
      <c r="F996">
        <v>3</v>
      </c>
      <c r="G996" t="s">
        <v>45</v>
      </c>
      <c r="H996">
        <v>9</v>
      </c>
      <c r="I996" s="2">
        <v>26</v>
      </c>
      <c r="J996" s="1">
        <v>31</v>
      </c>
      <c r="K996" t="s">
        <v>43</v>
      </c>
      <c r="M996">
        <v>1</v>
      </c>
      <c r="N996">
        <v>0</v>
      </c>
      <c r="O996">
        <v>0</v>
      </c>
      <c r="P996">
        <v>6</v>
      </c>
      <c r="Q996">
        <v>6</v>
      </c>
      <c r="R996">
        <v>4</v>
      </c>
      <c r="S996">
        <v>0</v>
      </c>
      <c r="T996">
        <v>0</v>
      </c>
      <c r="U996">
        <v>0</v>
      </c>
      <c r="V996">
        <v>0</v>
      </c>
      <c r="X996">
        <v>0</v>
      </c>
      <c r="Z996">
        <v>0</v>
      </c>
      <c r="AA996">
        <v>0</v>
      </c>
      <c r="AB996">
        <v>0</v>
      </c>
      <c r="AC996">
        <v>0</v>
      </c>
      <c r="AE996">
        <v>0</v>
      </c>
      <c r="AF996">
        <v>0</v>
      </c>
      <c r="AG996" s="1">
        <v>2958465</v>
      </c>
      <c r="AH996">
        <v>0</v>
      </c>
      <c r="AJ996">
        <v>0</v>
      </c>
      <c r="AK996">
        <v>0</v>
      </c>
    </row>
    <row r="997" spans="1:37" x14ac:dyDescent="0.25">
      <c r="A997">
        <v>20506159</v>
      </c>
      <c r="B997" t="s">
        <v>504</v>
      </c>
      <c r="C997" t="s">
        <v>2</v>
      </c>
      <c r="D997" t="s">
        <v>5</v>
      </c>
      <c r="E997" s="1">
        <v>29704</v>
      </c>
      <c r="F997">
        <v>3</v>
      </c>
      <c r="G997" t="s">
        <v>45</v>
      </c>
      <c r="H997">
        <v>9</v>
      </c>
      <c r="I997" s="2">
        <v>28</v>
      </c>
      <c r="J997" s="1">
        <v>31</v>
      </c>
      <c r="K997" t="s">
        <v>43</v>
      </c>
      <c r="M997">
        <v>1</v>
      </c>
      <c r="N997">
        <v>0</v>
      </c>
      <c r="O997">
        <v>0</v>
      </c>
      <c r="P997">
        <v>6</v>
      </c>
      <c r="Q997">
        <v>6</v>
      </c>
      <c r="R997">
        <v>4</v>
      </c>
      <c r="S997">
        <v>0</v>
      </c>
      <c r="T997">
        <v>0</v>
      </c>
      <c r="U997">
        <v>0</v>
      </c>
      <c r="V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E997">
        <v>0</v>
      </c>
      <c r="AF997">
        <v>0</v>
      </c>
      <c r="AG997" s="1">
        <v>2958465</v>
      </c>
      <c r="AH997">
        <v>0</v>
      </c>
      <c r="AJ997">
        <v>0</v>
      </c>
      <c r="AK997">
        <v>0</v>
      </c>
    </row>
    <row r="998" spans="1:37" x14ac:dyDescent="0.25">
      <c r="A998">
        <v>20506165</v>
      </c>
      <c r="B998" t="s">
        <v>505</v>
      </c>
      <c r="C998" t="s">
        <v>2</v>
      </c>
      <c r="D998" t="s">
        <v>5</v>
      </c>
      <c r="E998" s="1">
        <v>34001</v>
      </c>
      <c r="F998">
        <v>2</v>
      </c>
      <c r="G998" t="s">
        <v>45</v>
      </c>
      <c r="H998">
        <v>8.6999999999999993</v>
      </c>
      <c r="I998" s="2">
        <v>28</v>
      </c>
      <c r="J998" s="1">
        <v>31</v>
      </c>
      <c r="K998" t="s">
        <v>43</v>
      </c>
      <c r="M998">
        <v>1</v>
      </c>
      <c r="N998">
        <v>0</v>
      </c>
      <c r="O998">
        <v>0</v>
      </c>
      <c r="P998">
        <v>12</v>
      </c>
      <c r="Q998">
        <v>10</v>
      </c>
      <c r="R998">
        <v>5</v>
      </c>
      <c r="S998">
        <v>0</v>
      </c>
      <c r="T998">
        <v>0</v>
      </c>
      <c r="U998">
        <v>0</v>
      </c>
      <c r="V998">
        <v>0</v>
      </c>
      <c r="X998">
        <v>0</v>
      </c>
      <c r="Z998">
        <v>0</v>
      </c>
      <c r="AA998">
        <v>0</v>
      </c>
      <c r="AB998">
        <v>0</v>
      </c>
      <c r="AC998">
        <v>0</v>
      </c>
      <c r="AE998">
        <v>0</v>
      </c>
      <c r="AF998">
        <v>0</v>
      </c>
      <c r="AG998" s="1">
        <v>2958465</v>
      </c>
      <c r="AH998">
        <v>0</v>
      </c>
      <c r="AJ998">
        <v>0</v>
      </c>
      <c r="AK998">
        <v>0</v>
      </c>
    </row>
    <row r="999" spans="1:37" x14ac:dyDescent="0.25">
      <c r="A999">
        <v>20506197</v>
      </c>
      <c r="B999" t="s">
        <v>506</v>
      </c>
      <c r="C999" t="s">
        <v>2</v>
      </c>
      <c r="D999" t="s">
        <v>5</v>
      </c>
      <c r="E999" s="1">
        <v>30368</v>
      </c>
      <c r="F999">
        <v>2</v>
      </c>
      <c r="G999" t="s">
        <v>48</v>
      </c>
      <c r="H999">
        <v>12</v>
      </c>
      <c r="I999" s="2">
        <v>14</v>
      </c>
      <c r="J999" s="1">
        <v>31</v>
      </c>
      <c r="K999" t="s">
        <v>46</v>
      </c>
      <c r="M999">
        <v>1</v>
      </c>
      <c r="N999">
        <v>0</v>
      </c>
      <c r="O999">
        <v>0</v>
      </c>
      <c r="P999">
        <v>6</v>
      </c>
      <c r="Q999">
        <v>5</v>
      </c>
      <c r="R999">
        <v>3</v>
      </c>
      <c r="S999">
        <v>0</v>
      </c>
      <c r="T999">
        <v>0</v>
      </c>
      <c r="U999">
        <v>0</v>
      </c>
      <c r="V999">
        <v>0</v>
      </c>
      <c r="X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0</v>
      </c>
      <c r="AG999" s="1">
        <v>2958465</v>
      </c>
      <c r="AH999">
        <v>0</v>
      </c>
      <c r="AJ999">
        <v>0</v>
      </c>
      <c r="AK999">
        <v>0</v>
      </c>
    </row>
    <row r="1000" spans="1:37" x14ac:dyDescent="0.25">
      <c r="A1000">
        <v>20506201</v>
      </c>
      <c r="B1000" t="s">
        <v>615</v>
      </c>
      <c r="C1000" t="s">
        <v>2</v>
      </c>
      <c r="D1000" t="s">
        <v>5</v>
      </c>
      <c r="E1000" s="1">
        <v>32343</v>
      </c>
      <c r="F1000">
        <v>2</v>
      </c>
      <c r="G1000" t="s">
        <v>48</v>
      </c>
      <c r="H1000">
        <v>10.9</v>
      </c>
      <c r="I1000" s="2">
        <v>20</v>
      </c>
      <c r="J1000" s="1">
        <v>24</v>
      </c>
      <c r="K1000" t="s">
        <v>43</v>
      </c>
      <c r="L1000" t="s">
        <v>76</v>
      </c>
      <c r="M1000">
        <v>0</v>
      </c>
      <c r="N1000">
        <v>0</v>
      </c>
      <c r="O1000">
        <v>3</v>
      </c>
      <c r="P1000">
        <v>6</v>
      </c>
      <c r="Q1000">
        <v>4</v>
      </c>
      <c r="R1000">
        <v>4</v>
      </c>
      <c r="S1000">
        <v>0</v>
      </c>
      <c r="T1000">
        <v>0</v>
      </c>
      <c r="U1000">
        <v>3</v>
      </c>
      <c r="V1000">
        <v>3</v>
      </c>
      <c r="W1000">
        <v>0</v>
      </c>
      <c r="X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 s="1">
        <v>2958465</v>
      </c>
      <c r="AH1000">
        <v>0</v>
      </c>
      <c r="AJ1000">
        <v>0</v>
      </c>
      <c r="AK1000">
        <v>0</v>
      </c>
    </row>
    <row r="1001" spans="1:37" x14ac:dyDescent="0.25">
      <c r="A1001">
        <v>20506207</v>
      </c>
      <c r="B1001" t="s">
        <v>376</v>
      </c>
      <c r="C1001" t="s">
        <v>2</v>
      </c>
      <c r="D1001" t="s">
        <v>5</v>
      </c>
      <c r="E1001" s="1">
        <v>30877</v>
      </c>
      <c r="F1001">
        <v>2</v>
      </c>
      <c r="G1001" t="s">
        <v>48</v>
      </c>
      <c r="H1001">
        <v>11</v>
      </c>
      <c r="I1001" s="2">
        <v>1</v>
      </c>
      <c r="J1001" s="1">
        <v>31</v>
      </c>
      <c r="K1001" t="s">
        <v>43</v>
      </c>
      <c r="M1001">
        <v>1</v>
      </c>
      <c r="N1001">
        <v>0</v>
      </c>
      <c r="O1001">
        <v>0</v>
      </c>
      <c r="P1001">
        <v>9</v>
      </c>
      <c r="Q1001">
        <v>6</v>
      </c>
      <c r="R1001">
        <v>3</v>
      </c>
      <c r="S1001">
        <v>0</v>
      </c>
      <c r="T1001">
        <v>0</v>
      </c>
      <c r="U1001">
        <v>0</v>
      </c>
      <c r="V1001">
        <v>0</v>
      </c>
      <c r="X1001">
        <v>0</v>
      </c>
      <c r="Z1001">
        <v>0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 s="1">
        <v>2958465</v>
      </c>
      <c r="AH1001">
        <v>0</v>
      </c>
      <c r="AJ1001">
        <v>0</v>
      </c>
      <c r="AK1001">
        <v>0</v>
      </c>
    </row>
    <row r="1002" spans="1:37" x14ac:dyDescent="0.25">
      <c r="A1002">
        <v>20067934</v>
      </c>
      <c r="B1002" t="s">
        <v>401</v>
      </c>
      <c r="C1002" t="s">
        <v>2</v>
      </c>
      <c r="D1002" t="s">
        <v>5</v>
      </c>
      <c r="E1002" s="1">
        <v>32199</v>
      </c>
      <c r="F1002">
        <v>3</v>
      </c>
      <c r="G1002" t="s">
        <v>45</v>
      </c>
      <c r="H1002">
        <v>10</v>
      </c>
      <c r="I1002" s="2">
        <v>16</v>
      </c>
      <c r="J1002" s="1">
        <v>31</v>
      </c>
      <c r="K1002" t="s">
        <v>50</v>
      </c>
      <c r="L1002" t="s">
        <v>136</v>
      </c>
      <c r="M1002">
        <v>0</v>
      </c>
      <c r="N1002">
        <v>0</v>
      </c>
      <c r="O1002">
        <v>0</v>
      </c>
      <c r="P1002">
        <v>6</v>
      </c>
      <c r="Q1002">
        <v>2</v>
      </c>
      <c r="R1002">
        <v>1</v>
      </c>
      <c r="S1002">
        <v>0</v>
      </c>
      <c r="T1002">
        <v>0</v>
      </c>
      <c r="U1002">
        <v>0</v>
      </c>
      <c r="V1002">
        <v>0</v>
      </c>
      <c r="X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 s="1">
        <v>2958465</v>
      </c>
      <c r="AH1002">
        <v>0</v>
      </c>
      <c r="AJ1002">
        <v>0</v>
      </c>
      <c r="AK1002">
        <v>0</v>
      </c>
    </row>
    <row r="1003" spans="1:37" x14ac:dyDescent="0.25">
      <c r="A1003">
        <v>20067934</v>
      </c>
      <c r="B1003" t="s">
        <v>401</v>
      </c>
      <c r="C1003" t="s">
        <v>2</v>
      </c>
      <c r="D1003" t="s">
        <v>5</v>
      </c>
      <c r="E1003" s="1">
        <v>32199</v>
      </c>
      <c r="F1003">
        <v>3</v>
      </c>
      <c r="G1003" t="s">
        <v>45</v>
      </c>
      <c r="H1003">
        <v>10</v>
      </c>
      <c r="I1003" s="2">
        <v>26</v>
      </c>
      <c r="J1003" s="1">
        <v>31</v>
      </c>
      <c r="K1003" t="s">
        <v>50</v>
      </c>
      <c r="L1003" t="s">
        <v>136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1</v>
      </c>
      <c r="S1003">
        <v>0</v>
      </c>
      <c r="T1003">
        <v>0</v>
      </c>
      <c r="U1003">
        <v>0</v>
      </c>
      <c r="V1003">
        <v>0</v>
      </c>
      <c r="X1003">
        <v>0</v>
      </c>
      <c r="Z1003">
        <v>0</v>
      </c>
      <c r="AA1003">
        <v>0</v>
      </c>
      <c r="AB1003">
        <v>0</v>
      </c>
      <c r="AC1003">
        <v>0</v>
      </c>
      <c r="AE1003">
        <v>0</v>
      </c>
      <c r="AF1003">
        <v>0</v>
      </c>
      <c r="AG1003" s="1">
        <v>2958465</v>
      </c>
      <c r="AH1003">
        <v>0</v>
      </c>
      <c r="AJ1003">
        <v>0</v>
      </c>
      <c r="AK1003">
        <v>0</v>
      </c>
    </row>
    <row r="1004" spans="1:37" x14ac:dyDescent="0.25">
      <c r="A1004">
        <v>20506329</v>
      </c>
      <c r="B1004" t="s">
        <v>722</v>
      </c>
      <c r="C1004" t="s">
        <v>2</v>
      </c>
      <c r="D1004" t="s">
        <v>5</v>
      </c>
      <c r="E1004" s="1">
        <v>32656</v>
      </c>
      <c r="F1004">
        <v>2</v>
      </c>
      <c r="G1004" t="s">
        <v>48</v>
      </c>
      <c r="H1004">
        <v>9</v>
      </c>
      <c r="I1004" s="2">
        <v>7</v>
      </c>
      <c r="J1004" s="1">
        <v>31</v>
      </c>
      <c r="K1004" t="s">
        <v>43</v>
      </c>
      <c r="M1004">
        <v>0</v>
      </c>
      <c r="N1004">
        <v>0</v>
      </c>
      <c r="O1004">
        <v>0</v>
      </c>
      <c r="P1004">
        <v>11</v>
      </c>
      <c r="Q1004">
        <v>7</v>
      </c>
      <c r="R1004">
        <v>5</v>
      </c>
      <c r="S1004">
        <v>0</v>
      </c>
      <c r="T1004">
        <v>0</v>
      </c>
      <c r="U1004">
        <v>0</v>
      </c>
      <c r="V1004">
        <v>0</v>
      </c>
      <c r="X1004">
        <v>0</v>
      </c>
      <c r="Z1004">
        <v>0</v>
      </c>
      <c r="AA1004">
        <v>0</v>
      </c>
      <c r="AB1004">
        <v>0</v>
      </c>
      <c r="AC1004">
        <v>0</v>
      </c>
      <c r="AE1004">
        <v>0</v>
      </c>
      <c r="AF1004">
        <v>0</v>
      </c>
      <c r="AG1004" s="1">
        <v>2958465</v>
      </c>
      <c r="AH1004">
        <v>0</v>
      </c>
      <c r="AJ1004">
        <v>0</v>
      </c>
      <c r="AK1004">
        <v>0</v>
      </c>
    </row>
    <row r="1005" spans="1:37" x14ac:dyDescent="0.25">
      <c r="A1005">
        <v>20506371</v>
      </c>
      <c r="B1005" t="s">
        <v>377</v>
      </c>
      <c r="C1005" t="s">
        <v>2</v>
      </c>
      <c r="D1005" t="s">
        <v>5</v>
      </c>
      <c r="E1005" s="1">
        <v>33453</v>
      </c>
      <c r="F1005">
        <v>6</v>
      </c>
      <c r="G1005" t="s">
        <v>42</v>
      </c>
      <c r="H1005">
        <v>9</v>
      </c>
      <c r="I1005" s="2">
        <v>22</v>
      </c>
      <c r="J1005" s="1">
        <v>31</v>
      </c>
      <c r="K1005" t="s">
        <v>43</v>
      </c>
      <c r="M1005">
        <v>1</v>
      </c>
      <c r="N1005">
        <v>0</v>
      </c>
      <c r="O1005">
        <v>0</v>
      </c>
      <c r="P1005">
        <v>10</v>
      </c>
      <c r="Q1005">
        <v>9</v>
      </c>
      <c r="R1005">
        <v>6</v>
      </c>
      <c r="S1005">
        <v>0</v>
      </c>
      <c r="T1005">
        <v>0</v>
      </c>
      <c r="U1005">
        <v>0</v>
      </c>
      <c r="V1005">
        <v>0</v>
      </c>
      <c r="X1005">
        <v>0</v>
      </c>
      <c r="Z1005">
        <v>0</v>
      </c>
      <c r="AA1005">
        <v>0</v>
      </c>
      <c r="AB1005">
        <v>0</v>
      </c>
      <c r="AC1005">
        <v>0</v>
      </c>
      <c r="AE1005">
        <v>0</v>
      </c>
      <c r="AF1005">
        <v>0</v>
      </c>
      <c r="AG1005" s="1">
        <v>2958465</v>
      </c>
      <c r="AH1005">
        <v>0</v>
      </c>
      <c r="AJ1005">
        <v>0</v>
      </c>
      <c r="AK1005">
        <v>0</v>
      </c>
    </row>
    <row r="1006" spans="1:37" x14ac:dyDescent="0.25">
      <c r="A1006">
        <v>20506371</v>
      </c>
      <c r="B1006" t="s">
        <v>377</v>
      </c>
      <c r="C1006" t="s">
        <v>2</v>
      </c>
      <c r="D1006" t="s">
        <v>5</v>
      </c>
      <c r="E1006" s="1">
        <v>33453</v>
      </c>
      <c r="F1006">
        <v>6</v>
      </c>
      <c r="G1006" t="s">
        <v>42</v>
      </c>
      <c r="H1006">
        <v>9</v>
      </c>
      <c r="I1006" s="2">
        <v>17</v>
      </c>
      <c r="J1006" s="1">
        <v>31</v>
      </c>
      <c r="K1006" t="s">
        <v>43</v>
      </c>
      <c r="M1006">
        <v>1</v>
      </c>
      <c r="N1006">
        <v>0</v>
      </c>
      <c r="O1006">
        <v>0</v>
      </c>
      <c r="P1006">
        <v>10</v>
      </c>
      <c r="Q1006">
        <v>9</v>
      </c>
      <c r="R1006">
        <v>6</v>
      </c>
      <c r="S1006">
        <v>0</v>
      </c>
      <c r="T1006">
        <v>0</v>
      </c>
      <c r="U1006">
        <v>0</v>
      </c>
      <c r="V1006">
        <v>0</v>
      </c>
      <c r="X1006">
        <v>0</v>
      </c>
      <c r="Z1006">
        <v>0</v>
      </c>
      <c r="AA1006">
        <v>0</v>
      </c>
      <c r="AB1006">
        <v>0</v>
      </c>
      <c r="AC1006">
        <v>0</v>
      </c>
      <c r="AE1006">
        <v>0</v>
      </c>
      <c r="AF1006">
        <v>0</v>
      </c>
      <c r="AG1006" s="1">
        <v>2958465</v>
      </c>
      <c r="AH1006">
        <v>0</v>
      </c>
      <c r="AJ1006">
        <v>0</v>
      </c>
      <c r="AK1006">
        <v>0</v>
      </c>
    </row>
    <row r="1007" spans="1:37" x14ac:dyDescent="0.25">
      <c r="A1007">
        <v>20506371</v>
      </c>
      <c r="B1007" t="s">
        <v>377</v>
      </c>
      <c r="C1007" t="s">
        <v>2</v>
      </c>
      <c r="D1007" t="s">
        <v>5</v>
      </c>
      <c r="E1007" s="1">
        <v>33453</v>
      </c>
      <c r="F1007">
        <v>6</v>
      </c>
      <c r="G1007" t="s">
        <v>42</v>
      </c>
      <c r="H1007">
        <v>9</v>
      </c>
      <c r="I1007" s="2">
        <v>23</v>
      </c>
      <c r="J1007" s="1">
        <v>31</v>
      </c>
      <c r="K1007" t="s">
        <v>43</v>
      </c>
      <c r="M1007">
        <v>1</v>
      </c>
      <c r="N1007">
        <v>0</v>
      </c>
      <c r="O1007">
        <v>0</v>
      </c>
      <c r="P1007">
        <v>10</v>
      </c>
      <c r="Q1007">
        <v>9</v>
      </c>
      <c r="R1007">
        <v>6</v>
      </c>
      <c r="S1007">
        <v>0</v>
      </c>
      <c r="T1007">
        <v>0</v>
      </c>
      <c r="U1007">
        <v>0</v>
      </c>
      <c r="V1007">
        <v>0</v>
      </c>
      <c r="X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 s="1">
        <v>2958465</v>
      </c>
      <c r="AH1007">
        <v>0</v>
      </c>
      <c r="AJ1007">
        <v>0</v>
      </c>
      <c r="AK1007">
        <v>0</v>
      </c>
    </row>
    <row r="1008" spans="1:37" x14ac:dyDescent="0.25">
      <c r="A1008">
        <v>20070163</v>
      </c>
      <c r="B1008" t="s">
        <v>402</v>
      </c>
      <c r="C1008" t="s">
        <v>2</v>
      </c>
      <c r="D1008" t="s">
        <v>5</v>
      </c>
      <c r="E1008" s="1">
        <v>30614</v>
      </c>
      <c r="F1008">
        <v>6</v>
      </c>
      <c r="G1008" t="s">
        <v>45</v>
      </c>
      <c r="H1008">
        <v>12</v>
      </c>
      <c r="I1008" s="2">
        <v>7</v>
      </c>
      <c r="J1008" s="1">
        <v>31</v>
      </c>
      <c r="K1008" t="s">
        <v>50</v>
      </c>
      <c r="L1008" t="s">
        <v>51</v>
      </c>
      <c r="M1008">
        <v>1</v>
      </c>
      <c r="N1008">
        <v>0</v>
      </c>
      <c r="O1008">
        <v>0</v>
      </c>
      <c r="P1008">
        <v>12</v>
      </c>
      <c r="Q1008">
        <v>10</v>
      </c>
      <c r="R1008">
        <v>9</v>
      </c>
      <c r="S1008">
        <v>0</v>
      </c>
      <c r="T1008">
        <v>0</v>
      </c>
      <c r="U1008">
        <v>0</v>
      </c>
      <c r="V1008">
        <v>0</v>
      </c>
      <c r="X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 s="1">
        <v>2958465</v>
      </c>
      <c r="AH1008">
        <v>0</v>
      </c>
      <c r="AJ1008">
        <v>0</v>
      </c>
      <c r="AK1008">
        <v>0</v>
      </c>
    </row>
    <row r="1009" spans="1:37" x14ac:dyDescent="0.25">
      <c r="A1009">
        <v>20506472</v>
      </c>
      <c r="B1009" t="s">
        <v>507</v>
      </c>
      <c r="C1009" t="s">
        <v>2</v>
      </c>
      <c r="D1009" t="s">
        <v>5</v>
      </c>
      <c r="E1009" s="1">
        <v>33646</v>
      </c>
      <c r="F1009">
        <v>2</v>
      </c>
      <c r="G1009" t="s">
        <v>48</v>
      </c>
      <c r="H1009">
        <v>11</v>
      </c>
      <c r="I1009" s="2">
        <v>7</v>
      </c>
      <c r="J1009" s="1">
        <v>31</v>
      </c>
      <c r="K1009" t="s">
        <v>43</v>
      </c>
      <c r="M1009">
        <v>0</v>
      </c>
      <c r="N1009">
        <v>0</v>
      </c>
      <c r="O1009">
        <v>0</v>
      </c>
      <c r="P1009">
        <v>10</v>
      </c>
      <c r="Q1009">
        <v>9</v>
      </c>
      <c r="R1009">
        <v>5</v>
      </c>
      <c r="S1009">
        <v>0</v>
      </c>
      <c r="T1009">
        <v>0</v>
      </c>
      <c r="U1009">
        <v>0</v>
      </c>
      <c r="V1009">
        <v>0</v>
      </c>
      <c r="X1009">
        <v>0</v>
      </c>
      <c r="Z1009">
        <v>0</v>
      </c>
      <c r="AA1009">
        <v>0</v>
      </c>
      <c r="AB1009">
        <v>0</v>
      </c>
      <c r="AC1009">
        <v>0</v>
      </c>
      <c r="AE1009">
        <v>0</v>
      </c>
      <c r="AF1009">
        <v>0</v>
      </c>
      <c r="AG1009" s="1">
        <v>2958465</v>
      </c>
      <c r="AH1009">
        <v>0</v>
      </c>
      <c r="AJ1009">
        <v>0</v>
      </c>
      <c r="AK1009">
        <v>0</v>
      </c>
    </row>
    <row r="1010" spans="1:37" x14ac:dyDescent="0.25">
      <c r="A1010">
        <v>20506551</v>
      </c>
      <c r="B1010" t="s">
        <v>508</v>
      </c>
      <c r="C1010" t="s">
        <v>2</v>
      </c>
      <c r="D1010" t="s">
        <v>5</v>
      </c>
      <c r="E1010" s="1">
        <v>33491</v>
      </c>
      <c r="F1010">
        <v>1</v>
      </c>
      <c r="G1010" t="s">
        <v>190</v>
      </c>
      <c r="I1010" s="2">
        <v>15</v>
      </c>
      <c r="J1010" s="1">
        <v>13</v>
      </c>
      <c r="K1010" t="s">
        <v>46</v>
      </c>
      <c r="M1010">
        <v>0</v>
      </c>
      <c r="N1010">
        <v>0</v>
      </c>
      <c r="O1010">
        <v>2</v>
      </c>
      <c r="P1010">
        <v>6</v>
      </c>
      <c r="Q1010">
        <v>6</v>
      </c>
      <c r="R1010">
        <v>3</v>
      </c>
      <c r="S1010">
        <v>0</v>
      </c>
      <c r="T1010">
        <v>2</v>
      </c>
      <c r="U1010">
        <v>0</v>
      </c>
      <c r="V1010">
        <v>3</v>
      </c>
      <c r="X1010">
        <v>0</v>
      </c>
      <c r="Z1010">
        <v>0</v>
      </c>
      <c r="AA1010">
        <v>0</v>
      </c>
      <c r="AB1010">
        <v>0</v>
      </c>
      <c r="AC1010">
        <v>0</v>
      </c>
      <c r="AE1010">
        <v>0</v>
      </c>
      <c r="AF1010">
        <v>0</v>
      </c>
      <c r="AG1010" s="1">
        <v>2958465</v>
      </c>
      <c r="AH1010">
        <v>0</v>
      </c>
      <c r="AJ1010">
        <v>0</v>
      </c>
      <c r="AK1010">
        <v>0</v>
      </c>
    </row>
    <row r="1011" spans="1:37" x14ac:dyDescent="0.25">
      <c r="A1011">
        <v>20506557</v>
      </c>
      <c r="B1011" t="s">
        <v>723</v>
      </c>
      <c r="C1011" t="s">
        <v>2</v>
      </c>
      <c r="D1011" t="s">
        <v>5</v>
      </c>
      <c r="E1011" s="1">
        <v>32422</v>
      </c>
      <c r="F1011">
        <v>2</v>
      </c>
      <c r="G1011" t="s">
        <v>45</v>
      </c>
      <c r="H1011">
        <v>9.6</v>
      </c>
      <c r="I1011" s="2">
        <v>28</v>
      </c>
      <c r="J1011" s="1">
        <v>31</v>
      </c>
      <c r="K1011" t="s">
        <v>43</v>
      </c>
      <c r="M1011">
        <v>1</v>
      </c>
      <c r="N1011">
        <v>0</v>
      </c>
      <c r="O1011">
        <v>0</v>
      </c>
      <c r="P1011">
        <v>16</v>
      </c>
      <c r="Q1011">
        <v>16</v>
      </c>
      <c r="R1011">
        <v>13</v>
      </c>
      <c r="S1011">
        <v>0</v>
      </c>
      <c r="T1011">
        <v>0</v>
      </c>
      <c r="U1011">
        <v>0</v>
      </c>
      <c r="V1011">
        <v>0</v>
      </c>
      <c r="X1011">
        <v>0</v>
      </c>
      <c r="Z1011">
        <v>0</v>
      </c>
      <c r="AA1011">
        <v>0</v>
      </c>
      <c r="AB1011">
        <v>0</v>
      </c>
      <c r="AC1011">
        <v>0</v>
      </c>
      <c r="AE1011">
        <v>0</v>
      </c>
      <c r="AF1011">
        <v>0</v>
      </c>
      <c r="AG1011" s="1">
        <v>2958465</v>
      </c>
      <c r="AH1011">
        <v>0</v>
      </c>
      <c r="AJ1011">
        <v>0</v>
      </c>
      <c r="AK1011">
        <v>0</v>
      </c>
    </row>
    <row r="1012" spans="1:37" x14ac:dyDescent="0.25">
      <c r="A1012">
        <v>20071929</v>
      </c>
      <c r="B1012" t="s">
        <v>312</v>
      </c>
      <c r="C1012" t="s">
        <v>2</v>
      </c>
      <c r="D1012" t="s">
        <v>5</v>
      </c>
      <c r="E1012" s="1">
        <v>31533</v>
      </c>
      <c r="F1012">
        <v>5</v>
      </c>
      <c r="G1012" t="s">
        <v>45</v>
      </c>
      <c r="I1012" s="2">
        <v>26</v>
      </c>
      <c r="J1012" s="1">
        <v>31</v>
      </c>
      <c r="K1012" t="s">
        <v>46</v>
      </c>
      <c r="M1012">
        <v>0</v>
      </c>
      <c r="N1012">
        <v>0</v>
      </c>
      <c r="O1012">
        <v>0</v>
      </c>
      <c r="P1012">
        <v>8</v>
      </c>
      <c r="Q1012">
        <v>7</v>
      </c>
      <c r="R1012">
        <v>6</v>
      </c>
      <c r="S1012">
        <v>0</v>
      </c>
      <c r="T1012">
        <v>0</v>
      </c>
      <c r="U1012">
        <v>0</v>
      </c>
      <c r="V1012">
        <v>0</v>
      </c>
      <c r="X1012">
        <v>0</v>
      </c>
      <c r="Z1012">
        <v>0</v>
      </c>
      <c r="AA1012">
        <v>0</v>
      </c>
      <c r="AB1012">
        <v>0</v>
      </c>
      <c r="AC1012">
        <v>0</v>
      </c>
      <c r="AE1012">
        <v>0</v>
      </c>
      <c r="AF1012">
        <v>0</v>
      </c>
      <c r="AG1012" s="1">
        <v>2958465</v>
      </c>
      <c r="AH1012">
        <v>0</v>
      </c>
      <c r="AJ1012">
        <v>0</v>
      </c>
      <c r="AK1012">
        <v>0</v>
      </c>
    </row>
    <row r="1013" spans="1:37" x14ac:dyDescent="0.25">
      <c r="A1013">
        <v>20071929</v>
      </c>
      <c r="B1013" t="s">
        <v>312</v>
      </c>
      <c r="C1013" t="s">
        <v>2</v>
      </c>
      <c r="D1013" t="s">
        <v>5</v>
      </c>
      <c r="E1013" s="1">
        <v>31533</v>
      </c>
      <c r="F1013">
        <v>5</v>
      </c>
      <c r="G1013" t="s">
        <v>45</v>
      </c>
      <c r="I1013" s="2">
        <v>28</v>
      </c>
      <c r="J1013" s="1">
        <v>31</v>
      </c>
      <c r="K1013" t="s">
        <v>46</v>
      </c>
      <c r="M1013">
        <v>0</v>
      </c>
      <c r="N1013">
        <v>0</v>
      </c>
      <c r="O1013">
        <v>0</v>
      </c>
      <c r="P1013">
        <v>8</v>
      </c>
      <c r="Q1013">
        <v>7</v>
      </c>
      <c r="R1013">
        <v>6</v>
      </c>
      <c r="S1013">
        <v>0</v>
      </c>
      <c r="T1013">
        <v>0</v>
      </c>
      <c r="U1013">
        <v>0</v>
      </c>
      <c r="V1013">
        <v>0</v>
      </c>
      <c r="X1013">
        <v>0</v>
      </c>
      <c r="Z1013">
        <v>0</v>
      </c>
      <c r="AA1013">
        <v>0</v>
      </c>
      <c r="AB1013">
        <v>0</v>
      </c>
      <c r="AC1013">
        <v>0</v>
      </c>
      <c r="AE1013">
        <v>0</v>
      </c>
      <c r="AF1013">
        <v>0</v>
      </c>
      <c r="AG1013" s="1">
        <v>2958465</v>
      </c>
      <c r="AH1013">
        <v>0</v>
      </c>
      <c r="AJ1013">
        <v>0</v>
      </c>
      <c r="AK1013">
        <v>0</v>
      </c>
    </row>
    <row r="1014" spans="1:37" x14ac:dyDescent="0.25">
      <c r="A1014">
        <v>20071929</v>
      </c>
      <c r="B1014" t="s">
        <v>312</v>
      </c>
      <c r="C1014" t="s">
        <v>2</v>
      </c>
      <c r="D1014" t="s">
        <v>5</v>
      </c>
      <c r="E1014" s="1">
        <v>31533</v>
      </c>
      <c r="F1014">
        <v>5</v>
      </c>
      <c r="G1014" t="s">
        <v>45</v>
      </c>
      <c r="I1014" s="2">
        <v>29</v>
      </c>
      <c r="J1014" s="1">
        <v>31</v>
      </c>
      <c r="K1014" t="s">
        <v>46</v>
      </c>
      <c r="M1014">
        <v>0</v>
      </c>
      <c r="N1014">
        <v>0</v>
      </c>
      <c r="O1014">
        <v>0</v>
      </c>
      <c r="P1014">
        <v>8</v>
      </c>
      <c r="Q1014">
        <v>7</v>
      </c>
      <c r="R1014">
        <v>6</v>
      </c>
      <c r="S1014">
        <v>0</v>
      </c>
      <c r="T1014">
        <v>0</v>
      </c>
      <c r="U1014">
        <v>0</v>
      </c>
      <c r="V1014">
        <v>0</v>
      </c>
      <c r="X1014">
        <v>0</v>
      </c>
      <c r="Z1014">
        <v>0</v>
      </c>
      <c r="AA1014">
        <v>0</v>
      </c>
      <c r="AB1014">
        <v>0</v>
      </c>
      <c r="AC1014">
        <v>0</v>
      </c>
      <c r="AE1014">
        <v>0</v>
      </c>
      <c r="AF1014">
        <v>0</v>
      </c>
      <c r="AG1014" s="1">
        <v>2958465</v>
      </c>
      <c r="AH1014">
        <v>0</v>
      </c>
      <c r="AJ1014">
        <v>0</v>
      </c>
      <c r="AK1014">
        <v>0</v>
      </c>
    </row>
    <row r="1015" spans="1:37" x14ac:dyDescent="0.25">
      <c r="A1015">
        <v>20506601</v>
      </c>
      <c r="B1015" t="s">
        <v>384</v>
      </c>
      <c r="C1015" t="s">
        <v>2</v>
      </c>
      <c r="D1015" t="s">
        <v>5</v>
      </c>
      <c r="E1015" s="1">
        <v>31241</v>
      </c>
      <c r="F1015">
        <v>6</v>
      </c>
      <c r="G1015" t="s">
        <v>42</v>
      </c>
      <c r="H1015">
        <v>6</v>
      </c>
      <c r="I1015" s="2">
        <v>29</v>
      </c>
      <c r="J1015" s="1">
        <v>31</v>
      </c>
      <c r="K1015" t="s">
        <v>43</v>
      </c>
      <c r="M1015">
        <v>1</v>
      </c>
      <c r="N1015">
        <v>0</v>
      </c>
      <c r="O1015">
        <v>0</v>
      </c>
      <c r="P1015">
        <v>11</v>
      </c>
      <c r="Q1015">
        <v>10</v>
      </c>
      <c r="R1015">
        <v>8</v>
      </c>
      <c r="S1015">
        <v>0</v>
      </c>
      <c r="T1015">
        <v>0</v>
      </c>
      <c r="U1015">
        <v>0</v>
      </c>
      <c r="V1015">
        <v>0</v>
      </c>
      <c r="X1015">
        <v>0</v>
      </c>
      <c r="Z1015">
        <v>0</v>
      </c>
      <c r="AA1015">
        <v>0</v>
      </c>
      <c r="AB1015">
        <v>0</v>
      </c>
      <c r="AC1015">
        <v>0</v>
      </c>
      <c r="AE1015">
        <v>0</v>
      </c>
      <c r="AF1015">
        <v>0</v>
      </c>
      <c r="AG1015" s="1">
        <v>2958465</v>
      </c>
      <c r="AH1015">
        <v>0</v>
      </c>
      <c r="AJ1015">
        <v>0</v>
      </c>
      <c r="AK1015">
        <v>0</v>
      </c>
    </row>
    <row r="1016" spans="1:37" x14ac:dyDescent="0.25">
      <c r="A1016">
        <v>20506601</v>
      </c>
      <c r="B1016" t="s">
        <v>384</v>
      </c>
      <c r="C1016" t="s">
        <v>2</v>
      </c>
      <c r="D1016" t="s">
        <v>5</v>
      </c>
      <c r="E1016" s="1">
        <v>31241</v>
      </c>
      <c r="F1016">
        <v>6</v>
      </c>
      <c r="G1016" t="s">
        <v>42</v>
      </c>
      <c r="H1016">
        <v>6</v>
      </c>
      <c r="I1016" s="2">
        <v>26</v>
      </c>
      <c r="J1016" s="1">
        <v>31</v>
      </c>
      <c r="K1016" t="s">
        <v>43</v>
      </c>
      <c r="M1016">
        <v>1</v>
      </c>
      <c r="N1016">
        <v>0</v>
      </c>
      <c r="O1016">
        <v>0</v>
      </c>
      <c r="P1016">
        <v>11</v>
      </c>
      <c r="Q1016">
        <v>10</v>
      </c>
      <c r="R1016">
        <v>8</v>
      </c>
      <c r="S1016">
        <v>0</v>
      </c>
      <c r="T1016">
        <v>0</v>
      </c>
      <c r="U1016">
        <v>0</v>
      </c>
      <c r="V1016">
        <v>0</v>
      </c>
      <c r="X1016">
        <v>0</v>
      </c>
      <c r="Z1016">
        <v>0</v>
      </c>
      <c r="AA1016">
        <v>0</v>
      </c>
      <c r="AB1016">
        <v>0</v>
      </c>
      <c r="AC1016">
        <v>0</v>
      </c>
      <c r="AE1016">
        <v>0</v>
      </c>
      <c r="AF1016">
        <v>0</v>
      </c>
      <c r="AG1016" s="1">
        <v>2958465</v>
      </c>
      <c r="AH1016">
        <v>0</v>
      </c>
      <c r="AJ1016">
        <v>0</v>
      </c>
      <c r="AK1016">
        <v>0</v>
      </c>
    </row>
    <row r="1017" spans="1:37" x14ac:dyDescent="0.25">
      <c r="A1017">
        <v>20506601</v>
      </c>
      <c r="B1017" t="s">
        <v>384</v>
      </c>
      <c r="C1017" t="s">
        <v>2</v>
      </c>
      <c r="D1017" t="s">
        <v>5</v>
      </c>
      <c r="E1017" s="1">
        <v>31241</v>
      </c>
      <c r="F1017">
        <v>6</v>
      </c>
      <c r="G1017" t="s">
        <v>42</v>
      </c>
      <c r="H1017">
        <v>6</v>
      </c>
      <c r="I1017" s="2">
        <v>5</v>
      </c>
      <c r="J1017" s="1">
        <v>31</v>
      </c>
      <c r="K1017" t="s">
        <v>43</v>
      </c>
      <c r="M1017">
        <v>1</v>
      </c>
      <c r="N1017">
        <v>0</v>
      </c>
      <c r="O1017">
        <v>0</v>
      </c>
      <c r="P1017">
        <v>11</v>
      </c>
      <c r="Q1017">
        <v>10</v>
      </c>
      <c r="R1017">
        <v>8</v>
      </c>
      <c r="S1017">
        <v>0</v>
      </c>
      <c r="T1017">
        <v>0</v>
      </c>
      <c r="U1017">
        <v>0</v>
      </c>
      <c r="V1017">
        <v>0</v>
      </c>
      <c r="X1017">
        <v>0</v>
      </c>
      <c r="Z1017">
        <v>0</v>
      </c>
      <c r="AA1017">
        <v>0</v>
      </c>
      <c r="AB1017">
        <v>0</v>
      </c>
      <c r="AC1017">
        <v>0</v>
      </c>
      <c r="AE1017">
        <v>0</v>
      </c>
      <c r="AF1017">
        <v>0</v>
      </c>
      <c r="AG1017" s="1">
        <v>2958465</v>
      </c>
      <c r="AH1017">
        <v>0</v>
      </c>
      <c r="AJ1017">
        <v>0</v>
      </c>
      <c r="AK1017">
        <v>0</v>
      </c>
    </row>
    <row r="1018" spans="1:37" x14ac:dyDescent="0.25">
      <c r="A1018">
        <v>20506601</v>
      </c>
      <c r="B1018" t="s">
        <v>384</v>
      </c>
      <c r="C1018" t="s">
        <v>2</v>
      </c>
      <c r="D1018" t="s">
        <v>5</v>
      </c>
      <c r="E1018" s="1">
        <v>31241</v>
      </c>
      <c r="F1018">
        <v>6</v>
      </c>
      <c r="G1018" t="s">
        <v>42</v>
      </c>
      <c r="H1018">
        <v>6</v>
      </c>
      <c r="I1018" s="2">
        <v>17</v>
      </c>
      <c r="J1018" s="1">
        <v>31</v>
      </c>
      <c r="K1018" t="s">
        <v>43</v>
      </c>
      <c r="M1018">
        <v>1</v>
      </c>
      <c r="N1018">
        <v>0</v>
      </c>
      <c r="O1018">
        <v>0</v>
      </c>
      <c r="P1018">
        <v>11</v>
      </c>
      <c r="Q1018">
        <v>10</v>
      </c>
      <c r="R1018">
        <v>8</v>
      </c>
      <c r="S1018">
        <v>0</v>
      </c>
      <c r="T1018">
        <v>0</v>
      </c>
      <c r="U1018">
        <v>0</v>
      </c>
      <c r="V1018">
        <v>0</v>
      </c>
      <c r="X1018">
        <v>0</v>
      </c>
      <c r="Z1018">
        <v>0</v>
      </c>
      <c r="AA1018">
        <v>0</v>
      </c>
      <c r="AB1018">
        <v>0</v>
      </c>
      <c r="AC1018">
        <v>0</v>
      </c>
      <c r="AE1018">
        <v>0</v>
      </c>
      <c r="AF1018">
        <v>0</v>
      </c>
      <c r="AG1018" s="1">
        <v>2958465</v>
      </c>
      <c r="AH1018">
        <v>0</v>
      </c>
      <c r="AJ1018">
        <v>0</v>
      </c>
      <c r="AK1018">
        <v>0</v>
      </c>
    </row>
    <row r="1019" spans="1:37" x14ac:dyDescent="0.25">
      <c r="A1019">
        <v>20072501</v>
      </c>
      <c r="B1019" t="s">
        <v>313</v>
      </c>
      <c r="C1019" t="s">
        <v>2</v>
      </c>
      <c r="D1019" t="s">
        <v>5</v>
      </c>
      <c r="E1019" s="1">
        <v>33604</v>
      </c>
      <c r="F1019" t="s">
        <v>209</v>
      </c>
      <c r="G1019" t="s">
        <v>144</v>
      </c>
      <c r="H1019">
        <v>10</v>
      </c>
      <c r="I1019" s="2">
        <v>1</v>
      </c>
      <c r="J1019" s="1">
        <v>8</v>
      </c>
      <c r="K1019" t="s">
        <v>65</v>
      </c>
      <c r="L1019" t="s">
        <v>66</v>
      </c>
      <c r="M1019">
        <v>0</v>
      </c>
      <c r="N1019">
        <v>0</v>
      </c>
      <c r="O1019">
        <v>1</v>
      </c>
      <c r="P1019">
        <v>8</v>
      </c>
      <c r="Q1019">
        <v>7</v>
      </c>
      <c r="R1019">
        <v>5</v>
      </c>
      <c r="S1019">
        <v>0</v>
      </c>
      <c r="T1019">
        <v>1</v>
      </c>
      <c r="U1019">
        <v>0</v>
      </c>
      <c r="V1019">
        <v>3</v>
      </c>
      <c r="W1019">
        <v>0</v>
      </c>
      <c r="X1019">
        <v>0</v>
      </c>
      <c r="Y1019" t="s">
        <v>314</v>
      </c>
      <c r="Z1019">
        <v>0</v>
      </c>
      <c r="AA1019">
        <v>0</v>
      </c>
      <c r="AB1019">
        <v>0</v>
      </c>
      <c r="AC1019">
        <v>0</v>
      </c>
      <c r="AE1019">
        <v>0</v>
      </c>
      <c r="AF1019">
        <v>0</v>
      </c>
      <c r="AG1019" s="1">
        <v>2958465</v>
      </c>
      <c r="AH1019">
        <v>0</v>
      </c>
      <c r="AJ1019">
        <v>0</v>
      </c>
      <c r="AK1019">
        <v>0</v>
      </c>
    </row>
    <row r="1020" spans="1:37" x14ac:dyDescent="0.25">
      <c r="A1020">
        <v>20506683</v>
      </c>
      <c r="B1020" t="s">
        <v>509</v>
      </c>
      <c r="C1020" t="s">
        <v>2</v>
      </c>
      <c r="D1020" t="s">
        <v>5</v>
      </c>
      <c r="E1020" s="1">
        <v>30010</v>
      </c>
      <c r="F1020">
        <v>6</v>
      </c>
      <c r="G1020" t="s">
        <v>45</v>
      </c>
      <c r="H1020">
        <v>9</v>
      </c>
      <c r="I1020" s="2">
        <v>1</v>
      </c>
      <c r="J1020" s="1">
        <v>31</v>
      </c>
      <c r="K1020" t="s">
        <v>43</v>
      </c>
      <c r="M1020">
        <v>0</v>
      </c>
      <c r="N1020">
        <v>0</v>
      </c>
      <c r="O1020">
        <v>0</v>
      </c>
      <c r="P1020">
        <v>5</v>
      </c>
      <c r="Q1020">
        <v>4</v>
      </c>
      <c r="R1020">
        <v>1</v>
      </c>
      <c r="S1020">
        <v>0</v>
      </c>
      <c r="T1020">
        <v>0</v>
      </c>
      <c r="U1020">
        <v>0</v>
      </c>
      <c r="V1020">
        <v>0</v>
      </c>
      <c r="X1020">
        <v>0</v>
      </c>
      <c r="Z1020">
        <v>0</v>
      </c>
      <c r="AA1020">
        <v>0</v>
      </c>
      <c r="AB1020">
        <v>0</v>
      </c>
      <c r="AC1020">
        <v>0</v>
      </c>
      <c r="AE1020">
        <v>0</v>
      </c>
      <c r="AF1020">
        <v>0</v>
      </c>
      <c r="AG1020" s="1">
        <v>2958465</v>
      </c>
      <c r="AH1020">
        <v>0</v>
      </c>
      <c r="AJ1020">
        <v>0</v>
      </c>
      <c r="AK1020">
        <v>0</v>
      </c>
    </row>
    <row r="1021" spans="1:37" x14ac:dyDescent="0.25">
      <c r="A1021">
        <v>20506683</v>
      </c>
      <c r="B1021" t="s">
        <v>509</v>
      </c>
      <c r="C1021" t="s">
        <v>2</v>
      </c>
      <c r="D1021" t="s">
        <v>5</v>
      </c>
      <c r="E1021" s="1">
        <v>30010</v>
      </c>
      <c r="F1021">
        <v>6</v>
      </c>
      <c r="G1021" t="s">
        <v>45</v>
      </c>
      <c r="H1021">
        <v>9</v>
      </c>
      <c r="I1021" s="2">
        <v>6</v>
      </c>
      <c r="J1021" s="1">
        <v>31</v>
      </c>
      <c r="K1021" t="s">
        <v>43</v>
      </c>
      <c r="M1021">
        <v>0</v>
      </c>
      <c r="N1021">
        <v>0</v>
      </c>
      <c r="O1021">
        <v>0</v>
      </c>
      <c r="P1021">
        <v>5</v>
      </c>
      <c r="Q1021">
        <v>4</v>
      </c>
      <c r="R1021">
        <v>1</v>
      </c>
      <c r="S1021">
        <v>0</v>
      </c>
      <c r="T1021">
        <v>0</v>
      </c>
      <c r="U1021">
        <v>0</v>
      </c>
      <c r="V1021">
        <v>0</v>
      </c>
      <c r="X1021">
        <v>0</v>
      </c>
      <c r="Z1021">
        <v>0</v>
      </c>
      <c r="AA1021">
        <v>0</v>
      </c>
      <c r="AB1021">
        <v>0</v>
      </c>
      <c r="AC1021">
        <v>0</v>
      </c>
      <c r="AE1021">
        <v>0</v>
      </c>
      <c r="AF1021">
        <v>0</v>
      </c>
      <c r="AG1021" s="1">
        <v>2958465</v>
      </c>
      <c r="AH1021">
        <v>0</v>
      </c>
      <c r="AJ1021">
        <v>0</v>
      </c>
      <c r="AK1021">
        <v>0</v>
      </c>
    </row>
    <row r="1022" spans="1:37" x14ac:dyDescent="0.25">
      <c r="A1022">
        <v>20506683</v>
      </c>
      <c r="B1022" t="s">
        <v>509</v>
      </c>
      <c r="C1022" t="s">
        <v>2</v>
      </c>
      <c r="D1022" t="s">
        <v>5</v>
      </c>
      <c r="E1022" s="1">
        <v>30010</v>
      </c>
      <c r="F1022">
        <v>6</v>
      </c>
      <c r="G1022" t="s">
        <v>45</v>
      </c>
      <c r="H1022">
        <v>9</v>
      </c>
      <c r="I1022" s="2">
        <v>10</v>
      </c>
      <c r="J1022" s="1">
        <v>31</v>
      </c>
      <c r="K1022" t="s">
        <v>43</v>
      </c>
      <c r="M1022">
        <v>0</v>
      </c>
      <c r="N1022">
        <v>0</v>
      </c>
      <c r="O1022">
        <v>0</v>
      </c>
      <c r="P1022">
        <v>5</v>
      </c>
      <c r="Q1022">
        <v>4</v>
      </c>
      <c r="R1022">
        <v>1</v>
      </c>
      <c r="S1022">
        <v>0</v>
      </c>
      <c r="T1022">
        <v>0</v>
      </c>
      <c r="U1022">
        <v>0</v>
      </c>
      <c r="V1022">
        <v>0</v>
      </c>
      <c r="X1022">
        <v>0</v>
      </c>
      <c r="Z1022">
        <v>0</v>
      </c>
      <c r="AA1022">
        <v>0</v>
      </c>
      <c r="AB1022">
        <v>0</v>
      </c>
      <c r="AC1022">
        <v>0</v>
      </c>
      <c r="AE1022">
        <v>0</v>
      </c>
      <c r="AF1022">
        <v>0</v>
      </c>
      <c r="AG1022" s="1">
        <v>2958465</v>
      </c>
      <c r="AH1022">
        <v>0</v>
      </c>
      <c r="AJ1022">
        <v>0</v>
      </c>
      <c r="AK1022">
        <v>0</v>
      </c>
    </row>
    <row r="1023" spans="1:37" x14ac:dyDescent="0.25">
      <c r="A1023">
        <v>20506683</v>
      </c>
      <c r="B1023" t="s">
        <v>509</v>
      </c>
      <c r="C1023" t="s">
        <v>2</v>
      </c>
      <c r="D1023" t="s">
        <v>5</v>
      </c>
      <c r="E1023" s="1">
        <v>30010</v>
      </c>
      <c r="F1023">
        <v>6</v>
      </c>
      <c r="G1023" t="s">
        <v>45</v>
      </c>
      <c r="H1023">
        <v>9</v>
      </c>
      <c r="I1023" s="2">
        <v>10</v>
      </c>
      <c r="J1023" s="1">
        <v>31</v>
      </c>
      <c r="K1023" t="s">
        <v>43</v>
      </c>
      <c r="M1023">
        <v>0</v>
      </c>
      <c r="N1023">
        <v>0</v>
      </c>
      <c r="O1023">
        <v>0</v>
      </c>
      <c r="P1023">
        <v>5</v>
      </c>
      <c r="Q1023">
        <v>4</v>
      </c>
      <c r="R1023">
        <v>1</v>
      </c>
      <c r="S1023">
        <v>0</v>
      </c>
      <c r="T1023">
        <v>0</v>
      </c>
      <c r="U1023">
        <v>0</v>
      </c>
      <c r="V1023">
        <v>0</v>
      </c>
      <c r="X1023">
        <v>0</v>
      </c>
      <c r="Z1023">
        <v>0</v>
      </c>
      <c r="AA1023">
        <v>0</v>
      </c>
      <c r="AB1023">
        <v>0</v>
      </c>
      <c r="AC1023">
        <v>0</v>
      </c>
      <c r="AE1023">
        <v>0</v>
      </c>
      <c r="AF1023">
        <v>0</v>
      </c>
      <c r="AG1023" s="1">
        <v>2958465</v>
      </c>
      <c r="AH1023">
        <v>0</v>
      </c>
      <c r="AJ1023">
        <v>0</v>
      </c>
      <c r="AK1023">
        <v>0</v>
      </c>
    </row>
    <row r="1024" spans="1:37" x14ac:dyDescent="0.25">
      <c r="A1024">
        <v>20072918</v>
      </c>
      <c r="B1024" t="s">
        <v>412</v>
      </c>
      <c r="C1024" t="s">
        <v>2</v>
      </c>
      <c r="D1024" t="s">
        <v>5</v>
      </c>
      <c r="E1024" s="1">
        <v>33348</v>
      </c>
      <c r="F1024">
        <v>2</v>
      </c>
      <c r="G1024" t="s">
        <v>45</v>
      </c>
      <c r="H1024" t="s">
        <v>413</v>
      </c>
      <c r="I1024" s="2">
        <v>17</v>
      </c>
      <c r="J1024" s="1">
        <v>16</v>
      </c>
      <c r="K1024" t="s">
        <v>171</v>
      </c>
      <c r="M1024">
        <v>1</v>
      </c>
      <c r="N1024">
        <v>0</v>
      </c>
      <c r="O1024">
        <v>0</v>
      </c>
      <c r="P1024">
        <v>4</v>
      </c>
      <c r="Q1024">
        <v>4</v>
      </c>
      <c r="R1024">
        <v>2</v>
      </c>
      <c r="S1024">
        <v>0</v>
      </c>
      <c r="T1024">
        <v>0</v>
      </c>
      <c r="U1024">
        <v>0</v>
      </c>
      <c r="V1024">
        <v>0</v>
      </c>
      <c r="X1024">
        <v>0</v>
      </c>
      <c r="Z1024">
        <v>0</v>
      </c>
      <c r="AA1024">
        <v>0</v>
      </c>
      <c r="AB1024">
        <v>0</v>
      </c>
      <c r="AC1024">
        <v>0</v>
      </c>
      <c r="AE1024">
        <v>0</v>
      </c>
      <c r="AF1024">
        <v>0</v>
      </c>
      <c r="AG1024" s="1">
        <v>2958465</v>
      </c>
      <c r="AH1024">
        <v>0</v>
      </c>
      <c r="AJ1024">
        <v>0</v>
      </c>
      <c r="AK1024">
        <v>0</v>
      </c>
    </row>
    <row r="1025" spans="1:37" x14ac:dyDescent="0.25">
      <c r="A1025">
        <v>20073776</v>
      </c>
      <c r="B1025" t="s">
        <v>701</v>
      </c>
      <c r="C1025" t="s">
        <v>2</v>
      </c>
      <c r="D1025" t="s">
        <v>5</v>
      </c>
      <c r="E1025" s="1">
        <v>34963</v>
      </c>
      <c r="F1025">
        <v>1</v>
      </c>
      <c r="G1025" t="s">
        <v>190</v>
      </c>
      <c r="H1025">
        <v>10.5</v>
      </c>
      <c r="I1025" s="2">
        <v>27</v>
      </c>
      <c r="J1025" s="1">
        <v>9</v>
      </c>
      <c r="K1025" t="s">
        <v>65</v>
      </c>
      <c r="L1025" t="s">
        <v>66</v>
      </c>
      <c r="M1025">
        <v>0</v>
      </c>
      <c r="N1025">
        <v>0</v>
      </c>
      <c r="O1025">
        <v>1</v>
      </c>
      <c r="P1025">
        <v>21</v>
      </c>
      <c r="Q1025">
        <v>21</v>
      </c>
      <c r="R1025">
        <v>16</v>
      </c>
      <c r="S1025">
        <v>0</v>
      </c>
      <c r="T1025">
        <v>1</v>
      </c>
      <c r="U1025">
        <v>0</v>
      </c>
      <c r="V1025">
        <v>5</v>
      </c>
      <c r="W1025">
        <v>804.6</v>
      </c>
      <c r="X1025">
        <v>2</v>
      </c>
      <c r="Y1025" t="s">
        <v>314</v>
      </c>
      <c r="Z1025">
        <v>1</v>
      </c>
      <c r="AA1025">
        <v>0</v>
      </c>
      <c r="AB1025">
        <v>1</v>
      </c>
      <c r="AC1025">
        <v>0</v>
      </c>
      <c r="AE1025">
        <v>0</v>
      </c>
      <c r="AF1025">
        <v>0</v>
      </c>
      <c r="AG1025" s="1">
        <v>44429</v>
      </c>
      <c r="AH1025">
        <v>0</v>
      </c>
      <c r="AJ1025">
        <v>0</v>
      </c>
      <c r="AK1025">
        <v>0</v>
      </c>
    </row>
    <row r="1026" spans="1:37" x14ac:dyDescent="0.25">
      <c r="A1026">
        <v>21500007</v>
      </c>
      <c r="B1026" t="s">
        <v>403</v>
      </c>
      <c r="C1026" t="s">
        <v>2</v>
      </c>
      <c r="D1026" t="s">
        <v>5</v>
      </c>
      <c r="E1026" s="1"/>
      <c r="F1026">
        <v>2</v>
      </c>
      <c r="G1026" t="s">
        <v>45</v>
      </c>
      <c r="H1026">
        <v>7.2</v>
      </c>
      <c r="I1026" s="2">
        <v>25</v>
      </c>
      <c r="J1026" s="1">
        <v>31</v>
      </c>
      <c r="K1026" t="s">
        <v>43</v>
      </c>
      <c r="M1026">
        <v>0</v>
      </c>
      <c r="N1026">
        <v>0</v>
      </c>
      <c r="O1026">
        <v>0</v>
      </c>
      <c r="P1026">
        <v>9</v>
      </c>
      <c r="Q1026">
        <v>8</v>
      </c>
      <c r="R1026">
        <v>5</v>
      </c>
      <c r="S1026">
        <v>0</v>
      </c>
      <c r="T1026">
        <v>0</v>
      </c>
      <c r="U1026">
        <v>0</v>
      </c>
      <c r="V1026">
        <v>0</v>
      </c>
      <c r="X1026">
        <v>0</v>
      </c>
      <c r="Z1026">
        <v>0</v>
      </c>
      <c r="AA1026">
        <v>0</v>
      </c>
      <c r="AB1026">
        <v>0</v>
      </c>
      <c r="AC1026">
        <v>0</v>
      </c>
      <c r="AE1026">
        <v>0</v>
      </c>
      <c r="AF1026">
        <v>0</v>
      </c>
      <c r="AG1026" s="1">
        <v>2958465</v>
      </c>
      <c r="AH1026">
        <v>0</v>
      </c>
      <c r="AJ1026">
        <v>0</v>
      </c>
      <c r="AK1026">
        <v>0</v>
      </c>
    </row>
    <row r="1027" spans="1:37" x14ac:dyDescent="0.25">
      <c r="A1027">
        <v>21000194</v>
      </c>
      <c r="B1027" t="s">
        <v>724</v>
      </c>
      <c r="C1027" t="s">
        <v>2</v>
      </c>
      <c r="D1027" t="s">
        <v>5</v>
      </c>
      <c r="E1027" s="1">
        <v>33766</v>
      </c>
      <c r="F1027">
        <v>3</v>
      </c>
      <c r="G1027" t="s">
        <v>135</v>
      </c>
      <c r="H1027">
        <v>1</v>
      </c>
      <c r="I1027" s="2">
        <v>3</v>
      </c>
      <c r="J1027" s="1">
        <v>25</v>
      </c>
      <c r="K1027" t="s">
        <v>50</v>
      </c>
      <c r="L1027" t="s">
        <v>51</v>
      </c>
      <c r="M1027">
        <v>0</v>
      </c>
      <c r="N1027">
        <v>0</v>
      </c>
      <c r="O1027">
        <v>0</v>
      </c>
      <c r="P1027">
        <v>6</v>
      </c>
      <c r="Q1027">
        <v>6</v>
      </c>
      <c r="R1027">
        <v>4</v>
      </c>
      <c r="S1027">
        <v>0</v>
      </c>
      <c r="T1027">
        <v>0</v>
      </c>
      <c r="U1027">
        <v>0</v>
      </c>
      <c r="V1027">
        <v>0</v>
      </c>
      <c r="X1027">
        <v>0</v>
      </c>
      <c r="Z1027">
        <v>0</v>
      </c>
      <c r="AA1027">
        <v>0</v>
      </c>
      <c r="AB1027">
        <v>0</v>
      </c>
      <c r="AC1027">
        <v>0</v>
      </c>
      <c r="AE1027">
        <v>0</v>
      </c>
      <c r="AF1027">
        <v>0</v>
      </c>
      <c r="AG1027" s="1">
        <v>2958465</v>
      </c>
      <c r="AH1027">
        <v>0</v>
      </c>
      <c r="AJ1027">
        <v>0</v>
      </c>
      <c r="AK1027">
        <v>0</v>
      </c>
    </row>
    <row r="1028" spans="1:37" x14ac:dyDescent="0.25">
      <c r="A1028">
        <v>21500038</v>
      </c>
      <c r="B1028" t="s">
        <v>518</v>
      </c>
      <c r="C1028" t="s">
        <v>2</v>
      </c>
      <c r="D1028" t="s">
        <v>5</v>
      </c>
      <c r="E1028" s="1">
        <v>33415</v>
      </c>
      <c r="F1028">
        <v>2</v>
      </c>
      <c r="G1028" t="s">
        <v>45</v>
      </c>
      <c r="H1028">
        <v>10</v>
      </c>
      <c r="I1028" s="2">
        <v>24</v>
      </c>
      <c r="J1028" s="1">
        <v>31</v>
      </c>
      <c r="K1028" t="s">
        <v>46</v>
      </c>
      <c r="M1028">
        <v>0</v>
      </c>
      <c r="N1028">
        <v>0</v>
      </c>
      <c r="O1028">
        <v>0</v>
      </c>
      <c r="P1028">
        <v>11</v>
      </c>
      <c r="Q1028">
        <v>7</v>
      </c>
      <c r="R1028">
        <v>2</v>
      </c>
      <c r="S1028">
        <v>0</v>
      </c>
      <c r="T1028">
        <v>0</v>
      </c>
      <c r="U1028">
        <v>0</v>
      </c>
      <c r="V1028">
        <v>0</v>
      </c>
      <c r="X1028">
        <v>0</v>
      </c>
      <c r="Z1028">
        <v>0</v>
      </c>
      <c r="AA1028">
        <v>0</v>
      </c>
      <c r="AB1028">
        <v>0</v>
      </c>
      <c r="AC1028">
        <v>0</v>
      </c>
      <c r="AE1028">
        <v>0</v>
      </c>
      <c r="AF1028">
        <v>0</v>
      </c>
      <c r="AG1028" s="1">
        <v>2958465</v>
      </c>
      <c r="AH1028">
        <v>0</v>
      </c>
      <c r="AJ1028">
        <v>0</v>
      </c>
      <c r="AK1028">
        <v>0</v>
      </c>
    </row>
    <row r="1029" spans="1:37" x14ac:dyDescent="0.25">
      <c r="A1029">
        <v>21500046</v>
      </c>
      <c r="B1029" t="s">
        <v>618</v>
      </c>
      <c r="C1029" t="s">
        <v>2</v>
      </c>
      <c r="D1029" t="s">
        <v>5</v>
      </c>
      <c r="E1029" s="1">
        <v>30996</v>
      </c>
      <c r="F1029">
        <v>2</v>
      </c>
      <c r="G1029" t="s">
        <v>45</v>
      </c>
      <c r="H1029">
        <v>12</v>
      </c>
      <c r="I1029" s="2">
        <v>6</v>
      </c>
      <c r="J1029" s="1">
        <v>31</v>
      </c>
      <c r="K1029" t="s">
        <v>43</v>
      </c>
      <c r="M1029">
        <v>0</v>
      </c>
      <c r="N1029">
        <v>0</v>
      </c>
      <c r="O1029">
        <v>0</v>
      </c>
      <c r="P1029">
        <v>7</v>
      </c>
      <c r="Q1029">
        <v>6</v>
      </c>
      <c r="R1029">
        <v>4</v>
      </c>
      <c r="S1029">
        <v>0</v>
      </c>
      <c r="T1029">
        <v>0</v>
      </c>
      <c r="U1029">
        <v>0</v>
      </c>
      <c r="V1029">
        <v>0</v>
      </c>
      <c r="X1029">
        <v>0</v>
      </c>
      <c r="Z1029">
        <v>0</v>
      </c>
      <c r="AA1029">
        <v>0</v>
      </c>
      <c r="AB1029">
        <v>0</v>
      </c>
      <c r="AC1029">
        <v>0</v>
      </c>
      <c r="AE1029">
        <v>0</v>
      </c>
      <c r="AF1029">
        <v>0</v>
      </c>
      <c r="AG1029" s="1">
        <v>2958465</v>
      </c>
      <c r="AH1029">
        <v>0</v>
      </c>
      <c r="AJ1029">
        <v>0</v>
      </c>
      <c r="AK1029">
        <v>0</v>
      </c>
    </row>
    <row r="1030" spans="1:37" x14ac:dyDescent="0.25">
      <c r="A1030">
        <v>21500071</v>
      </c>
      <c r="B1030" t="s">
        <v>404</v>
      </c>
      <c r="C1030" t="s">
        <v>2</v>
      </c>
      <c r="D1030" t="s">
        <v>5</v>
      </c>
      <c r="E1030" s="1">
        <v>27404</v>
      </c>
      <c r="F1030">
        <v>2</v>
      </c>
      <c r="G1030" t="s">
        <v>45</v>
      </c>
      <c r="I1030" s="2">
        <v>5</v>
      </c>
      <c r="J1030" s="1">
        <v>31</v>
      </c>
      <c r="K1030" t="s">
        <v>46</v>
      </c>
      <c r="M1030">
        <v>0</v>
      </c>
      <c r="N1030">
        <v>0</v>
      </c>
      <c r="O1030">
        <v>0</v>
      </c>
      <c r="P1030">
        <v>17</v>
      </c>
      <c r="Q1030">
        <v>13</v>
      </c>
      <c r="R1030">
        <v>8</v>
      </c>
      <c r="S1030">
        <v>0</v>
      </c>
      <c r="T1030">
        <v>0</v>
      </c>
      <c r="U1030">
        <v>0</v>
      </c>
      <c r="V1030">
        <v>0</v>
      </c>
      <c r="X1030">
        <v>0</v>
      </c>
      <c r="Z1030">
        <v>0</v>
      </c>
      <c r="AA1030">
        <v>0</v>
      </c>
      <c r="AB1030">
        <v>0</v>
      </c>
      <c r="AC1030">
        <v>0</v>
      </c>
      <c r="AE1030">
        <v>0</v>
      </c>
      <c r="AF1030">
        <v>0</v>
      </c>
      <c r="AG1030" s="1">
        <v>2958465</v>
      </c>
      <c r="AH1030">
        <v>0</v>
      </c>
      <c r="AJ1030">
        <v>0</v>
      </c>
      <c r="AK1030">
        <v>0</v>
      </c>
    </row>
    <row r="1031" spans="1:37" x14ac:dyDescent="0.25">
      <c r="A1031">
        <v>21500080</v>
      </c>
      <c r="B1031" t="s">
        <v>619</v>
      </c>
      <c r="C1031" t="s">
        <v>2</v>
      </c>
      <c r="D1031" t="s">
        <v>5</v>
      </c>
      <c r="E1031" s="1">
        <v>32307</v>
      </c>
      <c r="F1031">
        <v>2</v>
      </c>
      <c r="G1031" t="s">
        <v>45</v>
      </c>
      <c r="H1031">
        <v>13</v>
      </c>
      <c r="I1031" s="2">
        <v>11</v>
      </c>
      <c r="J1031" s="1">
        <v>31</v>
      </c>
      <c r="K1031" t="s">
        <v>43</v>
      </c>
      <c r="M1031">
        <v>1</v>
      </c>
      <c r="N1031">
        <v>0</v>
      </c>
      <c r="O1031">
        <v>0</v>
      </c>
      <c r="P1031">
        <v>10</v>
      </c>
      <c r="Q1031">
        <v>10</v>
      </c>
      <c r="R1031">
        <v>7</v>
      </c>
      <c r="S1031">
        <v>0</v>
      </c>
      <c r="T1031">
        <v>0</v>
      </c>
      <c r="U1031">
        <v>0</v>
      </c>
      <c r="V1031">
        <v>0</v>
      </c>
      <c r="X1031">
        <v>0</v>
      </c>
      <c r="Z1031">
        <v>0</v>
      </c>
      <c r="AA1031">
        <v>0</v>
      </c>
      <c r="AB1031">
        <v>0</v>
      </c>
      <c r="AC1031">
        <v>0</v>
      </c>
      <c r="AE1031">
        <v>0</v>
      </c>
      <c r="AF1031">
        <v>0</v>
      </c>
      <c r="AG1031" s="1">
        <v>2958465</v>
      </c>
      <c r="AH1031">
        <v>0</v>
      </c>
      <c r="AJ1031">
        <v>0</v>
      </c>
      <c r="AK1031">
        <v>0</v>
      </c>
    </row>
    <row r="1032" spans="1:37" x14ac:dyDescent="0.25">
      <c r="A1032">
        <v>21002284</v>
      </c>
      <c r="B1032" t="s">
        <v>725</v>
      </c>
      <c r="C1032" t="s">
        <v>2</v>
      </c>
      <c r="D1032" t="s">
        <v>5</v>
      </c>
      <c r="E1032" s="1">
        <v>32442</v>
      </c>
      <c r="F1032">
        <v>2</v>
      </c>
      <c r="G1032" t="s">
        <v>1</v>
      </c>
      <c r="I1032" s="2">
        <v>23</v>
      </c>
      <c r="J1032" s="1">
        <v>7</v>
      </c>
      <c r="K1032" t="s">
        <v>46</v>
      </c>
      <c r="M1032">
        <v>0</v>
      </c>
      <c r="N1032">
        <v>0</v>
      </c>
      <c r="O1032">
        <v>1</v>
      </c>
      <c r="P1032">
        <v>20</v>
      </c>
      <c r="Q1032">
        <v>20</v>
      </c>
      <c r="R1032">
        <v>17</v>
      </c>
      <c r="S1032">
        <v>0</v>
      </c>
      <c r="T1032">
        <v>1</v>
      </c>
      <c r="U1032">
        <v>0</v>
      </c>
      <c r="V1032">
        <v>5</v>
      </c>
      <c r="X1032">
        <v>0</v>
      </c>
      <c r="Z1032">
        <v>0</v>
      </c>
      <c r="AA1032">
        <v>0</v>
      </c>
      <c r="AB1032">
        <v>0</v>
      </c>
      <c r="AC1032">
        <v>0</v>
      </c>
      <c r="AE1032">
        <v>0</v>
      </c>
      <c r="AF1032">
        <v>0</v>
      </c>
      <c r="AG1032" s="1">
        <v>2958465</v>
      </c>
      <c r="AH1032">
        <v>0</v>
      </c>
      <c r="AJ1032">
        <v>0</v>
      </c>
      <c r="AK1032">
        <v>0</v>
      </c>
    </row>
    <row r="1033" spans="1:37" x14ac:dyDescent="0.25">
      <c r="A1033">
        <v>21500157</v>
      </c>
      <c r="B1033" t="s">
        <v>740</v>
      </c>
      <c r="C1033" t="s">
        <v>2</v>
      </c>
      <c r="D1033" t="s">
        <v>5</v>
      </c>
      <c r="E1033" s="1">
        <v>33872</v>
      </c>
      <c r="F1033">
        <v>2</v>
      </c>
      <c r="G1033" t="s">
        <v>45</v>
      </c>
      <c r="H1033">
        <v>6</v>
      </c>
      <c r="I1033" s="2">
        <v>4</v>
      </c>
      <c r="J1033" s="1">
        <v>31</v>
      </c>
      <c r="K1033" t="s">
        <v>43</v>
      </c>
      <c r="M1033">
        <v>1</v>
      </c>
      <c r="N1033">
        <v>0</v>
      </c>
      <c r="O1033">
        <v>0</v>
      </c>
      <c r="P1033">
        <v>11</v>
      </c>
      <c r="Q1033">
        <v>10</v>
      </c>
      <c r="R1033">
        <v>6</v>
      </c>
      <c r="S1033">
        <v>0</v>
      </c>
      <c r="T1033">
        <v>0</v>
      </c>
      <c r="U1033">
        <v>0</v>
      </c>
      <c r="V1033">
        <v>0</v>
      </c>
      <c r="X1033">
        <v>0</v>
      </c>
      <c r="Z1033">
        <v>0</v>
      </c>
      <c r="AA1033">
        <v>0</v>
      </c>
      <c r="AB1033">
        <v>0</v>
      </c>
      <c r="AC1033">
        <v>0</v>
      </c>
      <c r="AE1033">
        <v>0</v>
      </c>
      <c r="AF1033">
        <v>0</v>
      </c>
      <c r="AG1033" s="1">
        <v>2958465</v>
      </c>
      <c r="AH1033">
        <v>0</v>
      </c>
      <c r="AJ1033">
        <v>0</v>
      </c>
      <c r="AK1033">
        <v>0</v>
      </c>
    </row>
    <row r="1034" spans="1:37" x14ac:dyDescent="0.25">
      <c r="A1034">
        <v>21500185</v>
      </c>
      <c r="B1034" t="s">
        <v>519</v>
      </c>
      <c r="C1034" t="s">
        <v>2</v>
      </c>
      <c r="D1034" t="s">
        <v>5</v>
      </c>
      <c r="E1034" s="1">
        <v>30516</v>
      </c>
      <c r="F1034">
        <v>2</v>
      </c>
      <c r="G1034" t="s">
        <v>45</v>
      </c>
      <c r="I1034" s="2">
        <v>16</v>
      </c>
      <c r="J1034" s="1">
        <v>31</v>
      </c>
      <c r="K1034" t="s">
        <v>43</v>
      </c>
      <c r="M1034">
        <v>1</v>
      </c>
      <c r="N1034">
        <v>0</v>
      </c>
      <c r="O1034">
        <v>0</v>
      </c>
      <c r="P1034">
        <v>7</v>
      </c>
      <c r="Q1034">
        <v>7</v>
      </c>
      <c r="R1034">
        <v>6</v>
      </c>
      <c r="S1034">
        <v>0</v>
      </c>
      <c r="T1034">
        <v>0</v>
      </c>
      <c r="U1034">
        <v>0</v>
      </c>
      <c r="V1034">
        <v>0</v>
      </c>
      <c r="X1034">
        <v>0</v>
      </c>
      <c r="Z1034">
        <v>0</v>
      </c>
      <c r="AA1034">
        <v>0</v>
      </c>
      <c r="AB1034">
        <v>0</v>
      </c>
      <c r="AC1034">
        <v>0</v>
      </c>
      <c r="AE1034">
        <v>0</v>
      </c>
      <c r="AF1034">
        <v>0</v>
      </c>
      <c r="AG1034" s="1">
        <v>2958465</v>
      </c>
      <c r="AH1034">
        <v>0</v>
      </c>
      <c r="AJ1034">
        <v>0</v>
      </c>
      <c r="AK1034">
        <v>0</v>
      </c>
    </row>
    <row r="1035" spans="1:37" x14ac:dyDescent="0.25">
      <c r="A1035">
        <v>21500202</v>
      </c>
      <c r="B1035" t="s">
        <v>741</v>
      </c>
      <c r="C1035" t="s">
        <v>2</v>
      </c>
      <c r="D1035" t="s">
        <v>5</v>
      </c>
      <c r="E1035" s="1">
        <v>32249</v>
      </c>
      <c r="F1035">
        <v>2</v>
      </c>
      <c r="G1035" t="s">
        <v>48</v>
      </c>
      <c r="H1035">
        <v>11</v>
      </c>
      <c r="I1035" s="2">
        <v>19</v>
      </c>
      <c r="J1035" s="1">
        <v>31</v>
      </c>
      <c r="K1035" t="s">
        <v>43</v>
      </c>
      <c r="M1035">
        <v>0</v>
      </c>
      <c r="N1035">
        <v>0</v>
      </c>
      <c r="O1035">
        <v>0</v>
      </c>
      <c r="P1035">
        <v>5</v>
      </c>
      <c r="Q1035">
        <v>5</v>
      </c>
      <c r="R1035">
        <v>3</v>
      </c>
      <c r="S1035">
        <v>0</v>
      </c>
      <c r="T1035">
        <v>0</v>
      </c>
      <c r="U1035">
        <v>0</v>
      </c>
      <c r="V1035">
        <v>0</v>
      </c>
      <c r="X1035">
        <v>0</v>
      </c>
      <c r="Z1035">
        <v>0</v>
      </c>
      <c r="AA1035">
        <v>0</v>
      </c>
      <c r="AB1035">
        <v>0</v>
      </c>
      <c r="AC1035">
        <v>0</v>
      </c>
      <c r="AE1035">
        <v>0</v>
      </c>
      <c r="AF1035">
        <v>0</v>
      </c>
      <c r="AG1035" s="1">
        <v>2958465</v>
      </c>
      <c r="AH1035">
        <v>0</v>
      </c>
      <c r="AJ1035">
        <v>0</v>
      </c>
      <c r="AK1035">
        <v>0</v>
      </c>
    </row>
    <row r="1036" spans="1:37" x14ac:dyDescent="0.25">
      <c r="A1036">
        <v>21500270</v>
      </c>
      <c r="B1036" t="s">
        <v>742</v>
      </c>
      <c r="C1036" t="s">
        <v>2</v>
      </c>
      <c r="D1036" t="s">
        <v>5</v>
      </c>
      <c r="E1036" s="1">
        <v>31321</v>
      </c>
      <c r="F1036">
        <v>2</v>
      </c>
      <c r="G1036" t="s">
        <v>48</v>
      </c>
      <c r="H1036">
        <v>13</v>
      </c>
      <c r="I1036" s="2">
        <v>21</v>
      </c>
      <c r="J1036" s="1">
        <v>31</v>
      </c>
      <c r="K1036" t="s">
        <v>43</v>
      </c>
      <c r="M1036">
        <v>1</v>
      </c>
      <c r="N1036">
        <v>0</v>
      </c>
      <c r="O1036">
        <v>0</v>
      </c>
      <c r="P1036">
        <v>13</v>
      </c>
      <c r="Q1036">
        <v>7</v>
      </c>
      <c r="R1036">
        <v>4</v>
      </c>
      <c r="S1036">
        <v>0</v>
      </c>
      <c r="T1036">
        <v>0</v>
      </c>
      <c r="U1036">
        <v>0</v>
      </c>
      <c r="V1036">
        <v>0</v>
      </c>
      <c r="X1036">
        <v>0</v>
      </c>
      <c r="Z1036">
        <v>0</v>
      </c>
      <c r="AA1036">
        <v>0</v>
      </c>
      <c r="AB1036">
        <v>0</v>
      </c>
      <c r="AC1036">
        <v>0</v>
      </c>
      <c r="AE1036">
        <v>0</v>
      </c>
      <c r="AF1036">
        <v>0</v>
      </c>
      <c r="AG1036" s="1">
        <v>2958465</v>
      </c>
      <c r="AH1036">
        <v>0</v>
      </c>
      <c r="AJ1036">
        <v>0</v>
      </c>
      <c r="AK1036">
        <v>0</v>
      </c>
    </row>
    <row r="1037" spans="1:37" x14ac:dyDescent="0.25">
      <c r="A1037">
        <v>21500276</v>
      </c>
      <c r="B1037" t="s">
        <v>406</v>
      </c>
      <c r="C1037" t="s">
        <v>2</v>
      </c>
      <c r="D1037" t="s">
        <v>5</v>
      </c>
      <c r="E1037" s="1">
        <v>32150</v>
      </c>
      <c r="F1037">
        <v>2</v>
      </c>
      <c r="G1037" t="s">
        <v>89</v>
      </c>
      <c r="I1037" s="2">
        <v>22</v>
      </c>
      <c r="J1037" s="1">
        <v>31</v>
      </c>
      <c r="K1037" t="s">
        <v>43</v>
      </c>
      <c r="M1037">
        <v>0</v>
      </c>
      <c r="N1037">
        <v>0</v>
      </c>
      <c r="O1037">
        <v>0</v>
      </c>
      <c r="P1037">
        <v>6</v>
      </c>
      <c r="Q1037">
        <v>6</v>
      </c>
      <c r="R1037">
        <v>4</v>
      </c>
      <c r="S1037">
        <v>0</v>
      </c>
      <c r="T1037">
        <v>0</v>
      </c>
      <c r="U1037">
        <v>0</v>
      </c>
      <c r="V1037">
        <v>0</v>
      </c>
      <c r="X1037">
        <v>0</v>
      </c>
      <c r="Z1037">
        <v>0</v>
      </c>
      <c r="AA1037">
        <v>0</v>
      </c>
      <c r="AB1037">
        <v>0</v>
      </c>
      <c r="AC1037">
        <v>0</v>
      </c>
      <c r="AE1037">
        <v>0</v>
      </c>
      <c r="AF1037">
        <v>0</v>
      </c>
      <c r="AG1037" s="1">
        <v>2958465</v>
      </c>
      <c r="AH1037">
        <v>0</v>
      </c>
      <c r="AJ1037">
        <v>0</v>
      </c>
      <c r="AK1037">
        <v>0</v>
      </c>
    </row>
    <row r="1038" spans="1:37" x14ac:dyDescent="0.25">
      <c r="A1038">
        <v>21500278</v>
      </c>
      <c r="B1038" t="s">
        <v>620</v>
      </c>
      <c r="C1038" t="s">
        <v>2</v>
      </c>
      <c r="D1038" t="s">
        <v>5</v>
      </c>
      <c r="E1038" s="1">
        <v>35963</v>
      </c>
      <c r="F1038">
        <v>2</v>
      </c>
      <c r="G1038" t="s">
        <v>1</v>
      </c>
      <c r="I1038" s="2">
        <v>26</v>
      </c>
      <c r="J1038" s="1">
        <v>23</v>
      </c>
      <c r="K1038" t="s">
        <v>43</v>
      </c>
      <c r="M1038">
        <v>0</v>
      </c>
      <c r="N1038">
        <v>0</v>
      </c>
      <c r="O1038">
        <v>2</v>
      </c>
      <c r="P1038">
        <v>17</v>
      </c>
      <c r="Q1038">
        <v>17</v>
      </c>
      <c r="R1038">
        <v>4</v>
      </c>
      <c r="S1038">
        <v>0</v>
      </c>
      <c r="T1038">
        <v>2</v>
      </c>
      <c r="U1038">
        <v>0</v>
      </c>
      <c r="V1038">
        <v>6</v>
      </c>
      <c r="W1038">
        <v>653</v>
      </c>
      <c r="X1038">
        <v>1</v>
      </c>
      <c r="Z1038">
        <v>0</v>
      </c>
      <c r="AA1038">
        <v>0</v>
      </c>
      <c r="AB1038">
        <v>0</v>
      </c>
      <c r="AC1038">
        <v>0</v>
      </c>
      <c r="AE1038">
        <v>0</v>
      </c>
      <c r="AF1038">
        <v>0</v>
      </c>
      <c r="AG1038" s="1">
        <v>44475</v>
      </c>
      <c r="AH1038">
        <v>0</v>
      </c>
      <c r="AJ1038">
        <v>0</v>
      </c>
      <c r="AK1038">
        <v>0</v>
      </c>
    </row>
    <row r="1039" spans="1:37" x14ac:dyDescent="0.25">
      <c r="A1039">
        <v>21500312</v>
      </c>
      <c r="B1039" t="s">
        <v>743</v>
      </c>
      <c r="C1039" t="s">
        <v>2</v>
      </c>
      <c r="D1039" t="s">
        <v>5</v>
      </c>
      <c r="E1039" s="1">
        <v>32409</v>
      </c>
      <c r="F1039">
        <v>2</v>
      </c>
      <c r="G1039" t="s">
        <v>45</v>
      </c>
      <c r="H1039">
        <v>17</v>
      </c>
      <c r="I1039" s="2">
        <v>29</v>
      </c>
      <c r="J1039" s="1">
        <v>31</v>
      </c>
      <c r="K1039" t="s">
        <v>46</v>
      </c>
      <c r="M1039">
        <v>1</v>
      </c>
      <c r="N1039">
        <v>0</v>
      </c>
      <c r="O1039">
        <v>0</v>
      </c>
      <c r="P1039">
        <v>16</v>
      </c>
      <c r="Q1039">
        <v>6</v>
      </c>
      <c r="R1039">
        <v>4</v>
      </c>
      <c r="S1039">
        <v>0</v>
      </c>
      <c r="T1039">
        <v>0</v>
      </c>
      <c r="U1039">
        <v>0</v>
      </c>
      <c r="V1039">
        <v>0</v>
      </c>
      <c r="X1039">
        <v>0</v>
      </c>
      <c r="Z1039">
        <v>0</v>
      </c>
      <c r="AA1039">
        <v>0</v>
      </c>
      <c r="AB1039">
        <v>0</v>
      </c>
      <c r="AC1039">
        <v>0</v>
      </c>
      <c r="AE1039">
        <v>0</v>
      </c>
      <c r="AF1039">
        <v>0</v>
      </c>
      <c r="AG1039" s="1">
        <v>2958465</v>
      </c>
      <c r="AH1039">
        <v>0</v>
      </c>
      <c r="AJ1039">
        <v>0</v>
      </c>
      <c r="AK1039">
        <v>0</v>
      </c>
    </row>
    <row r="1040" spans="1:37" x14ac:dyDescent="0.25">
      <c r="A1040">
        <v>21500341</v>
      </c>
      <c r="B1040" t="s">
        <v>520</v>
      </c>
      <c r="C1040" t="s">
        <v>2</v>
      </c>
      <c r="D1040" t="s">
        <v>5</v>
      </c>
      <c r="E1040" s="1">
        <v>32758</v>
      </c>
      <c r="F1040">
        <v>2</v>
      </c>
      <c r="G1040" t="s">
        <v>45</v>
      </c>
      <c r="H1040">
        <v>10</v>
      </c>
      <c r="I1040" s="2">
        <v>11</v>
      </c>
      <c r="J1040" s="1">
        <v>8</v>
      </c>
      <c r="K1040" t="s">
        <v>43</v>
      </c>
      <c r="M1040">
        <v>0</v>
      </c>
      <c r="N1040">
        <v>0</v>
      </c>
      <c r="O1040">
        <v>2</v>
      </c>
      <c r="P1040">
        <v>9</v>
      </c>
      <c r="Q1040">
        <v>8</v>
      </c>
      <c r="R1040">
        <v>2</v>
      </c>
      <c r="S1040">
        <v>0</v>
      </c>
      <c r="T1040">
        <v>1</v>
      </c>
      <c r="U1040">
        <v>1</v>
      </c>
      <c r="V1040">
        <v>3</v>
      </c>
      <c r="W1040">
        <v>30</v>
      </c>
      <c r="X1040">
        <v>1</v>
      </c>
      <c r="Z1040">
        <v>0</v>
      </c>
      <c r="AA1040">
        <v>0</v>
      </c>
      <c r="AB1040">
        <v>0</v>
      </c>
      <c r="AC1040">
        <v>4</v>
      </c>
      <c r="AD1040" t="s">
        <v>331</v>
      </c>
      <c r="AE1040">
        <v>0</v>
      </c>
      <c r="AF1040">
        <v>0</v>
      </c>
      <c r="AG1040" s="1">
        <v>44306</v>
      </c>
      <c r="AH1040">
        <v>0</v>
      </c>
      <c r="AJ1040">
        <v>0</v>
      </c>
      <c r="AK1040">
        <v>0</v>
      </c>
    </row>
    <row r="1041" spans="1:37" x14ac:dyDescent="0.25">
      <c r="A1041">
        <v>21500416</v>
      </c>
      <c r="B1041" t="s">
        <v>744</v>
      </c>
      <c r="C1041" t="s">
        <v>2</v>
      </c>
      <c r="D1041" t="s">
        <v>5</v>
      </c>
      <c r="E1041" s="1">
        <v>30459</v>
      </c>
      <c r="F1041">
        <v>3</v>
      </c>
      <c r="G1041" t="s">
        <v>42</v>
      </c>
      <c r="H1041">
        <v>7</v>
      </c>
      <c r="I1041" s="2">
        <v>17</v>
      </c>
      <c r="J1041" s="1">
        <v>31</v>
      </c>
      <c r="K1041" t="s">
        <v>43</v>
      </c>
      <c r="M1041">
        <v>0</v>
      </c>
      <c r="N1041">
        <v>0</v>
      </c>
      <c r="O1041">
        <v>0</v>
      </c>
      <c r="P1041">
        <v>12</v>
      </c>
      <c r="Q1041">
        <v>9</v>
      </c>
      <c r="R1041">
        <v>5</v>
      </c>
      <c r="S1041">
        <v>0</v>
      </c>
      <c r="T1041">
        <v>0</v>
      </c>
      <c r="U1041">
        <v>0</v>
      </c>
      <c r="V1041">
        <v>0</v>
      </c>
      <c r="X1041">
        <v>0</v>
      </c>
      <c r="Z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 s="1">
        <v>2958465</v>
      </c>
      <c r="AH1041">
        <v>0</v>
      </c>
      <c r="AJ1041">
        <v>0</v>
      </c>
      <c r="AK1041">
        <v>0</v>
      </c>
    </row>
    <row r="1042" spans="1:37" x14ac:dyDescent="0.25">
      <c r="A1042">
        <v>21500418</v>
      </c>
      <c r="B1042" t="s">
        <v>745</v>
      </c>
      <c r="C1042" t="s">
        <v>2</v>
      </c>
      <c r="D1042" t="s">
        <v>5</v>
      </c>
      <c r="E1042" s="1">
        <v>33431</v>
      </c>
      <c r="F1042">
        <v>1</v>
      </c>
      <c r="G1042" t="s">
        <v>190</v>
      </c>
      <c r="I1042" s="2">
        <v>20</v>
      </c>
      <c r="J1042" s="1">
        <v>23</v>
      </c>
      <c r="K1042" t="s">
        <v>46</v>
      </c>
      <c r="M1042">
        <v>0</v>
      </c>
      <c r="N1042">
        <v>0</v>
      </c>
      <c r="O1042">
        <v>2</v>
      </c>
      <c r="P1042">
        <v>13</v>
      </c>
      <c r="Q1042">
        <v>12</v>
      </c>
      <c r="R1042">
        <v>7</v>
      </c>
      <c r="S1042">
        <v>0</v>
      </c>
      <c r="T1042">
        <v>2</v>
      </c>
      <c r="U1042">
        <v>0</v>
      </c>
      <c r="V1042">
        <v>3</v>
      </c>
      <c r="W1042">
        <v>122</v>
      </c>
      <c r="X1042">
        <v>1</v>
      </c>
      <c r="Z1042">
        <v>0</v>
      </c>
      <c r="AA1042">
        <v>0</v>
      </c>
      <c r="AB1042">
        <v>0</v>
      </c>
      <c r="AC1042">
        <v>0</v>
      </c>
      <c r="AE1042">
        <v>0</v>
      </c>
      <c r="AF1042">
        <v>0</v>
      </c>
      <c r="AG1042" s="1">
        <v>44533</v>
      </c>
      <c r="AH1042">
        <v>0</v>
      </c>
      <c r="AJ1042">
        <v>0</v>
      </c>
      <c r="AK1042">
        <v>0</v>
      </c>
    </row>
    <row r="1043" spans="1:37" x14ac:dyDescent="0.25">
      <c r="A1043">
        <v>21006288</v>
      </c>
      <c r="B1043" t="s">
        <v>727</v>
      </c>
      <c r="C1043" t="s">
        <v>2</v>
      </c>
      <c r="D1043" t="s">
        <v>5</v>
      </c>
      <c r="E1043" s="1">
        <v>34146</v>
      </c>
      <c r="F1043">
        <v>1</v>
      </c>
      <c r="G1043" t="s">
        <v>144</v>
      </c>
      <c r="H1043" t="s">
        <v>728</v>
      </c>
      <c r="I1043" s="2">
        <v>27</v>
      </c>
      <c r="J1043" s="1">
        <v>4</v>
      </c>
      <c r="K1043" t="s">
        <v>65</v>
      </c>
      <c r="M1043">
        <v>0</v>
      </c>
      <c r="N1043">
        <v>0</v>
      </c>
      <c r="O1043">
        <v>1</v>
      </c>
      <c r="P1043">
        <v>18</v>
      </c>
      <c r="Q1043">
        <v>16</v>
      </c>
      <c r="R1043">
        <v>8</v>
      </c>
      <c r="S1043">
        <v>1</v>
      </c>
      <c r="T1043">
        <v>0</v>
      </c>
      <c r="U1043">
        <v>0</v>
      </c>
      <c r="V1043">
        <v>3</v>
      </c>
      <c r="W1043">
        <v>752.72</v>
      </c>
      <c r="X1043">
        <v>1</v>
      </c>
      <c r="Z1043">
        <v>1</v>
      </c>
      <c r="AA1043">
        <v>0</v>
      </c>
      <c r="AB1043">
        <v>0</v>
      </c>
      <c r="AC1043">
        <v>7</v>
      </c>
      <c r="AD1043" t="s">
        <v>127</v>
      </c>
      <c r="AE1043">
        <v>0</v>
      </c>
      <c r="AF1043">
        <v>0</v>
      </c>
      <c r="AG1043" s="1">
        <v>44241</v>
      </c>
      <c r="AH1043">
        <v>0</v>
      </c>
      <c r="AJ1043">
        <v>0</v>
      </c>
      <c r="AK1043">
        <v>0</v>
      </c>
    </row>
    <row r="1044" spans="1:37" x14ac:dyDescent="0.25">
      <c r="A1044">
        <v>21500490</v>
      </c>
      <c r="B1044" t="s">
        <v>746</v>
      </c>
      <c r="C1044" t="s">
        <v>2</v>
      </c>
      <c r="D1044" t="s">
        <v>5</v>
      </c>
      <c r="E1044" s="1">
        <v>31510</v>
      </c>
      <c r="F1044">
        <v>2</v>
      </c>
      <c r="G1044" t="s">
        <v>45</v>
      </c>
      <c r="H1044">
        <v>12</v>
      </c>
      <c r="I1044" s="2">
        <v>1</v>
      </c>
      <c r="J1044" s="1">
        <v>31</v>
      </c>
      <c r="K1044" t="s">
        <v>43</v>
      </c>
      <c r="M1044">
        <v>0</v>
      </c>
      <c r="N1044">
        <v>0</v>
      </c>
      <c r="O1044">
        <v>0</v>
      </c>
      <c r="P1044">
        <v>13</v>
      </c>
      <c r="Q1044">
        <v>9</v>
      </c>
      <c r="R1044">
        <v>8</v>
      </c>
      <c r="S1044">
        <v>0</v>
      </c>
      <c r="T1044">
        <v>0</v>
      </c>
      <c r="U1044">
        <v>0</v>
      </c>
      <c r="V1044">
        <v>0</v>
      </c>
      <c r="X1044">
        <v>0</v>
      </c>
      <c r="Z1044">
        <v>0</v>
      </c>
      <c r="AA1044">
        <v>0</v>
      </c>
      <c r="AB1044">
        <v>0</v>
      </c>
      <c r="AC1044">
        <v>0</v>
      </c>
      <c r="AE1044">
        <v>0</v>
      </c>
      <c r="AF1044">
        <v>0</v>
      </c>
      <c r="AG1044" s="1">
        <v>2958465</v>
      </c>
      <c r="AH1044">
        <v>0</v>
      </c>
      <c r="AJ1044">
        <v>0</v>
      </c>
      <c r="AK1044">
        <v>0</v>
      </c>
    </row>
    <row r="1045" spans="1:37" x14ac:dyDescent="0.25">
      <c r="A1045">
        <v>21007302</v>
      </c>
      <c r="B1045" t="s">
        <v>729</v>
      </c>
      <c r="C1045" t="s">
        <v>2</v>
      </c>
      <c r="D1045" t="s">
        <v>5</v>
      </c>
      <c r="E1045" s="1">
        <v>28260</v>
      </c>
      <c r="F1045">
        <v>2</v>
      </c>
      <c r="G1045" t="s">
        <v>45</v>
      </c>
      <c r="H1045">
        <v>11</v>
      </c>
      <c r="I1045" s="2">
        <v>19</v>
      </c>
      <c r="J1045" s="1">
        <v>31</v>
      </c>
      <c r="K1045" t="s">
        <v>50</v>
      </c>
      <c r="M1045">
        <v>1</v>
      </c>
      <c r="N1045">
        <v>0</v>
      </c>
      <c r="O1045">
        <v>0</v>
      </c>
      <c r="P1045">
        <v>2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X1045">
        <v>0</v>
      </c>
      <c r="Z1045">
        <v>0</v>
      </c>
      <c r="AA1045">
        <v>0</v>
      </c>
      <c r="AB1045">
        <v>0</v>
      </c>
      <c r="AC1045">
        <v>0</v>
      </c>
      <c r="AE1045">
        <v>0</v>
      </c>
      <c r="AF1045">
        <v>0</v>
      </c>
      <c r="AG1045" s="1">
        <v>2958465</v>
      </c>
      <c r="AH1045">
        <v>0</v>
      </c>
      <c r="AJ1045">
        <v>0</v>
      </c>
      <c r="AK1045">
        <v>0</v>
      </c>
    </row>
    <row r="1046" spans="1:37" x14ac:dyDescent="0.25">
      <c r="A1046">
        <v>21007314</v>
      </c>
      <c r="B1046" t="s">
        <v>730</v>
      </c>
      <c r="C1046" t="s">
        <v>2</v>
      </c>
      <c r="D1046" t="s">
        <v>5</v>
      </c>
      <c r="E1046" s="1">
        <v>30895</v>
      </c>
      <c r="F1046">
        <v>2</v>
      </c>
      <c r="G1046" t="s">
        <v>45</v>
      </c>
      <c r="H1046">
        <v>10</v>
      </c>
      <c r="I1046" s="2">
        <v>20</v>
      </c>
      <c r="J1046" s="1">
        <v>31</v>
      </c>
      <c r="K1046" t="s">
        <v>43</v>
      </c>
      <c r="M1046">
        <v>1</v>
      </c>
      <c r="N1046">
        <v>0</v>
      </c>
      <c r="O1046">
        <v>0</v>
      </c>
      <c r="P1046">
        <v>15</v>
      </c>
      <c r="Q1046">
        <v>9</v>
      </c>
      <c r="R1046">
        <v>7</v>
      </c>
      <c r="S1046">
        <v>0</v>
      </c>
      <c r="T1046">
        <v>0</v>
      </c>
      <c r="U1046">
        <v>0</v>
      </c>
      <c r="V1046">
        <v>0</v>
      </c>
      <c r="X1046">
        <v>0</v>
      </c>
      <c r="Z1046">
        <v>0</v>
      </c>
      <c r="AA1046">
        <v>0</v>
      </c>
      <c r="AB1046">
        <v>0</v>
      </c>
      <c r="AC1046">
        <v>0</v>
      </c>
      <c r="AE1046">
        <v>0</v>
      </c>
      <c r="AF1046">
        <v>0</v>
      </c>
      <c r="AG1046" s="1">
        <v>2958465</v>
      </c>
      <c r="AH1046">
        <v>0</v>
      </c>
      <c r="AJ1046">
        <v>0</v>
      </c>
      <c r="AK1046">
        <v>0</v>
      </c>
    </row>
    <row r="1047" spans="1:37" x14ac:dyDescent="0.25">
      <c r="A1047">
        <v>21500508</v>
      </c>
      <c r="B1047" t="s">
        <v>747</v>
      </c>
      <c r="C1047" t="s">
        <v>2</v>
      </c>
      <c r="D1047" t="s">
        <v>5</v>
      </c>
      <c r="E1047" s="1">
        <v>34177</v>
      </c>
      <c r="F1047">
        <v>2</v>
      </c>
      <c r="G1047" t="s">
        <v>45</v>
      </c>
      <c r="H1047">
        <v>10</v>
      </c>
      <c r="I1047" s="2">
        <v>21</v>
      </c>
      <c r="J1047" s="1">
        <v>31</v>
      </c>
      <c r="K1047" t="s">
        <v>46</v>
      </c>
      <c r="M1047">
        <v>0</v>
      </c>
      <c r="N1047">
        <v>0</v>
      </c>
      <c r="O1047">
        <v>0</v>
      </c>
      <c r="P1047">
        <v>6</v>
      </c>
      <c r="Q1047">
        <v>6</v>
      </c>
      <c r="R1047">
        <v>6</v>
      </c>
      <c r="S1047">
        <v>0</v>
      </c>
      <c r="T1047">
        <v>0</v>
      </c>
      <c r="U1047">
        <v>0</v>
      </c>
      <c r="V1047">
        <v>0</v>
      </c>
      <c r="X1047">
        <v>0</v>
      </c>
      <c r="Z1047">
        <v>0</v>
      </c>
      <c r="AA1047">
        <v>0</v>
      </c>
      <c r="AB1047">
        <v>0</v>
      </c>
      <c r="AC1047">
        <v>0</v>
      </c>
      <c r="AE1047">
        <v>0</v>
      </c>
      <c r="AF1047">
        <v>0</v>
      </c>
      <c r="AG1047" s="1">
        <v>2958465</v>
      </c>
      <c r="AH1047">
        <v>0</v>
      </c>
      <c r="AJ1047">
        <v>0</v>
      </c>
      <c r="AK1047">
        <v>0</v>
      </c>
    </row>
    <row r="1048" spans="1:37" x14ac:dyDescent="0.25">
      <c r="A1048">
        <v>21500547</v>
      </c>
      <c r="B1048" t="s">
        <v>521</v>
      </c>
      <c r="C1048" t="s">
        <v>2</v>
      </c>
      <c r="D1048" t="s">
        <v>5</v>
      </c>
      <c r="E1048" s="1">
        <v>33213</v>
      </c>
      <c r="F1048" t="s">
        <v>413</v>
      </c>
      <c r="G1048" t="s">
        <v>190</v>
      </c>
      <c r="I1048" s="2">
        <v>31</v>
      </c>
      <c r="J1048" s="1">
        <v>22</v>
      </c>
      <c r="K1048" t="s">
        <v>50</v>
      </c>
      <c r="L1048" t="s">
        <v>76</v>
      </c>
      <c r="M1048">
        <v>0</v>
      </c>
      <c r="N1048">
        <v>0</v>
      </c>
      <c r="O1048">
        <v>1</v>
      </c>
      <c r="P1048">
        <v>3</v>
      </c>
      <c r="Q1048">
        <v>3</v>
      </c>
      <c r="R1048">
        <v>3</v>
      </c>
      <c r="S1048">
        <v>0</v>
      </c>
      <c r="T1048">
        <v>1</v>
      </c>
      <c r="U1048">
        <v>0</v>
      </c>
      <c r="V1048">
        <v>3</v>
      </c>
      <c r="W1048">
        <v>0</v>
      </c>
      <c r="X1048">
        <v>0</v>
      </c>
      <c r="Z1048">
        <v>0</v>
      </c>
      <c r="AA1048">
        <v>0</v>
      </c>
      <c r="AB1048">
        <v>0</v>
      </c>
      <c r="AC1048">
        <v>0</v>
      </c>
      <c r="AE1048">
        <v>0</v>
      </c>
      <c r="AF1048">
        <v>0</v>
      </c>
      <c r="AG1048" s="1">
        <v>2958465</v>
      </c>
      <c r="AH1048">
        <v>0</v>
      </c>
      <c r="AJ1048">
        <v>0</v>
      </c>
      <c r="AK1048">
        <v>0</v>
      </c>
    </row>
    <row r="1049" spans="1:37" x14ac:dyDescent="0.25">
      <c r="A1049">
        <v>21500547</v>
      </c>
      <c r="B1049" t="s">
        <v>521</v>
      </c>
      <c r="C1049" t="s">
        <v>2</v>
      </c>
      <c r="D1049" t="s">
        <v>5</v>
      </c>
      <c r="E1049" s="1">
        <v>33213</v>
      </c>
      <c r="F1049" t="s">
        <v>413</v>
      </c>
      <c r="G1049" t="s">
        <v>190</v>
      </c>
      <c r="I1049" s="2">
        <v>7</v>
      </c>
      <c r="J1049" s="1">
        <v>22</v>
      </c>
      <c r="K1049" t="s">
        <v>50</v>
      </c>
      <c r="L1049" t="s">
        <v>76</v>
      </c>
      <c r="M1049">
        <v>0</v>
      </c>
      <c r="N1049">
        <v>0</v>
      </c>
      <c r="O1049">
        <v>1</v>
      </c>
      <c r="P1049">
        <v>3</v>
      </c>
      <c r="Q1049">
        <v>3</v>
      </c>
      <c r="R1049">
        <v>3</v>
      </c>
      <c r="S1049">
        <v>0</v>
      </c>
      <c r="T1049">
        <v>1</v>
      </c>
      <c r="U1049">
        <v>0</v>
      </c>
      <c r="V1049">
        <v>3</v>
      </c>
      <c r="W1049">
        <v>0</v>
      </c>
      <c r="X1049">
        <v>0</v>
      </c>
      <c r="Z1049">
        <v>0</v>
      </c>
      <c r="AA1049">
        <v>0</v>
      </c>
      <c r="AB1049">
        <v>0</v>
      </c>
      <c r="AC1049">
        <v>0</v>
      </c>
      <c r="AE1049">
        <v>0</v>
      </c>
      <c r="AF1049">
        <v>0</v>
      </c>
      <c r="AG1049" s="1">
        <v>2958465</v>
      </c>
      <c r="AH1049">
        <v>0</v>
      </c>
      <c r="AJ1049">
        <v>0</v>
      </c>
      <c r="AK1049">
        <v>0</v>
      </c>
    </row>
    <row r="1050" spans="1:37" x14ac:dyDescent="0.25">
      <c r="A1050">
        <v>21500632</v>
      </c>
      <c r="B1050" t="s">
        <v>748</v>
      </c>
      <c r="C1050" t="s">
        <v>2</v>
      </c>
      <c r="D1050" t="s">
        <v>5</v>
      </c>
      <c r="E1050" s="1">
        <v>31912</v>
      </c>
      <c r="F1050">
        <v>2</v>
      </c>
      <c r="G1050" t="s">
        <v>45</v>
      </c>
      <c r="I1050" s="2">
        <v>2</v>
      </c>
      <c r="J1050" s="1">
        <v>17</v>
      </c>
      <c r="K1050" t="s">
        <v>43</v>
      </c>
      <c r="M1050">
        <v>0</v>
      </c>
      <c r="N1050">
        <v>0</v>
      </c>
      <c r="O1050">
        <v>2</v>
      </c>
      <c r="P1050">
        <v>12</v>
      </c>
      <c r="Q1050">
        <v>12</v>
      </c>
      <c r="R1050">
        <v>8</v>
      </c>
      <c r="S1050">
        <v>0</v>
      </c>
      <c r="T1050">
        <v>2</v>
      </c>
      <c r="U1050">
        <v>0</v>
      </c>
      <c r="V1050">
        <v>3</v>
      </c>
      <c r="W1050">
        <v>198</v>
      </c>
      <c r="X1050">
        <v>1</v>
      </c>
      <c r="Z1050">
        <v>0</v>
      </c>
      <c r="AA1050">
        <v>0</v>
      </c>
      <c r="AB1050">
        <v>0</v>
      </c>
      <c r="AC1050">
        <v>0</v>
      </c>
      <c r="AE1050">
        <v>0</v>
      </c>
      <c r="AF1050">
        <v>0</v>
      </c>
      <c r="AG1050" s="1">
        <v>44254</v>
      </c>
      <c r="AH1050">
        <v>0</v>
      </c>
      <c r="AJ1050">
        <v>0</v>
      </c>
      <c r="AK1050">
        <v>0</v>
      </c>
    </row>
    <row r="1051" spans="1:37" x14ac:dyDescent="0.25">
      <c r="A1051">
        <v>15036046</v>
      </c>
      <c r="B1051" t="s">
        <v>59</v>
      </c>
      <c r="C1051" t="s">
        <v>2</v>
      </c>
      <c r="D1051" t="s">
        <v>5</v>
      </c>
      <c r="E1051" s="1">
        <v>29983</v>
      </c>
      <c r="F1051">
        <v>5</v>
      </c>
      <c r="G1051" t="s">
        <v>60</v>
      </c>
      <c r="I1051" s="2">
        <v>29</v>
      </c>
      <c r="J1051" s="1">
        <v>31</v>
      </c>
      <c r="K1051" t="s">
        <v>43</v>
      </c>
      <c r="M1051">
        <v>0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0</v>
      </c>
      <c r="T1051">
        <v>0</v>
      </c>
      <c r="U1051">
        <v>0</v>
      </c>
      <c r="V1051">
        <v>0</v>
      </c>
      <c r="X1051">
        <v>0</v>
      </c>
      <c r="Z1051">
        <v>0</v>
      </c>
      <c r="AA1051">
        <v>0</v>
      </c>
      <c r="AB1051">
        <v>0</v>
      </c>
      <c r="AC1051">
        <v>0</v>
      </c>
      <c r="AE1051">
        <v>0</v>
      </c>
      <c r="AF1051">
        <v>0</v>
      </c>
      <c r="AG1051" s="1">
        <v>2958465</v>
      </c>
      <c r="AH1051">
        <v>0</v>
      </c>
      <c r="AJ1051">
        <v>0</v>
      </c>
      <c r="AK1051">
        <v>0</v>
      </c>
    </row>
    <row r="1052" spans="1:37" x14ac:dyDescent="0.25">
      <c r="A1052">
        <v>21009690</v>
      </c>
      <c r="B1052" t="s">
        <v>510</v>
      </c>
      <c r="C1052" t="s">
        <v>2</v>
      </c>
      <c r="D1052" t="s">
        <v>5</v>
      </c>
      <c r="E1052" s="1">
        <v>25204</v>
      </c>
      <c r="F1052" t="s">
        <v>226</v>
      </c>
      <c r="G1052" t="s">
        <v>190</v>
      </c>
      <c r="I1052" s="2">
        <v>13</v>
      </c>
      <c r="J1052" s="1">
        <v>6</v>
      </c>
      <c r="K1052" t="s">
        <v>43</v>
      </c>
      <c r="L1052" t="s">
        <v>66</v>
      </c>
      <c r="M1052">
        <v>0</v>
      </c>
      <c r="N1052">
        <v>0</v>
      </c>
      <c r="O1052">
        <v>1</v>
      </c>
      <c r="P1052">
        <v>11</v>
      </c>
      <c r="Q1052">
        <v>11</v>
      </c>
      <c r="R1052">
        <v>9</v>
      </c>
      <c r="S1052">
        <v>1</v>
      </c>
      <c r="T1052">
        <v>0</v>
      </c>
      <c r="U1052">
        <v>0</v>
      </c>
      <c r="V1052">
        <v>5</v>
      </c>
      <c r="W1052">
        <v>148</v>
      </c>
      <c r="X1052">
        <v>1</v>
      </c>
      <c r="Y1052" t="s">
        <v>511</v>
      </c>
      <c r="Z1052">
        <v>1</v>
      </c>
      <c r="AA1052">
        <v>0</v>
      </c>
      <c r="AB1052">
        <v>1</v>
      </c>
      <c r="AC1052">
        <v>0</v>
      </c>
      <c r="AE1052">
        <v>0</v>
      </c>
      <c r="AF1052">
        <v>0</v>
      </c>
      <c r="AG1052" s="1">
        <v>44031</v>
      </c>
      <c r="AH1052">
        <v>0</v>
      </c>
      <c r="AJ1052">
        <v>0</v>
      </c>
      <c r="AK1052">
        <v>0</v>
      </c>
    </row>
    <row r="1053" spans="1:37" x14ac:dyDescent="0.25">
      <c r="A1053">
        <v>21500714</v>
      </c>
      <c r="B1053" t="s">
        <v>407</v>
      </c>
      <c r="C1053" t="s">
        <v>2</v>
      </c>
      <c r="D1053" t="s">
        <v>5</v>
      </c>
      <c r="E1053" s="1">
        <v>30755</v>
      </c>
      <c r="F1053">
        <v>5</v>
      </c>
      <c r="G1053" t="s">
        <v>42</v>
      </c>
      <c r="H1053">
        <v>5</v>
      </c>
      <c r="I1053" s="2">
        <v>20</v>
      </c>
      <c r="J1053" s="1">
        <v>31</v>
      </c>
      <c r="K1053" t="s">
        <v>43</v>
      </c>
      <c r="M1053">
        <v>0</v>
      </c>
      <c r="N1053">
        <v>0</v>
      </c>
      <c r="O1053">
        <v>0</v>
      </c>
      <c r="P1053">
        <v>7</v>
      </c>
      <c r="Q1053">
        <v>6</v>
      </c>
      <c r="R1053">
        <v>4</v>
      </c>
      <c r="S1053">
        <v>0</v>
      </c>
      <c r="T1053">
        <v>0</v>
      </c>
      <c r="U1053">
        <v>0</v>
      </c>
      <c r="V1053">
        <v>0</v>
      </c>
      <c r="X1053">
        <v>0</v>
      </c>
      <c r="Z1053">
        <v>0</v>
      </c>
      <c r="AA1053">
        <v>0</v>
      </c>
      <c r="AB1053">
        <v>0</v>
      </c>
      <c r="AC1053">
        <v>0</v>
      </c>
      <c r="AE1053">
        <v>0</v>
      </c>
      <c r="AF1053">
        <v>0</v>
      </c>
      <c r="AG1053" s="1">
        <v>2958465</v>
      </c>
      <c r="AH1053">
        <v>0</v>
      </c>
      <c r="AJ1053">
        <v>0</v>
      </c>
      <c r="AK1053">
        <v>0</v>
      </c>
    </row>
    <row r="1054" spans="1:37" x14ac:dyDescent="0.25">
      <c r="A1054">
        <v>21500714</v>
      </c>
      <c r="B1054" t="s">
        <v>407</v>
      </c>
      <c r="C1054" t="s">
        <v>2</v>
      </c>
      <c r="D1054" t="s">
        <v>5</v>
      </c>
      <c r="E1054" s="1">
        <v>30755</v>
      </c>
      <c r="F1054">
        <v>5</v>
      </c>
      <c r="G1054" t="s">
        <v>42</v>
      </c>
      <c r="H1054">
        <v>5</v>
      </c>
      <c r="I1054" s="2">
        <v>26</v>
      </c>
      <c r="J1054" s="1">
        <v>31</v>
      </c>
      <c r="K1054" t="s">
        <v>43</v>
      </c>
      <c r="M1054">
        <v>0</v>
      </c>
      <c r="N1054">
        <v>0</v>
      </c>
      <c r="O1054">
        <v>0</v>
      </c>
      <c r="P1054">
        <v>7</v>
      </c>
      <c r="Q1054">
        <v>6</v>
      </c>
      <c r="R1054">
        <v>4</v>
      </c>
      <c r="S1054">
        <v>0</v>
      </c>
      <c r="T1054">
        <v>0</v>
      </c>
      <c r="U1054">
        <v>0</v>
      </c>
      <c r="V1054">
        <v>0</v>
      </c>
      <c r="X1054">
        <v>0</v>
      </c>
      <c r="Z1054">
        <v>0</v>
      </c>
      <c r="AA1054">
        <v>0</v>
      </c>
      <c r="AB1054">
        <v>0</v>
      </c>
      <c r="AC1054">
        <v>0</v>
      </c>
      <c r="AE1054">
        <v>0</v>
      </c>
      <c r="AF1054">
        <v>0</v>
      </c>
      <c r="AG1054" s="1">
        <v>2958465</v>
      </c>
      <c r="AH1054">
        <v>0</v>
      </c>
      <c r="AJ1054">
        <v>0</v>
      </c>
      <c r="AK1054">
        <v>0</v>
      </c>
    </row>
    <row r="1055" spans="1:37" x14ac:dyDescent="0.25">
      <c r="A1055">
        <v>21500714</v>
      </c>
      <c r="B1055" t="s">
        <v>407</v>
      </c>
      <c r="C1055" t="s">
        <v>2</v>
      </c>
      <c r="D1055" t="s">
        <v>5</v>
      </c>
      <c r="E1055" s="1">
        <v>30755</v>
      </c>
      <c r="F1055">
        <v>5</v>
      </c>
      <c r="G1055" t="s">
        <v>42</v>
      </c>
      <c r="H1055">
        <v>5</v>
      </c>
      <c r="I1055" s="2">
        <v>31</v>
      </c>
      <c r="J1055" s="1">
        <v>31</v>
      </c>
      <c r="K1055" t="s">
        <v>43</v>
      </c>
      <c r="M1055">
        <v>0</v>
      </c>
      <c r="N1055">
        <v>0</v>
      </c>
      <c r="O1055">
        <v>0</v>
      </c>
      <c r="P1055">
        <v>7</v>
      </c>
      <c r="Q1055">
        <v>6</v>
      </c>
      <c r="R1055">
        <v>4</v>
      </c>
      <c r="S1055">
        <v>0</v>
      </c>
      <c r="T1055">
        <v>0</v>
      </c>
      <c r="U1055">
        <v>0</v>
      </c>
      <c r="V1055">
        <v>0</v>
      </c>
      <c r="X1055">
        <v>0</v>
      </c>
      <c r="Z1055">
        <v>0</v>
      </c>
      <c r="AA1055">
        <v>0</v>
      </c>
      <c r="AB1055">
        <v>0</v>
      </c>
      <c r="AC1055">
        <v>0</v>
      </c>
      <c r="AE1055">
        <v>0</v>
      </c>
      <c r="AF1055">
        <v>0</v>
      </c>
      <c r="AG1055" s="1">
        <v>2958465</v>
      </c>
      <c r="AH1055">
        <v>0</v>
      </c>
      <c r="AJ1055">
        <v>0</v>
      </c>
      <c r="AK1055">
        <v>0</v>
      </c>
    </row>
    <row r="1056" spans="1:37" x14ac:dyDescent="0.25">
      <c r="A1056">
        <v>21500720</v>
      </c>
      <c r="B1056" t="s">
        <v>621</v>
      </c>
      <c r="C1056" t="s">
        <v>2</v>
      </c>
      <c r="D1056" t="s">
        <v>5</v>
      </c>
      <c r="E1056" s="1">
        <v>34841</v>
      </c>
      <c r="F1056">
        <v>2</v>
      </c>
      <c r="G1056" t="s">
        <v>45</v>
      </c>
      <c r="I1056" s="2">
        <v>17</v>
      </c>
      <c r="J1056" s="1">
        <v>20</v>
      </c>
      <c r="K1056" t="s">
        <v>46</v>
      </c>
      <c r="M1056">
        <v>0</v>
      </c>
      <c r="N1056">
        <v>0</v>
      </c>
      <c r="O1056">
        <v>2</v>
      </c>
      <c r="P1056">
        <v>12</v>
      </c>
      <c r="Q1056">
        <v>8</v>
      </c>
      <c r="R1056">
        <v>4</v>
      </c>
      <c r="S1056">
        <v>0</v>
      </c>
      <c r="T1056">
        <v>2</v>
      </c>
      <c r="U1056">
        <v>0</v>
      </c>
      <c r="V1056">
        <v>3</v>
      </c>
      <c r="W1056">
        <v>85</v>
      </c>
      <c r="X1056">
        <v>1</v>
      </c>
      <c r="Z1056">
        <v>0</v>
      </c>
      <c r="AA1056">
        <v>0</v>
      </c>
      <c r="AB1056">
        <v>0</v>
      </c>
      <c r="AC1056">
        <v>0</v>
      </c>
      <c r="AE1056">
        <v>0</v>
      </c>
      <c r="AF1056">
        <v>0</v>
      </c>
      <c r="AG1056" s="1">
        <v>44287</v>
      </c>
      <c r="AH1056">
        <v>0</v>
      </c>
      <c r="AJ1056">
        <v>0</v>
      </c>
      <c r="AK1056">
        <v>0</v>
      </c>
    </row>
    <row r="1057" spans="1:37" x14ac:dyDescent="0.25">
      <c r="A1057">
        <v>21500765</v>
      </c>
      <c r="B1057" t="s">
        <v>408</v>
      </c>
      <c r="C1057" t="s">
        <v>2</v>
      </c>
      <c r="D1057" t="s">
        <v>5</v>
      </c>
      <c r="E1057" s="1">
        <v>29179</v>
      </c>
      <c r="F1057">
        <v>6</v>
      </c>
      <c r="G1057" t="s">
        <v>45</v>
      </c>
      <c r="H1057">
        <v>6</v>
      </c>
      <c r="I1057" s="2">
        <v>3</v>
      </c>
      <c r="J1057" s="1">
        <v>31</v>
      </c>
      <c r="K1057" t="s">
        <v>43</v>
      </c>
      <c r="M1057">
        <v>0</v>
      </c>
      <c r="N1057">
        <v>0</v>
      </c>
      <c r="O1057">
        <v>0</v>
      </c>
      <c r="P1057">
        <v>12</v>
      </c>
      <c r="Q1057">
        <v>10</v>
      </c>
      <c r="R1057">
        <v>8</v>
      </c>
      <c r="S1057">
        <v>0</v>
      </c>
      <c r="T1057">
        <v>0</v>
      </c>
      <c r="U1057">
        <v>0</v>
      </c>
      <c r="V1057">
        <v>0</v>
      </c>
      <c r="X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 s="1">
        <v>2958465</v>
      </c>
      <c r="AH1057">
        <v>0</v>
      </c>
      <c r="AJ1057">
        <v>0</v>
      </c>
      <c r="AK1057">
        <v>0</v>
      </c>
    </row>
    <row r="1058" spans="1:37" x14ac:dyDescent="0.25">
      <c r="A1058">
        <v>21500765</v>
      </c>
      <c r="B1058" t="s">
        <v>408</v>
      </c>
      <c r="C1058" t="s">
        <v>2</v>
      </c>
      <c r="D1058" t="s">
        <v>5</v>
      </c>
      <c r="E1058" s="1">
        <v>29179</v>
      </c>
      <c r="F1058">
        <v>6</v>
      </c>
      <c r="G1058" t="s">
        <v>45</v>
      </c>
      <c r="H1058">
        <v>6</v>
      </c>
      <c r="I1058" s="2">
        <v>7</v>
      </c>
      <c r="J1058" s="1">
        <v>31</v>
      </c>
      <c r="K1058" t="s">
        <v>43</v>
      </c>
      <c r="M1058">
        <v>0</v>
      </c>
      <c r="N1058">
        <v>0</v>
      </c>
      <c r="O1058">
        <v>0</v>
      </c>
      <c r="P1058">
        <v>12</v>
      </c>
      <c r="Q1058">
        <v>10</v>
      </c>
      <c r="R1058">
        <v>8</v>
      </c>
      <c r="S1058">
        <v>0</v>
      </c>
      <c r="T1058">
        <v>0</v>
      </c>
      <c r="U1058">
        <v>0</v>
      </c>
      <c r="V1058">
        <v>0</v>
      </c>
      <c r="X1058">
        <v>0</v>
      </c>
      <c r="Z1058">
        <v>0</v>
      </c>
      <c r="AA1058">
        <v>0</v>
      </c>
      <c r="AB1058">
        <v>0</v>
      </c>
      <c r="AC1058">
        <v>0</v>
      </c>
      <c r="AE1058">
        <v>0</v>
      </c>
      <c r="AF1058">
        <v>0</v>
      </c>
      <c r="AG1058" s="1">
        <v>2958465</v>
      </c>
      <c r="AH1058">
        <v>0</v>
      </c>
      <c r="AJ1058">
        <v>0</v>
      </c>
      <c r="AK1058">
        <v>0</v>
      </c>
    </row>
    <row r="1059" spans="1:37" x14ac:dyDescent="0.25">
      <c r="A1059">
        <v>21500765</v>
      </c>
      <c r="B1059" t="s">
        <v>408</v>
      </c>
      <c r="C1059" t="s">
        <v>2</v>
      </c>
      <c r="D1059" t="s">
        <v>5</v>
      </c>
      <c r="E1059" s="1">
        <v>29179</v>
      </c>
      <c r="F1059">
        <v>6</v>
      </c>
      <c r="G1059" t="s">
        <v>45</v>
      </c>
      <c r="H1059">
        <v>6</v>
      </c>
      <c r="I1059" s="2">
        <v>11</v>
      </c>
      <c r="J1059" s="1">
        <v>31</v>
      </c>
      <c r="K1059" t="s">
        <v>43</v>
      </c>
      <c r="M1059">
        <v>0</v>
      </c>
      <c r="N1059">
        <v>0</v>
      </c>
      <c r="O1059">
        <v>0</v>
      </c>
      <c r="P1059">
        <v>12</v>
      </c>
      <c r="Q1059">
        <v>10</v>
      </c>
      <c r="R1059">
        <v>8</v>
      </c>
      <c r="S1059">
        <v>0</v>
      </c>
      <c r="T1059">
        <v>0</v>
      </c>
      <c r="U1059">
        <v>0</v>
      </c>
      <c r="V1059">
        <v>0</v>
      </c>
      <c r="X1059">
        <v>0</v>
      </c>
      <c r="Z1059">
        <v>0</v>
      </c>
      <c r="AA1059">
        <v>0</v>
      </c>
      <c r="AB1059">
        <v>0</v>
      </c>
      <c r="AC1059">
        <v>0</v>
      </c>
      <c r="AE1059">
        <v>0</v>
      </c>
      <c r="AF1059">
        <v>0</v>
      </c>
      <c r="AG1059" s="1">
        <v>2958465</v>
      </c>
      <c r="AH1059">
        <v>0</v>
      </c>
      <c r="AJ1059">
        <v>0</v>
      </c>
      <c r="AK1059">
        <v>0</v>
      </c>
    </row>
    <row r="1060" spans="1:37" x14ac:dyDescent="0.25">
      <c r="A1060">
        <v>21500765</v>
      </c>
      <c r="B1060" t="s">
        <v>408</v>
      </c>
      <c r="C1060" t="s">
        <v>2</v>
      </c>
      <c r="D1060" t="s">
        <v>5</v>
      </c>
      <c r="E1060" s="1">
        <v>29179</v>
      </c>
      <c r="F1060">
        <v>6</v>
      </c>
      <c r="G1060" t="s">
        <v>45</v>
      </c>
      <c r="H1060">
        <v>6</v>
      </c>
      <c r="I1060" s="2">
        <v>1</v>
      </c>
      <c r="J1060" s="1">
        <v>31</v>
      </c>
      <c r="K1060" t="s">
        <v>43</v>
      </c>
      <c r="M1060">
        <v>0</v>
      </c>
      <c r="N1060">
        <v>0</v>
      </c>
      <c r="O1060">
        <v>0</v>
      </c>
      <c r="P1060">
        <v>12</v>
      </c>
      <c r="Q1060">
        <v>10</v>
      </c>
      <c r="R1060">
        <v>8</v>
      </c>
      <c r="S1060">
        <v>0</v>
      </c>
      <c r="T1060">
        <v>0</v>
      </c>
      <c r="U1060">
        <v>0</v>
      </c>
      <c r="V1060">
        <v>0</v>
      </c>
      <c r="X1060">
        <v>0</v>
      </c>
      <c r="Z1060">
        <v>0</v>
      </c>
      <c r="AA1060">
        <v>0</v>
      </c>
      <c r="AB1060">
        <v>0</v>
      </c>
      <c r="AC1060">
        <v>0</v>
      </c>
      <c r="AE1060">
        <v>0</v>
      </c>
      <c r="AF1060">
        <v>0</v>
      </c>
      <c r="AG1060" s="1">
        <v>2958465</v>
      </c>
      <c r="AH1060">
        <v>0</v>
      </c>
      <c r="AJ1060">
        <v>0</v>
      </c>
      <c r="AK1060">
        <v>0</v>
      </c>
    </row>
    <row r="1061" spans="1:37" x14ac:dyDescent="0.25">
      <c r="A1061">
        <v>21500765</v>
      </c>
      <c r="B1061" t="s">
        <v>408</v>
      </c>
      <c r="C1061" t="s">
        <v>2</v>
      </c>
      <c r="D1061" t="s">
        <v>5</v>
      </c>
      <c r="E1061" s="1">
        <v>29179</v>
      </c>
      <c r="F1061">
        <v>6</v>
      </c>
      <c r="G1061" t="s">
        <v>45</v>
      </c>
      <c r="H1061">
        <v>6</v>
      </c>
      <c r="I1061" s="2">
        <v>5</v>
      </c>
      <c r="J1061" s="1">
        <v>31</v>
      </c>
      <c r="K1061" t="s">
        <v>43</v>
      </c>
      <c r="M1061">
        <v>0</v>
      </c>
      <c r="N1061">
        <v>0</v>
      </c>
      <c r="O1061">
        <v>0</v>
      </c>
      <c r="P1061">
        <v>12</v>
      </c>
      <c r="Q1061">
        <v>10</v>
      </c>
      <c r="R1061">
        <v>8</v>
      </c>
      <c r="S1061">
        <v>0</v>
      </c>
      <c r="T1061">
        <v>0</v>
      </c>
      <c r="U1061">
        <v>0</v>
      </c>
      <c r="V1061">
        <v>0</v>
      </c>
      <c r="X1061">
        <v>0</v>
      </c>
      <c r="Z1061">
        <v>0</v>
      </c>
      <c r="AA1061">
        <v>0</v>
      </c>
      <c r="AB1061">
        <v>0</v>
      </c>
      <c r="AC1061">
        <v>0</v>
      </c>
      <c r="AE1061">
        <v>0</v>
      </c>
      <c r="AF1061">
        <v>0</v>
      </c>
      <c r="AG1061" s="1">
        <v>2958465</v>
      </c>
      <c r="AH1061">
        <v>0</v>
      </c>
      <c r="AJ1061">
        <v>0</v>
      </c>
      <c r="AK1061">
        <v>0</v>
      </c>
    </row>
    <row r="1062" spans="1:37" x14ac:dyDescent="0.25">
      <c r="A1062">
        <v>21010934</v>
      </c>
      <c r="B1062" t="s">
        <v>385</v>
      </c>
      <c r="C1062" t="s">
        <v>2</v>
      </c>
      <c r="D1062" t="s">
        <v>5</v>
      </c>
      <c r="E1062" s="1">
        <v>31382</v>
      </c>
      <c r="F1062">
        <v>2</v>
      </c>
      <c r="G1062" t="s">
        <v>45</v>
      </c>
      <c r="I1062" s="2">
        <v>6</v>
      </c>
      <c r="J1062" s="1">
        <v>31</v>
      </c>
      <c r="K1062" t="s">
        <v>43</v>
      </c>
      <c r="M1062">
        <v>0</v>
      </c>
      <c r="N1062">
        <v>0</v>
      </c>
      <c r="O1062">
        <v>0</v>
      </c>
      <c r="P1062">
        <v>9</v>
      </c>
      <c r="Q1062">
        <v>8</v>
      </c>
      <c r="R1062">
        <v>3</v>
      </c>
      <c r="S1062">
        <v>0</v>
      </c>
      <c r="T1062">
        <v>0</v>
      </c>
      <c r="U1062">
        <v>0</v>
      </c>
      <c r="V1062">
        <v>0</v>
      </c>
      <c r="X1062">
        <v>0</v>
      </c>
      <c r="Z1062">
        <v>0</v>
      </c>
      <c r="AA1062">
        <v>0</v>
      </c>
      <c r="AB1062">
        <v>0</v>
      </c>
      <c r="AC1062">
        <v>0</v>
      </c>
      <c r="AE1062">
        <v>0</v>
      </c>
      <c r="AF1062">
        <v>0</v>
      </c>
      <c r="AG1062" s="1">
        <v>2958465</v>
      </c>
      <c r="AH1062">
        <v>0</v>
      </c>
      <c r="AJ1062">
        <v>0</v>
      </c>
      <c r="AK1062">
        <v>0</v>
      </c>
    </row>
    <row r="1063" spans="1:37" x14ac:dyDescent="0.25">
      <c r="A1063">
        <v>21500936</v>
      </c>
      <c r="B1063" t="s">
        <v>622</v>
      </c>
      <c r="C1063" t="s">
        <v>2</v>
      </c>
      <c r="D1063" t="s">
        <v>5</v>
      </c>
      <c r="E1063" s="1">
        <v>32036</v>
      </c>
      <c r="F1063">
        <v>2</v>
      </c>
      <c r="G1063" t="s">
        <v>48</v>
      </c>
      <c r="H1063">
        <v>10</v>
      </c>
      <c r="I1063" s="2">
        <v>10</v>
      </c>
      <c r="J1063" s="1">
        <v>31</v>
      </c>
      <c r="K1063" t="s">
        <v>43</v>
      </c>
      <c r="M1063">
        <v>1</v>
      </c>
      <c r="N1063">
        <v>0</v>
      </c>
      <c r="O1063">
        <v>0</v>
      </c>
      <c r="P1063">
        <v>6</v>
      </c>
      <c r="Q1063">
        <v>4</v>
      </c>
      <c r="R1063">
        <v>2</v>
      </c>
      <c r="S1063">
        <v>0</v>
      </c>
      <c r="T1063">
        <v>0</v>
      </c>
      <c r="U1063">
        <v>0</v>
      </c>
      <c r="V1063">
        <v>0</v>
      </c>
      <c r="X1063">
        <v>0</v>
      </c>
      <c r="Z1063">
        <v>0</v>
      </c>
      <c r="AA1063">
        <v>0</v>
      </c>
      <c r="AB1063">
        <v>0</v>
      </c>
      <c r="AC1063">
        <v>0</v>
      </c>
      <c r="AE1063">
        <v>0</v>
      </c>
      <c r="AF1063">
        <v>0</v>
      </c>
      <c r="AG1063" s="1">
        <v>2958465</v>
      </c>
      <c r="AH1063">
        <v>0</v>
      </c>
      <c r="AJ1063">
        <v>0</v>
      </c>
      <c r="AK1063">
        <v>0</v>
      </c>
    </row>
    <row r="1064" spans="1:37" x14ac:dyDescent="0.25">
      <c r="A1064">
        <v>21501003</v>
      </c>
      <c r="B1064" t="s">
        <v>522</v>
      </c>
      <c r="C1064" t="s">
        <v>2</v>
      </c>
      <c r="D1064" t="s">
        <v>5</v>
      </c>
      <c r="E1064" s="1">
        <v>30787</v>
      </c>
      <c r="F1064">
        <v>5</v>
      </c>
      <c r="G1064" t="s">
        <v>45</v>
      </c>
      <c r="H1064">
        <v>8</v>
      </c>
      <c r="I1064" s="2">
        <v>30</v>
      </c>
      <c r="J1064" s="1">
        <v>31</v>
      </c>
      <c r="K1064" t="s">
        <v>43</v>
      </c>
      <c r="M1064">
        <v>0</v>
      </c>
      <c r="N1064">
        <v>0</v>
      </c>
      <c r="O1064">
        <v>0</v>
      </c>
      <c r="P1064">
        <v>7</v>
      </c>
      <c r="Q1064">
        <v>7</v>
      </c>
      <c r="R1064">
        <v>4</v>
      </c>
      <c r="S1064">
        <v>0</v>
      </c>
      <c r="T1064">
        <v>0</v>
      </c>
      <c r="U1064">
        <v>0</v>
      </c>
      <c r="V1064">
        <v>0</v>
      </c>
      <c r="X1064">
        <v>0</v>
      </c>
      <c r="Z1064">
        <v>0</v>
      </c>
      <c r="AA1064">
        <v>0</v>
      </c>
      <c r="AB1064">
        <v>0</v>
      </c>
      <c r="AC1064">
        <v>0</v>
      </c>
      <c r="AE1064">
        <v>0</v>
      </c>
      <c r="AF1064">
        <v>0</v>
      </c>
      <c r="AG1064" s="1">
        <v>2958465</v>
      </c>
      <c r="AH1064">
        <v>0</v>
      </c>
      <c r="AJ1064">
        <v>0</v>
      </c>
      <c r="AK1064">
        <v>0</v>
      </c>
    </row>
    <row r="1065" spans="1:37" x14ac:dyDescent="0.25">
      <c r="A1065">
        <v>21501003</v>
      </c>
      <c r="B1065" t="s">
        <v>522</v>
      </c>
      <c r="C1065" t="s">
        <v>2</v>
      </c>
      <c r="D1065" t="s">
        <v>5</v>
      </c>
      <c r="E1065" s="1">
        <v>30787</v>
      </c>
      <c r="F1065">
        <v>5</v>
      </c>
      <c r="G1065" t="s">
        <v>45</v>
      </c>
      <c r="H1065">
        <v>8</v>
      </c>
      <c r="I1065" s="2">
        <v>11</v>
      </c>
      <c r="J1065" s="1">
        <v>31</v>
      </c>
      <c r="K1065" t="s">
        <v>43</v>
      </c>
      <c r="M1065">
        <v>0</v>
      </c>
      <c r="N1065">
        <v>0</v>
      </c>
      <c r="O1065">
        <v>0</v>
      </c>
      <c r="P1065">
        <v>7</v>
      </c>
      <c r="Q1065">
        <v>7</v>
      </c>
      <c r="R1065">
        <v>4</v>
      </c>
      <c r="S1065">
        <v>0</v>
      </c>
      <c r="T1065">
        <v>0</v>
      </c>
      <c r="U1065">
        <v>0</v>
      </c>
      <c r="V1065">
        <v>0</v>
      </c>
      <c r="X1065">
        <v>0</v>
      </c>
      <c r="Z1065">
        <v>0</v>
      </c>
      <c r="AA1065">
        <v>0</v>
      </c>
      <c r="AB1065">
        <v>0</v>
      </c>
      <c r="AC1065">
        <v>0</v>
      </c>
      <c r="AE1065">
        <v>0</v>
      </c>
      <c r="AF1065">
        <v>0</v>
      </c>
      <c r="AG1065" s="1">
        <v>2958465</v>
      </c>
      <c r="AH1065">
        <v>0</v>
      </c>
      <c r="AJ1065">
        <v>0</v>
      </c>
      <c r="AK1065">
        <v>0</v>
      </c>
    </row>
    <row r="1066" spans="1:37" x14ac:dyDescent="0.25">
      <c r="A1066">
        <v>21501003</v>
      </c>
      <c r="B1066" t="s">
        <v>522</v>
      </c>
      <c r="C1066" t="s">
        <v>2</v>
      </c>
      <c r="D1066" t="s">
        <v>5</v>
      </c>
      <c r="E1066" s="1">
        <v>30787</v>
      </c>
      <c r="F1066">
        <v>5</v>
      </c>
      <c r="G1066" t="s">
        <v>45</v>
      </c>
      <c r="H1066">
        <v>8</v>
      </c>
      <c r="I1066" s="2">
        <v>19</v>
      </c>
      <c r="J1066" s="1">
        <v>31</v>
      </c>
      <c r="K1066" t="s">
        <v>43</v>
      </c>
      <c r="M1066">
        <v>0</v>
      </c>
      <c r="N1066">
        <v>0</v>
      </c>
      <c r="O1066">
        <v>0</v>
      </c>
      <c r="P1066">
        <v>7</v>
      </c>
      <c r="Q1066">
        <v>7</v>
      </c>
      <c r="R1066">
        <v>4</v>
      </c>
      <c r="S1066">
        <v>0</v>
      </c>
      <c r="T1066">
        <v>0</v>
      </c>
      <c r="U1066">
        <v>0</v>
      </c>
      <c r="V1066">
        <v>0</v>
      </c>
      <c r="X1066">
        <v>0</v>
      </c>
      <c r="Z1066">
        <v>0</v>
      </c>
      <c r="AA1066">
        <v>0</v>
      </c>
      <c r="AB1066">
        <v>0</v>
      </c>
      <c r="AC1066">
        <v>0</v>
      </c>
      <c r="AE1066">
        <v>0</v>
      </c>
      <c r="AF1066">
        <v>0</v>
      </c>
      <c r="AG1066" s="1">
        <v>2958465</v>
      </c>
      <c r="AH1066">
        <v>0</v>
      </c>
      <c r="AJ1066">
        <v>0</v>
      </c>
      <c r="AK1066">
        <v>0</v>
      </c>
    </row>
    <row r="1067" spans="1:37" x14ac:dyDescent="0.25">
      <c r="A1067">
        <v>21501018</v>
      </c>
      <c r="B1067" t="s">
        <v>523</v>
      </c>
      <c r="C1067" t="s">
        <v>2</v>
      </c>
      <c r="D1067" t="s">
        <v>5</v>
      </c>
      <c r="E1067" s="1">
        <v>30879</v>
      </c>
      <c r="F1067">
        <v>2</v>
      </c>
      <c r="G1067" t="s">
        <v>45</v>
      </c>
      <c r="I1067" s="2">
        <v>4</v>
      </c>
      <c r="J1067" s="1">
        <v>31</v>
      </c>
      <c r="K1067" t="s">
        <v>46</v>
      </c>
      <c r="M1067">
        <v>1</v>
      </c>
      <c r="N1067">
        <v>0</v>
      </c>
      <c r="O1067">
        <v>0</v>
      </c>
      <c r="P1067">
        <v>9</v>
      </c>
      <c r="Q1067">
        <v>9</v>
      </c>
      <c r="R1067">
        <v>9</v>
      </c>
      <c r="S1067">
        <v>0</v>
      </c>
      <c r="T1067">
        <v>0</v>
      </c>
      <c r="U1067">
        <v>0</v>
      </c>
      <c r="V1067">
        <v>0</v>
      </c>
      <c r="X1067">
        <v>0</v>
      </c>
      <c r="Z1067">
        <v>0</v>
      </c>
      <c r="AA1067">
        <v>0</v>
      </c>
      <c r="AB1067">
        <v>0</v>
      </c>
      <c r="AC1067">
        <v>0</v>
      </c>
      <c r="AE1067">
        <v>0</v>
      </c>
      <c r="AF1067">
        <v>0</v>
      </c>
      <c r="AG1067" s="1">
        <v>2958465</v>
      </c>
      <c r="AH1067">
        <v>0</v>
      </c>
      <c r="AJ1067">
        <v>0</v>
      </c>
      <c r="AK1067">
        <v>0</v>
      </c>
    </row>
    <row r="1068" spans="1:37" x14ac:dyDescent="0.25">
      <c r="A1068">
        <v>21012501</v>
      </c>
      <c r="B1068" t="s">
        <v>512</v>
      </c>
      <c r="C1068" t="s">
        <v>2</v>
      </c>
      <c r="D1068" t="s">
        <v>5</v>
      </c>
      <c r="E1068" s="1">
        <v>30524</v>
      </c>
      <c r="F1068">
        <v>2</v>
      </c>
      <c r="G1068" t="s">
        <v>135</v>
      </c>
      <c r="H1068">
        <v>15</v>
      </c>
      <c r="I1068" s="2">
        <v>25</v>
      </c>
      <c r="J1068" s="1">
        <v>31</v>
      </c>
      <c r="K1068" t="s">
        <v>65</v>
      </c>
      <c r="L1068" t="s">
        <v>51</v>
      </c>
      <c r="M1068">
        <v>1</v>
      </c>
      <c r="N1068">
        <v>0</v>
      </c>
      <c r="O1068">
        <v>0</v>
      </c>
      <c r="P1068">
        <v>13</v>
      </c>
      <c r="Q1068">
        <v>9</v>
      </c>
      <c r="R1068">
        <v>5</v>
      </c>
      <c r="S1068">
        <v>0</v>
      </c>
      <c r="T1068">
        <v>0</v>
      </c>
      <c r="U1068">
        <v>0</v>
      </c>
      <c r="V1068">
        <v>0</v>
      </c>
      <c r="X1068">
        <v>0</v>
      </c>
      <c r="Z1068">
        <v>0</v>
      </c>
      <c r="AA1068">
        <v>0</v>
      </c>
      <c r="AB1068">
        <v>0</v>
      </c>
      <c r="AC1068">
        <v>0</v>
      </c>
      <c r="AE1068">
        <v>0</v>
      </c>
      <c r="AF1068">
        <v>0</v>
      </c>
      <c r="AG1068" s="1">
        <v>2958465</v>
      </c>
      <c r="AH1068">
        <v>0</v>
      </c>
      <c r="AJ1068">
        <v>0</v>
      </c>
      <c r="AK1068">
        <v>0</v>
      </c>
    </row>
    <row r="1069" spans="1:37" x14ac:dyDescent="0.25">
      <c r="A1069">
        <v>21501110</v>
      </c>
      <c r="B1069" t="s">
        <v>409</v>
      </c>
      <c r="C1069" t="s">
        <v>2</v>
      </c>
      <c r="D1069" t="s">
        <v>5</v>
      </c>
      <c r="E1069" s="1">
        <v>29992</v>
      </c>
      <c r="F1069">
        <v>2</v>
      </c>
      <c r="G1069" t="s">
        <v>48</v>
      </c>
      <c r="H1069">
        <v>9.6</v>
      </c>
      <c r="I1069" s="2">
        <v>19</v>
      </c>
      <c r="J1069" s="1">
        <v>31</v>
      </c>
      <c r="K1069" t="s">
        <v>46</v>
      </c>
      <c r="M1069">
        <v>0</v>
      </c>
      <c r="N1069">
        <v>0</v>
      </c>
      <c r="O1069">
        <v>0</v>
      </c>
      <c r="P1069">
        <v>5</v>
      </c>
      <c r="Q1069">
        <v>3</v>
      </c>
      <c r="R1069">
        <v>2</v>
      </c>
      <c r="S1069">
        <v>0</v>
      </c>
      <c r="T1069">
        <v>0</v>
      </c>
      <c r="U1069">
        <v>0</v>
      </c>
      <c r="V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E1069">
        <v>0</v>
      </c>
      <c r="AF1069">
        <v>0</v>
      </c>
      <c r="AG1069" s="1">
        <v>2958465</v>
      </c>
      <c r="AH1069">
        <v>0</v>
      </c>
      <c r="AJ1069">
        <v>0</v>
      </c>
      <c r="AK1069">
        <v>0</v>
      </c>
    </row>
    <row r="1070" spans="1:37" x14ac:dyDescent="0.25">
      <c r="A1070">
        <v>21501147</v>
      </c>
      <c r="B1070" t="s">
        <v>524</v>
      </c>
      <c r="C1070" t="s">
        <v>2</v>
      </c>
      <c r="D1070" t="s">
        <v>5</v>
      </c>
      <c r="E1070" s="1">
        <v>35510</v>
      </c>
      <c r="F1070">
        <v>2</v>
      </c>
      <c r="G1070" t="s">
        <v>1</v>
      </c>
      <c r="I1070" s="2">
        <v>18</v>
      </c>
      <c r="J1070" s="1">
        <v>21</v>
      </c>
      <c r="K1070" t="s">
        <v>43</v>
      </c>
      <c r="M1070">
        <v>0</v>
      </c>
      <c r="N1070">
        <v>0</v>
      </c>
      <c r="O1070">
        <v>2</v>
      </c>
      <c r="P1070">
        <v>6</v>
      </c>
      <c r="Q1070">
        <v>5</v>
      </c>
      <c r="R1070">
        <v>4</v>
      </c>
      <c r="S1070">
        <v>0</v>
      </c>
      <c r="T1070">
        <v>2</v>
      </c>
      <c r="U1070">
        <v>0</v>
      </c>
      <c r="V1070">
        <v>3</v>
      </c>
      <c r="W1070">
        <v>156</v>
      </c>
      <c r="X1070">
        <v>1</v>
      </c>
      <c r="Z1070">
        <v>0</v>
      </c>
      <c r="AA1070">
        <v>0</v>
      </c>
      <c r="AB1070">
        <v>0</v>
      </c>
      <c r="AC1070">
        <v>0</v>
      </c>
      <c r="AE1070">
        <v>0</v>
      </c>
      <c r="AF1070">
        <v>0</v>
      </c>
      <c r="AG1070" s="1">
        <v>44378</v>
      </c>
      <c r="AH1070">
        <v>0</v>
      </c>
      <c r="AJ1070">
        <v>0</v>
      </c>
      <c r="AK1070">
        <v>0</v>
      </c>
    </row>
    <row r="1071" spans="1:37" x14ac:dyDescent="0.25">
      <c r="A1071">
        <v>21501184</v>
      </c>
      <c r="B1071" t="s">
        <v>410</v>
      </c>
      <c r="C1071" t="s">
        <v>2</v>
      </c>
      <c r="D1071" t="s">
        <v>5</v>
      </c>
      <c r="E1071" s="1">
        <v>30122</v>
      </c>
      <c r="F1071">
        <v>4</v>
      </c>
      <c r="G1071" t="s">
        <v>45</v>
      </c>
      <c r="H1071">
        <v>6</v>
      </c>
      <c r="I1071" s="2">
        <v>17</v>
      </c>
      <c r="J1071" s="1">
        <v>31</v>
      </c>
      <c r="K1071" t="s">
        <v>46</v>
      </c>
      <c r="M1071">
        <v>0</v>
      </c>
      <c r="N1071">
        <v>0</v>
      </c>
      <c r="O1071">
        <v>0</v>
      </c>
      <c r="P1071">
        <v>6</v>
      </c>
      <c r="Q1071">
        <v>6</v>
      </c>
      <c r="R1071">
        <v>3</v>
      </c>
      <c r="S1071">
        <v>0</v>
      </c>
      <c r="T1071">
        <v>0</v>
      </c>
      <c r="U1071">
        <v>0</v>
      </c>
      <c r="V1071">
        <v>0</v>
      </c>
      <c r="X1071">
        <v>0</v>
      </c>
      <c r="Z1071">
        <v>0</v>
      </c>
      <c r="AA1071">
        <v>0</v>
      </c>
      <c r="AB1071">
        <v>0</v>
      </c>
      <c r="AC1071">
        <v>0</v>
      </c>
      <c r="AE1071">
        <v>0</v>
      </c>
      <c r="AF1071">
        <v>0</v>
      </c>
      <c r="AG1071" s="1">
        <v>2958465</v>
      </c>
      <c r="AH1071">
        <v>0</v>
      </c>
      <c r="AJ1071">
        <v>0</v>
      </c>
      <c r="AK1071">
        <v>0</v>
      </c>
    </row>
    <row r="1072" spans="1:37" x14ac:dyDescent="0.25">
      <c r="A1072">
        <v>21501184</v>
      </c>
      <c r="B1072" t="s">
        <v>410</v>
      </c>
      <c r="C1072" t="s">
        <v>2</v>
      </c>
      <c r="D1072" t="s">
        <v>5</v>
      </c>
      <c r="E1072" s="1">
        <v>30122</v>
      </c>
      <c r="F1072">
        <v>4</v>
      </c>
      <c r="G1072" t="s">
        <v>45</v>
      </c>
      <c r="H1072">
        <v>6</v>
      </c>
      <c r="I1072" s="2">
        <v>18</v>
      </c>
      <c r="J1072" s="1">
        <v>31</v>
      </c>
      <c r="K1072" t="s">
        <v>46</v>
      </c>
      <c r="M1072">
        <v>0</v>
      </c>
      <c r="N1072">
        <v>0</v>
      </c>
      <c r="O1072">
        <v>0</v>
      </c>
      <c r="P1072">
        <v>6</v>
      </c>
      <c r="Q1072">
        <v>6</v>
      </c>
      <c r="R1072">
        <v>3</v>
      </c>
      <c r="S1072">
        <v>0</v>
      </c>
      <c r="T1072">
        <v>0</v>
      </c>
      <c r="U1072">
        <v>0</v>
      </c>
      <c r="V1072">
        <v>0</v>
      </c>
      <c r="X1072">
        <v>0</v>
      </c>
      <c r="Z1072">
        <v>0</v>
      </c>
      <c r="AA1072">
        <v>0</v>
      </c>
      <c r="AB1072">
        <v>0</v>
      </c>
      <c r="AC1072">
        <v>0</v>
      </c>
      <c r="AE1072">
        <v>0</v>
      </c>
      <c r="AF1072">
        <v>0</v>
      </c>
      <c r="AG1072" s="1">
        <v>2958465</v>
      </c>
      <c r="AH1072">
        <v>0</v>
      </c>
      <c r="AJ1072">
        <v>0</v>
      </c>
      <c r="AK1072">
        <v>0</v>
      </c>
    </row>
    <row r="1073" spans="1:37" x14ac:dyDescent="0.25">
      <c r="A1073">
        <v>21501184</v>
      </c>
      <c r="B1073" t="s">
        <v>410</v>
      </c>
      <c r="C1073" t="s">
        <v>2</v>
      </c>
      <c r="D1073" t="s">
        <v>5</v>
      </c>
      <c r="E1073" s="1">
        <v>30122</v>
      </c>
      <c r="F1073">
        <v>4</v>
      </c>
      <c r="G1073" t="s">
        <v>45</v>
      </c>
      <c r="H1073">
        <v>6</v>
      </c>
      <c r="I1073" s="2">
        <v>18</v>
      </c>
      <c r="J1073" s="1">
        <v>31</v>
      </c>
      <c r="K1073" t="s">
        <v>46</v>
      </c>
      <c r="M1073">
        <v>0</v>
      </c>
      <c r="N1073">
        <v>0</v>
      </c>
      <c r="O1073">
        <v>0</v>
      </c>
      <c r="P1073">
        <v>6</v>
      </c>
      <c r="Q1073">
        <v>6</v>
      </c>
      <c r="R1073">
        <v>3</v>
      </c>
      <c r="S1073">
        <v>0</v>
      </c>
      <c r="T1073">
        <v>0</v>
      </c>
      <c r="U1073">
        <v>0</v>
      </c>
      <c r="V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E1073">
        <v>0</v>
      </c>
      <c r="AF1073">
        <v>0</v>
      </c>
      <c r="AG1073" s="1">
        <v>2958465</v>
      </c>
      <c r="AH1073">
        <v>0</v>
      </c>
      <c r="AJ1073">
        <v>0</v>
      </c>
      <c r="AK1073">
        <v>0</v>
      </c>
    </row>
    <row r="1074" spans="1:37" x14ac:dyDescent="0.25">
      <c r="A1074">
        <v>21501315</v>
      </c>
      <c r="B1074" t="s">
        <v>411</v>
      </c>
      <c r="C1074" t="s">
        <v>2</v>
      </c>
      <c r="D1074" t="s">
        <v>5</v>
      </c>
      <c r="E1074" s="1">
        <v>31028</v>
      </c>
      <c r="F1074">
        <v>8</v>
      </c>
      <c r="G1074" t="s">
        <v>42</v>
      </c>
      <c r="H1074">
        <v>10</v>
      </c>
      <c r="I1074" s="2">
        <v>28</v>
      </c>
      <c r="J1074" s="1">
        <v>31</v>
      </c>
      <c r="K1074" t="s">
        <v>43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v>0</v>
      </c>
      <c r="Z1074">
        <v>0</v>
      </c>
      <c r="AA1074">
        <v>0</v>
      </c>
      <c r="AB1074">
        <v>0</v>
      </c>
      <c r="AC1074">
        <v>0</v>
      </c>
      <c r="AE1074">
        <v>0</v>
      </c>
      <c r="AF1074">
        <v>0</v>
      </c>
      <c r="AG1074" s="1">
        <v>2958465</v>
      </c>
      <c r="AH1074">
        <v>0</v>
      </c>
      <c r="AJ1074">
        <v>0</v>
      </c>
      <c r="AK1074">
        <v>0</v>
      </c>
    </row>
    <row r="1075" spans="1:37" x14ac:dyDescent="0.25">
      <c r="A1075">
        <v>21501315</v>
      </c>
      <c r="B1075" t="s">
        <v>411</v>
      </c>
      <c r="C1075" t="s">
        <v>2</v>
      </c>
      <c r="D1075" t="s">
        <v>5</v>
      </c>
      <c r="E1075" s="1">
        <v>31028</v>
      </c>
      <c r="F1075">
        <v>8</v>
      </c>
      <c r="G1075" t="s">
        <v>42</v>
      </c>
      <c r="H1075">
        <v>10</v>
      </c>
      <c r="I1075" s="2">
        <v>2</v>
      </c>
      <c r="J1075" s="1">
        <v>31</v>
      </c>
      <c r="K1075" t="s">
        <v>43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v>0</v>
      </c>
      <c r="Z1075">
        <v>0</v>
      </c>
      <c r="AA1075">
        <v>0</v>
      </c>
      <c r="AB1075">
        <v>0</v>
      </c>
      <c r="AC1075">
        <v>0</v>
      </c>
      <c r="AE1075">
        <v>0</v>
      </c>
      <c r="AF1075">
        <v>0</v>
      </c>
      <c r="AG1075" s="1">
        <v>2958465</v>
      </c>
      <c r="AH1075">
        <v>0</v>
      </c>
      <c r="AJ1075">
        <v>0</v>
      </c>
      <c r="AK1075">
        <v>0</v>
      </c>
    </row>
    <row r="1076" spans="1:37" x14ac:dyDescent="0.25">
      <c r="A1076">
        <v>21501315</v>
      </c>
      <c r="B1076" t="s">
        <v>411</v>
      </c>
      <c r="C1076" t="s">
        <v>2</v>
      </c>
      <c r="D1076" t="s">
        <v>5</v>
      </c>
      <c r="E1076" s="1">
        <v>31028</v>
      </c>
      <c r="F1076">
        <v>8</v>
      </c>
      <c r="G1076" t="s">
        <v>42</v>
      </c>
      <c r="H1076">
        <v>10</v>
      </c>
      <c r="I1076" s="2">
        <v>4</v>
      </c>
      <c r="J1076" s="1">
        <v>31</v>
      </c>
      <c r="K1076" t="s">
        <v>43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 s="1">
        <v>2958465</v>
      </c>
      <c r="AH1076">
        <v>0</v>
      </c>
      <c r="AJ1076">
        <v>0</v>
      </c>
      <c r="AK1076">
        <v>0</v>
      </c>
    </row>
    <row r="1077" spans="1:37" x14ac:dyDescent="0.25">
      <c r="A1077">
        <v>21501315</v>
      </c>
      <c r="B1077" t="s">
        <v>411</v>
      </c>
      <c r="C1077" t="s">
        <v>2</v>
      </c>
      <c r="D1077" t="s">
        <v>5</v>
      </c>
      <c r="E1077" s="1">
        <v>31028</v>
      </c>
      <c r="F1077">
        <v>8</v>
      </c>
      <c r="G1077" t="s">
        <v>42</v>
      </c>
      <c r="H1077">
        <v>10</v>
      </c>
      <c r="I1077" s="2">
        <v>21</v>
      </c>
      <c r="J1077" s="1">
        <v>31</v>
      </c>
      <c r="K1077" t="s">
        <v>43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v>0</v>
      </c>
      <c r="Z1077">
        <v>0</v>
      </c>
      <c r="AA1077">
        <v>0</v>
      </c>
      <c r="AB1077">
        <v>0</v>
      </c>
      <c r="AC1077">
        <v>0</v>
      </c>
      <c r="AE1077">
        <v>0</v>
      </c>
      <c r="AF1077">
        <v>0</v>
      </c>
      <c r="AG1077" s="1">
        <v>2958465</v>
      </c>
      <c r="AH1077">
        <v>0</v>
      </c>
      <c r="AJ1077">
        <v>0</v>
      </c>
      <c r="AK1077">
        <v>0</v>
      </c>
    </row>
    <row r="1078" spans="1:37" x14ac:dyDescent="0.25">
      <c r="A1078">
        <v>21501315</v>
      </c>
      <c r="B1078" t="s">
        <v>411</v>
      </c>
      <c r="C1078" t="s">
        <v>2</v>
      </c>
      <c r="D1078" t="s">
        <v>5</v>
      </c>
      <c r="E1078" s="1">
        <v>31028</v>
      </c>
      <c r="F1078">
        <v>8</v>
      </c>
      <c r="G1078" t="s">
        <v>42</v>
      </c>
      <c r="H1078">
        <v>10</v>
      </c>
      <c r="I1078" s="2">
        <v>24</v>
      </c>
      <c r="J1078" s="1">
        <v>31</v>
      </c>
      <c r="K1078" t="s">
        <v>43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v>0</v>
      </c>
      <c r="Z1078">
        <v>0</v>
      </c>
      <c r="AA1078">
        <v>0</v>
      </c>
      <c r="AB1078">
        <v>0</v>
      </c>
      <c r="AC1078">
        <v>0</v>
      </c>
      <c r="AE1078">
        <v>0</v>
      </c>
      <c r="AF1078">
        <v>0</v>
      </c>
      <c r="AG1078" s="1">
        <v>2958465</v>
      </c>
      <c r="AH1078">
        <v>0</v>
      </c>
      <c r="AJ1078">
        <v>0</v>
      </c>
      <c r="AK1078">
        <v>0</v>
      </c>
    </row>
    <row r="1079" spans="1:37" x14ac:dyDescent="0.25">
      <c r="A1079">
        <v>21501315</v>
      </c>
      <c r="B1079" t="s">
        <v>411</v>
      </c>
      <c r="C1079" t="s">
        <v>2</v>
      </c>
      <c r="D1079" t="s">
        <v>5</v>
      </c>
      <c r="E1079" s="1">
        <v>31028</v>
      </c>
      <c r="F1079">
        <v>8</v>
      </c>
      <c r="G1079" t="s">
        <v>42</v>
      </c>
      <c r="H1079">
        <v>10</v>
      </c>
      <c r="I1079" s="2">
        <v>22</v>
      </c>
      <c r="J1079" s="1">
        <v>31</v>
      </c>
      <c r="K1079" t="s">
        <v>43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v>0</v>
      </c>
      <c r="Z1079">
        <v>0</v>
      </c>
      <c r="AA1079">
        <v>0</v>
      </c>
      <c r="AB1079">
        <v>0</v>
      </c>
      <c r="AC1079">
        <v>0</v>
      </c>
      <c r="AE1079">
        <v>0</v>
      </c>
      <c r="AF1079">
        <v>0</v>
      </c>
      <c r="AG1079" s="1">
        <v>2958465</v>
      </c>
      <c r="AH1079">
        <v>0</v>
      </c>
      <c r="AJ1079">
        <v>0</v>
      </c>
      <c r="AK1079">
        <v>0</v>
      </c>
    </row>
    <row r="1080" spans="1:37" x14ac:dyDescent="0.25">
      <c r="A1080">
        <v>21501344</v>
      </c>
      <c r="B1080" t="s">
        <v>420</v>
      </c>
      <c r="C1080" t="s">
        <v>2</v>
      </c>
      <c r="D1080" t="s">
        <v>5</v>
      </c>
      <c r="E1080" s="1">
        <v>31243</v>
      </c>
      <c r="F1080">
        <v>3</v>
      </c>
      <c r="G1080" t="s">
        <v>48</v>
      </c>
      <c r="H1080">
        <v>15</v>
      </c>
      <c r="I1080" s="2">
        <v>11</v>
      </c>
      <c r="J1080" s="1">
        <v>31</v>
      </c>
      <c r="K1080" t="s">
        <v>43</v>
      </c>
      <c r="M1080">
        <v>1</v>
      </c>
      <c r="N1080">
        <v>0</v>
      </c>
      <c r="O1080">
        <v>0</v>
      </c>
      <c r="P1080">
        <v>6</v>
      </c>
      <c r="Q1080">
        <v>4</v>
      </c>
      <c r="R1080">
        <v>1</v>
      </c>
      <c r="S1080">
        <v>0</v>
      </c>
      <c r="T1080">
        <v>0</v>
      </c>
      <c r="U1080">
        <v>0</v>
      </c>
      <c r="V1080">
        <v>0</v>
      </c>
      <c r="X1080">
        <v>0</v>
      </c>
      <c r="Z1080">
        <v>0</v>
      </c>
      <c r="AA1080">
        <v>0</v>
      </c>
      <c r="AB1080">
        <v>0</v>
      </c>
      <c r="AC1080">
        <v>0</v>
      </c>
      <c r="AE1080">
        <v>0</v>
      </c>
      <c r="AF1080">
        <v>0</v>
      </c>
      <c r="AG1080" s="1">
        <v>2958465</v>
      </c>
      <c r="AH1080">
        <v>0</v>
      </c>
      <c r="AJ1080">
        <v>0</v>
      </c>
      <c r="AK1080">
        <v>0</v>
      </c>
    </row>
    <row r="1081" spans="1:37" x14ac:dyDescent="0.25">
      <c r="A1081">
        <v>21501344</v>
      </c>
      <c r="B1081" t="s">
        <v>420</v>
      </c>
      <c r="C1081" t="s">
        <v>2</v>
      </c>
      <c r="D1081" t="s">
        <v>5</v>
      </c>
      <c r="E1081" s="1">
        <v>31243</v>
      </c>
      <c r="F1081">
        <v>3</v>
      </c>
      <c r="G1081" t="s">
        <v>48</v>
      </c>
      <c r="H1081">
        <v>15</v>
      </c>
      <c r="I1081" s="2">
        <v>21</v>
      </c>
      <c r="J1081" s="1">
        <v>31</v>
      </c>
      <c r="K1081" t="s">
        <v>43</v>
      </c>
      <c r="M1081">
        <v>1</v>
      </c>
      <c r="N1081">
        <v>0</v>
      </c>
      <c r="O1081">
        <v>0</v>
      </c>
      <c r="P1081">
        <v>6</v>
      </c>
      <c r="Q1081">
        <v>4</v>
      </c>
      <c r="R1081">
        <v>1</v>
      </c>
      <c r="S1081">
        <v>0</v>
      </c>
      <c r="T1081">
        <v>0</v>
      </c>
      <c r="U1081">
        <v>0</v>
      </c>
      <c r="V1081">
        <v>0</v>
      </c>
      <c r="X1081">
        <v>0</v>
      </c>
      <c r="Z1081">
        <v>0</v>
      </c>
      <c r="AA1081">
        <v>0</v>
      </c>
      <c r="AB1081">
        <v>0</v>
      </c>
      <c r="AC1081">
        <v>0</v>
      </c>
      <c r="AE1081">
        <v>0</v>
      </c>
      <c r="AF1081">
        <v>0</v>
      </c>
      <c r="AG1081" s="1">
        <v>2958465</v>
      </c>
      <c r="AH1081">
        <v>0</v>
      </c>
      <c r="AJ1081">
        <v>0</v>
      </c>
      <c r="AK1081">
        <v>0</v>
      </c>
    </row>
    <row r="1082" spans="1:37" x14ac:dyDescent="0.25">
      <c r="A1082">
        <v>20004790</v>
      </c>
      <c r="B1082" t="s">
        <v>574</v>
      </c>
      <c r="C1082" t="s">
        <v>2</v>
      </c>
      <c r="D1082" t="s">
        <v>5</v>
      </c>
      <c r="E1082" s="1">
        <v>33162</v>
      </c>
      <c r="F1082">
        <v>2</v>
      </c>
      <c r="G1082" t="s">
        <v>42</v>
      </c>
      <c r="H1082">
        <v>7.5</v>
      </c>
      <c r="I1082" s="2">
        <v>30</v>
      </c>
      <c r="J1082" s="1">
        <v>9</v>
      </c>
      <c r="K1082" t="s">
        <v>43</v>
      </c>
      <c r="L1082" t="s">
        <v>66</v>
      </c>
      <c r="M1082">
        <v>0</v>
      </c>
      <c r="N1082">
        <v>0</v>
      </c>
      <c r="O1082">
        <v>2</v>
      </c>
      <c r="P1082">
        <v>14</v>
      </c>
      <c r="Q1082">
        <v>13</v>
      </c>
      <c r="R1082">
        <v>12</v>
      </c>
      <c r="S1082">
        <v>0</v>
      </c>
      <c r="T1082">
        <v>2</v>
      </c>
      <c r="U1082">
        <v>0</v>
      </c>
      <c r="V1082">
        <v>3</v>
      </c>
      <c r="W1082">
        <v>340</v>
      </c>
      <c r="X1082">
        <v>1</v>
      </c>
      <c r="Z1082">
        <v>2</v>
      </c>
      <c r="AA1082">
        <v>0</v>
      </c>
      <c r="AB1082">
        <v>2</v>
      </c>
      <c r="AC1082">
        <v>0</v>
      </c>
      <c r="AE1082">
        <v>0</v>
      </c>
      <c r="AF1082">
        <v>0</v>
      </c>
      <c r="AG1082" s="1">
        <v>44062</v>
      </c>
      <c r="AH1082">
        <v>34</v>
      </c>
      <c r="AJ1082">
        <v>1800</v>
      </c>
      <c r="AK1082">
        <v>1900</v>
      </c>
    </row>
    <row r="1083" spans="1:37" x14ac:dyDescent="0.25">
      <c r="A1083">
        <v>21015432</v>
      </c>
      <c r="B1083" t="s">
        <v>386</v>
      </c>
      <c r="C1083" t="s">
        <v>2</v>
      </c>
      <c r="D1083" t="s">
        <v>5</v>
      </c>
      <c r="E1083" s="1">
        <v>30543</v>
      </c>
      <c r="F1083">
        <v>2</v>
      </c>
      <c r="G1083" t="s">
        <v>45</v>
      </c>
      <c r="H1083">
        <v>5</v>
      </c>
      <c r="I1083" s="2">
        <v>13</v>
      </c>
      <c r="J1083" s="1">
        <v>31</v>
      </c>
      <c r="K1083" t="s">
        <v>46</v>
      </c>
      <c r="M1083">
        <v>0</v>
      </c>
      <c r="N1083">
        <v>0</v>
      </c>
      <c r="O1083">
        <v>0</v>
      </c>
      <c r="P1083">
        <v>19</v>
      </c>
      <c r="Q1083">
        <v>19</v>
      </c>
      <c r="R1083">
        <v>18</v>
      </c>
      <c r="S1083">
        <v>0</v>
      </c>
      <c r="T1083">
        <v>0</v>
      </c>
      <c r="U1083">
        <v>0</v>
      </c>
      <c r="V1083">
        <v>0</v>
      </c>
      <c r="X1083">
        <v>0</v>
      </c>
      <c r="Z1083">
        <v>0</v>
      </c>
      <c r="AA1083">
        <v>0</v>
      </c>
      <c r="AB1083">
        <v>0</v>
      </c>
      <c r="AC1083">
        <v>0</v>
      </c>
      <c r="AE1083">
        <v>0</v>
      </c>
      <c r="AF1083">
        <v>0</v>
      </c>
      <c r="AG1083" s="1">
        <v>2958465</v>
      </c>
      <c r="AH1083">
        <v>0</v>
      </c>
      <c r="AJ1083">
        <v>0</v>
      </c>
      <c r="AK1083">
        <v>0</v>
      </c>
    </row>
    <row r="1084" spans="1:37" x14ac:dyDescent="0.25">
      <c r="A1084">
        <v>21501423</v>
      </c>
      <c r="B1084" t="s">
        <v>525</v>
      </c>
      <c r="C1084" t="s">
        <v>2</v>
      </c>
      <c r="D1084" t="s">
        <v>5</v>
      </c>
      <c r="E1084" s="1">
        <v>31267</v>
      </c>
      <c r="F1084">
        <v>3</v>
      </c>
      <c r="G1084" t="s">
        <v>48</v>
      </c>
      <c r="H1084">
        <v>11</v>
      </c>
      <c r="I1084" s="2">
        <v>3</v>
      </c>
      <c r="J1084" s="1">
        <v>31</v>
      </c>
      <c r="K1084" t="s">
        <v>43</v>
      </c>
      <c r="M1084">
        <v>0</v>
      </c>
      <c r="N1084">
        <v>0</v>
      </c>
      <c r="O1084">
        <v>2</v>
      </c>
      <c r="P1084">
        <v>5</v>
      </c>
      <c r="Q1084">
        <v>5</v>
      </c>
      <c r="R1084">
        <v>5</v>
      </c>
      <c r="S1084">
        <v>0</v>
      </c>
      <c r="T1084">
        <v>2</v>
      </c>
      <c r="U1084">
        <v>0</v>
      </c>
      <c r="V1084">
        <v>3</v>
      </c>
      <c r="X1084">
        <v>0</v>
      </c>
      <c r="Z1084">
        <v>0</v>
      </c>
      <c r="AA1084">
        <v>0</v>
      </c>
      <c r="AB1084">
        <v>0</v>
      </c>
      <c r="AC1084">
        <v>0</v>
      </c>
      <c r="AE1084">
        <v>0</v>
      </c>
      <c r="AF1084">
        <v>0</v>
      </c>
      <c r="AG1084" s="1">
        <v>2958465</v>
      </c>
      <c r="AH1084">
        <v>0</v>
      </c>
      <c r="AJ1084">
        <v>0</v>
      </c>
      <c r="AK1084">
        <v>0</v>
      </c>
    </row>
    <row r="1085" spans="1:37" x14ac:dyDescent="0.25">
      <c r="A1085">
        <v>21501423</v>
      </c>
      <c r="B1085" t="s">
        <v>525</v>
      </c>
      <c r="C1085" t="s">
        <v>2</v>
      </c>
      <c r="D1085" t="s">
        <v>5</v>
      </c>
      <c r="E1085" s="1">
        <v>31267</v>
      </c>
      <c r="F1085">
        <v>3</v>
      </c>
      <c r="G1085" t="s">
        <v>48</v>
      </c>
      <c r="H1085">
        <v>11</v>
      </c>
      <c r="I1085" s="2">
        <v>23</v>
      </c>
      <c r="J1085" s="1">
        <v>31</v>
      </c>
      <c r="K1085" t="s">
        <v>43</v>
      </c>
      <c r="M1085">
        <v>0</v>
      </c>
      <c r="N1085">
        <v>0</v>
      </c>
      <c r="O1085">
        <v>2</v>
      </c>
      <c r="P1085">
        <v>5</v>
      </c>
      <c r="Q1085">
        <v>5</v>
      </c>
      <c r="R1085">
        <v>5</v>
      </c>
      <c r="S1085">
        <v>0</v>
      </c>
      <c r="T1085">
        <v>2</v>
      </c>
      <c r="U1085">
        <v>0</v>
      </c>
      <c r="V1085">
        <v>3</v>
      </c>
      <c r="X1085">
        <v>0</v>
      </c>
      <c r="Z1085">
        <v>0</v>
      </c>
      <c r="AA1085">
        <v>0</v>
      </c>
      <c r="AB1085">
        <v>0</v>
      </c>
      <c r="AC1085">
        <v>0</v>
      </c>
      <c r="AE1085">
        <v>0</v>
      </c>
      <c r="AF1085">
        <v>0</v>
      </c>
      <c r="AG1085" s="1">
        <v>2958465</v>
      </c>
      <c r="AH1085">
        <v>0</v>
      </c>
      <c r="AJ1085">
        <v>0</v>
      </c>
      <c r="AK1085">
        <v>0</v>
      </c>
    </row>
    <row r="1086" spans="1:37" x14ac:dyDescent="0.25">
      <c r="A1086">
        <v>22500363</v>
      </c>
      <c r="B1086" t="s">
        <v>637</v>
      </c>
      <c r="C1086" t="s">
        <v>2</v>
      </c>
      <c r="D1086" t="s">
        <v>5</v>
      </c>
      <c r="E1086" s="1">
        <v>30925</v>
      </c>
      <c r="F1086">
        <v>5</v>
      </c>
      <c r="G1086" t="s">
        <v>42</v>
      </c>
      <c r="H1086">
        <v>7.1</v>
      </c>
      <c r="I1086" s="2">
        <v>24</v>
      </c>
      <c r="J1086" s="1">
        <v>31</v>
      </c>
      <c r="K1086" t="s">
        <v>43</v>
      </c>
      <c r="M1086">
        <v>0</v>
      </c>
      <c r="N1086">
        <v>0</v>
      </c>
      <c r="O1086">
        <v>0</v>
      </c>
      <c r="P1086">
        <v>9</v>
      </c>
      <c r="Q1086">
        <v>7</v>
      </c>
      <c r="R1086">
        <v>1</v>
      </c>
      <c r="S1086">
        <v>0</v>
      </c>
      <c r="T1086">
        <v>0</v>
      </c>
      <c r="U1086">
        <v>0</v>
      </c>
      <c r="V1086">
        <v>0</v>
      </c>
      <c r="X1086">
        <v>0</v>
      </c>
      <c r="Z1086">
        <v>0</v>
      </c>
      <c r="AA1086">
        <v>0</v>
      </c>
      <c r="AB1086">
        <v>0</v>
      </c>
      <c r="AC1086">
        <v>0</v>
      </c>
      <c r="AE1086">
        <v>0</v>
      </c>
      <c r="AF1086">
        <v>0</v>
      </c>
      <c r="AG1086" s="1">
        <v>2958465</v>
      </c>
      <c r="AH1086">
        <v>0</v>
      </c>
      <c r="AJ1086">
        <v>0</v>
      </c>
      <c r="AK1086">
        <v>0</v>
      </c>
    </row>
    <row r="1087" spans="1:37" x14ac:dyDescent="0.25">
      <c r="A1087">
        <v>22500363</v>
      </c>
      <c r="B1087" t="s">
        <v>637</v>
      </c>
      <c r="C1087" t="s">
        <v>2</v>
      </c>
      <c r="D1087" t="s">
        <v>5</v>
      </c>
      <c r="E1087" s="1">
        <v>30925</v>
      </c>
      <c r="F1087">
        <v>5</v>
      </c>
      <c r="G1087" t="s">
        <v>42</v>
      </c>
      <c r="H1087">
        <v>7.1</v>
      </c>
      <c r="I1087" s="2">
        <v>26</v>
      </c>
      <c r="J1087" s="1">
        <v>31</v>
      </c>
      <c r="K1087" t="s">
        <v>43</v>
      </c>
      <c r="M1087">
        <v>0</v>
      </c>
      <c r="N1087">
        <v>0</v>
      </c>
      <c r="O1087">
        <v>0</v>
      </c>
      <c r="P1087">
        <v>9</v>
      </c>
      <c r="Q1087">
        <v>7</v>
      </c>
      <c r="R1087">
        <v>1</v>
      </c>
      <c r="S1087">
        <v>0</v>
      </c>
      <c r="T1087">
        <v>0</v>
      </c>
      <c r="U1087">
        <v>0</v>
      </c>
      <c r="V1087">
        <v>0</v>
      </c>
      <c r="X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 s="1">
        <v>2958465</v>
      </c>
      <c r="AH1087">
        <v>0</v>
      </c>
      <c r="AJ1087">
        <v>0</v>
      </c>
      <c r="AK1087">
        <v>0</v>
      </c>
    </row>
    <row r="1088" spans="1:37" x14ac:dyDescent="0.25">
      <c r="A1088">
        <v>22500363</v>
      </c>
      <c r="B1088" t="s">
        <v>637</v>
      </c>
      <c r="C1088" t="s">
        <v>2</v>
      </c>
      <c r="D1088" t="s">
        <v>5</v>
      </c>
      <c r="E1088" s="1">
        <v>30925</v>
      </c>
      <c r="F1088">
        <v>5</v>
      </c>
      <c r="G1088" t="s">
        <v>42</v>
      </c>
      <c r="H1088">
        <v>7.1</v>
      </c>
      <c r="I1088" s="2">
        <v>29</v>
      </c>
      <c r="J1088" s="1">
        <v>31</v>
      </c>
      <c r="K1088" t="s">
        <v>43</v>
      </c>
      <c r="M1088">
        <v>0</v>
      </c>
      <c r="N1088">
        <v>0</v>
      </c>
      <c r="O1088">
        <v>0</v>
      </c>
      <c r="P1088">
        <v>9</v>
      </c>
      <c r="Q1088">
        <v>7</v>
      </c>
      <c r="R1088">
        <v>1</v>
      </c>
      <c r="S1088">
        <v>0</v>
      </c>
      <c r="T1088">
        <v>0</v>
      </c>
      <c r="U1088">
        <v>0</v>
      </c>
      <c r="V1088">
        <v>0</v>
      </c>
      <c r="X1088">
        <v>0</v>
      </c>
      <c r="Z1088">
        <v>0</v>
      </c>
      <c r="AA1088">
        <v>0</v>
      </c>
      <c r="AB1088">
        <v>0</v>
      </c>
      <c r="AC1088">
        <v>0</v>
      </c>
      <c r="AE1088">
        <v>0</v>
      </c>
      <c r="AF1088">
        <v>0</v>
      </c>
      <c r="AG1088" s="1">
        <v>2958465</v>
      </c>
      <c r="AH1088">
        <v>0</v>
      </c>
      <c r="AJ1088">
        <v>0</v>
      </c>
      <c r="AK1088">
        <v>0</v>
      </c>
    </row>
    <row r="1089" spans="1:37" x14ac:dyDescent="0.25">
      <c r="A1089">
        <v>21501446</v>
      </c>
      <c r="B1089" t="s">
        <v>526</v>
      </c>
      <c r="C1089" t="s">
        <v>2</v>
      </c>
      <c r="D1089" t="s">
        <v>5</v>
      </c>
      <c r="E1089" s="1">
        <v>33628</v>
      </c>
      <c r="F1089">
        <v>2</v>
      </c>
      <c r="G1089" t="s">
        <v>45</v>
      </c>
      <c r="H1089">
        <v>5.5</v>
      </c>
      <c r="I1089" s="2">
        <v>2</v>
      </c>
      <c r="J1089" s="1">
        <v>31</v>
      </c>
      <c r="K1089" t="s">
        <v>43</v>
      </c>
      <c r="M1089">
        <v>1</v>
      </c>
      <c r="N1089">
        <v>0</v>
      </c>
      <c r="O1089">
        <v>0</v>
      </c>
      <c r="P1089">
        <v>8</v>
      </c>
      <c r="Q1089">
        <v>8</v>
      </c>
      <c r="R1089">
        <v>7</v>
      </c>
      <c r="S1089">
        <v>0</v>
      </c>
      <c r="T1089">
        <v>0</v>
      </c>
      <c r="U1089">
        <v>0</v>
      </c>
      <c r="V1089">
        <v>0</v>
      </c>
      <c r="X1089">
        <v>0</v>
      </c>
      <c r="Z1089">
        <v>0</v>
      </c>
      <c r="AA1089">
        <v>0</v>
      </c>
      <c r="AB1089">
        <v>0</v>
      </c>
      <c r="AC1089">
        <v>0</v>
      </c>
      <c r="AE1089">
        <v>0</v>
      </c>
      <c r="AF1089">
        <v>0</v>
      </c>
      <c r="AG1089" s="1">
        <v>2958465</v>
      </c>
      <c r="AH1089">
        <v>0</v>
      </c>
      <c r="AJ1089">
        <v>0</v>
      </c>
      <c r="AK1089">
        <v>0</v>
      </c>
    </row>
    <row r="1090" spans="1:37" x14ac:dyDescent="0.25">
      <c r="A1090">
        <v>21501480</v>
      </c>
      <c r="B1090" t="s">
        <v>421</v>
      </c>
      <c r="C1090" t="s">
        <v>2</v>
      </c>
      <c r="D1090" t="s">
        <v>5</v>
      </c>
      <c r="E1090" s="1">
        <v>31830</v>
      </c>
      <c r="F1090">
        <v>2</v>
      </c>
      <c r="G1090" t="s">
        <v>48</v>
      </c>
      <c r="H1090">
        <v>9</v>
      </c>
      <c r="I1090" s="2">
        <v>17</v>
      </c>
      <c r="J1090" s="1">
        <v>31</v>
      </c>
      <c r="K1090" t="s">
        <v>43</v>
      </c>
      <c r="M1090">
        <v>0</v>
      </c>
      <c r="N1090">
        <v>0</v>
      </c>
      <c r="O1090">
        <v>0</v>
      </c>
      <c r="P1090">
        <v>17</v>
      </c>
      <c r="Q1090">
        <v>15</v>
      </c>
      <c r="R1090">
        <v>10</v>
      </c>
      <c r="S1090">
        <v>0</v>
      </c>
      <c r="T1090">
        <v>0</v>
      </c>
      <c r="U1090">
        <v>0</v>
      </c>
      <c r="V1090">
        <v>0</v>
      </c>
      <c r="X1090">
        <v>0</v>
      </c>
      <c r="Z1090">
        <v>0</v>
      </c>
      <c r="AA1090">
        <v>0</v>
      </c>
      <c r="AB1090">
        <v>0</v>
      </c>
      <c r="AC1090">
        <v>0</v>
      </c>
      <c r="AE1090">
        <v>0</v>
      </c>
      <c r="AF1090">
        <v>0</v>
      </c>
      <c r="AG1090" s="1">
        <v>2958465</v>
      </c>
      <c r="AH1090">
        <v>0</v>
      </c>
      <c r="AJ1090">
        <v>0</v>
      </c>
      <c r="AK1090">
        <v>0</v>
      </c>
    </row>
    <row r="1091" spans="1:37" x14ac:dyDescent="0.25">
      <c r="A1091">
        <v>21501547</v>
      </c>
      <c r="B1091" t="s">
        <v>749</v>
      </c>
      <c r="C1091" t="s">
        <v>2</v>
      </c>
      <c r="D1091" t="s">
        <v>5</v>
      </c>
      <c r="E1091" s="1">
        <v>30492</v>
      </c>
      <c r="F1091">
        <v>3</v>
      </c>
      <c r="G1091" t="s">
        <v>48</v>
      </c>
      <c r="H1091">
        <v>16</v>
      </c>
      <c r="I1091" s="2">
        <v>18</v>
      </c>
      <c r="J1091" s="1">
        <v>31</v>
      </c>
      <c r="K1091" t="s">
        <v>46</v>
      </c>
      <c r="M1091">
        <v>0</v>
      </c>
      <c r="N1091">
        <v>0</v>
      </c>
      <c r="O1091">
        <v>0</v>
      </c>
      <c r="P1091">
        <v>10</v>
      </c>
      <c r="Q1091">
        <v>9</v>
      </c>
      <c r="R1091">
        <v>8</v>
      </c>
      <c r="S1091">
        <v>0</v>
      </c>
      <c r="T1091">
        <v>0</v>
      </c>
      <c r="U1091">
        <v>0</v>
      </c>
      <c r="V1091">
        <v>0</v>
      </c>
      <c r="X1091">
        <v>0</v>
      </c>
      <c r="Z1091">
        <v>0</v>
      </c>
      <c r="AA1091">
        <v>0</v>
      </c>
      <c r="AB1091">
        <v>0</v>
      </c>
      <c r="AC1091">
        <v>0</v>
      </c>
      <c r="AE1091">
        <v>0</v>
      </c>
      <c r="AF1091">
        <v>0</v>
      </c>
      <c r="AG1091" s="1">
        <v>2958465</v>
      </c>
      <c r="AH1091">
        <v>0</v>
      </c>
      <c r="AJ1091">
        <v>0</v>
      </c>
      <c r="AK1091">
        <v>0</v>
      </c>
    </row>
    <row r="1092" spans="1:37" x14ac:dyDescent="0.25">
      <c r="A1092">
        <v>21501586</v>
      </c>
      <c r="B1092" t="s">
        <v>527</v>
      </c>
      <c r="C1092" t="s">
        <v>2</v>
      </c>
      <c r="D1092" t="s">
        <v>5</v>
      </c>
      <c r="E1092" s="1">
        <v>32004</v>
      </c>
      <c r="F1092">
        <v>5</v>
      </c>
      <c r="G1092" t="s">
        <v>45</v>
      </c>
      <c r="I1092" s="2">
        <v>23</v>
      </c>
      <c r="J1092" s="1">
        <v>31</v>
      </c>
      <c r="K1092" t="s">
        <v>43</v>
      </c>
      <c r="M1092">
        <v>1</v>
      </c>
      <c r="N1092">
        <v>0</v>
      </c>
      <c r="O1092">
        <v>0</v>
      </c>
      <c r="P1092">
        <v>7</v>
      </c>
      <c r="Q1092">
        <v>6</v>
      </c>
      <c r="R1092">
        <v>3</v>
      </c>
      <c r="S1092">
        <v>0</v>
      </c>
      <c r="T1092">
        <v>0</v>
      </c>
      <c r="U1092">
        <v>0</v>
      </c>
      <c r="V1092">
        <v>0</v>
      </c>
      <c r="X1092">
        <v>0</v>
      </c>
      <c r="Z1092">
        <v>0</v>
      </c>
      <c r="AA1092">
        <v>0</v>
      </c>
      <c r="AB1092">
        <v>0</v>
      </c>
      <c r="AC1092">
        <v>0</v>
      </c>
      <c r="AE1092">
        <v>0</v>
      </c>
      <c r="AF1092">
        <v>0</v>
      </c>
      <c r="AG1092" s="1">
        <v>2958465</v>
      </c>
      <c r="AH1092">
        <v>0</v>
      </c>
      <c r="AJ1092">
        <v>0</v>
      </c>
      <c r="AK1092">
        <v>0</v>
      </c>
    </row>
    <row r="1093" spans="1:37" x14ac:dyDescent="0.25">
      <c r="A1093">
        <v>21501586</v>
      </c>
      <c r="B1093" t="s">
        <v>527</v>
      </c>
      <c r="C1093" t="s">
        <v>2</v>
      </c>
      <c r="D1093" t="s">
        <v>5</v>
      </c>
      <c r="E1093" s="1">
        <v>32004</v>
      </c>
      <c r="F1093">
        <v>5</v>
      </c>
      <c r="G1093" t="s">
        <v>45</v>
      </c>
      <c r="I1093" s="2">
        <v>30</v>
      </c>
      <c r="J1093" s="1">
        <v>31</v>
      </c>
      <c r="K1093" t="s">
        <v>43</v>
      </c>
      <c r="M1093">
        <v>1</v>
      </c>
      <c r="N1093">
        <v>0</v>
      </c>
      <c r="O1093">
        <v>0</v>
      </c>
      <c r="P1093">
        <v>7</v>
      </c>
      <c r="Q1093">
        <v>6</v>
      </c>
      <c r="R1093">
        <v>3</v>
      </c>
      <c r="S1093">
        <v>0</v>
      </c>
      <c r="T1093">
        <v>0</v>
      </c>
      <c r="U1093">
        <v>0</v>
      </c>
      <c r="V1093">
        <v>0</v>
      </c>
      <c r="X1093">
        <v>0</v>
      </c>
      <c r="Z1093">
        <v>0</v>
      </c>
      <c r="AA1093">
        <v>0</v>
      </c>
      <c r="AB1093">
        <v>0</v>
      </c>
      <c r="AC1093">
        <v>0</v>
      </c>
      <c r="AE1093">
        <v>0</v>
      </c>
      <c r="AF1093">
        <v>0</v>
      </c>
      <c r="AG1093" s="1">
        <v>2958465</v>
      </c>
      <c r="AH1093">
        <v>0</v>
      </c>
      <c r="AJ1093">
        <v>0</v>
      </c>
      <c r="AK1093">
        <v>0</v>
      </c>
    </row>
    <row r="1094" spans="1:37" x14ac:dyDescent="0.25">
      <c r="A1094">
        <v>21501591</v>
      </c>
      <c r="B1094" t="s">
        <v>422</v>
      </c>
      <c r="C1094" t="s">
        <v>2</v>
      </c>
      <c r="D1094" t="s">
        <v>5</v>
      </c>
      <c r="E1094" s="1">
        <v>29385</v>
      </c>
      <c r="F1094">
        <v>2</v>
      </c>
      <c r="G1094" t="s">
        <v>48</v>
      </c>
      <c r="H1094">
        <v>14</v>
      </c>
      <c r="I1094" s="2">
        <v>1</v>
      </c>
      <c r="J1094" s="1">
        <v>31</v>
      </c>
      <c r="K1094" t="s">
        <v>43</v>
      </c>
      <c r="M1094">
        <v>1</v>
      </c>
      <c r="N1094">
        <v>0</v>
      </c>
      <c r="O1094">
        <v>0</v>
      </c>
      <c r="P1094">
        <v>14</v>
      </c>
      <c r="Q1094">
        <v>10</v>
      </c>
      <c r="R1094">
        <v>9</v>
      </c>
      <c r="S1094">
        <v>0</v>
      </c>
      <c r="T1094">
        <v>0</v>
      </c>
      <c r="U1094">
        <v>0</v>
      </c>
      <c r="V1094">
        <v>0</v>
      </c>
      <c r="X1094">
        <v>0</v>
      </c>
      <c r="Z1094">
        <v>0</v>
      </c>
      <c r="AA1094">
        <v>0</v>
      </c>
      <c r="AB1094">
        <v>0</v>
      </c>
      <c r="AC1094">
        <v>0</v>
      </c>
      <c r="AE1094">
        <v>0</v>
      </c>
      <c r="AF1094">
        <v>0</v>
      </c>
      <c r="AG1094" s="1">
        <v>2958465</v>
      </c>
      <c r="AH1094">
        <v>0</v>
      </c>
      <c r="AJ1094">
        <v>0</v>
      </c>
      <c r="AK1094">
        <v>0</v>
      </c>
    </row>
    <row r="1095" spans="1:37" x14ac:dyDescent="0.25">
      <c r="A1095">
        <v>21017243</v>
      </c>
      <c r="B1095" t="s">
        <v>387</v>
      </c>
      <c r="C1095" t="s">
        <v>2</v>
      </c>
      <c r="D1095" t="s">
        <v>5</v>
      </c>
      <c r="E1095" s="1">
        <v>34564</v>
      </c>
      <c r="F1095">
        <v>1</v>
      </c>
      <c r="G1095" t="s">
        <v>60</v>
      </c>
      <c r="I1095" s="2">
        <v>16</v>
      </c>
      <c r="J1095" s="1">
        <v>5</v>
      </c>
      <c r="K1095" t="s">
        <v>65</v>
      </c>
      <c r="L1095" t="s">
        <v>66</v>
      </c>
      <c r="M1095">
        <v>0</v>
      </c>
      <c r="N1095">
        <v>0</v>
      </c>
      <c r="O1095">
        <v>2</v>
      </c>
      <c r="P1095">
        <v>18</v>
      </c>
      <c r="Q1095">
        <v>17</v>
      </c>
      <c r="R1095">
        <v>10</v>
      </c>
      <c r="S1095">
        <v>1</v>
      </c>
      <c r="T1095">
        <v>1</v>
      </c>
      <c r="U1095">
        <v>0</v>
      </c>
      <c r="V1095">
        <v>3</v>
      </c>
      <c r="W1095">
        <v>239.09</v>
      </c>
      <c r="X1095">
        <v>1</v>
      </c>
      <c r="Y1095" t="s">
        <v>388</v>
      </c>
      <c r="Z1095">
        <v>1</v>
      </c>
      <c r="AA1095">
        <v>0</v>
      </c>
      <c r="AB1095">
        <v>1</v>
      </c>
      <c r="AC1095">
        <v>0</v>
      </c>
      <c r="AE1095">
        <v>0</v>
      </c>
      <c r="AF1095">
        <v>0</v>
      </c>
      <c r="AG1095" s="1">
        <v>44362</v>
      </c>
      <c r="AH1095">
        <v>0</v>
      </c>
      <c r="AJ1095">
        <v>0</v>
      </c>
      <c r="AK1095">
        <v>0</v>
      </c>
    </row>
    <row r="1096" spans="1:37" x14ac:dyDescent="0.25">
      <c r="A1096">
        <v>21501644</v>
      </c>
      <c r="B1096" t="s">
        <v>624</v>
      </c>
      <c r="C1096" t="s">
        <v>2</v>
      </c>
      <c r="D1096" t="s">
        <v>5</v>
      </c>
      <c r="E1096" s="1">
        <v>35252</v>
      </c>
      <c r="F1096">
        <v>2</v>
      </c>
      <c r="G1096" t="s">
        <v>45</v>
      </c>
      <c r="I1096" s="2">
        <v>30</v>
      </c>
      <c r="J1096" s="1">
        <v>21</v>
      </c>
      <c r="K1096" t="s">
        <v>43</v>
      </c>
      <c r="M1096">
        <v>0</v>
      </c>
      <c r="N1096">
        <v>0</v>
      </c>
      <c r="O1096">
        <v>2</v>
      </c>
      <c r="P1096">
        <v>17</v>
      </c>
      <c r="Q1096">
        <v>17</v>
      </c>
      <c r="R1096">
        <v>12</v>
      </c>
      <c r="S1096">
        <v>0</v>
      </c>
      <c r="T1096">
        <v>2</v>
      </c>
      <c r="U1096">
        <v>0</v>
      </c>
      <c r="V1096">
        <v>3</v>
      </c>
      <c r="W1096">
        <v>0</v>
      </c>
      <c r="X1096">
        <v>0</v>
      </c>
      <c r="Z1096">
        <v>0</v>
      </c>
      <c r="AA1096">
        <v>0</v>
      </c>
      <c r="AB1096">
        <v>0</v>
      </c>
      <c r="AC1096">
        <v>0</v>
      </c>
      <c r="AE1096">
        <v>0</v>
      </c>
      <c r="AF1096">
        <v>0</v>
      </c>
      <c r="AG1096" s="1">
        <v>2958465</v>
      </c>
      <c r="AH1096">
        <v>0</v>
      </c>
      <c r="AJ1096">
        <v>0</v>
      </c>
      <c r="AK1096">
        <v>0</v>
      </c>
    </row>
    <row r="1097" spans="1:37" x14ac:dyDescent="0.25">
      <c r="A1097">
        <v>21501642</v>
      </c>
      <c r="B1097" t="s">
        <v>623</v>
      </c>
      <c r="C1097" t="s">
        <v>2</v>
      </c>
      <c r="D1097" t="s">
        <v>5</v>
      </c>
      <c r="E1097" s="1"/>
      <c r="F1097">
        <v>2</v>
      </c>
      <c r="G1097" t="s">
        <v>45</v>
      </c>
      <c r="H1097">
        <v>8.3000000000000007</v>
      </c>
      <c r="I1097" s="2">
        <v>18</v>
      </c>
      <c r="J1097" s="1">
        <v>25</v>
      </c>
      <c r="K1097" t="s">
        <v>46</v>
      </c>
      <c r="M1097">
        <v>0</v>
      </c>
      <c r="N1097">
        <v>0</v>
      </c>
      <c r="O1097">
        <v>2</v>
      </c>
      <c r="P1097">
        <v>11</v>
      </c>
      <c r="Q1097">
        <v>11</v>
      </c>
      <c r="R1097">
        <v>7</v>
      </c>
      <c r="S1097">
        <v>0</v>
      </c>
      <c r="T1097">
        <v>0</v>
      </c>
      <c r="U1097">
        <v>2</v>
      </c>
      <c r="V1097">
        <v>3</v>
      </c>
      <c r="W1097">
        <v>0</v>
      </c>
      <c r="X1097">
        <v>0</v>
      </c>
      <c r="Z1097">
        <v>0</v>
      </c>
      <c r="AA1097">
        <v>0</v>
      </c>
      <c r="AB1097">
        <v>0</v>
      </c>
      <c r="AC1097">
        <v>0</v>
      </c>
      <c r="AE1097">
        <v>0</v>
      </c>
      <c r="AF1097">
        <v>0</v>
      </c>
      <c r="AG1097" s="1">
        <v>2958465</v>
      </c>
      <c r="AH1097">
        <v>0</v>
      </c>
      <c r="AJ1097">
        <v>0</v>
      </c>
      <c r="AK1097">
        <v>0</v>
      </c>
    </row>
    <row r="1098" spans="1:37" x14ac:dyDescent="0.25">
      <c r="A1098">
        <v>21501654</v>
      </c>
      <c r="B1098" t="s">
        <v>528</v>
      </c>
      <c r="C1098" t="s">
        <v>2</v>
      </c>
      <c r="D1098" t="s">
        <v>5</v>
      </c>
      <c r="E1098" s="1">
        <v>28914</v>
      </c>
      <c r="F1098">
        <v>4</v>
      </c>
      <c r="G1098" t="s">
        <v>45</v>
      </c>
      <c r="I1098" s="2">
        <v>10</v>
      </c>
      <c r="J1098" s="1">
        <v>31</v>
      </c>
      <c r="K1098" t="s">
        <v>43</v>
      </c>
      <c r="M1098">
        <v>0</v>
      </c>
      <c r="N1098">
        <v>0</v>
      </c>
      <c r="O1098">
        <v>0</v>
      </c>
      <c r="P1098">
        <v>7</v>
      </c>
      <c r="Q1098">
        <v>6</v>
      </c>
      <c r="R1098">
        <v>5</v>
      </c>
      <c r="S1098">
        <v>0</v>
      </c>
      <c r="T1098">
        <v>0</v>
      </c>
      <c r="U1098">
        <v>0</v>
      </c>
      <c r="V1098">
        <v>0</v>
      </c>
      <c r="X1098">
        <v>0</v>
      </c>
      <c r="Z1098">
        <v>0</v>
      </c>
      <c r="AA1098">
        <v>0</v>
      </c>
      <c r="AB1098">
        <v>0</v>
      </c>
      <c r="AC1098">
        <v>0</v>
      </c>
      <c r="AE1098">
        <v>0</v>
      </c>
      <c r="AF1098">
        <v>0</v>
      </c>
      <c r="AG1098" s="1">
        <v>2958465</v>
      </c>
      <c r="AH1098">
        <v>0</v>
      </c>
      <c r="AJ1098">
        <v>0</v>
      </c>
      <c r="AK1098">
        <v>0</v>
      </c>
    </row>
    <row r="1099" spans="1:37" x14ac:dyDescent="0.25">
      <c r="A1099">
        <v>21501654</v>
      </c>
      <c r="B1099" t="s">
        <v>528</v>
      </c>
      <c r="C1099" t="s">
        <v>2</v>
      </c>
      <c r="D1099" t="s">
        <v>5</v>
      </c>
      <c r="E1099" s="1">
        <v>28914</v>
      </c>
      <c r="F1099">
        <v>2</v>
      </c>
      <c r="G1099" t="s">
        <v>45</v>
      </c>
      <c r="H1099">
        <v>7</v>
      </c>
      <c r="I1099" s="2">
        <v>31</v>
      </c>
      <c r="J1099" s="1">
        <v>31</v>
      </c>
      <c r="K1099" t="s">
        <v>46</v>
      </c>
      <c r="M1099">
        <v>1</v>
      </c>
      <c r="N1099">
        <v>0</v>
      </c>
      <c r="O1099">
        <v>0</v>
      </c>
      <c r="P1099">
        <v>13</v>
      </c>
      <c r="Q1099">
        <v>12</v>
      </c>
      <c r="R1099">
        <v>8</v>
      </c>
      <c r="S1099">
        <v>0</v>
      </c>
      <c r="T1099">
        <v>0</v>
      </c>
      <c r="U1099">
        <v>0</v>
      </c>
      <c r="V1099">
        <v>0</v>
      </c>
      <c r="X1099">
        <v>0</v>
      </c>
      <c r="Z1099">
        <v>0</v>
      </c>
      <c r="AA1099">
        <v>0</v>
      </c>
      <c r="AB1099">
        <v>0</v>
      </c>
      <c r="AC1099">
        <v>0</v>
      </c>
      <c r="AE1099">
        <v>0</v>
      </c>
      <c r="AF1099">
        <v>0</v>
      </c>
      <c r="AG1099" s="1">
        <v>2958465</v>
      </c>
      <c r="AH1099">
        <v>0</v>
      </c>
      <c r="AJ1099">
        <v>0</v>
      </c>
      <c r="AK1099">
        <v>0</v>
      </c>
    </row>
    <row r="1100" spans="1:37" x14ac:dyDescent="0.25">
      <c r="A1100">
        <v>21017921</v>
      </c>
      <c r="B1100" t="s">
        <v>731</v>
      </c>
      <c r="C1100" t="s">
        <v>2</v>
      </c>
      <c r="D1100" t="s">
        <v>5</v>
      </c>
      <c r="E1100" s="1">
        <v>32577</v>
      </c>
      <c r="F1100">
        <v>2</v>
      </c>
      <c r="G1100" t="s">
        <v>445</v>
      </c>
      <c r="H1100">
        <v>13</v>
      </c>
      <c r="I1100" s="2">
        <v>19</v>
      </c>
      <c r="J1100" s="1">
        <v>31</v>
      </c>
      <c r="K1100" t="s">
        <v>65</v>
      </c>
      <c r="L1100" t="s">
        <v>51</v>
      </c>
      <c r="M1100">
        <v>1</v>
      </c>
      <c r="N1100">
        <v>0</v>
      </c>
      <c r="O1100">
        <v>0</v>
      </c>
      <c r="P1100">
        <v>4</v>
      </c>
      <c r="Q1100">
        <v>3</v>
      </c>
      <c r="R1100">
        <v>1</v>
      </c>
      <c r="S1100">
        <v>0</v>
      </c>
      <c r="T1100">
        <v>0</v>
      </c>
      <c r="U1100">
        <v>0</v>
      </c>
      <c r="V1100">
        <v>0</v>
      </c>
      <c r="X1100">
        <v>0</v>
      </c>
      <c r="Z1100">
        <v>0</v>
      </c>
      <c r="AA1100">
        <v>0</v>
      </c>
      <c r="AB1100">
        <v>0</v>
      </c>
      <c r="AC1100">
        <v>0</v>
      </c>
      <c r="AE1100">
        <v>0</v>
      </c>
      <c r="AF1100">
        <v>0</v>
      </c>
      <c r="AG1100" s="1">
        <v>2958465</v>
      </c>
      <c r="AH1100">
        <v>0</v>
      </c>
      <c r="AJ1100">
        <v>0</v>
      </c>
      <c r="AK1100">
        <v>0</v>
      </c>
    </row>
    <row r="1101" spans="1:37" x14ac:dyDescent="0.25">
      <c r="A1101">
        <v>21018727</v>
      </c>
      <c r="B1101" t="s">
        <v>732</v>
      </c>
      <c r="C1101" t="s">
        <v>2</v>
      </c>
      <c r="D1101" t="s">
        <v>5</v>
      </c>
      <c r="E1101" s="1">
        <v>30457</v>
      </c>
      <c r="F1101" t="s">
        <v>143</v>
      </c>
      <c r="G1101" t="s">
        <v>190</v>
      </c>
      <c r="H1101">
        <v>12.5</v>
      </c>
      <c r="I1101" s="2">
        <v>20</v>
      </c>
      <c r="J1101" s="1">
        <v>24</v>
      </c>
      <c r="K1101" t="s">
        <v>50</v>
      </c>
      <c r="L1101" t="s">
        <v>76</v>
      </c>
      <c r="M1101">
        <v>0</v>
      </c>
      <c r="N1101">
        <v>0</v>
      </c>
      <c r="O1101">
        <v>2</v>
      </c>
      <c r="P1101">
        <v>5</v>
      </c>
      <c r="Q1101">
        <v>5</v>
      </c>
      <c r="R1101">
        <v>4</v>
      </c>
      <c r="S1101">
        <v>0</v>
      </c>
      <c r="T1101">
        <v>0</v>
      </c>
      <c r="U1101">
        <v>2</v>
      </c>
      <c r="V1101">
        <v>5</v>
      </c>
      <c r="X1101">
        <v>0</v>
      </c>
      <c r="Z1101">
        <v>0</v>
      </c>
      <c r="AA1101">
        <v>0</v>
      </c>
      <c r="AB1101">
        <v>0</v>
      </c>
      <c r="AC1101">
        <v>0</v>
      </c>
      <c r="AE1101">
        <v>0</v>
      </c>
      <c r="AF1101">
        <v>0</v>
      </c>
      <c r="AG1101" s="1">
        <v>2958465</v>
      </c>
      <c r="AH1101">
        <v>0</v>
      </c>
      <c r="AJ1101">
        <v>0</v>
      </c>
      <c r="AK1101">
        <v>0</v>
      </c>
    </row>
    <row r="1102" spans="1:37" x14ac:dyDescent="0.25">
      <c r="A1102">
        <v>21501879</v>
      </c>
      <c r="B1102" t="s">
        <v>529</v>
      </c>
      <c r="C1102" t="s">
        <v>2</v>
      </c>
      <c r="D1102" t="s">
        <v>5</v>
      </c>
      <c r="E1102" s="1">
        <v>32278</v>
      </c>
      <c r="F1102">
        <v>2</v>
      </c>
      <c r="G1102" t="s">
        <v>45</v>
      </c>
      <c r="H1102">
        <v>15</v>
      </c>
      <c r="I1102" s="2">
        <v>5</v>
      </c>
      <c r="J1102" s="1">
        <v>31</v>
      </c>
      <c r="K1102" t="s">
        <v>43</v>
      </c>
      <c r="M1102">
        <v>1</v>
      </c>
      <c r="N1102">
        <v>0</v>
      </c>
      <c r="O1102">
        <v>0</v>
      </c>
      <c r="P1102">
        <v>15</v>
      </c>
      <c r="Q1102">
        <v>11</v>
      </c>
      <c r="R1102">
        <v>3</v>
      </c>
      <c r="S1102">
        <v>0</v>
      </c>
      <c r="T1102">
        <v>0</v>
      </c>
      <c r="U1102">
        <v>0</v>
      </c>
      <c r="V1102">
        <v>0</v>
      </c>
      <c r="X1102">
        <v>0</v>
      </c>
      <c r="Z1102">
        <v>0</v>
      </c>
      <c r="AA1102">
        <v>0</v>
      </c>
      <c r="AB1102">
        <v>0</v>
      </c>
      <c r="AC1102">
        <v>0</v>
      </c>
      <c r="AE1102">
        <v>0</v>
      </c>
      <c r="AF1102">
        <v>0</v>
      </c>
      <c r="AG1102" s="1">
        <v>2958465</v>
      </c>
      <c r="AH1102">
        <v>0</v>
      </c>
      <c r="AJ1102">
        <v>0</v>
      </c>
      <c r="AK1102">
        <v>0</v>
      </c>
    </row>
    <row r="1103" spans="1:37" x14ac:dyDescent="0.25">
      <c r="A1103">
        <v>21501921</v>
      </c>
      <c r="B1103" t="s">
        <v>423</v>
      </c>
      <c r="C1103" t="s">
        <v>2</v>
      </c>
      <c r="D1103" t="s">
        <v>5</v>
      </c>
      <c r="E1103" s="1">
        <v>33312</v>
      </c>
      <c r="F1103">
        <v>2</v>
      </c>
      <c r="G1103" t="s">
        <v>45</v>
      </c>
      <c r="H1103">
        <v>8.6</v>
      </c>
      <c r="I1103" s="2">
        <v>15</v>
      </c>
      <c r="J1103" s="1">
        <v>31</v>
      </c>
      <c r="K1103" t="s">
        <v>43</v>
      </c>
      <c r="M1103">
        <v>1</v>
      </c>
      <c r="N1103">
        <v>0</v>
      </c>
      <c r="O1103">
        <v>0</v>
      </c>
      <c r="P1103">
        <v>7</v>
      </c>
      <c r="Q1103">
        <v>7</v>
      </c>
      <c r="R1103">
        <v>6</v>
      </c>
      <c r="S1103">
        <v>0</v>
      </c>
      <c r="T1103">
        <v>0</v>
      </c>
      <c r="U1103">
        <v>0</v>
      </c>
      <c r="V1103">
        <v>0</v>
      </c>
      <c r="X1103">
        <v>0</v>
      </c>
      <c r="Z1103">
        <v>0</v>
      </c>
      <c r="AA1103">
        <v>0</v>
      </c>
      <c r="AB1103">
        <v>0</v>
      </c>
      <c r="AC1103">
        <v>0</v>
      </c>
      <c r="AE1103">
        <v>0</v>
      </c>
      <c r="AF1103">
        <v>0</v>
      </c>
      <c r="AG1103" s="1">
        <v>2958465</v>
      </c>
      <c r="AH1103">
        <v>0</v>
      </c>
      <c r="AJ1103">
        <v>0</v>
      </c>
      <c r="AK1103">
        <v>0</v>
      </c>
    </row>
    <row r="1104" spans="1:37" x14ac:dyDescent="0.25">
      <c r="A1104">
        <v>21019916</v>
      </c>
      <c r="B1104" t="s">
        <v>389</v>
      </c>
      <c r="C1104" t="s">
        <v>2</v>
      </c>
      <c r="D1104" t="s">
        <v>5</v>
      </c>
      <c r="E1104" s="1">
        <v>33553</v>
      </c>
      <c r="F1104">
        <v>7</v>
      </c>
      <c r="G1104" t="s">
        <v>42</v>
      </c>
      <c r="I1104" s="2">
        <v>22</v>
      </c>
      <c r="J1104" s="1">
        <v>31</v>
      </c>
      <c r="K1104" t="s">
        <v>43</v>
      </c>
      <c r="M1104">
        <v>0</v>
      </c>
      <c r="N1104">
        <v>0</v>
      </c>
      <c r="O1104">
        <v>0</v>
      </c>
      <c r="P1104">
        <v>7</v>
      </c>
      <c r="Q1104">
        <v>6</v>
      </c>
      <c r="R1104">
        <v>3</v>
      </c>
      <c r="S1104">
        <v>0</v>
      </c>
      <c r="T1104">
        <v>0</v>
      </c>
      <c r="U1104">
        <v>0</v>
      </c>
      <c r="V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E1104">
        <v>0</v>
      </c>
      <c r="AF1104">
        <v>0</v>
      </c>
      <c r="AG1104" s="1">
        <v>2958465</v>
      </c>
      <c r="AH1104">
        <v>0</v>
      </c>
      <c r="AJ1104">
        <v>0</v>
      </c>
      <c r="AK1104">
        <v>0</v>
      </c>
    </row>
    <row r="1105" spans="1:37" x14ac:dyDescent="0.25">
      <c r="A1105">
        <v>21019916</v>
      </c>
      <c r="B1105" t="s">
        <v>389</v>
      </c>
      <c r="C1105" t="s">
        <v>2</v>
      </c>
      <c r="D1105" t="s">
        <v>5</v>
      </c>
      <c r="E1105" s="1">
        <v>33553</v>
      </c>
      <c r="F1105">
        <v>7</v>
      </c>
      <c r="G1105" t="s">
        <v>42</v>
      </c>
      <c r="I1105" s="2">
        <v>28</v>
      </c>
      <c r="J1105" s="1">
        <v>31</v>
      </c>
      <c r="K1105" t="s">
        <v>43</v>
      </c>
      <c r="M1105">
        <v>0</v>
      </c>
      <c r="N1105">
        <v>0</v>
      </c>
      <c r="O1105">
        <v>0</v>
      </c>
      <c r="P1105">
        <v>7</v>
      </c>
      <c r="Q1105">
        <v>6</v>
      </c>
      <c r="R1105">
        <v>3</v>
      </c>
      <c r="S1105">
        <v>0</v>
      </c>
      <c r="T1105">
        <v>0</v>
      </c>
      <c r="U1105">
        <v>0</v>
      </c>
      <c r="V1105">
        <v>0</v>
      </c>
      <c r="X1105">
        <v>0</v>
      </c>
      <c r="Z1105">
        <v>0</v>
      </c>
      <c r="AA1105">
        <v>0</v>
      </c>
      <c r="AB1105">
        <v>0</v>
      </c>
      <c r="AC1105">
        <v>0</v>
      </c>
      <c r="AE1105">
        <v>0</v>
      </c>
      <c r="AF1105">
        <v>0</v>
      </c>
      <c r="AG1105" s="1">
        <v>2958465</v>
      </c>
      <c r="AH1105">
        <v>0</v>
      </c>
      <c r="AJ1105">
        <v>0</v>
      </c>
      <c r="AK1105">
        <v>0</v>
      </c>
    </row>
    <row r="1106" spans="1:37" x14ac:dyDescent="0.25">
      <c r="A1106">
        <v>21019916</v>
      </c>
      <c r="B1106" t="s">
        <v>389</v>
      </c>
      <c r="C1106" t="s">
        <v>2</v>
      </c>
      <c r="D1106" t="s">
        <v>5</v>
      </c>
      <c r="E1106" s="1">
        <v>33553</v>
      </c>
      <c r="F1106">
        <v>7</v>
      </c>
      <c r="G1106" t="s">
        <v>42</v>
      </c>
      <c r="I1106" s="2">
        <v>8</v>
      </c>
      <c r="J1106" s="1">
        <v>31</v>
      </c>
      <c r="K1106" t="s">
        <v>43</v>
      </c>
      <c r="M1106">
        <v>0</v>
      </c>
      <c r="N1106">
        <v>0</v>
      </c>
      <c r="O1106">
        <v>0</v>
      </c>
      <c r="P1106">
        <v>7</v>
      </c>
      <c r="Q1106">
        <v>6</v>
      </c>
      <c r="R1106">
        <v>3</v>
      </c>
      <c r="S1106">
        <v>0</v>
      </c>
      <c r="T1106">
        <v>0</v>
      </c>
      <c r="U1106">
        <v>0</v>
      </c>
      <c r="V1106">
        <v>0</v>
      </c>
      <c r="X1106">
        <v>0</v>
      </c>
      <c r="Z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 s="1">
        <v>2958465</v>
      </c>
      <c r="AH1106">
        <v>0</v>
      </c>
      <c r="AJ1106">
        <v>0</v>
      </c>
      <c r="AK1106">
        <v>0</v>
      </c>
    </row>
    <row r="1107" spans="1:37" x14ac:dyDescent="0.25">
      <c r="A1107">
        <v>21019916</v>
      </c>
      <c r="B1107" t="s">
        <v>389</v>
      </c>
      <c r="C1107" t="s">
        <v>2</v>
      </c>
      <c r="D1107" t="s">
        <v>5</v>
      </c>
      <c r="E1107" s="1">
        <v>33553</v>
      </c>
      <c r="F1107">
        <v>7</v>
      </c>
      <c r="G1107" t="s">
        <v>42</v>
      </c>
      <c r="I1107" s="2">
        <v>18</v>
      </c>
      <c r="J1107" s="1">
        <v>31</v>
      </c>
      <c r="K1107" t="s">
        <v>43</v>
      </c>
      <c r="M1107">
        <v>0</v>
      </c>
      <c r="N1107">
        <v>0</v>
      </c>
      <c r="O1107">
        <v>0</v>
      </c>
      <c r="P1107">
        <v>7</v>
      </c>
      <c r="Q1107">
        <v>6</v>
      </c>
      <c r="R1107">
        <v>3</v>
      </c>
      <c r="S1107">
        <v>0</v>
      </c>
      <c r="T1107">
        <v>0</v>
      </c>
      <c r="U1107">
        <v>0</v>
      </c>
      <c r="V1107">
        <v>0</v>
      </c>
      <c r="X1107">
        <v>0</v>
      </c>
      <c r="Z1107">
        <v>0</v>
      </c>
      <c r="AA1107">
        <v>0</v>
      </c>
      <c r="AB1107">
        <v>0</v>
      </c>
      <c r="AC1107">
        <v>0</v>
      </c>
      <c r="AE1107">
        <v>0</v>
      </c>
      <c r="AF1107">
        <v>0</v>
      </c>
      <c r="AG1107" s="1">
        <v>2958465</v>
      </c>
      <c r="AH1107">
        <v>0</v>
      </c>
      <c r="AJ1107">
        <v>0</v>
      </c>
      <c r="AK1107">
        <v>0</v>
      </c>
    </row>
    <row r="1108" spans="1:37" x14ac:dyDescent="0.25">
      <c r="A1108">
        <v>20024234</v>
      </c>
      <c r="B1108" t="s">
        <v>694</v>
      </c>
      <c r="C1108" t="s">
        <v>2</v>
      </c>
      <c r="D1108" t="s">
        <v>5</v>
      </c>
      <c r="E1108" s="1">
        <v>30699</v>
      </c>
      <c r="F1108">
        <v>2</v>
      </c>
      <c r="G1108" t="s">
        <v>45</v>
      </c>
      <c r="H1108">
        <v>13</v>
      </c>
      <c r="I1108" s="2">
        <v>2</v>
      </c>
      <c r="J1108" s="1">
        <v>31</v>
      </c>
      <c r="K1108" t="s">
        <v>43</v>
      </c>
      <c r="M1108">
        <v>0</v>
      </c>
      <c r="N1108">
        <v>0</v>
      </c>
      <c r="O1108">
        <v>0</v>
      </c>
      <c r="P1108">
        <v>13</v>
      </c>
      <c r="Q1108">
        <v>10</v>
      </c>
      <c r="R1108">
        <v>6</v>
      </c>
      <c r="S1108">
        <v>0</v>
      </c>
      <c r="T1108">
        <v>0</v>
      </c>
      <c r="U1108">
        <v>0</v>
      </c>
      <c r="V1108">
        <v>0</v>
      </c>
      <c r="X1108">
        <v>0</v>
      </c>
      <c r="Z1108">
        <v>0</v>
      </c>
      <c r="AA1108">
        <v>0</v>
      </c>
      <c r="AB1108">
        <v>0</v>
      </c>
      <c r="AC1108">
        <v>0</v>
      </c>
      <c r="AE1108">
        <v>0</v>
      </c>
      <c r="AF1108">
        <v>0</v>
      </c>
      <c r="AG1108" s="1">
        <v>2958465</v>
      </c>
      <c r="AH1108">
        <v>0</v>
      </c>
      <c r="AJ1108">
        <v>0</v>
      </c>
      <c r="AK1108">
        <v>0</v>
      </c>
    </row>
    <row r="1109" spans="1:37" x14ac:dyDescent="0.25">
      <c r="A1109">
        <v>21502082</v>
      </c>
      <c r="B1109" t="s">
        <v>750</v>
      </c>
      <c r="C1109" t="s">
        <v>2</v>
      </c>
      <c r="D1109" t="s">
        <v>5</v>
      </c>
      <c r="E1109" s="1">
        <v>30378</v>
      </c>
      <c r="F1109">
        <v>3</v>
      </c>
      <c r="G1109" t="s">
        <v>45</v>
      </c>
      <c r="H1109">
        <v>5</v>
      </c>
      <c r="I1109" s="2">
        <v>21</v>
      </c>
      <c r="J1109" s="1">
        <v>31</v>
      </c>
      <c r="K1109" t="s">
        <v>46</v>
      </c>
      <c r="M1109">
        <v>1</v>
      </c>
      <c r="N1109">
        <v>0</v>
      </c>
      <c r="O1109">
        <v>0</v>
      </c>
      <c r="P1109">
        <v>11</v>
      </c>
      <c r="Q1109">
        <v>11</v>
      </c>
      <c r="R1109">
        <v>8</v>
      </c>
      <c r="S1109">
        <v>0</v>
      </c>
      <c r="T1109">
        <v>0</v>
      </c>
      <c r="U1109">
        <v>0</v>
      </c>
      <c r="V1109">
        <v>0</v>
      </c>
      <c r="X1109">
        <v>0</v>
      </c>
      <c r="Z1109">
        <v>0</v>
      </c>
      <c r="AA1109">
        <v>0</v>
      </c>
      <c r="AB1109">
        <v>0</v>
      </c>
      <c r="AC1109">
        <v>0</v>
      </c>
      <c r="AE1109">
        <v>0</v>
      </c>
      <c r="AF1109">
        <v>0</v>
      </c>
      <c r="AG1109" s="1">
        <v>2958465</v>
      </c>
      <c r="AH1109">
        <v>0</v>
      </c>
      <c r="AJ1109">
        <v>0</v>
      </c>
      <c r="AK1109">
        <v>0</v>
      </c>
    </row>
    <row r="1110" spans="1:37" x14ac:dyDescent="0.25">
      <c r="A1110">
        <v>21502100</v>
      </c>
      <c r="B1110" t="s">
        <v>424</v>
      </c>
      <c r="C1110" t="s">
        <v>2</v>
      </c>
      <c r="D1110" t="s">
        <v>5</v>
      </c>
      <c r="E1110" s="1">
        <v>30783</v>
      </c>
      <c r="F1110">
        <v>3</v>
      </c>
      <c r="G1110" t="s">
        <v>48</v>
      </c>
      <c r="H1110">
        <v>8.1999999999999993</v>
      </c>
      <c r="I1110" s="2">
        <v>18</v>
      </c>
      <c r="J1110" s="1">
        <v>31</v>
      </c>
      <c r="K1110" t="s">
        <v>43</v>
      </c>
      <c r="M1110">
        <v>1</v>
      </c>
      <c r="N1110">
        <v>0</v>
      </c>
      <c r="O1110">
        <v>0</v>
      </c>
      <c r="P1110">
        <v>10</v>
      </c>
      <c r="Q1110">
        <v>6</v>
      </c>
      <c r="R1110">
        <v>2</v>
      </c>
      <c r="S1110">
        <v>0</v>
      </c>
      <c r="T1110">
        <v>0</v>
      </c>
      <c r="U1110">
        <v>0</v>
      </c>
      <c r="V1110">
        <v>0</v>
      </c>
      <c r="X1110">
        <v>0</v>
      </c>
      <c r="Z1110">
        <v>0</v>
      </c>
      <c r="AA1110">
        <v>0</v>
      </c>
      <c r="AB1110">
        <v>0</v>
      </c>
      <c r="AC1110">
        <v>0</v>
      </c>
      <c r="AE1110">
        <v>0</v>
      </c>
      <c r="AF1110">
        <v>0</v>
      </c>
      <c r="AG1110" s="1">
        <v>2958465</v>
      </c>
      <c r="AH1110">
        <v>0</v>
      </c>
      <c r="AJ1110">
        <v>0</v>
      </c>
      <c r="AK1110">
        <v>0</v>
      </c>
    </row>
    <row r="1111" spans="1:37" x14ac:dyDescent="0.25">
      <c r="A1111">
        <v>21502112</v>
      </c>
      <c r="B1111" t="s">
        <v>425</v>
      </c>
      <c r="C1111" t="s">
        <v>2</v>
      </c>
      <c r="D1111" t="s">
        <v>5</v>
      </c>
      <c r="E1111" s="1">
        <v>32070</v>
      </c>
      <c r="F1111">
        <v>2</v>
      </c>
      <c r="G1111" t="s">
        <v>45</v>
      </c>
      <c r="H1111">
        <v>6.7</v>
      </c>
      <c r="I1111" s="2">
        <v>22</v>
      </c>
      <c r="J1111" s="1">
        <v>31</v>
      </c>
      <c r="K1111" t="s">
        <v>43</v>
      </c>
      <c r="M1111">
        <v>0</v>
      </c>
      <c r="N1111">
        <v>0</v>
      </c>
      <c r="O1111">
        <v>0</v>
      </c>
      <c r="P1111">
        <v>6</v>
      </c>
      <c r="Q1111">
        <v>5</v>
      </c>
      <c r="R1111">
        <v>3</v>
      </c>
      <c r="S1111">
        <v>0</v>
      </c>
      <c r="T1111">
        <v>0</v>
      </c>
      <c r="U1111">
        <v>0</v>
      </c>
      <c r="V1111">
        <v>0</v>
      </c>
      <c r="X1111">
        <v>0</v>
      </c>
      <c r="Z1111">
        <v>0</v>
      </c>
      <c r="AA1111">
        <v>0</v>
      </c>
      <c r="AB1111">
        <v>0</v>
      </c>
      <c r="AC1111">
        <v>0</v>
      </c>
      <c r="AE1111">
        <v>0</v>
      </c>
      <c r="AF1111">
        <v>0</v>
      </c>
      <c r="AG1111" s="1">
        <v>2958465</v>
      </c>
      <c r="AH1111">
        <v>0</v>
      </c>
      <c r="AJ1111">
        <v>0</v>
      </c>
      <c r="AK1111">
        <v>0</v>
      </c>
    </row>
    <row r="1112" spans="1:37" x14ac:dyDescent="0.25">
      <c r="A1112">
        <v>21021808</v>
      </c>
      <c r="B1112" t="s">
        <v>513</v>
      </c>
      <c r="C1112" t="s">
        <v>2</v>
      </c>
      <c r="D1112" t="s">
        <v>5</v>
      </c>
      <c r="E1112" s="1">
        <v>33037</v>
      </c>
      <c r="F1112">
        <v>2</v>
      </c>
      <c r="G1112" t="s">
        <v>45</v>
      </c>
      <c r="H1112">
        <v>14</v>
      </c>
      <c r="I1112" s="2">
        <v>28</v>
      </c>
      <c r="J1112" s="1">
        <v>16</v>
      </c>
      <c r="K1112" t="s">
        <v>65</v>
      </c>
      <c r="L1112" t="s">
        <v>51</v>
      </c>
      <c r="M1112">
        <v>0</v>
      </c>
      <c r="N1112">
        <v>0</v>
      </c>
      <c r="O1112">
        <v>0</v>
      </c>
      <c r="P1112">
        <v>6</v>
      </c>
      <c r="Q1112">
        <v>5</v>
      </c>
      <c r="R1112">
        <v>4</v>
      </c>
      <c r="S1112">
        <v>0</v>
      </c>
      <c r="T1112">
        <v>0</v>
      </c>
      <c r="U1112">
        <v>0</v>
      </c>
      <c r="V1112">
        <v>0</v>
      </c>
      <c r="X1112">
        <v>0</v>
      </c>
      <c r="Z1112">
        <v>0</v>
      </c>
      <c r="AA1112">
        <v>0</v>
      </c>
      <c r="AB1112">
        <v>0</v>
      </c>
      <c r="AC1112">
        <v>0</v>
      </c>
      <c r="AE1112">
        <v>0</v>
      </c>
      <c r="AF1112">
        <v>0</v>
      </c>
      <c r="AG1112" s="1">
        <v>2958465</v>
      </c>
      <c r="AH1112">
        <v>0</v>
      </c>
      <c r="AJ1112">
        <v>0</v>
      </c>
      <c r="AK1112">
        <v>0</v>
      </c>
    </row>
    <row r="1113" spans="1:37" x14ac:dyDescent="0.25">
      <c r="A1113">
        <v>21502227</v>
      </c>
      <c r="B1113" t="s">
        <v>530</v>
      </c>
      <c r="C1113" t="s">
        <v>2</v>
      </c>
      <c r="D1113" t="s">
        <v>5</v>
      </c>
      <c r="E1113" s="1">
        <v>29651</v>
      </c>
      <c r="F1113">
        <v>2</v>
      </c>
      <c r="G1113" t="s">
        <v>45</v>
      </c>
      <c r="H1113">
        <v>10</v>
      </c>
      <c r="I1113" s="2">
        <v>11</v>
      </c>
      <c r="J1113" s="1">
        <v>31</v>
      </c>
      <c r="K1113" t="s">
        <v>43</v>
      </c>
      <c r="M1113">
        <v>1</v>
      </c>
      <c r="N1113">
        <v>0</v>
      </c>
      <c r="O1113">
        <v>0</v>
      </c>
      <c r="P1113">
        <v>7</v>
      </c>
      <c r="Q1113">
        <v>5</v>
      </c>
      <c r="R1113">
        <v>2</v>
      </c>
      <c r="S1113">
        <v>0</v>
      </c>
      <c r="T1113">
        <v>0</v>
      </c>
      <c r="U1113">
        <v>0</v>
      </c>
      <c r="V1113">
        <v>0</v>
      </c>
      <c r="X1113">
        <v>0</v>
      </c>
      <c r="Z1113">
        <v>0</v>
      </c>
      <c r="AA1113">
        <v>0</v>
      </c>
      <c r="AB1113">
        <v>0</v>
      </c>
      <c r="AC1113">
        <v>0</v>
      </c>
      <c r="AE1113">
        <v>0</v>
      </c>
      <c r="AF1113">
        <v>0</v>
      </c>
      <c r="AG1113" s="1">
        <v>2958465</v>
      </c>
      <c r="AH1113">
        <v>0</v>
      </c>
      <c r="AJ1113">
        <v>0</v>
      </c>
      <c r="AK1113">
        <v>0</v>
      </c>
    </row>
    <row r="1114" spans="1:37" x14ac:dyDescent="0.25">
      <c r="A1114">
        <v>21502283</v>
      </c>
      <c r="B1114" t="s">
        <v>531</v>
      </c>
      <c r="C1114" t="s">
        <v>2</v>
      </c>
      <c r="D1114" t="s">
        <v>5</v>
      </c>
      <c r="E1114" s="1">
        <v>31048</v>
      </c>
      <c r="F1114">
        <v>2</v>
      </c>
      <c r="G1114" t="s">
        <v>45</v>
      </c>
      <c r="H1114">
        <v>10</v>
      </c>
      <c r="I1114" s="2">
        <v>20</v>
      </c>
      <c r="J1114" s="1">
        <v>31</v>
      </c>
      <c r="K1114" t="s">
        <v>43</v>
      </c>
      <c r="M1114">
        <v>0</v>
      </c>
      <c r="N1114">
        <v>0</v>
      </c>
      <c r="O1114">
        <v>0</v>
      </c>
      <c r="P1114">
        <v>12</v>
      </c>
      <c r="Q1114">
        <v>11</v>
      </c>
      <c r="R1114">
        <v>6</v>
      </c>
      <c r="S1114">
        <v>0</v>
      </c>
      <c r="T1114">
        <v>0</v>
      </c>
      <c r="U1114">
        <v>0</v>
      </c>
      <c r="V1114">
        <v>0</v>
      </c>
      <c r="X1114">
        <v>0</v>
      </c>
      <c r="Z1114">
        <v>0</v>
      </c>
      <c r="AA1114">
        <v>0</v>
      </c>
      <c r="AB1114">
        <v>0</v>
      </c>
      <c r="AC1114">
        <v>0</v>
      </c>
      <c r="AE1114">
        <v>0</v>
      </c>
      <c r="AF1114">
        <v>0</v>
      </c>
      <c r="AG1114" s="1">
        <v>2958465</v>
      </c>
      <c r="AH1114">
        <v>0</v>
      </c>
      <c r="AJ1114">
        <v>0</v>
      </c>
      <c r="AK1114">
        <v>0</v>
      </c>
    </row>
    <row r="1115" spans="1:37" x14ac:dyDescent="0.25">
      <c r="A1115">
        <v>21024282</v>
      </c>
      <c r="B1115" t="s">
        <v>733</v>
      </c>
      <c r="C1115" t="s">
        <v>2</v>
      </c>
      <c r="D1115" t="s">
        <v>5</v>
      </c>
      <c r="E1115" s="1">
        <v>33226</v>
      </c>
      <c r="F1115">
        <v>2</v>
      </c>
      <c r="G1115" t="s">
        <v>45</v>
      </c>
      <c r="H1115">
        <v>12.5</v>
      </c>
      <c r="I1115" s="2">
        <v>6</v>
      </c>
      <c r="J1115" s="1">
        <v>31</v>
      </c>
      <c r="K1115" t="s">
        <v>46</v>
      </c>
      <c r="M1115">
        <v>0</v>
      </c>
      <c r="N1115">
        <v>0</v>
      </c>
      <c r="O1115">
        <v>0</v>
      </c>
      <c r="P1115">
        <v>12</v>
      </c>
      <c r="Q1115">
        <v>9</v>
      </c>
      <c r="R1115">
        <v>8</v>
      </c>
      <c r="S1115">
        <v>0</v>
      </c>
      <c r="T1115">
        <v>0</v>
      </c>
      <c r="U1115">
        <v>0</v>
      </c>
      <c r="V1115">
        <v>0</v>
      </c>
      <c r="X1115">
        <v>0</v>
      </c>
      <c r="Z1115">
        <v>0</v>
      </c>
      <c r="AA1115">
        <v>0</v>
      </c>
      <c r="AB1115">
        <v>0</v>
      </c>
      <c r="AC1115">
        <v>0</v>
      </c>
      <c r="AE1115">
        <v>0</v>
      </c>
      <c r="AF1115">
        <v>0</v>
      </c>
      <c r="AG1115" s="1">
        <v>2958465</v>
      </c>
      <c r="AH1115">
        <v>0</v>
      </c>
      <c r="AJ1115">
        <v>0</v>
      </c>
      <c r="AK1115">
        <v>0</v>
      </c>
    </row>
    <row r="1116" spans="1:37" x14ac:dyDescent="0.25">
      <c r="A1116">
        <v>21503544</v>
      </c>
      <c r="B1116" t="s">
        <v>628</v>
      </c>
      <c r="C1116" t="s">
        <v>2</v>
      </c>
      <c r="D1116" t="s">
        <v>5</v>
      </c>
      <c r="E1116" s="1">
        <v>30275</v>
      </c>
      <c r="F1116">
        <v>2</v>
      </c>
      <c r="G1116" t="s">
        <v>45</v>
      </c>
      <c r="H1116">
        <v>11</v>
      </c>
      <c r="I1116" s="2">
        <v>22</v>
      </c>
      <c r="J1116" s="1">
        <v>21</v>
      </c>
      <c r="K1116" t="s">
        <v>43</v>
      </c>
      <c r="M1116">
        <v>0</v>
      </c>
      <c r="N1116">
        <v>0</v>
      </c>
      <c r="O1116">
        <v>2</v>
      </c>
      <c r="P1116">
        <v>4</v>
      </c>
      <c r="Q1116">
        <v>3</v>
      </c>
      <c r="R1116">
        <v>2</v>
      </c>
      <c r="S1116">
        <v>0</v>
      </c>
      <c r="T1116">
        <v>1</v>
      </c>
      <c r="U1116">
        <v>1</v>
      </c>
      <c r="V1116">
        <v>3</v>
      </c>
      <c r="W1116">
        <v>0</v>
      </c>
      <c r="X1116">
        <v>0</v>
      </c>
      <c r="Z1116">
        <v>0</v>
      </c>
      <c r="AA1116">
        <v>0</v>
      </c>
      <c r="AB1116">
        <v>0</v>
      </c>
      <c r="AC1116">
        <v>0</v>
      </c>
      <c r="AE1116">
        <v>0</v>
      </c>
      <c r="AF1116">
        <v>0</v>
      </c>
      <c r="AG1116" s="1">
        <v>2958465</v>
      </c>
      <c r="AH1116">
        <v>0</v>
      </c>
      <c r="AJ1116">
        <v>0</v>
      </c>
      <c r="AK1116">
        <v>0</v>
      </c>
    </row>
    <row r="1117" spans="1:37" x14ac:dyDescent="0.25">
      <c r="A1117">
        <v>21502429</v>
      </c>
      <c r="B1117" t="s">
        <v>426</v>
      </c>
      <c r="C1117" t="s">
        <v>2</v>
      </c>
      <c r="D1117" t="s">
        <v>5</v>
      </c>
      <c r="E1117" s="1">
        <v>33521</v>
      </c>
      <c r="F1117">
        <v>2</v>
      </c>
      <c r="G1117" t="s">
        <v>1</v>
      </c>
      <c r="I1117" s="2">
        <v>19</v>
      </c>
      <c r="J1117" s="1">
        <v>25</v>
      </c>
      <c r="K1117" t="s">
        <v>46</v>
      </c>
      <c r="M1117">
        <v>0</v>
      </c>
      <c r="N1117">
        <v>0</v>
      </c>
      <c r="O1117">
        <v>2</v>
      </c>
      <c r="P1117">
        <v>24</v>
      </c>
      <c r="Q1117">
        <v>24</v>
      </c>
      <c r="R1117">
        <v>13</v>
      </c>
      <c r="S1117">
        <v>0</v>
      </c>
      <c r="T1117">
        <v>2</v>
      </c>
      <c r="U1117">
        <v>0</v>
      </c>
      <c r="V1117">
        <v>3</v>
      </c>
      <c r="W1117">
        <v>0</v>
      </c>
      <c r="X1117">
        <v>0</v>
      </c>
      <c r="Z1117">
        <v>0</v>
      </c>
      <c r="AA1117">
        <v>0</v>
      </c>
      <c r="AB1117">
        <v>0</v>
      </c>
      <c r="AC1117">
        <v>0</v>
      </c>
      <c r="AE1117">
        <v>0</v>
      </c>
      <c r="AF1117">
        <v>0</v>
      </c>
      <c r="AG1117" s="1">
        <v>2958465</v>
      </c>
      <c r="AH1117">
        <v>0</v>
      </c>
      <c r="AJ1117">
        <v>0</v>
      </c>
      <c r="AK1117">
        <v>0</v>
      </c>
    </row>
    <row r="1118" spans="1:37" x14ac:dyDescent="0.25">
      <c r="A1118">
        <v>21502455</v>
      </c>
      <c r="B1118" t="s">
        <v>427</v>
      </c>
      <c r="C1118" t="s">
        <v>2</v>
      </c>
      <c r="D1118" t="s">
        <v>5</v>
      </c>
      <c r="E1118" s="1">
        <v>31084</v>
      </c>
      <c r="F1118">
        <v>2</v>
      </c>
      <c r="G1118" t="s">
        <v>45</v>
      </c>
      <c r="H1118">
        <v>11</v>
      </c>
      <c r="I1118" s="2">
        <v>2</v>
      </c>
      <c r="J1118" s="1">
        <v>31</v>
      </c>
      <c r="K1118" t="s">
        <v>43</v>
      </c>
      <c r="M1118">
        <v>1</v>
      </c>
      <c r="N1118">
        <v>0</v>
      </c>
      <c r="O1118">
        <v>0</v>
      </c>
      <c r="P1118">
        <v>11</v>
      </c>
      <c r="Q1118">
        <v>10</v>
      </c>
      <c r="R1118">
        <v>7</v>
      </c>
      <c r="S1118">
        <v>0</v>
      </c>
      <c r="T1118">
        <v>0</v>
      </c>
      <c r="U1118">
        <v>0</v>
      </c>
      <c r="V1118">
        <v>0</v>
      </c>
      <c r="X1118">
        <v>0</v>
      </c>
      <c r="Z1118">
        <v>0</v>
      </c>
      <c r="AA1118">
        <v>0</v>
      </c>
      <c r="AB1118">
        <v>0</v>
      </c>
      <c r="AC1118">
        <v>0</v>
      </c>
      <c r="AE1118">
        <v>0</v>
      </c>
      <c r="AF1118">
        <v>0</v>
      </c>
      <c r="AG1118" s="1">
        <v>2958465</v>
      </c>
      <c r="AH1118">
        <v>0</v>
      </c>
      <c r="AJ1118">
        <v>0</v>
      </c>
      <c r="AK1118">
        <v>0</v>
      </c>
    </row>
    <row r="1119" spans="1:37" x14ac:dyDescent="0.25">
      <c r="A1119">
        <v>21026518</v>
      </c>
      <c r="B1119" t="s">
        <v>390</v>
      </c>
      <c r="C1119" t="s">
        <v>2</v>
      </c>
      <c r="D1119" t="s">
        <v>5</v>
      </c>
      <c r="E1119" s="1">
        <v>33286</v>
      </c>
      <c r="F1119">
        <v>2</v>
      </c>
      <c r="G1119" t="s">
        <v>45</v>
      </c>
      <c r="H1119">
        <v>11</v>
      </c>
      <c r="I1119" s="2">
        <v>11</v>
      </c>
      <c r="J1119" s="1">
        <v>3</v>
      </c>
      <c r="K1119" t="s">
        <v>65</v>
      </c>
      <c r="L1119" t="s">
        <v>76</v>
      </c>
      <c r="M1119">
        <v>0</v>
      </c>
      <c r="N1119">
        <v>0</v>
      </c>
      <c r="O1119">
        <v>2</v>
      </c>
      <c r="P1119">
        <v>5</v>
      </c>
      <c r="Q1119">
        <v>4</v>
      </c>
      <c r="R1119">
        <v>3</v>
      </c>
      <c r="S1119">
        <v>0</v>
      </c>
      <c r="T1119">
        <v>2</v>
      </c>
      <c r="U1119">
        <v>0</v>
      </c>
      <c r="V1119">
        <v>3</v>
      </c>
      <c r="W1119">
        <v>1.2</v>
      </c>
      <c r="X1119">
        <v>0</v>
      </c>
      <c r="Z1119">
        <v>0</v>
      </c>
      <c r="AA1119">
        <v>0</v>
      </c>
      <c r="AB1119">
        <v>0</v>
      </c>
      <c r="AC1119">
        <v>0</v>
      </c>
      <c r="AE1119">
        <v>0</v>
      </c>
      <c r="AF1119">
        <v>0</v>
      </c>
      <c r="AG1119" s="1">
        <v>2958465</v>
      </c>
      <c r="AH1119">
        <v>0</v>
      </c>
      <c r="AJ1119">
        <v>0</v>
      </c>
      <c r="AK1119">
        <v>0</v>
      </c>
    </row>
    <row r="1120" spans="1:37" x14ac:dyDescent="0.25">
      <c r="A1120">
        <v>21502537</v>
      </c>
      <c r="B1120" t="s">
        <v>428</v>
      </c>
      <c r="C1120" t="s">
        <v>2</v>
      </c>
      <c r="D1120" t="s">
        <v>5</v>
      </c>
      <c r="E1120" s="1">
        <v>31807</v>
      </c>
      <c r="F1120">
        <v>2</v>
      </c>
      <c r="G1120" t="s">
        <v>45</v>
      </c>
      <c r="H1120">
        <v>11</v>
      </c>
      <c r="I1120" s="2">
        <v>29</v>
      </c>
      <c r="J1120" s="1">
        <v>31</v>
      </c>
      <c r="K1120" t="s">
        <v>46</v>
      </c>
      <c r="M1120">
        <v>1</v>
      </c>
      <c r="N1120">
        <v>0</v>
      </c>
      <c r="O1120">
        <v>0</v>
      </c>
      <c r="P1120">
        <v>5</v>
      </c>
      <c r="Q1120">
        <v>5</v>
      </c>
      <c r="R1120">
        <v>4</v>
      </c>
      <c r="S1120">
        <v>0</v>
      </c>
      <c r="T1120">
        <v>0</v>
      </c>
      <c r="U1120">
        <v>0</v>
      </c>
      <c r="V1120">
        <v>0</v>
      </c>
      <c r="X1120">
        <v>0</v>
      </c>
      <c r="Z1120">
        <v>0</v>
      </c>
      <c r="AA1120">
        <v>0</v>
      </c>
      <c r="AB1120">
        <v>0</v>
      </c>
      <c r="AC1120">
        <v>0</v>
      </c>
      <c r="AE1120">
        <v>0</v>
      </c>
      <c r="AF1120">
        <v>0</v>
      </c>
      <c r="AG1120" s="1">
        <v>2958465</v>
      </c>
      <c r="AH1120">
        <v>0</v>
      </c>
      <c r="AJ1120">
        <v>0</v>
      </c>
      <c r="AK1120">
        <v>0</v>
      </c>
    </row>
    <row r="1121" spans="1:37" x14ac:dyDescent="0.25">
      <c r="A1121">
        <v>21026877</v>
      </c>
      <c r="B1121" t="s">
        <v>734</v>
      </c>
      <c r="C1121" t="s">
        <v>2</v>
      </c>
      <c r="D1121" t="s">
        <v>5</v>
      </c>
      <c r="E1121" s="1">
        <v>28852</v>
      </c>
      <c r="F1121">
        <v>2</v>
      </c>
      <c r="G1121" t="s">
        <v>45</v>
      </c>
      <c r="H1121">
        <v>14</v>
      </c>
      <c r="I1121" s="2">
        <v>24</v>
      </c>
      <c r="J1121" s="1">
        <v>31</v>
      </c>
      <c r="K1121" t="s">
        <v>171</v>
      </c>
      <c r="L1121" t="s">
        <v>76</v>
      </c>
      <c r="M1121">
        <v>1</v>
      </c>
      <c r="N1121">
        <v>0</v>
      </c>
      <c r="O1121">
        <v>1</v>
      </c>
      <c r="P1121">
        <v>5</v>
      </c>
      <c r="Q1121">
        <v>5</v>
      </c>
      <c r="R1121">
        <v>5</v>
      </c>
      <c r="S1121">
        <v>0</v>
      </c>
      <c r="T1121">
        <v>0</v>
      </c>
      <c r="U1121">
        <v>1</v>
      </c>
      <c r="V1121">
        <v>5</v>
      </c>
      <c r="W1121">
        <v>0</v>
      </c>
      <c r="X1121">
        <v>0</v>
      </c>
      <c r="Z1121">
        <v>0</v>
      </c>
      <c r="AA1121">
        <v>0</v>
      </c>
      <c r="AB1121">
        <v>0</v>
      </c>
      <c r="AC1121">
        <v>0</v>
      </c>
      <c r="AE1121">
        <v>0</v>
      </c>
      <c r="AF1121">
        <v>0</v>
      </c>
      <c r="AG1121" s="1">
        <v>2958465</v>
      </c>
      <c r="AH1121">
        <v>0</v>
      </c>
      <c r="AJ1121">
        <v>0</v>
      </c>
      <c r="AK1121">
        <v>0</v>
      </c>
    </row>
    <row r="1122" spans="1:37" x14ac:dyDescent="0.25">
      <c r="A1122">
        <v>21027180</v>
      </c>
      <c r="B1122" t="s">
        <v>735</v>
      </c>
      <c r="C1122" t="s">
        <v>2</v>
      </c>
      <c r="D1122" t="s">
        <v>5</v>
      </c>
      <c r="E1122" s="1">
        <v>33508</v>
      </c>
      <c r="F1122">
        <v>3</v>
      </c>
      <c r="G1122" t="s">
        <v>45</v>
      </c>
      <c r="H1122">
        <v>12</v>
      </c>
      <c r="I1122" s="2">
        <v>21</v>
      </c>
      <c r="J1122" s="1">
        <v>16</v>
      </c>
      <c r="K1122" t="s">
        <v>65</v>
      </c>
      <c r="L1122" t="s">
        <v>76</v>
      </c>
      <c r="M1122">
        <v>0</v>
      </c>
      <c r="N1122">
        <v>0</v>
      </c>
      <c r="O1122">
        <v>2</v>
      </c>
      <c r="P1122">
        <v>3</v>
      </c>
      <c r="Q1122">
        <v>3</v>
      </c>
      <c r="R1122">
        <v>1</v>
      </c>
      <c r="S1122">
        <v>0</v>
      </c>
      <c r="T1122">
        <v>2</v>
      </c>
      <c r="U1122">
        <v>0</v>
      </c>
      <c r="V1122">
        <v>3</v>
      </c>
      <c r="W1122">
        <v>212.88</v>
      </c>
      <c r="X1122">
        <v>1</v>
      </c>
      <c r="Z1122">
        <v>1</v>
      </c>
      <c r="AA1122">
        <v>0</v>
      </c>
      <c r="AB1122">
        <v>0</v>
      </c>
      <c r="AC1122">
        <v>0</v>
      </c>
      <c r="AD1122" t="s">
        <v>127</v>
      </c>
      <c r="AE1122">
        <v>0</v>
      </c>
      <c r="AF1122">
        <v>0</v>
      </c>
      <c r="AG1122" s="1">
        <v>44434</v>
      </c>
      <c r="AH1122">
        <v>0</v>
      </c>
      <c r="AJ1122">
        <v>0</v>
      </c>
      <c r="AK1122">
        <v>0</v>
      </c>
    </row>
    <row r="1123" spans="1:37" x14ac:dyDescent="0.25">
      <c r="A1123">
        <v>21027861</v>
      </c>
      <c r="B1123" t="s">
        <v>736</v>
      </c>
      <c r="C1123" t="s">
        <v>2</v>
      </c>
      <c r="D1123" t="s">
        <v>5</v>
      </c>
      <c r="E1123" s="1">
        <v>32347</v>
      </c>
      <c r="F1123">
        <v>1</v>
      </c>
      <c r="G1123" t="s">
        <v>190</v>
      </c>
      <c r="H1123">
        <v>10</v>
      </c>
      <c r="I1123" s="2">
        <v>21</v>
      </c>
      <c r="J1123" s="1">
        <v>13</v>
      </c>
      <c r="K1123" t="s">
        <v>171</v>
      </c>
      <c r="L1123" t="s">
        <v>66</v>
      </c>
      <c r="M1123">
        <v>0</v>
      </c>
      <c r="N1123">
        <v>0</v>
      </c>
      <c r="O1123">
        <v>1</v>
      </c>
      <c r="P1123">
        <v>5</v>
      </c>
      <c r="Q1123">
        <v>5</v>
      </c>
      <c r="R1123">
        <v>2</v>
      </c>
      <c r="S1123">
        <v>0</v>
      </c>
      <c r="T1123">
        <v>0</v>
      </c>
      <c r="U1123">
        <v>1</v>
      </c>
      <c r="V1123">
        <v>5</v>
      </c>
      <c r="W1123">
        <v>0</v>
      </c>
      <c r="X1123">
        <v>0</v>
      </c>
      <c r="Z1123">
        <v>0</v>
      </c>
      <c r="AA1123">
        <v>0</v>
      </c>
      <c r="AB1123">
        <v>0</v>
      </c>
      <c r="AC1123">
        <v>0</v>
      </c>
      <c r="AE1123">
        <v>0</v>
      </c>
      <c r="AF1123">
        <v>0</v>
      </c>
      <c r="AG1123" s="1">
        <v>2958465</v>
      </c>
      <c r="AH1123">
        <v>0</v>
      </c>
      <c r="AJ1123">
        <v>0</v>
      </c>
      <c r="AK1123">
        <v>0</v>
      </c>
    </row>
    <row r="1124" spans="1:37" x14ac:dyDescent="0.25">
      <c r="A1124">
        <v>21028583</v>
      </c>
      <c r="B1124" t="s">
        <v>514</v>
      </c>
      <c r="C1124" t="s">
        <v>2</v>
      </c>
      <c r="D1124" t="s">
        <v>5</v>
      </c>
      <c r="E1124" s="1">
        <v>32933</v>
      </c>
      <c r="F1124">
        <v>3</v>
      </c>
      <c r="G1124" t="s">
        <v>45</v>
      </c>
      <c r="H1124">
        <v>12</v>
      </c>
      <c r="I1124" s="2">
        <v>19</v>
      </c>
      <c r="J1124" s="1">
        <v>31</v>
      </c>
      <c r="K1124" t="s">
        <v>43</v>
      </c>
      <c r="M1124">
        <v>1</v>
      </c>
      <c r="N1124">
        <v>0</v>
      </c>
      <c r="O1124">
        <v>0</v>
      </c>
      <c r="P1124">
        <v>6</v>
      </c>
      <c r="Q1124">
        <v>5</v>
      </c>
      <c r="R1124">
        <v>5</v>
      </c>
      <c r="S1124">
        <v>0</v>
      </c>
      <c r="T1124">
        <v>0</v>
      </c>
      <c r="U1124">
        <v>0</v>
      </c>
      <c r="V1124">
        <v>0</v>
      </c>
      <c r="X1124">
        <v>0</v>
      </c>
      <c r="Z1124">
        <v>0</v>
      </c>
      <c r="AA1124">
        <v>0</v>
      </c>
      <c r="AB1124">
        <v>0</v>
      </c>
      <c r="AC1124">
        <v>0</v>
      </c>
      <c r="AE1124">
        <v>0</v>
      </c>
      <c r="AF1124">
        <v>0</v>
      </c>
      <c r="AG1124" s="1">
        <v>2958465</v>
      </c>
      <c r="AH1124">
        <v>0</v>
      </c>
      <c r="AJ1124">
        <v>0</v>
      </c>
      <c r="AK1124">
        <v>0</v>
      </c>
    </row>
    <row r="1125" spans="1:37" x14ac:dyDescent="0.25">
      <c r="A1125">
        <v>21028583</v>
      </c>
      <c r="B1125" t="s">
        <v>514</v>
      </c>
      <c r="C1125" t="s">
        <v>2</v>
      </c>
      <c r="D1125" t="s">
        <v>5</v>
      </c>
      <c r="E1125" s="1">
        <v>32933</v>
      </c>
      <c r="F1125">
        <v>3</v>
      </c>
      <c r="G1125" t="s">
        <v>45</v>
      </c>
      <c r="H1125">
        <v>12</v>
      </c>
      <c r="I1125" s="2">
        <v>24</v>
      </c>
      <c r="J1125" s="1">
        <v>31</v>
      </c>
      <c r="K1125" t="s">
        <v>43</v>
      </c>
      <c r="M1125">
        <v>1</v>
      </c>
      <c r="N1125">
        <v>0</v>
      </c>
      <c r="O1125">
        <v>0</v>
      </c>
      <c r="P1125">
        <v>6</v>
      </c>
      <c r="Q1125">
        <v>5</v>
      </c>
      <c r="R1125">
        <v>5</v>
      </c>
      <c r="S1125">
        <v>0</v>
      </c>
      <c r="T1125">
        <v>0</v>
      </c>
      <c r="U1125">
        <v>0</v>
      </c>
      <c r="V1125">
        <v>0</v>
      </c>
      <c r="X1125">
        <v>0</v>
      </c>
      <c r="Z1125">
        <v>0</v>
      </c>
      <c r="AA1125">
        <v>0</v>
      </c>
      <c r="AB1125">
        <v>0</v>
      </c>
      <c r="AC1125">
        <v>0</v>
      </c>
      <c r="AE1125">
        <v>0</v>
      </c>
      <c r="AF1125">
        <v>0</v>
      </c>
      <c r="AG1125" s="1">
        <v>2958465</v>
      </c>
      <c r="AH1125">
        <v>0</v>
      </c>
      <c r="AJ1125">
        <v>0</v>
      </c>
      <c r="AK1125">
        <v>0</v>
      </c>
    </row>
    <row r="1126" spans="1:37" x14ac:dyDescent="0.25">
      <c r="A1126">
        <v>21502681</v>
      </c>
      <c r="B1126" t="s">
        <v>532</v>
      </c>
      <c r="C1126" t="s">
        <v>2</v>
      </c>
      <c r="D1126" t="s">
        <v>5</v>
      </c>
      <c r="E1126" s="1">
        <v>29587</v>
      </c>
      <c r="F1126">
        <v>2</v>
      </c>
      <c r="G1126" t="s">
        <v>45</v>
      </c>
      <c r="H1126">
        <v>10</v>
      </c>
      <c r="I1126" s="2">
        <v>6</v>
      </c>
      <c r="J1126" s="1">
        <v>31</v>
      </c>
      <c r="K1126" t="s">
        <v>43</v>
      </c>
      <c r="M1126">
        <v>0</v>
      </c>
      <c r="N1126">
        <v>0</v>
      </c>
      <c r="O1126">
        <v>0</v>
      </c>
      <c r="P1126">
        <v>7</v>
      </c>
      <c r="Q1126">
        <v>7</v>
      </c>
      <c r="R1126">
        <v>4</v>
      </c>
      <c r="S1126">
        <v>0</v>
      </c>
      <c r="T1126">
        <v>0</v>
      </c>
      <c r="U1126">
        <v>0</v>
      </c>
      <c r="V1126">
        <v>0</v>
      </c>
      <c r="X1126">
        <v>0</v>
      </c>
      <c r="Z1126">
        <v>0</v>
      </c>
      <c r="AA1126">
        <v>0</v>
      </c>
      <c r="AB1126">
        <v>0</v>
      </c>
      <c r="AC1126">
        <v>0</v>
      </c>
      <c r="AE1126">
        <v>0</v>
      </c>
      <c r="AF1126">
        <v>0</v>
      </c>
      <c r="AG1126" s="1">
        <v>2958465</v>
      </c>
      <c r="AH1126">
        <v>0</v>
      </c>
      <c r="AJ1126">
        <v>0</v>
      </c>
      <c r="AK1126">
        <v>0</v>
      </c>
    </row>
    <row r="1127" spans="1:37" x14ac:dyDescent="0.25">
      <c r="A1127">
        <v>21502735</v>
      </c>
      <c r="B1127" t="s">
        <v>429</v>
      </c>
      <c r="C1127" t="s">
        <v>2</v>
      </c>
      <c r="D1127" t="s">
        <v>5</v>
      </c>
      <c r="E1127" s="1">
        <v>27866</v>
      </c>
      <c r="F1127">
        <v>4</v>
      </c>
      <c r="G1127" t="s">
        <v>45</v>
      </c>
      <c r="H1127">
        <v>10</v>
      </c>
      <c r="I1127" s="2">
        <v>7</v>
      </c>
      <c r="J1127" s="1">
        <v>31</v>
      </c>
      <c r="K1127" t="s">
        <v>43</v>
      </c>
      <c r="M1127">
        <v>0</v>
      </c>
      <c r="N1127">
        <v>0</v>
      </c>
      <c r="O1127">
        <v>0</v>
      </c>
      <c r="P1127">
        <v>6</v>
      </c>
      <c r="Q1127">
        <v>6</v>
      </c>
      <c r="R1127">
        <v>6</v>
      </c>
      <c r="S1127">
        <v>0</v>
      </c>
      <c r="T1127">
        <v>0</v>
      </c>
      <c r="U1127">
        <v>0</v>
      </c>
      <c r="V1127">
        <v>0</v>
      </c>
      <c r="X1127">
        <v>0</v>
      </c>
      <c r="Z1127">
        <v>0</v>
      </c>
      <c r="AA1127">
        <v>0</v>
      </c>
      <c r="AB1127">
        <v>0</v>
      </c>
      <c r="AC1127">
        <v>0</v>
      </c>
      <c r="AE1127">
        <v>0</v>
      </c>
      <c r="AF1127">
        <v>0</v>
      </c>
      <c r="AG1127" s="1">
        <v>2958465</v>
      </c>
      <c r="AH1127">
        <v>0</v>
      </c>
      <c r="AJ1127">
        <v>0</v>
      </c>
      <c r="AK1127">
        <v>0</v>
      </c>
    </row>
    <row r="1128" spans="1:37" x14ac:dyDescent="0.25">
      <c r="A1128">
        <v>21502735</v>
      </c>
      <c r="B1128" t="s">
        <v>429</v>
      </c>
      <c r="C1128" t="s">
        <v>2</v>
      </c>
      <c r="D1128" t="s">
        <v>5</v>
      </c>
      <c r="E1128" s="1">
        <v>27866</v>
      </c>
      <c r="F1128">
        <v>4</v>
      </c>
      <c r="G1128" t="s">
        <v>45</v>
      </c>
      <c r="H1128">
        <v>10</v>
      </c>
      <c r="I1128" s="2">
        <v>14</v>
      </c>
      <c r="J1128" s="1">
        <v>31</v>
      </c>
      <c r="K1128" t="s">
        <v>43</v>
      </c>
      <c r="M1128">
        <v>0</v>
      </c>
      <c r="N1128">
        <v>0</v>
      </c>
      <c r="O1128">
        <v>0</v>
      </c>
      <c r="P1128">
        <v>6</v>
      </c>
      <c r="Q1128">
        <v>6</v>
      </c>
      <c r="R1128">
        <v>6</v>
      </c>
      <c r="S1128">
        <v>0</v>
      </c>
      <c r="T1128">
        <v>0</v>
      </c>
      <c r="U1128">
        <v>0</v>
      </c>
      <c r="V1128">
        <v>0</v>
      </c>
      <c r="X1128">
        <v>0</v>
      </c>
      <c r="Z1128">
        <v>0</v>
      </c>
      <c r="AA1128">
        <v>0</v>
      </c>
      <c r="AB1128">
        <v>0</v>
      </c>
      <c r="AC1128">
        <v>0</v>
      </c>
      <c r="AE1128">
        <v>0</v>
      </c>
      <c r="AF1128">
        <v>0</v>
      </c>
      <c r="AG1128" s="1">
        <v>2958465</v>
      </c>
      <c r="AH1128">
        <v>0</v>
      </c>
      <c r="AJ1128">
        <v>0</v>
      </c>
      <c r="AK1128">
        <v>0</v>
      </c>
    </row>
    <row r="1129" spans="1:37" x14ac:dyDescent="0.25">
      <c r="A1129">
        <v>21502735</v>
      </c>
      <c r="B1129" t="s">
        <v>429</v>
      </c>
      <c r="C1129" t="s">
        <v>2</v>
      </c>
      <c r="D1129" t="s">
        <v>5</v>
      </c>
      <c r="E1129" s="1">
        <v>27866</v>
      </c>
      <c r="F1129">
        <v>4</v>
      </c>
      <c r="G1129" t="s">
        <v>45</v>
      </c>
      <c r="H1129">
        <v>10</v>
      </c>
      <c r="I1129" s="2">
        <v>19</v>
      </c>
      <c r="J1129" s="1">
        <v>31</v>
      </c>
      <c r="K1129" t="s">
        <v>43</v>
      </c>
      <c r="M1129">
        <v>0</v>
      </c>
      <c r="N1129">
        <v>0</v>
      </c>
      <c r="O1129">
        <v>0</v>
      </c>
      <c r="P1129">
        <v>6</v>
      </c>
      <c r="Q1129">
        <v>6</v>
      </c>
      <c r="R1129">
        <v>6</v>
      </c>
      <c r="S1129">
        <v>0</v>
      </c>
      <c r="T1129">
        <v>0</v>
      </c>
      <c r="U1129">
        <v>0</v>
      </c>
      <c r="V1129">
        <v>0</v>
      </c>
      <c r="X1129">
        <v>0</v>
      </c>
      <c r="Z1129">
        <v>0</v>
      </c>
      <c r="AA1129">
        <v>0</v>
      </c>
      <c r="AB1129">
        <v>0</v>
      </c>
      <c r="AC1129">
        <v>0</v>
      </c>
      <c r="AE1129">
        <v>0</v>
      </c>
      <c r="AF1129">
        <v>0</v>
      </c>
      <c r="AG1129" s="1">
        <v>2958465</v>
      </c>
      <c r="AH1129">
        <v>0</v>
      </c>
      <c r="AJ1129">
        <v>0</v>
      </c>
      <c r="AK1129">
        <v>0</v>
      </c>
    </row>
    <row r="1130" spans="1:37" x14ac:dyDescent="0.25">
      <c r="A1130">
        <v>21502756</v>
      </c>
      <c r="B1130" t="s">
        <v>430</v>
      </c>
      <c r="C1130" t="s">
        <v>2</v>
      </c>
      <c r="D1130" t="s">
        <v>5</v>
      </c>
      <c r="E1130" s="1">
        <v>29106</v>
      </c>
      <c r="F1130">
        <v>3</v>
      </c>
      <c r="G1130" t="s">
        <v>45</v>
      </c>
      <c r="I1130" s="2">
        <v>24</v>
      </c>
      <c r="J1130" s="1">
        <v>31</v>
      </c>
      <c r="K1130" t="s">
        <v>43</v>
      </c>
      <c r="M1130">
        <v>0</v>
      </c>
      <c r="N1130">
        <v>0</v>
      </c>
      <c r="O1130">
        <v>0</v>
      </c>
      <c r="P1130">
        <v>26</v>
      </c>
      <c r="Q1130">
        <v>21</v>
      </c>
      <c r="R1130">
        <v>17</v>
      </c>
      <c r="S1130">
        <v>0</v>
      </c>
      <c r="T1130">
        <v>0</v>
      </c>
      <c r="U1130">
        <v>0</v>
      </c>
      <c r="V1130">
        <v>0</v>
      </c>
      <c r="X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G1130" s="1">
        <v>2958465</v>
      </c>
      <c r="AH1130">
        <v>0</v>
      </c>
      <c r="AJ1130">
        <v>0</v>
      </c>
      <c r="AK1130">
        <v>0</v>
      </c>
    </row>
    <row r="1131" spans="1:37" x14ac:dyDescent="0.25">
      <c r="A1131">
        <v>21502756</v>
      </c>
      <c r="B1131" t="s">
        <v>430</v>
      </c>
      <c r="C1131" t="s">
        <v>2</v>
      </c>
      <c r="D1131" t="s">
        <v>5</v>
      </c>
      <c r="E1131" s="1">
        <v>29106</v>
      </c>
      <c r="F1131">
        <v>3</v>
      </c>
      <c r="G1131" t="s">
        <v>45</v>
      </c>
      <c r="I1131" s="2">
        <v>26</v>
      </c>
      <c r="J1131" s="1">
        <v>31</v>
      </c>
      <c r="K1131" t="s">
        <v>43</v>
      </c>
      <c r="M1131">
        <v>0</v>
      </c>
      <c r="N1131">
        <v>0</v>
      </c>
      <c r="O1131">
        <v>0</v>
      </c>
      <c r="P1131">
        <v>26</v>
      </c>
      <c r="Q1131">
        <v>21</v>
      </c>
      <c r="R1131">
        <v>17</v>
      </c>
      <c r="S1131">
        <v>0</v>
      </c>
      <c r="T1131">
        <v>0</v>
      </c>
      <c r="U1131">
        <v>0</v>
      </c>
      <c r="V1131">
        <v>0</v>
      </c>
      <c r="X1131">
        <v>0</v>
      </c>
      <c r="Z1131">
        <v>0</v>
      </c>
      <c r="AA1131">
        <v>0</v>
      </c>
      <c r="AB1131">
        <v>0</v>
      </c>
      <c r="AC1131">
        <v>0</v>
      </c>
      <c r="AE1131">
        <v>0</v>
      </c>
      <c r="AF1131">
        <v>0</v>
      </c>
      <c r="AG1131" s="1">
        <v>2958465</v>
      </c>
      <c r="AH1131">
        <v>0</v>
      </c>
      <c r="AJ1131">
        <v>0</v>
      </c>
      <c r="AK1131">
        <v>0</v>
      </c>
    </row>
    <row r="1132" spans="1:37" x14ac:dyDescent="0.25">
      <c r="A1132">
        <v>21030343</v>
      </c>
      <c r="B1132" t="s">
        <v>515</v>
      </c>
      <c r="C1132" t="s">
        <v>2</v>
      </c>
      <c r="D1132" t="s">
        <v>5</v>
      </c>
      <c r="E1132" s="1">
        <v>29768</v>
      </c>
      <c r="F1132">
        <v>8</v>
      </c>
      <c r="G1132" t="s">
        <v>45</v>
      </c>
      <c r="H1132">
        <v>11.5</v>
      </c>
      <c r="I1132" s="2">
        <v>21</v>
      </c>
      <c r="J1132" s="1">
        <v>31</v>
      </c>
      <c r="K1132" t="s">
        <v>50</v>
      </c>
      <c r="L1132" t="s">
        <v>51</v>
      </c>
      <c r="M1132">
        <v>0</v>
      </c>
      <c r="N1132">
        <v>0</v>
      </c>
      <c r="O1132">
        <v>0</v>
      </c>
      <c r="P1132">
        <v>9</v>
      </c>
      <c r="Q1132">
        <v>7</v>
      </c>
      <c r="R1132">
        <v>3</v>
      </c>
      <c r="S1132">
        <v>0</v>
      </c>
      <c r="T1132">
        <v>0</v>
      </c>
      <c r="U1132">
        <v>0</v>
      </c>
      <c r="V1132">
        <v>0</v>
      </c>
      <c r="X1132">
        <v>0</v>
      </c>
      <c r="Z1132">
        <v>0</v>
      </c>
      <c r="AA1132">
        <v>0</v>
      </c>
      <c r="AB1132">
        <v>0</v>
      </c>
      <c r="AC1132">
        <v>0</v>
      </c>
      <c r="AE1132">
        <v>0</v>
      </c>
      <c r="AF1132">
        <v>0</v>
      </c>
      <c r="AG1132" s="1">
        <v>2958465</v>
      </c>
      <c r="AH1132">
        <v>0</v>
      </c>
      <c r="AJ1132">
        <v>0</v>
      </c>
      <c r="AK1132">
        <v>0</v>
      </c>
    </row>
    <row r="1133" spans="1:37" x14ac:dyDescent="0.25">
      <c r="A1133">
        <v>21030343</v>
      </c>
      <c r="B1133" t="s">
        <v>515</v>
      </c>
      <c r="C1133" t="s">
        <v>2</v>
      </c>
      <c r="D1133" t="s">
        <v>5</v>
      </c>
      <c r="E1133" s="1">
        <v>29768</v>
      </c>
      <c r="F1133">
        <v>8</v>
      </c>
      <c r="G1133" t="s">
        <v>45</v>
      </c>
      <c r="H1133">
        <v>11.5</v>
      </c>
      <c r="I1133" s="2">
        <v>30</v>
      </c>
      <c r="J1133" s="1">
        <v>31</v>
      </c>
      <c r="K1133" t="s">
        <v>50</v>
      </c>
      <c r="L1133" t="s">
        <v>51</v>
      </c>
      <c r="M1133">
        <v>0</v>
      </c>
      <c r="N1133">
        <v>0</v>
      </c>
      <c r="O1133">
        <v>0</v>
      </c>
      <c r="P1133">
        <v>9</v>
      </c>
      <c r="Q1133">
        <v>7</v>
      </c>
      <c r="R1133">
        <v>3</v>
      </c>
      <c r="S1133">
        <v>0</v>
      </c>
      <c r="T1133">
        <v>0</v>
      </c>
      <c r="U1133">
        <v>0</v>
      </c>
      <c r="V1133">
        <v>0</v>
      </c>
      <c r="X1133">
        <v>0</v>
      </c>
      <c r="Z1133">
        <v>0</v>
      </c>
      <c r="AA1133">
        <v>0</v>
      </c>
      <c r="AB1133">
        <v>0</v>
      </c>
      <c r="AC1133">
        <v>0</v>
      </c>
      <c r="AE1133">
        <v>0</v>
      </c>
      <c r="AF1133">
        <v>0</v>
      </c>
      <c r="AG1133" s="1">
        <v>2958465</v>
      </c>
      <c r="AH1133">
        <v>0</v>
      </c>
      <c r="AJ1133">
        <v>0</v>
      </c>
      <c r="AK1133">
        <v>0</v>
      </c>
    </row>
    <row r="1134" spans="1:37" x14ac:dyDescent="0.25">
      <c r="A1134">
        <v>21030343</v>
      </c>
      <c r="B1134" t="s">
        <v>515</v>
      </c>
      <c r="C1134" t="s">
        <v>2</v>
      </c>
      <c r="D1134" t="s">
        <v>5</v>
      </c>
      <c r="E1134" s="1">
        <v>29768</v>
      </c>
      <c r="F1134">
        <v>8</v>
      </c>
      <c r="G1134" t="s">
        <v>45</v>
      </c>
      <c r="H1134">
        <v>11.5</v>
      </c>
      <c r="I1134" s="2">
        <v>7</v>
      </c>
      <c r="J1134" s="1">
        <v>31</v>
      </c>
      <c r="K1134" t="s">
        <v>50</v>
      </c>
      <c r="L1134" t="s">
        <v>51</v>
      </c>
      <c r="M1134">
        <v>0</v>
      </c>
      <c r="N1134">
        <v>0</v>
      </c>
      <c r="O1134">
        <v>0</v>
      </c>
      <c r="P1134">
        <v>9</v>
      </c>
      <c r="Q1134">
        <v>7</v>
      </c>
      <c r="R1134">
        <v>3</v>
      </c>
      <c r="S1134">
        <v>0</v>
      </c>
      <c r="T1134">
        <v>0</v>
      </c>
      <c r="U1134">
        <v>0</v>
      </c>
      <c r="V1134">
        <v>0</v>
      </c>
      <c r="X1134">
        <v>0</v>
      </c>
      <c r="Z1134">
        <v>0</v>
      </c>
      <c r="AA1134">
        <v>0</v>
      </c>
      <c r="AB1134">
        <v>0</v>
      </c>
      <c r="AC1134">
        <v>0</v>
      </c>
      <c r="AE1134">
        <v>0</v>
      </c>
      <c r="AF1134">
        <v>0</v>
      </c>
      <c r="AG1134" s="1">
        <v>2958465</v>
      </c>
      <c r="AH1134">
        <v>0</v>
      </c>
      <c r="AJ1134">
        <v>0</v>
      </c>
      <c r="AK1134">
        <v>0</v>
      </c>
    </row>
    <row r="1135" spans="1:37" x14ac:dyDescent="0.25">
      <c r="A1135">
        <v>21030343</v>
      </c>
      <c r="B1135" t="s">
        <v>515</v>
      </c>
      <c r="C1135" t="s">
        <v>2</v>
      </c>
      <c r="D1135" t="s">
        <v>5</v>
      </c>
      <c r="E1135" s="1">
        <v>29768</v>
      </c>
      <c r="F1135">
        <v>8</v>
      </c>
      <c r="G1135" t="s">
        <v>45</v>
      </c>
      <c r="H1135">
        <v>11.5</v>
      </c>
      <c r="I1135" s="2">
        <v>17</v>
      </c>
      <c r="J1135" s="1">
        <v>31</v>
      </c>
      <c r="K1135" t="s">
        <v>50</v>
      </c>
      <c r="L1135" t="s">
        <v>51</v>
      </c>
      <c r="M1135">
        <v>0</v>
      </c>
      <c r="N1135">
        <v>0</v>
      </c>
      <c r="O1135">
        <v>0</v>
      </c>
      <c r="P1135">
        <v>9</v>
      </c>
      <c r="Q1135">
        <v>7</v>
      </c>
      <c r="R1135">
        <v>3</v>
      </c>
      <c r="S1135">
        <v>0</v>
      </c>
      <c r="T1135">
        <v>0</v>
      </c>
      <c r="U1135">
        <v>0</v>
      </c>
      <c r="V1135">
        <v>0</v>
      </c>
      <c r="X1135">
        <v>0</v>
      </c>
      <c r="Z1135">
        <v>0</v>
      </c>
      <c r="AA1135">
        <v>0</v>
      </c>
      <c r="AB1135">
        <v>0</v>
      </c>
      <c r="AC1135">
        <v>0</v>
      </c>
      <c r="AE1135">
        <v>0</v>
      </c>
      <c r="AF1135">
        <v>0</v>
      </c>
      <c r="AG1135" s="1">
        <v>2958465</v>
      </c>
      <c r="AH1135">
        <v>0</v>
      </c>
      <c r="AJ1135">
        <v>0</v>
      </c>
      <c r="AK1135">
        <v>0</v>
      </c>
    </row>
    <row r="1136" spans="1:37" x14ac:dyDescent="0.25">
      <c r="A1136">
        <v>21502802</v>
      </c>
      <c r="B1136" t="s">
        <v>533</v>
      </c>
      <c r="C1136" t="s">
        <v>2</v>
      </c>
      <c r="D1136" t="s">
        <v>5</v>
      </c>
      <c r="E1136" s="1">
        <v>30663</v>
      </c>
      <c r="F1136" t="s">
        <v>255</v>
      </c>
      <c r="G1136" t="s">
        <v>190</v>
      </c>
      <c r="H1136">
        <v>12</v>
      </c>
      <c r="I1136" s="2">
        <v>5</v>
      </c>
      <c r="J1136" s="1">
        <v>27</v>
      </c>
      <c r="K1136" t="s">
        <v>50</v>
      </c>
      <c r="M1136">
        <v>0</v>
      </c>
      <c r="N1136">
        <v>0</v>
      </c>
      <c r="O1136">
        <v>2</v>
      </c>
      <c r="P1136">
        <v>8</v>
      </c>
      <c r="Q1136">
        <v>8</v>
      </c>
      <c r="R1136">
        <v>6</v>
      </c>
      <c r="S1136">
        <v>0</v>
      </c>
      <c r="T1136">
        <v>2</v>
      </c>
      <c r="U1136">
        <v>0</v>
      </c>
      <c r="V1136">
        <v>3</v>
      </c>
      <c r="W1136">
        <v>766.3</v>
      </c>
      <c r="X1136">
        <v>1</v>
      </c>
      <c r="Z1136">
        <v>2</v>
      </c>
      <c r="AA1136">
        <v>0</v>
      </c>
      <c r="AB1136">
        <v>2</v>
      </c>
      <c r="AC1136">
        <v>0</v>
      </c>
      <c r="AE1136">
        <v>1</v>
      </c>
      <c r="AF1136">
        <v>0</v>
      </c>
      <c r="AG1136" s="1">
        <v>44969</v>
      </c>
      <c r="AH1136">
        <v>0</v>
      </c>
      <c r="AJ1136">
        <v>0</v>
      </c>
      <c r="AK1136">
        <v>0</v>
      </c>
    </row>
    <row r="1137" spans="1:37" x14ac:dyDescent="0.25">
      <c r="A1137">
        <v>21502802</v>
      </c>
      <c r="B1137" t="s">
        <v>533</v>
      </c>
      <c r="C1137" t="s">
        <v>2</v>
      </c>
      <c r="D1137" t="s">
        <v>5</v>
      </c>
      <c r="E1137" s="1">
        <v>30663</v>
      </c>
      <c r="F1137" t="s">
        <v>255</v>
      </c>
      <c r="G1137" t="s">
        <v>190</v>
      </c>
      <c r="H1137">
        <v>12</v>
      </c>
      <c r="I1137" s="2">
        <v>8</v>
      </c>
      <c r="J1137" s="1">
        <v>27</v>
      </c>
      <c r="K1137" t="s">
        <v>50</v>
      </c>
      <c r="M1137">
        <v>0</v>
      </c>
      <c r="N1137">
        <v>0</v>
      </c>
      <c r="O1137">
        <v>2</v>
      </c>
      <c r="P1137">
        <v>8</v>
      </c>
      <c r="Q1137">
        <v>8</v>
      </c>
      <c r="R1137">
        <v>6</v>
      </c>
      <c r="S1137">
        <v>0</v>
      </c>
      <c r="T1137">
        <v>2</v>
      </c>
      <c r="U1137">
        <v>0</v>
      </c>
      <c r="V1137">
        <v>3</v>
      </c>
      <c r="W1137">
        <v>766.3</v>
      </c>
      <c r="X1137">
        <v>1</v>
      </c>
      <c r="Z1137">
        <v>2</v>
      </c>
      <c r="AA1137">
        <v>0</v>
      </c>
      <c r="AB1137">
        <v>2</v>
      </c>
      <c r="AC1137">
        <v>0</v>
      </c>
      <c r="AE1137">
        <v>1</v>
      </c>
      <c r="AF1137">
        <v>0</v>
      </c>
      <c r="AG1137" s="1">
        <v>44969</v>
      </c>
      <c r="AH1137">
        <v>0</v>
      </c>
      <c r="AJ1137">
        <v>0</v>
      </c>
      <c r="AK1137">
        <v>0</v>
      </c>
    </row>
    <row r="1138" spans="1:37" x14ac:dyDescent="0.25">
      <c r="A1138">
        <v>21034395</v>
      </c>
      <c r="B1138" t="s">
        <v>737</v>
      </c>
      <c r="C1138" t="s">
        <v>2</v>
      </c>
      <c r="D1138" t="s">
        <v>5</v>
      </c>
      <c r="E1138" s="1">
        <v>30629</v>
      </c>
      <c r="F1138">
        <v>2</v>
      </c>
      <c r="G1138" t="s">
        <v>45</v>
      </c>
      <c r="I1138" s="2">
        <v>8</v>
      </c>
      <c r="J1138" s="1">
        <v>31</v>
      </c>
      <c r="K1138" t="s">
        <v>43</v>
      </c>
      <c r="M1138">
        <v>1</v>
      </c>
      <c r="N1138">
        <v>0</v>
      </c>
      <c r="O1138">
        <v>0</v>
      </c>
      <c r="P1138">
        <v>6</v>
      </c>
      <c r="Q1138">
        <v>5</v>
      </c>
      <c r="R1138">
        <v>3</v>
      </c>
      <c r="S1138">
        <v>0</v>
      </c>
      <c r="T1138">
        <v>0</v>
      </c>
      <c r="U1138">
        <v>0</v>
      </c>
      <c r="V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E1138">
        <v>0</v>
      </c>
      <c r="AF1138">
        <v>0</v>
      </c>
      <c r="AG1138" s="1">
        <v>2958465</v>
      </c>
      <c r="AH1138">
        <v>0</v>
      </c>
      <c r="AJ1138">
        <v>0</v>
      </c>
      <c r="AK1138">
        <v>0</v>
      </c>
    </row>
    <row r="1139" spans="1:37" x14ac:dyDescent="0.25">
      <c r="A1139">
        <v>21061759</v>
      </c>
      <c r="B1139" t="s">
        <v>516</v>
      </c>
      <c r="C1139" t="s">
        <v>2</v>
      </c>
      <c r="D1139" t="s">
        <v>5</v>
      </c>
      <c r="E1139" s="1">
        <v>35005</v>
      </c>
      <c r="F1139" t="s">
        <v>226</v>
      </c>
      <c r="G1139" t="s">
        <v>75</v>
      </c>
      <c r="H1139">
        <v>9</v>
      </c>
      <c r="I1139" s="2">
        <v>28</v>
      </c>
      <c r="J1139" s="1">
        <v>29</v>
      </c>
      <c r="K1139" t="s">
        <v>65</v>
      </c>
      <c r="L1139" t="s">
        <v>66</v>
      </c>
      <c r="M1139">
        <v>0</v>
      </c>
      <c r="N1139">
        <v>0</v>
      </c>
      <c r="O1139">
        <v>1</v>
      </c>
      <c r="P1139">
        <v>8</v>
      </c>
      <c r="Q1139">
        <v>8</v>
      </c>
      <c r="R1139">
        <v>5</v>
      </c>
      <c r="S1139">
        <v>0</v>
      </c>
      <c r="T1139">
        <v>1</v>
      </c>
      <c r="U1139">
        <v>0</v>
      </c>
      <c r="V1139">
        <v>3</v>
      </c>
      <c r="W1139">
        <v>1.2</v>
      </c>
      <c r="X1139">
        <v>0</v>
      </c>
      <c r="Z1139">
        <v>0</v>
      </c>
      <c r="AA1139">
        <v>0</v>
      </c>
      <c r="AB1139">
        <v>0</v>
      </c>
      <c r="AC1139">
        <v>0</v>
      </c>
      <c r="AE1139">
        <v>0</v>
      </c>
      <c r="AF1139">
        <v>0</v>
      </c>
      <c r="AG1139" s="1">
        <v>2958465</v>
      </c>
      <c r="AH1139">
        <v>0</v>
      </c>
      <c r="AJ1139">
        <v>0</v>
      </c>
      <c r="AK1139">
        <v>0</v>
      </c>
    </row>
    <row r="1140" spans="1:37" x14ac:dyDescent="0.25">
      <c r="A1140">
        <v>21058890</v>
      </c>
      <c r="B1140" t="s">
        <v>391</v>
      </c>
      <c r="C1140" t="s">
        <v>2</v>
      </c>
      <c r="D1140" t="s">
        <v>5</v>
      </c>
      <c r="E1140" s="1">
        <v>28606</v>
      </c>
      <c r="F1140">
        <v>7</v>
      </c>
      <c r="G1140" t="s">
        <v>60</v>
      </c>
      <c r="H1140">
        <v>12</v>
      </c>
      <c r="I1140" s="2">
        <v>3</v>
      </c>
      <c r="J1140" s="1">
        <v>2</v>
      </c>
      <c r="K1140" t="s">
        <v>43</v>
      </c>
      <c r="L1140" t="s">
        <v>76</v>
      </c>
      <c r="M1140">
        <v>0</v>
      </c>
      <c r="N1140">
        <v>0</v>
      </c>
      <c r="O1140">
        <v>2</v>
      </c>
      <c r="P1140">
        <v>3</v>
      </c>
      <c r="Q1140">
        <v>3</v>
      </c>
      <c r="R1140">
        <v>1</v>
      </c>
      <c r="S1140">
        <v>0</v>
      </c>
      <c r="T1140">
        <v>2</v>
      </c>
      <c r="U1140">
        <v>0</v>
      </c>
      <c r="V1140">
        <v>3</v>
      </c>
      <c r="W1140">
        <v>0</v>
      </c>
      <c r="X1140">
        <v>0</v>
      </c>
      <c r="Z1140">
        <v>0</v>
      </c>
      <c r="AA1140">
        <v>0</v>
      </c>
      <c r="AB1140">
        <v>0</v>
      </c>
      <c r="AC1140">
        <v>0</v>
      </c>
      <c r="AE1140">
        <v>0</v>
      </c>
      <c r="AF1140">
        <v>0</v>
      </c>
      <c r="AG1140" s="1">
        <v>2958465</v>
      </c>
      <c r="AH1140">
        <v>0</v>
      </c>
      <c r="AJ1140">
        <v>0</v>
      </c>
      <c r="AK1140">
        <v>0</v>
      </c>
    </row>
    <row r="1141" spans="1:37" x14ac:dyDescent="0.25">
      <c r="A1141">
        <v>21058890</v>
      </c>
      <c r="B1141" t="s">
        <v>391</v>
      </c>
      <c r="C1141" t="s">
        <v>2</v>
      </c>
      <c r="D1141" t="s">
        <v>5</v>
      </c>
      <c r="E1141" s="1">
        <v>28606</v>
      </c>
      <c r="F1141">
        <v>7</v>
      </c>
      <c r="G1141" t="s">
        <v>60</v>
      </c>
      <c r="H1141">
        <v>12</v>
      </c>
      <c r="I1141" s="2">
        <v>13</v>
      </c>
      <c r="J1141" s="1">
        <v>2</v>
      </c>
      <c r="K1141" t="s">
        <v>43</v>
      </c>
      <c r="L1141" t="s">
        <v>76</v>
      </c>
      <c r="M1141">
        <v>0</v>
      </c>
      <c r="N1141">
        <v>0</v>
      </c>
      <c r="O1141">
        <v>2</v>
      </c>
      <c r="P1141">
        <v>3</v>
      </c>
      <c r="Q1141">
        <v>3</v>
      </c>
      <c r="R1141">
        <v>1</v>
      </c>
      <c r="S1141">
        <v>0</v>
      </c>
      <c r="T1141">
        <v>2</v>
      </c>
      <c r="U1141">
        <v>0</v>
      </c>
      <c r="V1141">
        <v>3</v>
      </c>
      <c r="W1141">
        <v>0</v>
      </c>
      <c r="X1141">
        <v>0</v>
      </c>
      <c r="Z1141">
        <v>0</v>
      </c>
      <c r="AA1141">
        <v>0</v>
      </c>
      <c r="AB1141">
        <v>0</v>
      </c>
      <c r="AC1141">
        <v>0</v>
      </c>
      <c r="AE1141">
        <v>0</v>
      </c>
      <c r="AF1141">
        <v>0</v>
      </c>
      <c r="AG1141" s="1">
        <v>2958465</v>
      </c>
      <c r="AH1141">
        <v>0</v>
      </c>
      <c r="AJ1141">
        <v>0</v>
      </c>
      <c r="AK1141">
        <v>0</v>
      </c>
    </row>
    <row r="1142" spans="1:37" x14ac:dyDescent="0.25">
      <c r="A1142">
        <v>21058890</v>
      </c>
      <c r="B1142" t="s">
        <v>391</v>
      </c>
      <c r="C1142" t="s">
        <v>2</v>
      </c>
      <c r="D1142" t="s">
        <v>5</v>
      </c>
      <c r="E1142" s="1">
        <v>28606</v>
      </c>
      <c r="F1142">
        <v>4</v>
      </c>
      <c r="G1142" t="s">
        <v>45</v>
      </c>
      <c r="H1142">
        <v>11.5</v>
      </c>
      <c r="I1142" s="2">
        <v>13</v>
      </c>
      <c r="J1142" s="1">
        <v>31</v>
      </c>
      <c r="K1142" t="s">
        <v>46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v>0</v>
      </c>
      <c r="Z1142">
        <v>0</v>
      </c>
      <c r="AA1142">
        <v>0</v>
      </c>
      <c r="AB1142">
        <v>0</v>
      </c>
      <c r="AC1142">
        <v>0</v>
      </c>
      <c r="AE1142">
        <v>0</v>
      </c>
      <c r="AF1142">
        <v>0</v>
      </c>
      <c r="AG1142" s="1">
        <v>2958465</v>
      </c>
      <c r="AH1142">
        <v>0</v>
      </c>
      <c r="AJ1142">
        <v>0</v>
      </c>
      <c r="AK1142">
        <v>0</v>
      </c>
    </row>
    <row r="1143" spans="1:37" x14ac:dyDescent="0.25">
      <c r="A1143">
        <v>21503078</v>
      </c>
      <c r="B1143" t="s">
        <v>625</v>
      </c>
      <c r="C1143" t="s">
        <v>2</v>
      </c>
      <c r="D1143" t="s">
        <v>5</v>
      </c>
      <c r="E1143" s="1">
        <v>34865</v>
      </c>
      <c r="F1143">
        <v>2</v>
      </c>
      <c r="G1143" t="s">
        <v>60</v>
      </c>
      <c r="I1143" s="2">
        <v>19</v>
      </c>
      <c r="J1143" s="1">
        <v>22</v>
      </c>
      <c r="K1143" t="s">
        <v>43</v>
      </c>
      <c r="M1143">
        <v>0</v>
      </c>
      <c r="N1143">
        <v>0</v>
      </c>
      <c r="O1143">
        <v>2</v>
      </c>
      <c r="P1143">
        <v>3</v>
      </c>
      <c r="Q1143">
        <v>3</v>
      </c>
      <c r="R1143">
        <v>1</v>
      </c>
      <c r="S1143">
        <v>1</v>
      </c>
      <c r="T1143">
        <v>1</v>
      </c>
      <c r="U1143">
        <v>0</v>
      </c>
      <c r="V1143">
        <v>3</v>
      </c>
      <c r="W1143">
        <v>0</v>
      </c>
      <c r="X1143">
        <v>0</v>
      </c>
      <c r="Z1143">
        <v>0</v>
      </c>
      <c r="AA1143">
        <v>0</v>
      </c>
      <c r="AB1143">
        <v>0</v>
      </c>
      <c r="AC1143">
        <v>0</v>
      </c>
      <c r="AE1143">
        <v>0</v>
      </c>
      <c r="AF1143">
        <v>0</v>
      </c>
      <c r="AG1143" s="1">
        <v>2958465</v>
      </c>
      <c r="AH1143">
        <v>0</v>
      </c>
      <c r="AJ1143">
        <v>0</v>
      </c>
      <c r="AK1143">
        <v>0</v>
      </c>
    </row>
    <row r="1144" spans="1:37" x14ac:dyDescent="0.25">
      <c r="A1144">
        <v>21503615</v>
      </c>
      <c r="B1144" t="s">
        <v>631</v>
      </c>
      <c r="C1144" t="s">
        <v>2</v>
      </c>
      <c r="D1144" t="s">
        <v>5</v>
      </c>
      <c r="E1144" s="1">
        <v>32757</v>
      </c>
      <c r="F1144">
        <v>2</v>
      </c>
      <c r="G1144" t="s">
        <v>45</v>
      </c>
      <c r="H1144">
        <v>10.5</v>
      </c>
      <c r="I1144" s="2">
        <v>1</v>
      </c>
      <c r="J1144" s="1">
        <v>31</v>
      </c>
      <c r="K1144" t="s">
        <v>43</v>
      </c>
      <c r="M1144">
        <v>1</v>
      </c>
      <c r="N1144">
        <v>0</v>
      </c>
      <c r="O1144">
        <v>0</v>
      </c>
      <c r="P1144">
        <v>18</v>
      </c>
      <c r="Q1144">
        <v>16</v>
      </c>
      <c r="R1144">
        <v>4</v>
      </c>
      <c r="S1144">
        <v>0</v>
      </c>
      <c r="T1144">
        <v>0</v>
      </c>
      <c r="U1144">
        <v>0</v>
      </c>
      <c r="V1144">
        <v>0</v>
      </c>
      <c r="X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 s="1">
        <v>2958465</v>
      </c>
      <c r="AH1144">
        <v>0</v>
      </c>
      <c r="AJ1144">
        <v>0</v>
      </c>
      <c r="AK1144">
        <v>0</v>
      </c>
    </row>
    <row r="1145" spans="1:37" x14ac:dyDescent="0.25">
      <c r="A1145">
        <v>21063293</v>
      </c>
      <c r="B1145" t="s">
        <v>616</v>
      </c>
      <c r="C1145" t="s">
        <v>2</v>
      </c>
      <c r="D1145" t="s">
        <v>5</v>
      </c>
      <c r="E1145" s="1">
        <v>32770</v>
      </c>
      <c r="F1145">
        <v>1</v>
      </c>
      <c r="G1145" t="s">
        <v>60</v>
      </c>
      <c r="I1145" s="2">
        <v>17</v>
      </c>
      <c r="J1145" s="1">
        <v>31</v>
      </c>
      <c r="K1145" t="s">
        <v>171</v>
      </c>
      <c r="L1145" t="s">
        <v>51</v>
      </c>
      <c r="M1145">
        <v>1</v>
      </c>
      <c r="N1145">
        <v>0</v>
      </c>
      <c r="O1145">
        <v>0</v>
      </c>
      <c r="P1145">
        <v>5</v>
      </c>
      <c r="Q1145">
        <v>5</v>
      </c>
      <c r="R1145">
        <v>2</v>
      </c>
      <c r="S1145">
        <v>0</v>
      </c>
      <c r="T1145">
        <v>0</v>
      </c>
      <c r="U1145">
        <v>0</v>
      </c>
      <c r="V1145">
        <v>0</v>
      </c>
      <c r="X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G1145" s="1">
        <v>2958465</v>
      </c>
      <c r="AH1145">
        <v>0</v>
      </c>
      <c r="AJ1145">
        <v>0</v>
      </c>
      <c r="AK1145">
        <v>0</v>
      </c>
    </row>
    <row r="1146" spans="1:37" x14ac:dyDescent="0.25">
      <c r="A1146">
        <v>21503183</v>
      </c>
      <c r="B1146" t="s">
        <v>534</v>
      </c>
      <c r="C1146" t="s">
        <v>2</v>
      </c>
      <c r="D1146" t="s">
        <v>5</v>
      </c>
      <c r="E1146" s="1">
        <v>30720</v>
      </c>
      <c r="F1146">
        <v>2</v>
      </c>
      <c r="G1146" t="s">
        <v>45</v>
      </c>
      <c r="H1146">
        <v>8</v>
      </c>
      <c r="I1146" s="2">
        <v>22</v>
      </c>
      <c r="J1146" s="1">
        <v>31</v>
      </c>
      <c r="K1146" t="s">
        <v>43</v>
      </c>
      <c r="M1146">
        <v>1</v>
      </c>
      <c r="N1146">
        <v>0</v>
      </c>
      <c r="O1146">
        <v>0</v>
      </c>
      <c r="P1146">
        <v>9</v>
      </c>
      <c r="Q1146">
        <v>8</v>
      </c>
      <c r="R1146">
        <v>6</v>
      </c>
      <c r="S1146">
        <v>0</v>
      </c>
      <c r="T1146">
        <v>0</v>
      </c>
      <c r="U1146">
        <v>0</v>
      </c>
      <c r="V1146">
        <v>0</v>
      </c>
      <c r="X1146">
        <v>0</v>
      </c>
      <c r="Z1146">
        <v>0</v>
      </c>
      <c r="AA1146">
        <v>0</v>
      </c>
      <c r="AB1146">
        <v>0</v>
      </c>
      <c r="AC1146">
        <v>0</v>
      </c>
      <c r="AE1146">
        <v>0</v>
      </c>
      <c r="AF1146">
        <v>0</v>
      </c>
      <c r="AG1146" s="1">
        <v>2958465</v>
      </c>
      <c r="AH1146">
        <v>0</v>
      </c>
      <c r="AJ1146">
        <v>0</v>
      </c>
      <c r="AK1146">
        <v>0</v>
      </c>
    </row>
    <row r="1147" spans="1:37" x14ac:dyDescent="0.25">
      <c r="A1147">
        <v>21503214</v>
      </c>
      <c r="B1147" t="s">
        <v>431</v>
      </c>
      <c r="C1147" t="s">
        <v>2</v>
      </c>
      <c r="D1147" t="s">
        <v>5</v>
      </c>
      <c r="E1147" s="1">
        <v>31595</v>
      </c>
      <c r="F1147">
        <v>2</v>
      </c>
      <c r="G1147" t="s">
        <v>45</v>
      </c>
      <c r="H1147">
        <v>6.4</v>
      </c>
      <c r="I1147" s="2">
        <v>7</v>
      </c>
      <c r="J1147" s="1">
        <v>31</v>
      </c>
      <c r="K1147" t="s">
        <v>43</v>
      </c>
      <c r="M1147">
        <v>0</v>
      </c>
      <c r="N1147">
        <v>0</v>
      </c>
      <c r="O1147">
        <v>0</v>
      </c>
      <c r="P1147">
        <v>8</v>
      </c>
      <c r="Q1147">
        <v>6</v>
      </c>
      <c r="R1147">
        <v>3</v>
      </c>
      <c r="S1147">
        <v>0</v>
      </c>
      <c r="T1147">
        <v>0</v>
      </c>
      <c r="U1147">
        <v>0</v>
      </c>
      <c r="V1147">
        <v>0</v>
      </c>
      <c r="X1147">
        <v>0</v>
      </c>
      <c r="Z1147">
        <v>0</v>
      </c>
      <c r="AA1147">
        <v>0</v>
      </c>
      <c r="AB1147">
        <v>0</v>
      </c>
      <c r="AC1147">
        <v>0</v>
      </c>
      <c r="AE1147">
        <v>0</v>
      </c>
      <c r="AF1147">
        <v>0</v>
      </c>
      <c r="AG1147" s="1">
        <v>2958465</v>
      </c>
      <c r="AH1147">
        <v>0</v>
      </c>
      <c r="AJ1147">
        <v>0</v>
      </c>
      <c r="AK1147">
        <v>0</v>
      </c>
    </row>
    <row r="1148" spans="1:37" x14ac:dyDescent="0.25">
      <c r="A1148">
        <v>21065140</v>
      </c>
      <c r="B1148" t="s">
        <v>392</v>
      </c>
      <c r="C1148" t="s">
        <v>2</v>
      </c>
      <c r="D1148" t="s">
        <v>5</v>
      </c>
      <c r="E1148" s="1">
        <v>30600</v>
      </c>
      <c r="F1148" t="s">
        <v>393</v>
      </c>
      <c r="G1148" t="s">
        <v>190</v>
      </c>
      <c r="H1148">
        <v>11</v>
      </c>
      <c r="I1148" s="2">
        <v>7</v>
      </c>
      <c r="J1148" s="1">
        <v>7</v>
      </c>
      <c r="K1148" t="s">
        <v>50</v>
      </c>
      <c r="M1148">
        <v>0</v>
      </c>
      <c r="N1148">
        <v>0</v>
      </c>
      <c r="O1148">
        <v>1</v>
      </c>
      <c r="P1148">
        <v>8</v>
      </c>
      <c r="Q1148">
        <v>4</v>
      </c>
      <c r="R1148">
        <v>1</v>
      </c>
      <c r="S1148">
        <v>0</v>
      </c>
      <c r="T1148">
        <v>1</v>
      </c>
      <c r="U1148">
        <v>0</v>
      </c>
      <c r="V1148">
        <v>3</v>
      </c>
      <c r="W1148">
        <v>0</v>
      </c>
      <c r="X1148">
        <v>0</v>
      </c>
      <c r="Z1148">
        <v>0</v>
      </c>
      <c r="AA1148">
        <v>0</v>
      </c>
      <c r="AB1148">
        <v>0</v>
      </c>
      <c r="AC1148">
        <v>0</v>
      </c>
      <c r="AE1148">
        <v>0</v>
      </c>
      <c r="AF1148">
        <v>0</v>
      </c>
      <c r="AG1148" s="1">
        <v>2958465</v>
      </c>
      <c r="AH1148">
        <v>0</v>
      </c>
      <c r="AJ1148">
        <v>0</v>
      </c>
      <c r="AK1148">
        <v>0</v>
      </c>
    </row>
    <row r="1149" spans="1:37" x14ac:dyDescent="0.25">
      <c r="A1149">
        <v>21065140</v>
      </c>
      <c r="B1149" t="s">
        <v>392</v>
      </c>
      <c r="C1149" t="s">
        <v>2</v>
      </c>
      <c r="D1149" t="s">
        <v>5</v>
      </c>
      <c r="E1149" s="1">
        <v>30600</v>
      </c>
      <c r="F1149" t="s">
        <v>393</v>
      </c>
      <c r="G1149" t="s">
        <v>190</v>
      </c>
      <c r="H1149">
        <v>11</v>
      </c>
      <c r="I1149" s="2">
        <v>15</v>
      </c>
      <c r="J1149" s="1">
        <v>7</v>
      </c>
      <c r="K1149" t="s">
        <v>50</v>
      </c>
      <c r="M1149">
        <v>0</v>
      </c>
      <c r="N1149">
        <v>0</v>
      </c>
      <c r="O1149">
        <v>1</v>
      </c>
      <c r="P1149">
        <v>8</v>
      </c>
      <c r="Q1149">
        <v>4</v>
      </c>
      <c r="R1149">
        <v>1</v>
      </c>
      <c r="S1149">
        <v>0</v>
      </c>
      <c r="T1149">
        <v>1</v>
      </c>
      <c r="U1149">
        <v>0</v>
      </c>
      <c r="V1149">
        <v>3</v>
      </c>
      <c r="W1149">
        <v>0</v>
      </c>
      <c r="X1149">
        <v>0</v>
      </c>
      <c r="Z1149">
        <v>0</v>
      </c>
      <c r="AA1149">
        <v>0</v>
      </c>
      <c r="AB1149">
        <v>0</v>
      </c>
      <c r="AC1149">
        <v>0</v>
      </c>
      <c r="AE1149">
        <v>0</v>
      </c>
      <c r="AF1149">
        <v>0</v>
      </c>
      <c r="AG1149" s="1">
        <v>2958465</v>
      </c>
      <c r="AH1149">
        <v>0</v>
      </c>
      <c r="AJ1149">
        <v>0</v>
      </c>
      <c r="AK1149">
        <v>0</v>
      </c>
    </row>
    <row r="1150" spans="1:37" x14ac:dyDescent="0.25">
      <c r="A1150">
        <v>21065140</v>
      </c>
      <c r="B1150" t="s">
        <v>392</v>
      </c>
      <c r="C1150" t="s">
        <v>2</v>
      </c>
      <c r="D1150" t="s">
        <v>5</v>
      </c>
      <c r="E1150" s="1">
        <v>30600</v>
      </c>
      <c r="F1150" t="s">
        <v>393</v>
      </c>
      <c r="G1150" t="s">
        <v>190</v>
      </c>
      <c r="H1150">
        <v>11</v>
      </c>
      <c r="I1150" s="2">
        <v>10</v>
      </c>
      <c r="J1150" s="1">
        <v>7</v>
      </c>
      <c r="K1150" t="s">
        <v>50</v>
      </c>
      <c r="M1150">
        <v>0</v>
      </c>
      <c r="N1150">
        <v>0</v>
      </c>
      <c r="O1150">
        <v>1</v>
      </c>
      <c r="P1150">
        <v>8</v>
      </c>
      <c r="Q1150">
        <v>4</v>
      </c>
      <c r="R1150">
        <v>1</v>
      </c>
      <c r="S1150">
        <v>0</v>
      </c>
      <c r="T1150">
        <v>1</v>
      </c>
      <c r="U1150">
        <v>0</v>
      </c>
      <c r="V1150">
        <v>3</v>
      </c>
      <c r="W1150">
        <v>0</v>
      </c>
      <c r="X1150">
        <v>0</v>
      </c>
      <c r="Z1150">
        <v>0</v>
      </c>
      <c r="AA1150">
        <v>0</v>
      </c>
      <c r="AB1150">
        <v>0</v>
      </c>
      <c r="AC1150">
        <v>0</v>
      </c>
      <c r="AE1150">
        <v>0</v>
      </c>
      <c r="AF1150">
        <v>0</v>
      </c>
      <c r="AG1150" s="1">
        <v>2958465</v>
      </c>
      <c r="AH1150">
        <v>0</v>
      </c>
      <c r="AJ1150">
        <v>0</v>
      </c>
      <c r="AK1150">
        <v>0</v>
      </c>
    </row>
    <row r="1151" spans="1:37" x14ac:dyDescent="0.25">
      <c r="A1151">
        <v>21065140</v>
      </c>
      <c r="B1151" t="s">
        <v>392</v>
      </c>
      <c r="C1151" t="s">
        <v>2</v>
      </c>
      <c r="D1151" t="s">
        <v>5</v>
      </c>
      <c r="E1151" s="1">
        <v>30600</v>
      </c>
      <c r="F1151" t="s">
        <v>393</v>
      </c>
      <c r="G1151" t="s">
        <v>190</v>
      </c>
      <c r="H1151">
        <v>11</v>
      </c>
      <c r="I1151" s="2">
        <v>21</v>
      </c>
      <c r="J1151" s="1">
        <v>7</v>
      </c>
      <c r="K1151" t="s">
        <v>50</v>
      </c>
      <c r="M1151">
        <v>0</v>
      </c>
      <c r="N1151">
        <v>0</v>
      </c>
      <c r="O1151">
        <v>1</v>
      </c>
      <c r="P1151">
        <v>8</v>
      </c>
      <c r="Q1151">
        <v>4</v>
      </c>
      <c r="R1151">
        <v>1</v>
      </c>
      <c r="S1151">
        <v>0</v>
      </c>
      <c r="T1151">
        <v>1</v>
      </c>
      <c r="U1151">
        <v>0</v>
      </c>
      <c r="V1151">
        <v>3</v>
      </c>
      <c r="W1151">
        <v>0</v>
      </c>
      <c r="X1151">
        <v>0</v>
      </c>
      <c r="Z1151">
        <v>0</v>
      </c>
      <c r="AA1151">
        <v>0</v>
      </c>
      <c r="AB1151">
        <v>0</v>
      </c>
      <c r="AC1151">
        <v>0</v>
      </c>
      <c r="AE1151">
        <v>0</v>
      </c>
      <c r="AF1151">
        <v>0</v>
      </c>
      <c r="AG1151" s="1">
        <v>2958465</v>
      </c>
      <c r="AH1151">
        <v>0</v>
      </c>
      <c r="AJ1151">
        <v>0</v>
      </c>
      <c r="AK1151">
        <v>0</v>
      </c>
    </row>
    <row r="1152" spans="1:37" x14ac:dyDescent="0.25">
      <c r="A1152">
        <v>21503278</v>
      </c>
      <c r="B1152" t="s">
        <v>535</v>
      </c>
      <c r="C1152" t="s">
        <v>2</v>
      </c>
      <c r="D1152" t="s">
        <v>5</v>
      </c>
      <c r="E1152" s="1">
        <v>34287</v>
      </c>
      <c r="F1152">
        <v>2</v>
      </c>
      <c r="G1152" t="s">
        <v>48</v>
      </c>
      <c r="H1152">
        <v>10</v>
      </c>
      <c r="I1152" s="2">
        <v>14</v>
      </c>
      <c r="J1152" s="1">
        <v>31</v>
      </c>
      <c r="K1152" t="s">
        <v>43</v>
      </c>
      <c r="M1152">
        <v>1</v>
      </c>
      <c r="N1152">
        <v>0</v>
      </c>
      <c r="O1152">
        <v>0</v>
      </c>
      <c r="P1152">
        <v>12</v>
      </c>
      <c r="Q1152">
        <v>11</v>
      </c>
      <c r="R1152">
        <v>5</v>
      </c>
      <c r="S1152">
        <v>0</v>
      </c>
      <c r="T1152">
        <v>0</v>
      </c>
      <c r="U1152">
        <v>0</v>
      </c>
      <c r="V1152">
        <v>0</v>
      </c>
      <c r="X1152">
        <v>0</v>
      </c>
      <c r="Z1152">
        <v>0</v>
      </c>
      <c r="AA1152">
        <v>0</v>
      </c>
      <c r="AB1152">
        <v>0</v>
      </c>
      <c r="AC1152">
        <v>0</v>
      </c>
      <c r="AE1152">
        <v>0</v>
      </c>
      <c r="AF1152">
        <v>0</v>
      </c>
      <c r="AG1152" s="1">
        <v>2958465</v>
      </c>
      <c r="AH1152">
        <v>0</v>
      </c>
      <c r="AJ1152">
        <v>0</v>
      </c>
      <c r="AK1152">
        <v>0</v>
      </c>
    </row>
    <row r="1153" spans="1:37" x14ac:dyDescent="0.25">
      <c r="A1153">
        <v>21503286</v>
      </c>
      <c r="B1153" t="s">
        <v>752</v>
      </c>
      <c r="C1153" t="s">
        <v>2</v>
      </c>
      <c r="D1153" t="s">
        <v>5</v>
      </c>
      <c r="E1153" s="1">
        <v>30050</v>
      </c>
      <c r="F1153">
        <v>2</v>
      </c>
      <c r="G1153" t="s">
        <v>45</v>
      </c>
      <c r="H1153">
        <v>7.6</v>
      </c>
      <c r="I1153" s="2">
        <v>16</v>
      </c>
      <c r="J1153" s="1">
        <v>9</v>
      </c>
      <c r="K1153" t="s">
        <v>43</v>
      </c>
      <c r="M1153">
        <v>0</v>
      </c>
      <c r="N1153">
        <v>0</v>
      </c>
      <c r="O1153">
        <v>2</v>
      </c>
      <c r="P1153">
        <v>8</v>
      </c>
      <c r="Q1153">
        <v>8</v>
      </c>
      <c r="R1153">
        <v>2</v>
      </c>
      <c r="S1153">
        <v>0</v>
      </c>
      <c r="T1153">
        <v>1</v>
      </c>
      <c r="U1153">
        <v>1</v>
      </c>
      <c r="V1153">
        <v>3</v>
      </c>
      <c r="W1153">
        <v>212</v>
      </c>
      <c r="X1153">
        <v>1</v>
      </c>
      <c r="Z1153">
        <v>1</v>
      </c>
      <c r="AA1153">
        <v>0</v>
      </c>
      <c r="AB1153">
        <v>1</v>
      </c>
      <c r="AC1153">
        <v>0</v>
      </c>
      <c r="AE1153">
        <v>0</v>
      </c>
      <c r="AF1153">
        <v>0</v>
      </c>
      <c r="AG1153" s="1">
        <v>44307</v>
      </c>
      <c r="AH1153">
        <v>0</v>
      </c>
      <c r="AJ1153">
        <v>0</v>
      </c>
      <c r="AK1153">
        <v>0</v>
      </c>
    </row>
    <row r="1154" spans="1:37" x14ac:dyDescent="0.25">
      <c r="A1154">
        <v>21065752</v>
      </c>
      <c r="B1154" t="s">
        <v>394</v>
      </c>
      <c r="C1154" t="s">
        <v>2</v>
      </c>
      <c r="D1154" t="s">
        <v>5</v>
      </c>
      <c r="E1154" s="1">
        <v>34421</v>
      </c>
      <c r="F1154">
        <v>1</v>
      </c>
      <c r="G1154" t="s">
        <v>45</v>
      </c>
      <c r="I1154" s="2">
        <v>7</v>
      </c>
      <c r="J1154" s="1">
        <v>31</v>
      </c>
      <c r="K1154" t="s">
        <v>43</v>
      </c>
      <c r="L1154" t="s">
        <v>51</v>
      </c>
      <c r="M1154">
        <v>0</v>
      </c>
      <c r="N1154">
        <v>0</v>
      </c>
      <c r="O1154">
        <v>0</v>
      </c>
      <c r="P1154">
        <v>9</v>
      </c>
      <c r="Q1154">
        <v>9</v>
      </c>
      <c r="R1154">
        <v>8</v>
      </c>
      <c r="S1154">
        <v>0</v>
      </c>
      <c r="T1154">
        <v>0</v>
      </c>
      <c r="U1154">
        <v>0</v>
      </c>
      <c r="V1154">
        <v>0</v>
      </c>
      <c r="X1154">
        <v>0</v>
      </c>
      <c r="Z1154">
        <v>0</v>
      </c>
      <c r="AA1154">
        <v>0</v>
      </c>
      <c r="AB1154">
        <v>0</v>
      </c>
      <c r="AC1154">
        <v>0</v>
      </c>
      <c r="AE1154">
        <v>0</v>
      </c>
      <c r="AF1154">
        <v>0</v>
      </c>
      <c r="AG1154" s="1">
        <v>2958465</v>
      </c>
      <c r="AH1154">
        <v>0</v>
      </c>
      <c r="AJ1154">
        <v>0</v>
      </c>
      <c r="AK1154">
        <v>0</v>
      </c>
    </row>
    <row r="1155" spans="1:37" x14ac:dyDescent="0.25">
      <c r="A1155">
        <v>21066383</v>
      </c>
      <c r="B1155" t="s">
        <v>738</v>
      </c>
      <c r="C1155" t="s">
        <v>2</v>
      </c>
      <c r="D1155" t="s">
        <v>5</v>
      </c>
      <c r="E1155" s="1">
        <v>29053</v>
      </c>
      <c r="F1155">
        <v>3</v>
      </c>
      <c r="G1155" t="s">
        <v>45</v>
      </c>
      <c r="H1155">
        <v>12</v>
      </c>
      <c r="I1155" s="2">
        <v>27</v>
      </c>
      <c r="J1155" s="1">
        <v>27</v>
      </c>
      <c r="K1155" t="s">
        <v>65</v>
      </c>
      <c r="L1155" t="s">
        <v>66</v>
      </c>
      <c r="M1155">
        <v>0</v>
      </c>
      <c r="N1155">
        <v>0</v>
      </c>
      <c r="O1155">
        <v>2</v>
      </c>
      <c r="P1155">
        <v>7</v>
      </c>
      <c r="Q1155">
        <v>6</v>
      </c>
      <c r="R1155">
        <v>2</v>
      </c>
      <c r="S1155">
        <v>0</v>
      </c>
      <c r="T1155">
        <v>2</v>
      </c>
      <c r="U1155">
        <v>0</v>
      </c>
      <c r="V1155">
        <v>3</v>
      </c>
      <c r="W1155">
        <v>0.1</v>
      </c>
      <c r="X1155">
        <v>0</v>
      </c>
      <c r="Y1155" t="s">
        <v>314</v>
      </c>
      <c r="Z1155">
        <v>0</v>
      </c>
      <c r="AA1155">
        <v>0</v>
      </c>
      <c r="AB1155">
        <v>0</v>
      </c>
      <c r="AC1155">
        <v>0</v>
      </c>
      <c r="AE1155">
        <v>0</v>
      </c>
      <c r="AF1155">
        <v>0</v>
      </c>
      <c r="AG1155" s="1">
        <v>2958465</v>
      </c>
      <c r="AH1155">
        <v>0</v>
      </c>
      <c r="AJ1155">
        <v>0</v>
      </c>
      <c r="AK1155">
        <v>0</v>
      </c>
    </row>
    <row r="1156" spans="1:37" x14ac:dyDescent="0.25">
      <c r="A1156">
        <v>21503347</v>
      </c>
      <c r="B1156" t="s">
        <v>536</v>
      </c>
      <c r="C1156" t="s">
        <v>2</v>
      </c>
      <c r="D1156" t="s">
        <v>5</v>
      </c>
      <c r="E1156" s="1">
        <v>34632</v>
      </c>
      <c r="F1156">
        <v>2</v>
      </c>
      <c r="G1156" t="s">
        <v>45</v>
      </c>
      <c r="H1156">
        <v>10</v>
      </c>
      <c r="I1156" s="2">
        <v>7</v>
      </c>
      <c r="J1156" s="1">
        <v>2</v>
      </c>
      <c r="K1156" t="s">
        <v>46</v>
      </c>
      <c r="M1156">
        <v>0</v>
      </c>
      <c r="N1156">
        <v>0</v>
      </c>
      <c r="O1156">
        <v>1</v>
      </c>
      <c r="P1156">
        <v>13</v>
      </c>
      <c r="Q1156">
        <v>13</v>
      </c>
      <c r="R1156">
        <v>7</v>
      </c>
      <c r="S1156">
        <v>1</v>
      </c>
      <c r="T1156">
        <v>0</v>
      </c>
      <c r="U1156">
        <v>0</v>
      </c>
      <c r="V1156">
        <v>5</v>
      </c>
      <c r="W1156">
        <v>0</v>
      </c>
      <c r="X1156">
        <v>0</v>
      </c>
      <c r="Z1156">
        <v>0</v>
      </c>
      <c r="AA1156">
        <v>0</v>
      </c>
      <c r="AB1156">
        <v>0</v>
      </c>
      <c r="AC1156">
        <v>0</v>
      </c>
      <c r="AE1156">
        <v>0</v>
      </c>
      <c r="AF1156">
        <v>0</v>
      </c>
      <c r="AG1156" s="1">
        <v>2958465</v>
      </c>
      <c r="AH1156">
        <v>0</v>
      </c>
      <c r="AJ1156">
        <v>0</v>
      </c>
      <c r="AK1156">
        <v>0</v>
      </c>
    </row>
    <row r="1157" spans="1:37" x14ac:dyDescent="0.25">
      <c r="A1157">
        <v>21503435</v>
      </c>
      <c r="B1157" t="s">
        <v>432</v>
      </c>
      <c r="C1157" t="s">
        <v>2</v>
      </c>
      <c r="D1157" t="s">
        <v>5</v>
      </c>
      <c r="E1157" s="1">
        <v>31342</v>
      </c>
      <c r="F1157">
        <v>2</v>
      </c>
      <c r="G1157" t="s">
        <v>45</v>
      </c>
      <c r="H1157">
        <v>13</v>
      </c>
      <c r="I1157" s="2">
        <v>10</v>
      </c>
      <c r="J1157" s="1">
        <v>12</v>
      </c>
      <c r="K1157" t="s">
        <v>43</v>
      </c>
      <c r="M1157">
        <v>0</v>
      </c>
      <c r="N1157">
        <v>0</v>
      </c>
      <c r="O1157">
        <v>2</v>
      </c>
      <c r="P1157">
        <v>15</v>
      </c>
      <c r="Q1157">
        <v>15</v>
      </c>
      <c r="R1157">
        <v>8</v>
      </c>
      <c r="S1157">
        <v>1</v>
      </c>
      <c r="T1157">
        <v>1</v>
      </c>
      <c r="U1157">
        <v>0</v>
      </c>
      <c r="V1157">
        <v>3</v>
      </c>
      <c r="W1157">
        <v>0</v>
      </c>
      <c r="X1157">
        <v>0</v>
      </c>
      <c r="Z1157">
        <v>0</v>
      </c>
      <c r="AA1157">
        <v>0</v>
      </c>
      <c r="AB1157">
        <v>0</v>
      </c>
      <c r="AC1157">
        <v>0</v>
      </c>
      <c r="AE1157">
        <v>0</v>
      </c>
      <c r="AF1157">
        <v>0</v>
      </c>
      <c r="AG1157" s="1">
        <v>2958465</v>
      </c>
      <c r="AH1157">
        <v>0</v>
      </c>
      <c r="AJ1157">
        <v>0</v>
      </c>
      <c r="AK1157">
        <v>0</v>
      </c>
    </row>
    <row r="1158" spans="1:37" x14ac:dyDescent="0.25">
      <c r="A1158">
        <v>21503445</v>
      </c>
      <c r="B1158" t="s">
        <v>753</v>
      </c>
      <c r="C1158" t="s">
        <v>2</v>
      </c>
      <c r="D1158" t="s">
        <v>5</v>
      </c>
      <c r="E1158" s="1">
        <v>32353</v>
      </c>
      <c r="F1158">
        <v>2</v>
      </c>
      <c r="G1158" t="s">
        <v>48</v>
      </c>
      <c r="H1158">
        <v>8</v>
      </c>
      <c r="I1158" s="2">
        <v>16</v>
      </c>
      <c r="J1158" s="1">
        <v>31</v>
      </c>
      <c r="K1158" t="s">
        <v>43</v>
      </c>
      <c r="M1158">
        <v>1</v>
      </c>
      <c r="N1158">
        <v>0</v>
      </c>
      <c r="O1158">
        <v>0</v>
      </c>
      <c r="P1158">
        <v>7</v>
      </c>
      <c r="Q1158">
        <v>7</v>
      </c>
      <c r="R1158">
        <v>7</v>
      </c>
      <c r="S1158">
        <v>0</v>
      </c>
      <c r="T1158">
        <v>0</v>
      </c>
      <c r="U1158">
        <v>0</v>
      </c>
      <c r="V1158">
        <v>0</v>
      </c>
      <c r="X1158">
        <v>0</v>
      </c>
      <c r="Z1158">
        <v>0</v>
      </c>
      <c r="AA1158">
        <v>0</v>
      </c>
      <c r="AB1158">
        <v>0</v>
      </c>
      <c r="AC1158">
        <v>0</v>
      </c>
      <c r="AE1158">
        <v>0</v>
      </c>
      <c r="AF1158">
        <v>0</v>
      </c>
      <c r="AG1158" s="1">
        <v>2958465</v>
      </c>
      <c r="AH1158">
        <v>0</v>
      </c>
      <c r="AJ1158">
        <v>0</v>
      </c>
      <c r="AK1158">
        <v>0</v>
      </c>
    </row>
    <row r="1159" spans="1:37" x14ac:dyDescent="0.25">
      <c r="A1159">
        <v>21503457</v>
      </c>
      <c r="B1159" t="s">
        <v>626</v>
      </c>
      <c r="C1159" t="s">
        <v>2</v>
      </c>
      <c r="D1159" t="s">
        <v>5</v>
      </c>
      <c r="E1159" s="1">
        <v>31438</v>
      </c>
      <c r="F1159">
        <v>2</v>
      </c>
      <c r="G1159" t="s">
        <v>45</v>
      </c>
      <c r="H1159">
        <v>6.7</v>
      </c>
      <c r="I1159" s="2">
        <v>12</v>
      </c>
      <c r="J1159" s="1">
        <v>31</v>
      </c>
      <c r="K1159" t="s">
        <v>43</v>
      </c>
      <c r="M1159">
        <v>0</v>
      </c>
      <c r="N1159">
        <v>0</v>
      </c>
      <c r="O1159">
        <v>0</v>
      </c>
      <c r="P1159">
        <v>10</v>
      </c>
      <c r="Q1159">
        <v>10</v>
      </c>
      <c r="R1159">
        <v>6</v>
      </c>
      <c r="S1159">
        <v>0</v>
      </c>
      <c r="T1159">
        <v>0</v>
      </c>
      <c r="U1159">
        <v>0</v>
      </c>
      <c r="V1159">
        <v>0</v>
      </c>
      <c r="X1159">
        <v>0</v>
      </c>
      <c r="Z1159">
        <v>0</v>
      </c>
      <c r="AA1159">
        <v>0</v>
      </c>
      <c r="AB1159">
        <v>0</v>
      </c>
      <c r="AC1159">
        <v>0</v>
      </c>
      <c r="AE1159">
        <v>0</v>
      </c>
      <c r="AF1159">
        <v>0</v>
      </c>
      <c r="AG1159" s="1">
        <v>2958465</v>
      </c>
      <c r="AH1159">
        <v>0</v>
      </c>
      <c r="AJ1159">
        <v>0</v>
      </c>
      <c r="AK1159">
        <v>0</v>
      </c>
    </row>
    <row r="1160" spans="1:37" x14ac:dyDescent="0.25">
      <c r="A1160">
        <v>21071194</v>
      </c>
      <c r="B1160" t="s">
        <v>617</v>
      </c>
      <c r="C1160" t="s">
        <v>2</v>
      </c>
      <c r="D1160" t="s">
        <v>5</v>
      </c>
      <c r="E1160" s="1">
        <v>34329</v>
      </c>
      <c r="G1160" t="s">
        <v>190</v>
      </c>
      <c r="I1160" s="2">
        <v>27</v>
      </c>
      <c r="J1160" s="1">
        <v>10</v>
      </c>
      <c r="K1160" t="s">
        <v>50</v>
      </c>
      <c r="L1160" t="s">
        <v>76</v>
      </c>
      <c r="M1160">
        <v>0</v>
      </c>
      <c r="N1160">
        <v>0</v>
      </c>
      <c r="O1160">
        <v>2</v>
      </c>
      <c r="P1160">
        <v>16</v>
      </c>
      <c r="Q1160">
        <v>13</v>
      </c>
      <c r="R1160">
        <v>11</v>
      </c>
      <c r="S1160">
        <v>0</v>
      </c>
      <c r="T1160">
        <v>2</v>
      </c>
      <c r="U1160">
        <v>0</v>
      </c>
      <c r="V1160">
        <v>3</v>
      </c>
      <c r="W1160">
        <v>0</v>
      </c>
      <c r="X1160">
        <v>0</v>
      </c>
      <c r="Z1160">
        <v>0</v>
      </c>
      <c r="AA1160">
        <v>0</v>
      </c>
      <c r="AB1160">
        <v>0</v>
      </c>
      <c r="AC1160">
        <v>0</v>
      </c>
      <c r="AE1160">
        <v>0</v>
      </c>
      <c r="AF1160">
        <v>0</v>
      </c>
      <c r="AG1160" s="1">
        <v>2958465</v>
      </c>
      <c r="AH1160">
        <v>0</v>
      </c>
      <c r="AJ1160">
        <v>0</v>
      </c>
      <c r="AK1160">
        <v>0</v>
      </c>
    </row>
    <row r="1161" spans="1:37" x14ac:dyDescent="0.25">
      <c r="A1161">
        <v>21503495</v>
      </c>
      <c r="B1161" t="s">
        <v>538</v>
      </c>
      <c r="C1161" t="s">
        <v>2</v>
      </c>
      <c r="D1161" t="s">
        <v>5</v>
      </c>
      <c r="E1161" s="1">
        <v>34130</v>
      </c>
      <c r="F1161">
        <v>2</v>
      </c>
      <c r="G1161" t="s">
        <v>48</v>
      </c>
      <c r="H1161">
        <v>11</v>
      </c>
      <c r="I1161" s="2">
        <v>17</v>
      </c>
      <c r="J1161" s="1">
        <v>18</v>
      </c>
      <c r="K1161" t="s">
        <v>43</v>
      </c>
      <c r="M1161">
        <v>0</v>
      </c>
      <c r="N1161">
        <v>0</v>
      </c>
      <c r="O1161">
        <v>2</v>
      </c>
      <c r="P1161">
        <v>6</v>
      </c>
      <c r="Q1161">
        <v>6</v>
      </c>
      <c r="R1161">
        <v>2</v>
      </c>
      <c r="S1161">
        <v>0</v>
      </c>
      <c r="T1161">
        <v>2</v>
      </c>
      <c r="U1161">
        <v>0</v>
      </c>
      <c r="V1161">
        <v>3</v>
      </c>
      <c r="W1161">
        <v>59</v>
      </c>
      <c r="X1161">
        <v>1</v>
      </c>
      <c r="Z1161">
        <v>0</v>
      </c>
      <c r="AA1161">
        <v>0</v>
      </c>
      <c r="AB1161">
        <v>0</v>
      </c>
      <c r="AC1161">
        <v>4</v>
      </c>
      <c r="AD1161" t="s">
        <v>331</v>
      </c>
      <c r="AE1161">
        <v>0</v>
      </c>
      <c r="AF1161">
        <v>0</v>
      </c>
      <c r="AG1161" s="1">
        <v>44375</v>
      </c>
      <c r="AH1161">
        <v>0</v>
      </c>
      <c r="AJ1161">
        <v>0</v>
      </c>
      <c r="AK1161">
        <v>0</v>
      </c>
    </row>
    <row r="1162" spans="1:37" x14ac:dyDescent="0.25">
      <c r="A1162">
        <v>21503515</v>
      </c>
      <c r="B1162" t="s">
        <v>539</v>
      </c>
      <c r="C1162" t="s">
        <v>2</v>
      </c>
      <c r="D1162" t="s">
        <v>5</v>
      </c>
      <c r="E1162" s="1">
        <v>32738</v>
      </c>
      <c r="F1162">
        <v>2</v>
      </c>
      <c r="G1162" t="s">
        <v>48</v>
      </c>
      <c r="H1162">
        <v>12</v>
      </c>
      <c r="I1162" s="2">
        <v>25</v>
      </c>
      <c r="J1162" s="1">
        <v>31</v>
      </c>
      <c r="K1162" t="s">
        <v>46</v>
      </c>
      <c r="M1162">
        <v>0</v>
      </c>
      <c r="N1162">
        <v>0</v>
      </c>
      <c r="O1162">
        <v>0</v>
      </c>
      <c r="P1162">
        <v>15</v>
      </c>
      <c r="Q1162">
        <v>10</v>
      </c>
      <c r="R1162">
        <v>9</v>
      </c>
      <c r="S1162">
        <v>0</v>
      </c>
      <c r="T1162">
        <v>0</v>
      </c>
      <c r="U1162">
        <v>0</v>
      </c>
      <c r="V1162">
        <v>0</v>
      </c>
      <c r="X1162">
        <v>0</v>
      </c>
      <c r="Z1162">
        <v>0</v>
      </c>
      <c r="AA1162">
        <v>0</v>
      </c>
      <c r="AB1162">
        <v>0</v>
      </c>
      <c r="AC1162">
        <v>0</v>
      </c>
      <c r="AE1162">
        <v>0</v>
      </c>
      <c r="AF1162">
        <v>0</v>
      </c>
      <c r="AG1162" s="1">
        <v>2958465</v>
      </c>
      <c r="AH1162">
        <v>0</v>
      </c>
      <c r="AJ1162">
        <v>0</v>
      </c>
      <c r="AK1162">
        <v>0</v>
      </c>
    </row>
    <row r="1163" spans="1:37" x14ac:dyDescent="0.25">
      <c r="A1163">
        <v>21503523</v>
      </c>
      <c r="B1163" t="s">
        <v>627</v>
      </c>
      <c r="C1163" t="s">
        <v>2</v>
      </c>
      <c r="D1163" t="s">
        <v>5</v>
      </c>
      <c r="E1163" s="1">
        <v>33473</v>
      </c>
      <c r="F1163">
        <v>6</v>
      </c>
      <c r="G1163" t="s">
        <v>42</v>
      </c>
      <c r="I1163" s="2">
        <v>19</v>
      </c>
      <c r="J1163" s="1">
        <v>31</v>
      </c>
      <c r="K1163" t="s">
        <v>43</v>
      </c>
      <c r="M1163">
        <v>0</v>
      </c>
      <c r="N1163">
        <v>0</v>
      </c>
      <c r="O1163">
        <v>0</v>
      </c>
      <c r="P1163">
        <v>5</v>
      </c>
      <c r="Q1163">
        <v>5</v>
      </c>
      <c r="R1163">
        <v>4</v>
      </c>
      <c r="S1163">
        <v>0</v>
      </c>
      <c r="T1163">
        <v>0</v>
      </c>
      <c r="U1163">
        <v>0</v>
      </c>
      <c r="V1163">
        <v>0</v>
      </c>
      <c r="X1163">
        <v>0</v>
      </c>
      <c r="Z1163">
        <v>0</v>
      </c>
      <c r="AA1163">
        <v>0</v>
      </c>
      <c r="AB1163">
        <v>0</v>
      </c>
      <c r="AC1163">
        <v>0</v>
      </c>
      <c r="AE1163">
        <v>0</v>
      </c>
      <c r="AF1163">
        <v>0</v>
      </c>
      <c r="AG1163" s="1">
        <v>2958465</v>
      </c>
      <c r="AH1163">
        <v>0</v>
      </c>
      <c r="AJ1163">
        <v>0</v>
      </c>
      <c r="AK1163">
        <v>0</v>
      </c>
    </row>
    <row r="1164" spans="1:37" x14ac:dyDescent="0.25">
      <c r="A1164">
        <v>21503523</v>
      </c>
      <c r="B1164" t="s">
        <v>627</v>
      </c>
      <c r="C1164" t="s">
        <v>2</v>
      </c>
      <c r="D1164" t="s">
        <v>5</v>
      </c>
      <c r="E1164" s="1">
        <v>33473</v>
      </c>
      <c r="F1164">
        <v>6</v>
      </c>
      <c r="G1164" t="s">
        <v>42</v>
      </c>
      <c r="I1164" s="2">
        <v>27</v>
      </c>
      <c r="J1164" s="1">
        <v>31</v>
      </c>
      <c r="K1164" t="s">
        <v>43</v>
      </c>
      <c r="M1164">
        <v>0</v>
      </c>
      <c r="N1164">
        <v>0</v>
      </c>
      <c r="O1164">
        <v>0</v>
      </c>
      <c r="P1164">
        <v>5</v>
      </c>
      <c r="Q1164">
        <v>5</v>
      </c>
      <c r="R1164">
        <v>4</v>
      </c>
      <c r="S1164">
        <v>0</v>
      </c>
      <c r="T1164">
        <v>0</v>
      </c>
      <c r="U1164">
        <v>0</v>
      </c>
      <c r="V1164">
        <v>0</v>
      </c>
      <c r="X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G1164" s="1">
        <v>2958465</v>
      </c>
      <c r="AH1164">
        <v>0</v>
      </c>
      <c r="AJ1164">
        <v>0</v>
      </c>
      <c r="AK1164">
        <v>0</v>
      </c>
    </row>
    <row r="1165" spans="1:37" x14ac:dyDescent="0.25">
      <c r="A1165">
        <v>21503523</v>
      </c>
      <c r="B1165" t="s">
        <v>627</v>
      </c>
      <c r="C1165" t="s">
        <v>2</v>
      </c>
      <c r="D1165" t="s">
        <v>5</v>
      </c>
      <c r="E1165" s="1">
        <v>33473</v>
      </c>
      <c r="F1165">
        <v>6</v>
      </c>
      <c r="G1165" t="s">
        <v>42</v>
      </c>
      <c r="I1165" s="2">
        <v>31</v>
      </c>
      <c r="J1165" s="1">
        <v>31</v>
      </c>
      <c r="K1165" t="s">
        <v>43</v>
      </c>
      <c r="M1165">
        <v>0</v>
      </c>
      <c r="N1165">
        <v>0</v>
      </c>
      <c r="O1165">
        <v>0</v>
      </c>
      <c r="P1165">
        <v>5</v>
      </c>
      <c r="Q1165">
        <v>5</v>
      </c>
      <c r="R1165">
        <v>4</v>
      </c>
      <c r="S1165">
        <v>0</v>
      </c>
      <c r="T1165">
        <v>0</v>
      </c>
      <c r="U1165">
        <v>0</v>
      </c>
      <c r="V1165">
        <v>0</v>
      </c>
      <c r="X1165">
        <v>0</v>
      </c>
      <c r="Z1165">
        <v>0</v>
      </c>
      <c r="AA1165">
        <v>0</v>
      </c>
      <c r="AB1165">
        <v>0</v>
      </c>
      <c r="AC1165">
        <v>0</v>
      </c>
      <c r="AE1165">
        <v>0</v>
      </c>
      <c r="AF1165">
        <v>0</v>
      </c>
      <c r="AG1165" s="1">
        <v>2958465</v>
      </c>
      <c r="AH1165">
        <v>0</v>
      </c>
      <c r="AJ1165">
        <v>0</v>
      </c>
      <c r="AK1165">
        <v>0</v>
      </c>
    </row>
    <row r="1166" spans="1:37" x14ac:dyDescent="0.25">
      <c r="A1166">
        <v>21503523</v>
      </c>
      <c r="B1166" t="s">
        <v>627</v>
      </c>
      <c r="C1166" t="s">
        <v>2</v>
      </c>
      <c r="D1166" t="s">
        <v>5</v>
      </c>
      <c r="E1166" s="1">
        <v>33473</v>
      </c>
      <c r="F1166">
        <v>6</v>
      </c>
      <c r="G1166" t="s">
        <v>42</v>
      </c>
      <c r="I1166" s="2">
        <v>5</v>
      </c>
      <c r="J1166" s="1">
        <v>31</v>
      </c>
      <c r="K1166" t="s">
        <v>43</v>
      </c>
      <c r="M1166">
        <v>0</v>
      </c>
      <c r="N1166">
        <v>0</v>
      </c>
      <c r="O1166">
        <v>0</v>
      </c>
      <c r="P1166">
        <v>5</v>
      </c>
      <c r="Q1166">
        <v>5</v>
      </c>
      <c r="R1166">
        <v>4</v>
      </c>
      <c r="S1166">
        <v>0</v>
      </c>
      <c r="T1166">
        <v>0</v>
      </c>
      <c r="U1166">
        <v>0</v>
      </c>
      <c r="V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E1166">
        <v>0</v>
      </c>
      <c r="AF1166">
        <v>0</v>
      </c>
      <c r="AG1166" s="1">
        <v>2958465</v>
      </c>
      <c r="AH1166">
        <v>0</v>
      </c>
      <c r="AJ1166">
        <v>0</v>
      </c>
      <c r="AK1166">
        <v>0</v>
      </c>
    </row>
    <row r="1167" spans="1:37" x14ac:dyDescent="0.25">
      <c r="A1167">
        <v>21503552</v>
      </c>
      <c r="B1167" t="s">
        <v>629</v>
      </c>
      <c r="C1167" t="s">
        <v>2</v>
      </c>
      <c r="D1167" t="s">
        <v>5</v>
      </c>
      <c r="E1167" s="1">
        <v>31445</v>
      </c>
      <c r="F1167">
        <v>2</v>
      </c>
      <c r="G1167" t="s">
        <v>45</v>
      </c>
      <c r="H1167">
        <v>8</v>
      </c>
      <c r="I1167" s="2">
        <v>17</v>
      </c>
      <c r="J1167" s="1">
        <v>27</v>
      </c>
      <c r="K1167" t="s">
        <v>43</v>
      </c>
      <c r="M1167">
        <v>0</v>
      </c>
      <c r="N1167">
        <v>0</v>
      </c>
      <c r="O1167">
        <v>2</v>
      </c>
      <c r="P1167">
        <v>7</v>
      </c>
      <c r="Q1167">
        <v>7</v>
      </c>
      <c r="R1167">
        <v>5</v>
      </c>
      <c r="S1167">
        <v>0</v>
      </c>
      <c r="T1167">
        <v>2</v>
      </c>
      <c r="U1167">
        <v>0</v>
      </c>
      <c r="V1167">
        <v>3</v>
      </c>
      <c r="W1167">
        <v>242</v>
      </c>
      <c r="X1167">
        <v>1</v>
      </c>
      <c r="Z1167">
        <v>0</v>
      </c>
      <c r="AA1167">
        <v>1</v>
      </c>
      <c r="AB1167">
        <v>0</v>
      </c>
      <c r="AC1167">
        <v>10</v>
      </c>
      <c r="AD1167" t="s">
        <v>630</v>
      </c>
      <c r="AE1167">
        <v>0</v>
      </c>
      <c r="AF1167">
        <v>0</v>
      </c>
      <c r="AG1167" s="1">
        <v>45032</v>
      </c>
      <c r="AH1167">
        <v>0</v>
      </c>
      <c r="AJ1167">
        <v>0</v>
      </c>
      <c r="AK1167">
        <v>0</v>
      </c>
    </row>
    <row r="1168" spans="1:37" x14ac:dyDescent="0.25">
      <c r="A1168">
        <v>22400167</v>
      </c>
      <c r="B1168" t="s">
        <v>450</v>
      </c>
      <c r="C1168" t="s">
        <v>2</v>
      </c>
      <c r="D1168" t="s">
        <v>5</v>
      </c>
      <c r="E1168" s="1">
        <v>31328</v>
      </c>
      <c r="F1168">
        <v>1</v>
      </c>
      <c r="G1168" t="s">
        <v>45</v>
      </c>
      <c r="H1168">
        <v>11</v>
      </c>
      <c r="I1168" s="2">
        <v>22</v>
      </c>
      <c r="J1168" s="1">
        <v>4</v>
      </c>
      <c r="K1168" t="s">
        <v>43</v>
      </c>
      <c r="M1168">
        <v>0</v>
      </c>
      <c r="N1168">
        <v>0</v>
      </c>
      <c r="O1168">
        <v>2</v>
      </c>
      <c r="P1168">
        <v>19</v>
      </c>
      <c r="Q1168">
        <v>14</v>
      </c>
      <c r="R1168">
        <v>13</v>
      </c>
      <c r="S1168">
        <v>0</v>
      </c>
      <c r="T1168">
        <v>1</v>
      </c>
      <c r="U1168">
        <v>1</v>
      </c>
      <c r="V1168">
        <v>5</v>
      </c>
      <c r="W1168">
        <v>0</v>
      </c>
      <c r="X1168">
        <v>0</v>
      </c>
      <c r="Z1168">
        <v>0</v>
      </c>
      <c r="AA1168">
        <v>0</v>
      </c>
      <c r="AB1168">
        <v>0</v>
      </c>
      <c r="AC1168">
        <v>0</v>
      </c>
      <c r="AE1168">
        <v>0</v>
      </c>
      <c r="AF1168">
        <v>0</v>
      </c>
      <c r="AG1168" s="1">
        <v>2958465</v>
      </c>
      <c r="AH1168">
        <v>0</v>
      </c>
      <c r="AJ1168">
        <v>0</v>
      </c>
      <c r="AK1168">
        <v>0</v>
      </c>
    </row>
    <row r="1169" spans="1:37" x14ac:dyDescent="0.25">
      <c r="A1169">
        <v>21503592</v>
      </c>
      <c r="B1169" t="s">
        <v>433</v>
      </c>
      <c r="C1169" t="s">
        <v>2</v>
      </c>
      <c r="D1169" t="s">
        <v>5</v>
      </c>
      <c r="E1169" s="1">
        <v>28713</v>
      </c>
      <c r="F1169">
        <v>3</v>
      </c>
      <c r="G1169" t="s">
        <v>45</v>
      </c>
      <c r="H1169">
        <v>8</v>
      </c>
      <c r="I1169" s="2">
        <v>25</v>
      </c>
      <c r="J1169" s="1">
        <v>31</v>
      </c>
      <c r="K1169" t="s">
        <v>43</v>
      </c>
      <c r="M1169">
        <v>0</v>
      </c>
      <c r="N1169">
        <v>0</v>
      </c>
      <c r="O1169">
        <v>0</v>
      </c>
      <c r="P1169">
        <v>3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v>0</v>
      </c>
      <c r="Z1169">
        <v>0</v>
      </c>
      <c r="AA1169">
        <v>0</v>
      </c>
      <c r="AB1169">
        <v>0</v>
      </c>
      <c r="AC1169">
        <v>0</v>
      </c>
      <c r="AE1169">
        <v>0</v>
      </c>
      <c r="AF1169">
        <v>0</v>
      </c>
      <c r="AG1169" s="1">
        <v>2958465</v>
      </c>
      <c r="AH1169">
        <v>0</v>
      </c>
      <c r="AJ1169">
        <v>0</v>
      </c>
      <c r="AK1169">
        <v>0</v>
      </c>
    </row>
    <row r="1170" spans="1:37" x14ac:dyDescent="0.25">
      <c r="A1170">
        <v>21503592</v>
      </c>
      <c r="B1170" t="s">
        <v>433</v>
      </c>
      <c r="C1170" t="s">
        <v>2</v>
      </c>
      <c r="D1170" t="s">
        <v>5</v>
      </c>
      <c r="E1170" s="1">
        <v>28713</v>
      </c>
      <c r="F1170">
        <v>3</v>
      </c>
      <c r="G1170" t="s">
        <v>45</v>
      </c>
      <c r="H1170">
        <v>8</v>
      </c>
      <c r="I1170" s="2">
        <v>30</v>
      </c>
      <c r="J1170" s="1">
        <v>31</v>
      </c>
      <c r="K1170" t="s">
        <v>43</v>
      </c>
      <c r="M1170">
        <v>0</v>
      </c>
      <c r="N1170">
        <v>0</v>
      </c>
      <c r="O1170">
        <v>0</v>
      </c>
      <c r="P1170">
        <v>3</v>
      </c>
      <c r="Q1170">
        <v>3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v>0</v>
      </c>
      <c r="Z1170">
        <v>0</v>
      </c>
      <c r="AA1170">
        <v>0</v>
      </c>
      <c r="AB1170">
        <v>0</v>
      </c>
      <c r="AC1170">
        <v>0</v>
      </c>
      <c r="AE1170">
        <v>0</v>
      </c>
      <c r="AF1170">
        <v>0</v>
      </c>
      <c r="AG1170" s="1">
        <v>2958465</v>
      </c>
      <c r="AH1170">
        <v>0</v>
      </c>
      <c r="AJ1170">
        <v>0</v>
      </c>
      <c r="AK1170">
        <v>0</v>
      </c>
    </row>
    <row r="1171" spans="1:37" x14ac:dyDescent="0.25">
      <c r="A1171">
        <v>21074824</v>
      </c>
      <c r="B1171" t="s">
        <v>739</v>
      </c>
      <c r="C1171" t="s">
        <v>2</v>
      </c>
      <c r="D1171" t="s">
        <v>5</v>
      </c>
      <c r="E1171" s="1">
        <v>31263</v>
      </c>
      <c r="F1171" t="s">
        <v>226</v>
      </c>
      <c r="G1171" t="s">
        <v>190</v>
      </c>
      <c r="H1171">
        <v>12.5</v>
      </c>
      <c r="I1171" s="2">
        <v>1</v>
      </c>
      <c r="J1171" s="1">
        <v>31</v>
      </c>
      <c r="K1171" t="s">
        <v>50</v>
      </c>
      <c r="M1171">
        <v>0</v>
      </c>
      <c r="N1171">
        <v>0</v>
      </c>
      <c r="O1171">
        <v>0</v>
      </c>
      <c r="P1171">
        <v>21</v>
      </c>
      <c r="Q1171">
        <v>15</v>
      </c>
      <c r="R1171">
        <v>12</v>
      </c>
      <c r="S1171">
        <v>0</v>
      </c>
      <c r="T1171">
        <v>0</v>
      </c>
      <c r="U1171">
        <v>0</v>
      </c>
      <c r="V1171">
        <v>5</v>
      </c>
      <c r="X1171">
        <v>0</v>
      </c>
      <c r="Z1171">
        <v>0</v>
      </c>
      <c r="AA1171">
        <v>0</v>
      </c>
      <c r="AB1171">
        <v>0</v>
      </c>
      <c r="AC1171">
        <v>0</v>
      </c>
      <c r="AE1171">
        <v>0</v>
      </c>
      <c r="AF1171">
        <v>0</v>
      </c>
      <c r="AG1171" s="1">
        <v>2958465</v>
      </c>
      <c r="AH1171">
        <v>0</v>
      </c>
      <c r="AJ1171">
        <v>0</v>
      </c>
      <c r="AK1171">
        <v>0</v>
      </c>
    </row>
    <row r="1172" spans="1:37" x14ac:dyDescent="0.25">
      <c r="A1172">
        <v>21503605</v>
      </c>
      <c r="B1172" t="s">
        <v>755</v>
      </c>
      <c r="C1172" t="s">
        <v>2</v>
      </c>
      <c r="D1172" t="s">
        <v>5</v>
      </c>
      <c r="E1172" s="1">
        <v>28663</v>
      </c>
      <c r="F1172">
        <v>4</v>
      </c>
      <c r="G1172" t="s">
        <v>42</v>
      </c>
      <c r="H1172">
        <v>9.3000000000000007</v>
      </c>
      <c r="I1172" s="2">
        <v>14</v>
      </c>
      <c r="J1172" s="1">
        <v>31</v>
      </c>
      <c r="K1172" t="s">
        <v>43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X1172">
        <v>0</v>
      </c>
      <c r="Z1172">
        <v>0</v>
      </c>
      <c r="AA1172">
        <v>0</v>
      </c>
      <c r="AB1172">
        <v>0</v>
      </c>
      <c r="AC1172">
        <v>0</v>
      </c>
      <c r="AE1172">
        <v>0</v>
      </c>
      <c r="AF1172">
        <v>0</v>
      </c>
      <c r="AG1172" s="1">
        <v>2958465</v>
      </c>
      <c r="AH1172">
        <v>0</v>
      </c>
      <c r="AJ1172">
        <v>0</v>
      </c>
      <c r="AK1172">
        <v>0</v>
      </c>
    </row>
    <row r="1173" spans="1:37" x14ac:dyDescent="0.25">
      <c r="A1173">
        <v>22400270</v>
      </c>
      <c r="B1173" t="s">
        <v>549</v>
      </c>
      <c r="C1173" t="s">
        <v>2</v>
      </c>
      <c r="D1173" t="s">
        <v>5</v>
      </c>
      <c r="E1173" s="1">
        <v>33254</v>
      </c>
      <c r="F1173">
        <v>2</v>
      </c>
      <c r="G1173" t="s">
        <v>45</v>
      </c>
      <c r="I1173" s="2">
        <v>6</v>
      </c>
      <c r="J1173" s="1">
        <v>21</v>
      </c>
      <c r="K1173" t="s">
        <v>43</v>
      </c>
      <c r="M1173">
        <v>0</v>
      </c>
      <c r="N1173">
        <v>0</v>
      </c>
      <c r="O1173">
        <v>2</v>
      </c>
      <c r="P1173">
        <v>19</v>
      </c>
      <c r="Q1173">
        <v>18</v>
      </c>
      <c r="R1173">
        <v>16</v>
      </c>
      <c r="S1173">
        <v>0</v>
      </c>
      <c r="T1173">
        <v>2</v>
      </c>
      <c r="U1173">
        <v>0</v>
      </c>
      <c r="V1173">
        <v>3</v>
      </c>
      <c r="W1173">
        <v>0.1</v>
      </c>
      <c r="X1173">
        <v>0</v>
      </c>
      <c r="Z1173">
        <v>0</v>
      </c>
      <c r="AA1173">
        <v>0</v>
      </c>
      <c r="AB1173">
        <v>0</v>
      </c>
      <c r="AC1173">
        <v>0</v>
      </c>
      <c r="AE1173">
        <v>0</v>
      </c>
      <c r="AF1173">
        <v>0</v>
      </c>
      <c r="AG1173" s="1">
        <v>2958465</v>
      </c>
      <c r="AH1173">
        <v>0</v>
      </c>
      <c r="AJ1173">
        <v>0</v>
      </c>
      <c r="AK1173">
        <v>0</v>
      </c>
    </row>
    <row r="1174" spans="1:37" x14ac:dyDescent="0.25">
      <c r="A1174">
        <v>22500003</v>
      </c>
      <c r="B1174" t="s">
        <v>634</v>
      </c>
      <c r="C1174" t="s">
        <v>2</v>
      </c>
      <c r="D1174" t="s">
        <v>5</v>
      </c>
      <c r="E1174" s="1">
        <v>34089</v>
      </c>
      <c r="F1174">
        <v>2</v>
      </c>
      <c r="G1174" t="s">
        <v>45</v>
      </c>
      <c r="H1174">
        <v>8</v>
      </c>
      <c r="I1174" s="2">
        <v>1</v>
      </c>
      <c r="J1174" s="1">
        <v>31</v>
      </c>
      <c r="K1174" t="s">
        <v>43</v>
      </c>
      <c r="M1174">
        <v>0</v>
      </c>
      <c r="N1174">
        <v>0</v>
      </c>
      <c r="O1174">
        <v>0</v>
      </c>
      <c r="P1174">
        <v>8</v>
      </c>
      <c r="Q1174">
        <v>8</v>
      </c>
      <c r="R1174">
        <v>7</v>
      </c>
      <c r="S1174">
        <v>0</v>
      </c>
      <c r="T1174">
        <v>0</v>
      </c>
      <c r="U1174">
        <v>0</v>
      </c>
      <c r="V1174">
        <v>0</v>
      </c>
      <c r="X1174">
        <v>0</v>
      </c>
      <c r="Z1174">
        <v>0</v>
      </c>
      <c r="AA1174">
        <v>0</v>
      </c>
      <c r="AB1174">
        <v>0</v>
      </c>
      <c r="AC1174">
        <v>0</v>
      </c>
      <c r="AE1174">
        <v>0</v>
      </c>
      <c r="AF1174">
        <v>0</v>
      </c>
      <c r="AG1174" s="1">
        <v>2958465</v>
      </c>
      <c r="AH1174">
        <v>0</v>
      </c>
      <c r="AJ1174">
        <v>0</v>
      </c>
      <c r="AK1174">
        <v>0</v>
      </c>
    </row>
    <row r="1175" spans="1:37" x14ac:dyDescent="0.25">
      <c r="A1175">
        <v>22000248</v>
      </c>
      <c r="B1175" t="s">
        <v>756</v>
      </c>
      <c r="C1175" t="s">
        <v>2</v>
      </c>
      <c r="D1175" t="s">
        <v>5</v>
      </c>
      <c r="E1175" s="1">
        <v>34294</v>
      </c>
      <c r="F1175">
        <v>2</v>
      </c>
      <c r="G1175" t="s">
        <v>45</v>
      </c>
      <c r="I1175" s="2">
        <v>30</v>
      </c>
      <c r="J1175" s="1">
        <v>31</v>
      </c>
      <c r="K1175" t="s">
        <v>43</v>
      </c>
      <c r="L1175" t="s">
        <v>51</v>
      </c>
      <c r="M1175">
        <v>1</v>
      </c>
      <c r="N1175">
        <v>0</v>
      </c>
      <c r="O1175">
        <v>0</v>
      </c>
      <c r="P1175">
        <v>13</v>
      </c>
      <c r="Q1175">
        <v>13</v>
      </c>
      <c r="R1175">
        <v>10</v>
      </c>
      <c r="S1175">
        <v>0</v>
      </c>
      <c r="T1175">
        <v>0</v>
      </c>
      <c r="U1175">
        <v>0</v>
      </c>
      <c r="V1175">
        <v>0</v>
      </c>
      <c r="X1175">
        <v>0</v>
      </c>
      <c r="Z1175">
        <v>0</v>
      </c>
      <c r="AA1175">
        <v>0</v>
      </c>
      <c r="AB1175">
        <v>0</v>
      </c>
      <c r="AC1175">
        <v>0</v>
      </c>
      <c r="AE1175">
        <v>0</v>
      </c>
      <c r="AF1175">
        <v>0</v>
      </c>
      <c r="AG1175" s="1">
        <v>2958465</v>
      </c>
      <c r="AH1175">
        <v>0</v>
      </c>
      <c r="AJ1175">
        <v>0</v>
      </c>
      <c r="AK1175">
        <v>0</v>
      </c>
    </row>
    <row r="1176" spans="1:37" x14ac:dyDescent="0.25">
      <c r="A1176">
        <v>22400217</v>
      </c>
      <c r="B1176" t="s">
        <v>763</v>
      </c>
      <c r="C1176" t="s">
        <v>2</v>
      </c>
      <c r="D1176" t="s">
        <v>5</v>
      </c>
      <c r="E1176" s="1">
        <v>33145</v>
      </c>
      <c r="F1176">
        <v>2</v>
      </c>
      <c r="G1176" t="s">
        <v>45</v>
      </c>
      <c r="H1176">
        <v>7</v>
      </c>
      <c r="I1176" s="2">
        <v>20</v>
      </c>
      <c r="J1176" s="1">
        <v>31</v>
      </c>
      <c r="K1176" t="s">
        <v>43</v>
      </c>
      <c r="M1176">
        <v>0</v>
      </c>
      <c r="N1176">
        <v>0</v>
      </c>
      <c r="O1176">
        <v>0</v>
      </c>
      <c r="P1176">
        <v>15</v>
      </c>
      <c r="Q1176">
        <v>10</v>
      </c>
      <c r="R1176">
        <v>7</v>
      </c>
      <c r="S1176">
        <v>0</v>
      </c>
      <c r="T1176">
        <v>0</v>
      </c>
      <c r="U1176">
        <v>0</v>
      </c>
      <c r="V1176">
        <v>0</v>
      </c>
      <c r="X1176">
        <v>0</v>
      </c>
      <c r="Z1176">
        <v>0</v>
      </c>
      <c r="AA1176">
        <v>0</v>
      </c>
      <c r="AB1176">
        <v>0</v>
      </c>
      <c r="AC1176">
        <v>0</v>
      </c>
      <c r="AE1176">
        <v>0</v>
      </c>
      <c r="AF1176">
        <v>0</v>
      </c>
      <c r="AG1176" s="1">
        <v>2958465</v>
      </c>
      <c r="AH1176">
        <v>0</v>
      </c>
      <c r="AJ1176">
        <v>0</v>
      </c>
      <c r="AK1176">
        <v>0</v>
      </c>
    </row>
    <row r="1177" spans="1:37" x14ac:dyDescent="0.25">
      <c r="A1177">
        <v>22500186</v>
      </c>
      <c r="B1177" t="s">
        <v>764</v>
      </c>
      <c r="C1177" t="s">
        <v>2</v>
      </c>
      <c r="D1177" t="s">
        <v>5</v>
      </c>
      <c r="E1177" s="1">
        <v>31097</v>
      </c>
      <c r="F1177">
        <v>2</v>
      </c>
      <c r="G1177" t="s">
        <v>45</v>
      </c>
      <c r="I1177" s="2">
        <v>20</v>
      </c>
      <c r="J1177" s="1">
        <v>19</v>
      </c>
      <c r="K1177" t="s">
        <v>43</v>
      </c>
      <c r="M1177">
        <v>0</v>
      </c>
      <c r="N1177">
        <v>0</v>
      </c>
      <c r="O1177">
        <v>2</v>
      </c>
      <c r="P1177">
        <v>5</v>
      </c>
      <c r="Q1177">
        <v>4</v>
      </c>
      <c r="R1177">
        <v>2</v>
      </c>
      <c r="S1177">
        <v>0</v>
      </c>
      <c r="T1177">
        <v>2</v>
      </c>
      <c r="U1177">
        <v>0</v>
      </c>
      <c r="V1177">
        <v>3</v>
      </c>
      <c r="X1177">
        <v>0</v>
      </c>
      <c r="Y1177" t="s">
        <v>765</v>
      </c>
      <c r="Z1177">
        <v>0</v>
      </c>
      <c r="AA1177">
        <v>0</v>
      </c>
      <c r="AB1177">
        <v>0</v>
      </c>
      <c r="AC1177">
        <v>0</v>
      </c>
      <c r="AE1177">
        <v>0</v>
      </c>
      <c r="AF1177">
        <v>0</v>
      </c>
      <c r="AG1177" s="1">
        <v>2958465</v>
      </c>
      <c r="AH1177">
        <v>0</v>
      </c>
      <c r="AJ1177">
        <v>0</v>
      </c>
      <c r="AK1177">
        <v>0</v>
      </c>
    </row>
    <row r="1178" spans="1:37" x14ac:dyDescent="0.25">
      <c r="A1178">
        <v>22006907</v>
      </c>
      <c r="B1178" t="s">
        <v>757</v>
      </c>
      <c r="C1178" t="s">
        <v>2</v>
      </c>
      <c r="D1178" t="s">
        <v>5</v>
      </c>
      <c r="E1178" s="1">
        <v>31170</v>
      </c>
      <c r="F1178">
        <v>4</v>
      </c>
      <c r="G1178" t="s">
        <v>45</v>
      </c>
      <c r="H1178">
        <v>12</v>
      </c>
      <c r="I1178" s="2">
        <v>25</v>
      </c>
      <c r="J1178" s="1">
        <v>18</v>
      </c>
      <c r="K1178" t="s">
        <v>50</v>
      </c>
      <c r="L1178" t="s">
        <v>66</v>
      </c>
      <c r="M1178">
        <v>0</v>
      </c>
      <c r="N1178">
        <v>0</v>
      </c>
      <c r="O1178">
        <v>2</v>
      </c>
      <c r="P1178">
        <v>8</v>
      </c>
      <c r="Q1178">
        <v>6</v>
      </c>
      <c r="R1178">
        <v>5</v>
      </c>
      <c r="S1178">
        <v>1</v>
      </c>
      <c r="T1178">
        <v>1</v>
      </c>
      <c r="U1178">
        <v>0</v>
      </c>
      <c r="V1178">
        <v>3</v>
      </c>
      <c r="W1178">
        <v>573.11</v>
      </c>
      <c r="X1178">
        <v>1</v>
      </c>
      <c r="Y1178" t="s">
        <v>758</v>
      </c>
      <c r="Z1178">
        <v>1</v>
      </c>
      <c r="AA1178">
        <v>0</v>
      </c>
      <c r="AB1178">
        <v>1</v>
      </c>
      <c r="AC1178">
        <v>0</v>
      </c>
      <c r="AE1178">
        <v>0</v>
      </c>
      <c r="AF1178">
        <v>0</v>
      </c>
      <c r="AG1178" s="1">
        <v>44467</v>
      </c>
      <c r="AH1178">
        <v>0</v>
      </c>
      <c r="AJ1178">
        <v>0</v>
      </c>
      <c r="AK1178">
        <v>0</v>
      </c>
    </row>
    <row r="1179" spans="1:37" x14ac:dyDescent="0.25">
      <c r="A1179">
        <v>22400543</v>
      </c>
      <c r="B1179" t="s">
        <v>550</v>
      </c>
      <c r="C1179" t="s">
        <v>2</v>
      </c>
      <c r="D1179" t="s">
        <v>5</v>
      </c>
      <c r="E1179" s="1">
        <v>33592</v>
      </c>
      <c r="F1179">
        <v>6</v>
      </c>
      <c r="G1179" t="s">
        <v>42</v>
      </c>
      <c r="H1179">
        <v>8.3000000000000007</v>
      </c>
      <c r="I1179" s="2">
        <v>24</v>
      </c>
      <c r="J1179" s="1">
        <v>31</v>
      </c>
      <c r="K1179" t="s">
        <v>46</v>
      </c>
      <c r="M1179">
        <v>1</v>
      </c>
      <c r="N1179">
        <v>0</v>
      </c>
      <c r="O1179">
        <v>0</v>
      </c>
      <c r="P1179">
        <v>4</v>
      </c>
      <c r="Q1179">
        <v>4</v>
      </c>
      <c r="R1179">
        <v>2</v>
      </c>
      <c r="S1179">
        <v>0</v>
      </c>
      <c r="T1179">
        <v>0</v>
      </c>
      <c r="U1179">
        <v>0</v>
      </c>
      <c r="V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E1179">
        <v>0</v>
      </c>
      <c r="AF1179">
        <v>0</v>
      </c>
      <c r="AG1179" s="1">
        <v>2958465</v>
      </c>
      <c r="AH1179">
        <v>0</v>
      </c>
      <c r="AJ1179">
        <v>0</v>
      </c>
      <c r="AK1179">
        <v>0</v>
      </c>
    </row>
    <row r="1180" spans="1:37" x14ac:dyDescent="0.25">
      <c r="A1180">
        <v>22400543</v>
      </c>
      <c r="B1180" t="s">
        <v>550</v>
      </c>
      <c r="C1180" t="s">
        <v>2</v>
      </c>
      <c r="D1180" t="s">
        <v>5</v>
      </c>
      <c r="E1180" s="1">
        <v>33592</v>
      </c>
      <c r="F1180">
        <v>6</v>
      </c>
      <c r="G1180" t="s">
        <v>42</v>
      </c>
      <c r="H1180">
        <v>8.3000000000000007</v>
      </c>
      <c r="I1180" s="2">
        <v>24</v>
      </c>
      <c r="J1180" s="1">
        <v>31</v>
      </c>
      <c r="K1180" t="s">
        <v>46</v>
      </c>
      <c r="M1180">
        <v>1</v>
      </c>
      <c r="N1180">
        <v>0</v>
      </c>
      <c r="O1180">
        <v>0</v>
      </c>
      <c r="P1180">
        <v>4</v>
      </c>
      <c r="Q1180">
        <v>4</v>
      </c>
      <c r="R1180">
        <v>2</v>
      </c>
      <c r="S1180">
        <v>0</v>
      </c>
      <c r="T1180">
        <v>0</v>
      </c>
      <c r="U1180">
        <v>0</v>
      </c>
      <c r="V1180">
        <v>0</v>
      </c>
      <c r="X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</v>
      </c>
      <c r="AG1180" s="1">
        <v>2958465</v>
      </c>
      <c r="AH1180">
        <v>0</v>
      </c>
      <c r="AJ1180">
        <v>0</v>
      </c>
      <c r="AK1180">
        <v>0</v>
      </c>
    </row>
    <row r="1181" spans="1:37" x14ac:dyDescent="0.25">
      <c r="A1181">
        <v>22400543</v>
      </c>
      <c r="B1181" t="s">
        <v>550</v>
      </c>
      <c r="C1181" t="s">
        <v>2</v>
      </c>
      <c r="D1181" t="s">
        <v>5</v>
      </c>
      <c r="E1181" s="1">
        <v>33592</v>
      </c>
      <c r="F1181">
        <v>6</v>
      </c>
      <c r="G1181" t="s">
        <v>42</v>
      </c>
      <c r="H1181">
        <v>8.3000000000000007</v>
      </c>
      <c r="I1181" s="2">
        <v>27</v>
      </c>
      <c r="J1181" s="1">
        <v>31</v>
      </c>
      <c r="K1181" t="s">
        <v>46</v>
      </c>
      <c r="M1181">
        <v>1</v>
      </c>
      <c r="N1181">
        <v>0</v>
      </c>
      <c r="O1181">
        <v>0</v>
      </c>
      <c r="P1181">
        <v>4</v>
      </c>
      <c r="Q1181">
        <v>4</v>
      </c>
      <c r="R1181">
        <v>2</v>
      </c>
      <c r="S1181">
        <v>0</v>
      </c>
      <c r="T1181">
        <v>0</v>
      </c>
      <c r="U1181">
        <v>0</v>
      </c>
      <c r="V1181">
        <v>0</v>
      </c>
      <c r="X1181">
        <v>0</v>
      </c>
      <c r="Z1181">
        <v>0</v>
      </c>
      <c r="AA1181">
        <v>0</v>
      </c>
      <c r="AB1181">
        <v>0</v>
      </c>
      <c r="AC1181">
        <v>0</v>
      </c>
      <c r="AE1181">
        <v>0</v>
      </c>
      <c r="AF1181">
        <v>0</v>
      </c>
      <c r="AG1181" s="1">
        <v>2958465</v>
      </c>
      <c r="AH1181">
        <v>0</v>
      </c>
      <c r="AJ1181">
        <v>0</v>
      </c>
      <c r="AK1181">
        <v>0</v>
      </c>
    </row>
    <row r="1182" spans="1:37" x14ac:dyDescent="0.25">
      <c r="A1182">
        <v>22500275</v>
      </c>
      <c r="B1182" t="s">
        <v>551</v>
      </c>
      <c r="C1182" t="s">
        <v>2</v>
      </c>
      <c r="D1182" t="s">
        <v>5</v>
      </c>
      <c r="E1182" s="1">
        <v>30483</v>
      </c>
      <c r="F1182">
        <v>5</v>
      </c>
      <c r="G1182" t="s">
        <v>45</v>
      </c>
      <c r="H1182">
        <v>9</v>
      </c>
      <c r="I1182" s="2">
        <v>29</v>
      </c>
      <c r="J1182" s="1">
        <v>30</v>
      </c>
      <c r="K1182" t="s">
        <v>43</v>
      </c>
      <c r="M1182">
        <v>0</v>
      </c>
      <c r="N1182">
        <v>0</v>
      </c>
      <c r="O1182">
        <v>1</v>
      </c>
      <c r="P1182">
        <v>6</v>
      </c>
      <c r="Q1182">
        <v>6</v>
      </c>
      <c r="R1182">
        <v>5</v>
      </c>
      <c r="S1182">
        <v>0</v>
      </c>
      <c r="T1182">
        <v>0</v>
      </c>
      <c r="U1182">
        <v>1</v>
      </c>
      <c r="V1182">
        <v>5</v>
      </c>
      <c r="W1182">
        <v>420</v>
      </c>
      <c r="X1182">
        <v>1</v>
      </c>
      <c r="Z1182">
        <v>1</v>
      </c>
      <c r="AA1182">
        <v>0</v>
      </c>
      <c r="AB1182">
        <v>1</v>
      </c>
      <c r="AC1182">
        <v>0</v>
      </c>
      <c r="AE1182">
        <v>0</v>
      </c>
      <c r="AF1182">
        <v>0</v>
      </c>
      <c r="AG1182" s="1">
        <v>45003</v>
      </c>
      <c r="AH1182">
        <v>0</v>
      </c>
      <c r="AJ1182">
        <v>0</v>
      </c>
      <c r="AK1182">
        <v>0</v>
      </c>
    </row>
    <row r="1183" spans="1:37" x14ac:dyDescent="0.25">
      <c r="A1183">
        <v>22500275</v>
      </c>
      <c r="B1183" t="s">
        <v>551</v>
      </c>
      <c r="C1183" t="s">
        <v>2</v>
      </c>
      <c r="D1183" t="s">
        <v>5</v>
      </c>
      <c r="E1183" s="1">
        <v>30483</v>
      </c>
      <c r="F1183">
        <v>5</v>
      </c>
      <c r="G1183" t="s">
        <v>45</v>
      </c>
      <c r="H1183">
        <v>9</v>
      </c>
      <c r="I1183" s="2">
        <v>21</v>
      </c>
      <c r="J1183" s="1">
        <v>30</v>
      </c>
      <c r="K1183" t="s">
        <v>43</v>
      </c>
      <c r="M1183">
        <v>0</v>
      </c>
      <c r="N1183">
        <v>0</v>
      </c>
      <c r="O1183">
        <v>1</v>
      </c>
      <c r="P1183">
        <v>6</v>
      </c>
      <c r="Q1183">
        <v>6</v>
      </c>
      <c r="R1183">
        <v>5</v>
      </c>
      <c r="S1183">
        <v>0</v>
      </c>
      <c r="T1183">
        <v>0</v>
      </c>
      <c r="U1183">
        <v>1</v>
      </c>
      <c r="V1183">
        <v>5</v>
      </c>
      <c r="W1183">
        <v>420</v>
      </c>
      <c r="X1183">
        <v>1</v>
      </c>
      <c r="Z1183">
        <v>1</v>
      </c>
      <c r="AA1183">
        <v>0</v>
      </c>
      <c r="AB1183">
        <v>1</v>
      </c>
      <c r="AC1183">
        <v>0</v>
      </c>
      <c r="AE1183">
        <v>0</v>
      </c>
      <c r="AF1183">
        <v>0</v>
      </c>
      <c r="AG1183" s="1">
        <v>45003</v>
      </c>
      <c r="AH1183">
        <v>0</v>
      </c>
      <c r="AJ1183">
        <v>0</v>
      </c>
      <c r="AK1183">
        <v>0</v>
      </c>
    </row>
    <row r="1184" spans="1:37" x14ac:dyDescent="0.25">
      <c r="A1184">
        <v>22500275</v>
      </c>
      <c r="B1184" t="s">
        <v>551</v>
      </c>
      <c r="C1184" t="s">
        <v>2</v>
      </c>
      <c r="D1184" t="s">
        <v>5</v>
      </c>
      <c r="E1184" s="1">
        <v>30483</v>
      </c>
      <c r="F1184">
        <v>5</v>
      </c>
      <c r="G1184" t="s">
        <v>45</v>
      </c>
      <c r="H1184">
        <v>9</v>
      </c>
      <c r="I1184" s="2">
        <v>21</v>
      </c>
      <c r="J1184" s="1">
        <v>30</v>
      </c>
      <c r="K1184" t="s">
        <v>43</v>
      </c>
      <c r="M1184">
        <v>0</v>
      </c>
      <c r="N1184">
        <v>0</v>
      </c>
      <c r="O1184">
        <v>1</v>
      </c>
      <c r="P1184">
        <v>6</v>
      </c>
      <c r="Q1184">
        <v>6</v>
      </c>
      <c r="R1184">
        <v>5</v>
      </c>
      <c r="S1184">
        <v>0</v>
      </c>
      <c r="T1184">
        <v>0</v>
      </c>
      <c r="U1184">
        <v>1</v>
      </c>
      <c r="V1184">
        <v>5</v>
      </c>
      <c r="W1184">
        <v>420</v>
      </c>
      <c r="X1184">
        <v>1</v>
      </c>
      <c r="Z1184">
        <v>1</v>
      </c>
      <c r="AA1184">
        <v>0</v>
      </c>
      <c r="AB1184">
        <v>1</v>
      </c>
      <c r="AC1184">
        <v>0</v>
      </c>
      <c r="AE1184">
        <v>0</v>
      </c>
      <c r="AF1184">
        <v>0</v>
      </c>
      <c r="AG1184" s="1">
        <v>45003</v>
      </c>
      <c r="AH1184">
        <v>0</v>
      </c>
      <c r="AJ1184">
        <v>0</v>
      </c>
      <c r="AK1184">
        <v>0</v>
      </c>
    </row>
    <row r="1185" spans="1:37" x14ac:dyDescent="0.25">
      <c r="A1185">
        <v>22008134</v>
      </c>
      <c r="B1185" t="s">
        <v>434</v>
      </c>
      <c r="C1185" t="s">
        <v>2</v>
      </c>
      <c r="D1185" t="s">
        <v>5</v>
      </c>
      <c r="E1185" s="1">
        <v>32009</v>
      </c>
      <c r="F1185">
        <v>2</v>
      </c>
      <c r="G1185" t="s">
        <v>45</v>
      </c>
      <c r="H1185">
        <v>8</v>
      </c>
      <c r="I1185" s="2">
        <v>11</v>
      </c>
      <c r="J1185" s="1">
        <v>6</v>
      </c>
      <c r="K1185" t="s">
        <v>65</v>
      </c>
      <c r="L1185" t="s">
        <v>76</v>
      </c>
      <c r="M1185">
        <v>0</v>
      </c>
      <c r="N1185">
        <v>0</v>
      </c>
      <c r="O1185">
        <v>2</v>
      </c>
      <c r="P1185">
        <v>5</v>
      </c>
      <c r="Q1185">
        <v>5</v>
      </c>
      <c r="R1185">
        <v>5</v>
      </c>
      <c r="S1185">
        <v>0</v>
      </c>
      <c r="T1185">
        <v>2</v>
      </c>
      <c r="U1185">
        <v>0</v>
      </c>
      <c r="V1185">
        <v>3</v>
      </c>
      <c r="W1185">
        <v>1.2</v>
      </c>
      <c r="X1185">
        <v>0</v>
      </c>
      <c r="Z1185">
        <v>0</v>
      </c>
      <c r="AA1185">
        <v>0</v>
      </c>
      <c r="AB1185">
        <v>0</v>
      </c>
      <c r="AC1185">
        <v>0</v>
      </c>
      <c r="AE1185">
        <v>0</v>
      </c>
      <c r="AF1185">
        <v>0</v>
      </c>
      <c r="AG1185" s="1">
        <v>2958465</v>
      </c>
      <c r="AH1185">
        <v>0</v>
      </c>
      <c r="AJ1185">
        <v>0</v>
      </c>
      <c r="AK1185">
        <v>0</v>
      </c>
    </row>
    <row r="1186" spans="1:37" x14ac:dyDescent="0.25">
      <c r="A1186">
        <v>22500290</v>
      </c>
      <c r="B1186" t="s">
        <v>635</v>
      </c>
      <c r="C1186" t="s">
        <v>2</v>
      </c>
      <c r="D1186" t="s">
        <v>5</v>
      </c>
      <c r="E1186" s="1">
        <v>30794</v>
      </c>
      <c r="F1186">
        <v>2</v>
      </c>
      <c r="G1186" t="s">
        <v>45</v>
      </c>
      <c r="H1186">
        <v>10</v>
      </c>
      <c r="I1186" s="2">
        <v>25</v>
      </c>
      <c r="J1186" s="1">
        <v>31</v>
      </c>
      <c r="K1186" t="s">
        <v>43</v>
      </c>
      <c r="M1186">
        <v>0</v>
      </c>
      <c r="N1186">
        <v>0</v>
      </c>
      <c r="O1186">
        <v>0</v>
      </c>
      <c r="P1186">
        <v>8</v>
      </c>
      <c r="Q1186">
        <v>8</v>
      </c>
      <c r="R1186">
        <v>1</v>
      </c>
      <c r="S1186">
        <v>0</v>
      </c>
      <c r="T1186">
        <v>0</v>
      </c>
      <c r="U1186">
        <v>0</v>
      </c>
      <c r="V1186">
        <v>0</v>
      </c>
      <c r="X1186">
        <v>0</v>
      </c>
      <c r="Z1186">
        <v>0</v>
      </c>
      <c r="AA1186">
        <v>0</v>
      </c>
      <c r="AB1186">
        <v>0</v>
      </c>
      <c r="AC1186">
        <v>0</v>
      </c>
      <c r="AE1186">
        <v>0</v>
      </c>
      <c r="AF1186">
        <v>0</v>
      </c>
      <c r="AG1186" s="1">
        <v>2958465</v>
      </c>
      <c r="AH1186">
        <v>0</v>
      </c>
      <c r="AJ1186">
        <v>0</v>
      </c>
      <c r="AK1186">
        <v>0</v>
      </c>
    </row>
    <row r="1187" spans="1:37" x14ac:dyDescent="0.25">
      <c r="A1187">
        <v>22500307</v>
      </c>
      <c r="B1187" t="s">
        <v>636</v>
      </c>
      <c r="C1187" t="s">
        <v>2</v>
      </c>
      <c r="D1187" t="s">
        <v>5</v>
      </c>
      <c r="E1187" s="1">
        <v>32274</v>
      </c>
      <c r="F1187">
        <v>3</v>
      </c>
      <c r="G1187" t="s">
        <v>45</v>
      </c>
      <c r="I1187" s="2">
        <v>7</v>
      </c>
      <c r="J1187" s="1">
        <v>31</v>
      </c>
      <c r="K1187" t="s">
        <v>43</v>
      </c>
      <c r="M1187">
        <v>0</v>
      </c>
      <c r="N1187">
        <v>0</v>
      </c>
      <c r="O1187">
        <v>0</v>
      </c>
      <c r="P1187">
        <v>23</v>
      </c>
      <c r="Q1187">
        <v>19</v>
      </c>
      <c r="R1187">
        <v>12</v>
      </c>
      <c r="S1187">
        <v>0</v>
      </c>
      <c r="T1187">
        <v>0</v>
      </c>
      <c r="U1187">
        <v>0</v>
      </c>
      <c r="V1187">
        <v>0</v>
      </c>
      <c r="X1187">
        <v>0</v>
      </c>
      <c r="Z1187">
        <v>0</v>
      </c>
      <c r="AA1187">
        <v>0</v>
      </c>
      <c r="AB1187">
        <v>0</v>
      </c>
      <c r="AC1187">
        <v>0</v>
      </c>
      <c r="AE1187">
        <v>0</v>
      </c>
      <c r="AF1187">
        <v>0</v>
      </c>
      <c r="AG1187" s="1">
        <v>2958465</v>
      </c>
      <c r="AH1187">
        <v>0</v>
      </c>
      <c r="AJ1187">
        <v>0</v>
      </c>
      <c r="AK1187">
        <v>0</v>
      </c>
    </row>
    <row r="1188" spans="1:37" x14ac:dyDescent="0.25">
      <c r="A1188">
        <v>22008942</v>
      </c>
      <c r="B1188" t="s">
        <v>435</v>
      </c>
      <c r="C1188" t="s">
        <v>2</v>
      </c>
      <c r="D1188" t="s">
        <v>5</v>
      </c>
      <c r="E1188" s="1">
        <v>32396</v>
      </c>
      <c r="F1188">
        <v>2</v>
      </c>
      <c r="G1188" t="s">
        <v>45</v>
      </c>
      <c r="H1188">
        <v>8</v>
      </c>
      <c r="I1188" s="2">
        <v>27</v>
      </c>
      <c r="J1188" s="1">
        <v>20</v>
      </c>
      <c r="K1188" t="s">
        <v>50</v>
      </c>
      <c r="L1188" t="s">
        <v>76</v>
      </c>
      <c r="M1188">
        <v>0</v>
      </c>
      <c r="N1188">
        <v>0</v>
      </c>
      <c r="O1188">
        <v>2</v>
      </c>
      <c r="P1188">
        <v>3</v>
      </c>
      <c r="Q1188">
        <v>3</v>
      </c>
      <c r="R1188">
        <v>2</v>
      </c>
      <c r="S1188">
        <v>1</v>
      </c>
      <c r="T1188">
        <v>1</v>
      </c>
      <c r="U1188">
        <v>0</v>
      </c>
      <c r="V1188">
        <v>3</v>
      </c>
      <c r="W1188">
        <v>2564</v>
      </c>
      <c r="X1188">
        <v>1</v>
      </c>
      <c r="Z1188">
        <v>2</v>
      </c>
      <c r="AA1188">
        <v>0</v>
      </c>
      <c r="AB1188">
        <v>2</v>
      </c>
      <c r="AC1188">
        <v>0</v>
      </c>
      <c r="AE1188">
        <v>0</v>
      </c>
      <c r="AF1188">
        <v>0</v>
      </c>
      <c r="AG1188" s="1">
        <v>44934</v>
      </c>
      <c r="AH1188">
        <v>0</v>
      </c>
      <c r="AJ1188">
        <v>0</v>
      </c>
      <c r="AK1188">
        <v>0</v>
      </c>
    </row>
    <row r="1189" spans="1:37" x14ac:dyDescent="0.25">
      <c r="A1189">
        <v>22009531</v>
      </c>
      <c r="B1189" t="s">
        <v>540</v>
      </c>
      <c r="C1189" t="s">
        <v>2</v>
      </c>
      <c r="D1189" t="s">
        <v>5</v>
      </c>
      <c r="E1189" s="1">
        <v>33019</v>
      </c>
      <c r="F1189" t="s">
        <v>226</v>
      </c>
      <c r="G1189" t="s">
        <v>190</v>
      </c>
      <c r="H1189">
        <v>10</v>
      </c>
      <c r="I1189" s="2">
        <v>10</v>
      </c>
      <c r="J1189" s="1">
        <v>31</v>
      </c>
      <c r="K1189" t="s">
        <v>50</v>
      </c>
      <c r="L1189" t="s">
        <v>66</v>
      </c>
      <c r="M1189">
        <v>0</v>
      </c>
      <c r="N1189">
        <v>0</v>
      </c>
      <c r="O1189">
        <v>2</v>
      </c>
      <c r="P1189">
        <v>19</v>
      </c>
      <c r="Q1189">
        <v>17</v>
      </c>
      <c r="R1189">
        <v>13</v>
      </c>
      <c r="S1189">
        <v>0</v>
      </c>
      <c r="T1189">
        <v>2</v>
      </c>
      <c r="U1189">
        <v>0</v>
      </c>
      <c r="V1189">
        <v>3</v>
      </c>
      <c r="W1189">
        <v>371.7</v>
      </c>
      <c r="X1189">
        <v>1</v>
      </c>
      <c r="Z1189">
        <v>1</v>
      </c>
      <c r="AA1189">
        <v>0</v>
      </c>
      <c r="AB1189">
        <v>1</v>
      </c>
      <c r="AC1189">
        <v>0</v>
      </c>
      <c r="AE1189">
        <v>0</v>
      </c>
      <c r="AF1189">
        <v>0</v>
      </c>
      <c r="AG1189" s="1">
        <v>44388</v>
      </c>
      <c r="AH1189">
        <v>0</v>
      </c>
      <c r="AJ1189">
        <v>0</v>
      </c>
      <c r="AK1189">
        <v>0</v>
      </c>
    </row>
    <row r="1190" spans="1:37" x14ac:dyDescent="0.25">
      <c r="A1190">
        <v>22500387</v>
      </c>
      <c r="B1190" t="s">
        <v>552</v>
      </c>
      <c r="C1190" t="s">
        <v>2</v>
      </c>
      <c r="D1190" t="s">
        <v>5</v>
      </c>
      <c r="E1190" s="1">
        <v>33989</v>
      </c>
      <c r="F1190">
        <v>2</v>
      </c>
      <c r="G1190" t="s">
        <v>45</v>
      </c>
      <c r="H1190">
        <v>11</v>
      </c>
      <c r="I1190" s="2">
        <v>10</v>
      </c>
      <c r="J1190" s="1">
        <v>31</v>
      </c>
      <c r="K1190" t="s">
        <v>43</v>
      </c>
      <c r="M1190">
        <v>0</v>
      </c>
      <c r="N1190">
        <v>0</v>
      </c>
      <c r="O1190">
        <v>0</v>
      </c>
      <c r="P1190">
        <v>10</v>
      </c>
      <c r="Q1190">
        <v>8</v>
      </c>
      <c r="R1190">
        <v>7</v>
      </c>
      <c r="S1190">
        <v>0</v>
      </c>
      <c r="T1190">
        <v>0</v>
      </c>
      <c r="U1190">
        <v>0</v>
      </c>
      <c r="V1190">
        <v>0</v>
      </c>
      <c r="X1190">
        <v>0</v>
      </c>
      <c r="Z1190">
        <v>0</v>
      </c>
      <c r="AA1190">
        <v>0</v>
      </c>
      <c r="AB1190">
        <v>0</v>
      </c>
      <c r="AC1190">
        <v>0</v>
      </c>
      <c r="AE1190">
        <v>0</v>
      </c>
      <c r="AF1190">
        <v>0</v>
      </c>
      <c r="AG1190" s="1">
        <v>2958465</v>
      </c>
      <c r="AH1190">
        <v>0</v>
      </c>
      <c r="AJ1190">
        <v>0</v>
      </c>
      <c r="AK1190">
        <v>0</v>
      </c>
    </row>
    <row r="1191" spans="1:37" x14ac:dyDescent="0.25">
      <c r="A1191">
        <v>22011308</v>
      </c>
      <c r="B1191" t="s">
        <v>443</v>
      </c>
      <c r="C1191" t="s">
        <v>2</v>
      </c>
      <c r="D1191" t="s">
        <v>5</v>
      </c>
      <c r="E1191" s="1">
        <v>31069</v>
      </c>
      <c r="F1191">
        <v>5</v>
      </c>
      <c r="G1191" t="s">
        <v>45</v>
      </c>
      <c r="H1191">
        <v>10</v>
      </c>
      <c r="I1191" s="2">
        <v>25</v>
      </c>
      <c r="J1191" s="1">
        <v>31</v>
      </c>
      <c r="K1191" t="s">
        <v>50</v>
      </c>
      <c r="L1191" t="s">
        <v>51</v>
      </c>
      <c r="M1191">
        <v>1</v>
      </c>
      <c r="N1191">
        <v>0</v>
      </c>
      <c r="O1191">
        <v>0</v>
      </c>
      <c r="P1191">
        <v>14</v>
      </c>
      <c r="Q1191">
        <v>12</v>
      </c>
      <c r="R1191">
        <v>6</v>
      </c>
      <c r="S1191">
        <v>0</v>
      </c>
      <c r="T1191">
        <v>0</v>
      </c>
      <c r="U1191">
        <v>0</v>
      </c>
      <c r="V1191">
        <v>0</v>
      </c>
      <c r="X1191">
        <v>0</v>
      </c>
      <c r="Z1191">
        <v>0</v>
      </c>
      <c r="AA1191">
        <v>0</v>
      </c>
      <c r="AB1191">
        <v>0</v>
      </c>
      <c r="AC1191">
        <v>0</v>
      </c>
      <c r="AE1191">
        <v>0</v>
      </c>
      <c r="AF1191">
        <v>0</v>
      </c>
      <c r="AG1191" s="1">
        <v>2958465</v>
      </c>
      <c r="AH1191">
        <v>0</v>
      </c>
      <c r="AJ1191">
        <v>0</v>
      </c>
      <c r="AK1191">
        <v>0</v>
      </c>
    </row>
    <row r="1192" spans="1:37" x14ac:dyDescent="0.25">
      <c r="A1192">
        <v>22011308</v>
      </c>
      <c r="B1192" t="s">
        <v>443</v>
      </c>
      <c r="C1192" t="s">
        <v>2</v>
      </c>
      <c r="D1192" t="s">
        <v>5</v>
      </c>
      <c r="E1192" s="1">
        <v>31069</v>
      </c>
      <c r="F1192">
        <v>5</v>
      </c>
      <c r="G1192" t="s">
        <v>45</v>
      </c>
      <c r="H1192">
        <v>10</v>
      </c>
      <c r="I1192" s="2">
        <v>26</v>
      </c>
      <c r="J1192" s="1">
        <v>31</v>
      </c>
      <c r="K1192" t="s">
        <v>50</v>
      </c>
      <c r="L1192" t="s">
        <v>51</v>
      </c>
      <c r="M1192">
        <v>1</v>
      </c>
      <c r="N1192">
        <v>0</v>
      </c>
      <c r="O1192">
        <v>0</v>
      </c>
      <c r="P1192">
        <v>14</v>
      </c>
      <c r="Q1192">
        <v>12</v>
      </c>
      <c r="R1192">
        <v>6</v>
      </c>
      <c r="S1192">
        <v>0</v>
      </c>
      <c r="T1192">
        <v>0</v>
      </c>
      <c r="U1192">
        <v>0</v>
      </c>
      <c r="V1192">
        <v>0</v>
      </c>
      <c r="X1192">
        <v>0</v>
      </c>
      <c r="Z1192">
        <v>0</v>
      </c>
      <c r="AA1192">
        <v>0</v>
      </c>
      <c r="AB1192">
        <v>0</v>
      </c>
      <c r="AC1192">
        <v>0</v>
      </c>
      <c r="AE1192">
        <v>0</v>
      </c>
      <c r="AF1192">
        <v>0</v>
      </c>
      <c r="AG1192" s="1">
        <v>2958465</v>
      </c>
      <c r="AH1192">
        <v>0</v>
      </c>
      <c r="AJ1192">
        <v>0</v>
      </c>
      <c r="AK1192">
        <v>0</v>
      </c>
    </row>
    <row r="1193" spans="1:37" x14ac:dyDescent="0.25">
      <c r="A1193">
        <v>22500479</v>
      </c>
      <c r="B1193" t="s">
        <v>451</v>
      </c>
      <c r="C1193" t="s">
        <v>2</v>
      </c>
      <c r="D1193" t="s">
        <v>5</v>
      </c>
      <c r="E1193" s="1">
        <v>29973</v>
      </c>
      <c r="F1193">
        <v>5</v>
      </c>
      <c r="G1193" t="s">
        <v>45</v>
      </c>
      <c r="H1193">
        <v>10</v>
      </c>
      <c r="I1193" s="2">
        <v>8</v>
      </c>
      <c r="J1193" s="1">
        <v>13</v>
      </c>
      <c r="K1193" t="s">
        <v>43</v>
      </c>
      <c r="L1193" t="s">
        <v>76</v>
      </c>
      <c r="M1193">
        <v>0</v>
      </c>
      <c r="N1193">
        <v>0</v>
      </c>
      <c r="O1193">
        <v>1</v>
      </c>
      <c r="P1193">
        <v>12</v>
      </c>
      <c r="Q1193">
        <v>12</v>
      </c>
      <c r="R1193">
        <v>4</v>
      </c>
      <c r="S1193">
        <v>0</v>
      </c>
      <c r="T1193">
        <v>0</v>
      </c>
      <c r="U1193">
        <v>1</v>
      </c>
      <c r="V1193">
        <v>5</v>
      </c>
      <c r="W1193">
        <v>0</v>
      </c>
      <c r="X1193">
        <v>0</v>
      </c>
      <c r="Z1193">
        <v>0</v>
      </c>
      <c r="AA1193">
        <v>0</v>
      </c>
      <c r="AB1193">
        <v>0</v>
      </c>
      <c r="AC1193">
        <v>0</v>
      </c>
      <c r="AE1193">
        <v>0</v>
      </c>
      <c r="AF1193">
        <v>0</v>
      </c>
      <c r="AG1193" s="1">
        <v>2958465</v>
      </c>
      <c r="AH1193">
        <v>0</v>
      </c>
      <c r="AJ1193">
        <v>0</v>
      </c>
      <c r="AK1193">
        <v>0</v>
      </c>
    </row>
    <row r="1194" spans="1:37" x14ac:dyDescent="0.25">
      <c r="A1194">
        <v>22013699</v>
      </c>
      <c r="B1194" t="s">
        <v>444</v>
      </c>
      <c r="C1194" t="s">
        <v>2</v>
      </c>
      <c r="D1194" t="s">
        <v>5</v>
      </c>
      <c r="E1194" s="1">
        <v>29221</v>
      </c>
      <c r="F1194">
        <v>4</v>
      </c>
      <c r="G1194" t="s">
        <v>445</v>
      </c>
      <c r="H1194">
        <v>11</v>
      </c>
      <c r="I1194" s="2">
        <v>3</v>
      </c>
      <c r="J1194" s="1">
        <v>31</v>
      </c>
      <c r="K1194" t="s">
        <v>65</v>
      </c>
      <c r="L1194" t="s">
        <v>51</v>
      </c>
      <c r="M1194">
        <v>1</v>
      </c>
      <c r="N1194">
        <v>0</v>
      </c>
      <c r="O1194">
        <v>0</v>
      </c>
      <c r="P1194">
        <v>5</v>
      </c>
      <c r="Q1194">
        <v>3</v>
      </c>
      <c r="R1194">
        <v>2</v>
      </c>
      <c r="S1194">
        <v>0</v>
      </c>
      <c r="T1194">
        <v>0</v>
      </c>
      <c r="U1194">
        <v>0</v>
      </c>
      <c r="V1194">
        <v>0</v>
      </c>
      <c r="X1194">
        <v>0</v>
      </c>
      <c r="Z1194">
        <v>0</v>
      </c>
      <c r="AA1194">
        <v>0</v>
      </c>
      <c r="AB1194">
        <v>0</v>
      </c>
      <c r="AC1194">
        <v>0</v>
      </c>
      <c r="AE1194">
        <v>0</v>
      </c>
      <c r="AF1194">
        <v>0</v>
      </c>
      <c r="AG1194" s="1">
        <v>2958465</v>
      </c>
      <c r="AH1194">
        <v>0</v>
      </c>
      <c r="AJ1194">
        <v>0</v>
      </c>
      <c r="AK1194">
        <v>0</v>
      </c>
    </row>
    <row r="1195" spans="1:37" x14ac:dyDescent="0.25">
      <c r="A1195">
        <v>22013699</v>
      </c>
      <c r="B1195" t="s">
        <v>444</v>
      </c>
      <c r="C1195" t="s">
        <v>2</v>
      </c>
      <c r="D1195" t="s">
        <v>5</v>
      </c>
      <c r="E1195" s="1">
        <v>29221</v>
      </c>
      <c r="F1195">
        <v>4</v>
      </c>
      <c r="G1195" t="s">
        <v>445</v>
      </c>
      <c r="H1195">
        <v>11</v>
      </c>
      <c r="I1195" s="2">
        <v>5</v>
      </c>
      <c r="J1195" s="1">
        <v>31</v>
      </c>
      <c r="K1195" t="s">
        <v>65</v>
      </c>
      <c r="L1195" t="s">
        <v>51</v>
      </c>
      <c r="M1195">
        <v>1</v>
      </c>
      <c r="N1195">
        <v>0</v>
      </c>
      <c r="O1195">
        <v>0</v>
      </c>
      <c r="P1195">
        <v>5</v>
      </c>
      <c r="Q1195">
        <v>3</v>
      </c>
      <c r="R1195">
        <v>2</v>
      </c>
      <c r="S1195">
        <v>0</v>
      </c>
      <c r="T1195">
        <v>0</v>
      </c>
      <c r="U1195">
        <v>0</v>
      </c>
      <c r="V1195">
        <v>0</v>
      </c>
      <c r="X1195">
        <v>0</v>
      </c>
      <c r="Z1195">
        <v>0</v>
      </c>
      <c r="AA1195">
        <v>0</v>
      </c>
      <c r="AB1195">
        <v>0</v>
      </c>
      <c r="AC1195">
        <v>0</v>
      </c>
      <c r="AE1195">
        <v>0</v>
      </c>
      <c r="AF1195">
        <v>0</v>
      </c>
      <c r="AG1195" s="1">
        <v>2958465</v>
      </c>
      <c r="AH1195">
        <v>0</v>
      </c>
      <c r="AJ1195">
        <v>0</v>
      </c>
      <c r="AK1195">
        <v>0</v>
      </c>
    </row>
    <row r="1196" spans="1:37" x14ac:dyDescent="0.25">
      <c r="A1196">
        <v>22500563</v>
      </c>
      <c r="B1196" t="s">
        <v>452</v>
      </c>
      <c r="C1196" t="s">
        <v>2</v>
      </c>
      <c r="D1196" t="s">
        <v>5</v>
      </c>
      <c r="E1196" s="1">
        <v>31779</v>
      </c>
      <c r="F1196">
        <v>5</v>
      </c>
      <c r="G1196" t="s">
        <v>45</v>
      </c>
      <c r="I1196" s="2">
        <v>11</v>
      </c>
      <c r="J1196" s="1">
        <v>31</v>
      </c>
      <c r="K1196" t="s">
        <v>43</v>
      </c>
      <c r="M1196">
        <v>0</v>
      </c>
      <c r="N1196">
        <v>0</v>
      </c>
      <c r="O1196">
        <v>0</v>
      </c>
      <c r="P1196">
        <v>8</v>
      </c>
      <c r="Q1196">
        <v>5</v>
      </c>
      <c r="R1196">
        <v>5</v>
      </c>
      <c r="S1196">
        <v>0</v>
      </c>
      <c r="T1196">
        <v>0</v>
      </c>
      <c r="U1196">
        <v>0</v>
      </c>
      <c r="V1196">
        <v>0</v>
      </c>
      <c r="X1196">
        <v>0</v>
      </c>
      <c r="Z1196">
        <v>0</v>
      </c>
      <c r="AA1196">
        <v>0</v>
      </c>
      <c r="AB1196">
        <v>0</v>
      </c>
      <c r="AC1196">
        <v>0</v>
      </c>
      <c r="AE1196">
        <v>0</v>
      </c>
      <c r="AF1196">
        <v>0</v>
      </c>
      <c r="AG1196" s="1">
        <v>2958465</v>
      </c>
      <c r="AH1196">
        <v>0</v>
      </c>
      <c r="AJ1196">
        <v>0</v>
      </c>
      <c r="AK1196">
        <v>0</v>
      </c>
    </row>
    <row r="1197" spans="1:37" x14ac:dyDescent="0.25">
      <c r="A1197">
        <v>22500563</v>
      </c>
      <c r="B1197" t="s">
        <v>452</v>
      </c>
      <c r="C1197" t="s">
        <v>2</v>
      </c>
      <c r="D1197" t="s">
        <v>5</v>
      </c>
      <c r="E1197" s="1">
        <v>31779</v>
      </c>
      <c r="F1197">
        <v>5</v>
      </c>
      <c r="G1197" t="s">
        <v>45</v>
      </c>
      <c r="I1197" s="2">
        <v>15</v>
      </c>
      <c r="J1197" s="1">
        <v>31</v>
      </c>
      <c r="K1197" t="s">
        <v>43</v>
      </c>
      <c r="M1197">
        <v>0</v>
      </c>
      <c r="N1197">
        <v>0</v>
      </c>
      <c r="O1197">
        <v>0</v>
      </c>
      <c r="P1197">
        <v>8</v>
      </c>
      <c r="Q1197">
        <v>5</v>
      </c>
      <c r="R1197">
        <v>5</v>
      </c>
      <c r="S1197">
        <v>0</v>
      </c>
      <c r="T1197">
        <v>0</v>
      </c>
      <c r="U1197">
        <v>0</v>
      </c>
      <c r="V1197">
        <v>0</v>
      </c>
      <c r="X1197">
        <v>0</v>
      </c>
      <c r="Z1197">
        <v>0</v>
      </c>
      <c r="AA1197">
        <v>0</v>
      </c>
      <c r="AB1197">
        <v>0</v>
      </c>
      <c r="AC1197">
        <v>0</v>
      </c>
      <c r="AE1197">
        <v>0</v>
      </c>
      <c r="AF1197">
        <v>0</v>
      </c>
      <c r="AG1197" s="1">
        <v>2958465</v>
      </c>
      <c r="AH1197">
        <v>0</v>
      </c>
      <c r="AJ1197">
        <v>0</v>
      </c>
      <c r="AK1197">
        <v>0</v>
      </c>
    </row>
    <row r="1198" spans="1:37" x14ac:dyDescent="0.25">
      <c r="A1198">
        <v>22500563</v>
      </c>
      <c r="B1198" t="s">
        <v>452</v>
      </c>
      <c r="C1198" t="s">
        <v>2</v>
      </c>
      <c r="D1198" t="s">
        <v>5</v>
      </c>
      <c r="E1198" s="1">
        <v>31779</v>
      </c>
      <c r="F1198">
        <v>5</v>
      </c>
      <c r="G1198" t="s">
        <v>45</v>
      </c>
      <c r="I1198" s="2">
        <v>18</v>
      </c>
      <c r="J1198" s="1">
        <v>31</v>
      </c>
      <c r="K1198" t="s">
        <v>43</v>
      </c>
      <c r="M1198">
        <v>0</v>
      </c>
      <c r="N1198">
        <v>0</v>
      </c>
      <c r="O1198">
        <v>0</v>
      </c>
      <c r="P1198">
        <v>8</v>
      </c>
      <c r="Q1198">
        <v>5</v>
      </c>
      <c r="R1198">
        <v>5</v>
      </c>
      <c r="S1198">
        <v>0</v>
      </c>
      <c r="T1198">
        <v>0</v>
      </c>
      <c r="U1198">
        <v>0</v>
      </c>
      <c r="V1198">
        <v>0</v>
      </c>
      <c r="X1198">
        <v>0</v>
      </c>
      <c r="Z1198">
        <v>0</v>
      </c>
      <c r="AA1198">
        <v>0</v>
      </c>
      <c r="AB1198">
        <v>0</v>
      </c>
      <c r="AC1198">
        <v>0</v>
      </c>
      <c r="AE1198">
        <v>0</v>
      </c>
      <c r="AF1198">
        <v>0</v>
      </c>
      <c r="AG1198" s="1">
        <v>2958465</v>
      </c>
      <c r="AH1198">
        <v>0</v>
      </c>
      <c r="AJ1198">
        <v>0</v>
      </c>
      <c r="AK1198">
        <v>0</v>
      </c>
    </row>
    <row r="1199" spans="1:37" x14ac:dyDescent="0.25">
      <c r="A1199">
        <v>22500563</v>
      </c>
      <c r="B1199" t="s">
        <v>452</v>
      </c>
      <c r="C1199" t="s">
        <v>2</v>
      </c>
      <c r="D1199" t="s">
        <v>5</v>
      </c>
      <c r="E1199" s="1">
        <v>31779</v>
      </c>
      <c r="F1199">
        <v>5</v>
      </c>
      <c r="G1199" t="s">
        <v>45</v>
      </c>
      <c r="I1199" s="2">
        <v>12</v>
      </c>
      <c r="J1199" s="1">
        <v>31</v>
      </c>
      <c r="K1199" t="s">
        <v>43</v>
      </c>
      <c r="M1199">
        <v>0</v>
      </c>
      <c r="N1199">
        <v>0</v>
      </c>
      <c r="O1199">
        <v>0</v>
      </c>
      <c r="P1199">
        <v>8</v>
      </c>
      <c r="Q1199">
        <v>5</v>
      </c>
      <c r="R1199">
        <v>5</v>
      </c>
      <c r="S1199">
        <v>0</v>
      </c>
      <c r="T1199">
        <v>0</v>
      </c>
      <c r="U1199">
        <v>0</v>
      </c>
      <c r="V1199">
        <v>0</v>
      </c>
      <c r="X1199">
        <v>0</v>
      </c>
      <c r="Z1199">
        <v>0</v>
      </c>
      <c r="AA1199">
        <v>0</v>
      </c>
      <c r="AB1199">
        <v>0</v>
      </c>
      <c r="AC1199">
        <v>0</v>
      </c>
      <c r="AE1199">
        <v>0</v>
      </c>
      <c r="AF1199">
        <v>0</v>
      </c>
      <c r="AG1199" s="1">
        <v>2958465</v>
      </c>
      <c r="AH1199">
        <v>0</v>
      </c>
      <c r="AJ1199">
        <v>0</v>
      </c>
      <c r="AK1199">
        <v>0</v>
      </c>
    </row>
    <row r="1200" spans="1:37" x14ac:dyDescent="0.25">
      <c r="A1200">
        <v>22500584</v>
      </c>
      <c r="B1200" t="s">
        <v>638</v>
      </c>
      <c r="C1200" t="s">
        <v>2</v>
      </c>
      <c r="D1200" t="s">
        <v>5</v>
      </c>
      <c r="E1200" s="1">
        <v>33563</v>
      </c>
      <c r="F1200">
        <v>2</v>
      </c>
      <c r="G1200" t="s">
        <v>48</v>
      </c>
      <c r="H1200">
        <v>13</v>
      </c>
      <c r="I1200" s="2">
        <v>14</v>
      </c>
      <c r="J1200" s="1">
        <v>31</v>
      </c>
      <c r="K1200" t="s">
        <v>46</v>
      </c>
      <c r="M1200">
        <v>0</v>
      </c>
      <c r="N1200">
        <v>0</v>
      </c>
      <c r="O1200">
        <v>0</v>
      </c>
      <c r="P1200">
        <v>11</v>
      </c>
      <c r="Q1200">
        <v>10</v>
      </c>
      <c r="R1200">
        <v>8</v>
      </c>
      <c r="S1200">
        <v>0</v>
      </c>
      <c r="T1200">
        <v>0</v>
      </c>
      <c r="U1200">
        <v>0</v>
      </c>
      <c r="V1200">
        <v>0</v>
      </c>
      <c r="X1200">
        <v>0</v>
      </c>
      <c r="Z1200">
        <v>0</v>
      </c>
      <c r="AA1200">
        <v>0</v>
      </c>
      <c r="AB1200">
        <v>0</v>
      </c>
      <c r="AC1200">
        <v>0</v>
      </c>
      <c r="AE1200">
        <v>0</v>
      </c>
      <c r="AF1200">
        <v>0</v>
      </c>
      <c r="AG1200" s="1">
        <v>2958465</v>
      </c>
      <c r="AH1200">
        <v>0</v>
      </c>
      <c r="AJ1200">
        <v>0</v>
      </c>
      <c r="AK1200">
        <v>0</v>
      </c>
    </row>
    <row r="1201" spans="1:37" x14ac:dyDescent="0.25">
      <c r="A1201">
        <v>22014241</v>
      </c>
      <c r="B1201" t="s">
        <v>541</v>
      </c>
      <c r="C1201" t="s">
        <v>2</v>
      </c>
      <c r="D1201" t="s">
        <v>5</v>
      </c>
      <c r="E1201" s="1">
        <v>31048</v>
      </c>
      <c r="F1201">
        <v>2</v>
      </c>
      <c r="G1201" t="s">
        <v>45</v>
      </c>
      <c r="H1201">
        <v>11</v>
      </c>
      <c r="I1201" s="2">
        <v>16</v>
      </c>
      <c r="J1201" s="1">
        <v>12</v>
      </c>
      <c r="K1201" t="s">
        <v>65</v>
      </c>
      <c r="L1201" t="s">
        <v>76</v>
      </c>
      <c r="M1201">
        <v>0</v>
      </c>
      <c r="N1201">
        <v>0</v>
      </c>
      <c r="O1201">
        <v>1</v>
      </c>
      <c r="P1201">
        <v>4</v>
      </c>
      <c r="Q1201">
        <v>4</v>
      </c>
      <c r="R1201">
        <v>1</v>
      </c>
      <c r="S1201">
        <v>0</v>
      </c>
      <c r="T1201">
        <v>0</v>
      </c>
      <c r="U1201">
        <v>1</v>
      </c>
      <c r="V1201">
        <v>3</v>
      </c>
      <c r="W1201">
        <v>1.2</v>
      </c>
      <c r="X1201">
        <v>0</v>
      </c>
      <c r="Z1201">
        <v>0</v>
      </c>
      <c r="AA1201">
        <v>0</v>
      </c>
      <c r="AB1201">
        <v>0</v>
      </c>
      <c r="AC1201">
        <v>0</v>
      </c>
      <c r="AE1201">
        <v>0</v>
      </c>
      <c r="AF1201">
        <v>0</v>
      </c>
      <c r="AG1201" s="1">
        <v>2958465</v>
      </c>
      <c r="AH1201">
        <v>0</v>
      </c>
      <c r="AJ1201">
        <v>0</v>
      </c>
      <c r="AK1201">
        <v>0</v>
      </c>
    </row>
    <row r="1202" spans="1:37" x14ac:dyDescent="0.25">
      <c r="A1202">
        <v>22500603</v>
      </c>
      <c r="B1202" t="s">
        <v>766</v>
      </c>
      <c r="C1202" t="s">
        <v>2</v>
      </c>
      <c r="D1202" t="s">
        <v>5</v>
      </c>
      <c r="E1202" s="1">
        <v>33980</v>
      </c>
      <c r="F1202">
        <v>2</v>
      </c>
      <c r="G1202" t="s">
        <v>48</v>
      </c>
      <c r="H1202">
        <v>12.5</v>
      </c>
      <c r="I1202" s="2">
        <v>19</v>
      </c>
      <c r="J1202" s="1">
        <v>31</v>
      </c>
      <c r="K1202" t="s">
        <v>43</v>
      </c>
      <c r="M1202">
        <v>0</v>
      </c>
      <c r="N1202">
        <v>0</v>
      </c>
      <c r="O1202">
        <v>0</v>
      </c>
      <c r="P1202">
        <v>6</v>
      </c>
      <c r="Q1202">
        <v>6</v>
      </c>
      <c r="R1202">
        <v>5</v>
      </c>
      <c r="S1202">
        <v>0</v>
      </c>
      <c r="T1202">
        <v>0</v>
      </c>
      <c r="U1202">
        <v>0</v>
      </c>
      <c r="V1202">
        <v>0</v>
      </c>
      <c r="X1202">
        <v>0</v>
      </c>
      <c r="Z1202">
        <v>0</v>
      </c>
      <c r="AA1202">
        <v>0</v>
      </c>
      <c r="AB1202">
        <v>0</v>
      </c>
      <c r="AC1202">
        <v>0</v>
      </c>
      <c r="AE1202">
        <v>0</v>
      </c>
      <c r="AF1202">
        <v>0</v>
      </c>
      <c r="AG1202" s="1">
        <v>2958465</v>
      </c>
      <c r="AH1202">
        <v>0</v>
      </c>
      <c r="AJ1202">
        <v>0</v>
      </c>
      <c r="AK1202">
        <v>0</v>
      </c>
    </row>
    <row r="1203" spans="1:37" x14ac:dyDescent="0.25">
      <c r="A1203">
        <v>14009614</v>
      </c>
      <c r="B1203" t="s">
        <v>64</v>
      </c>
      <c r="C1203" t="s">
        <v>2</v>
      </c>
      <c r="D1203" t="s">
        <v>5</v>
      </c>
      <c r="E1203" s="1">
        <v>29822</v>
      </c>
      <c r="F1203">
        <v>2</v>
      </c>
      <c r="G1203" t="s">
        <v>45</v>
      </c>
      <c r="H1203">
        <v>14</v>
      </c>
      <c r="I1203" s="2">
        <v>16</v>
      </c>
      <c r="J1203" s="1">
        <v>13</v>
      </c>
      <c r="K1203" t="s">
        <v>65</v>
      </c>
      <c r="L1203" t="s">
        <v>66</v>
      </c>
      <c r="M1203">
        <v>0</v>
      </c>
      <c r="N1203">
        <v>0</v>
      </c>
      <c r="O1203">
        <v>2</v>
      </c>
      <c r="P1203">
        <v>5</v>
      </c>
      <c r="Q1203">
        <v>4</v>
      </c>
      <c r="R1203">
        <v>4</v>
      </c>
      <c r="S1203">
        <v>0</v>
      </c>
      <c r="T1203">
        <v>2</v>
      </c>
      <c r="U1203">
        <v>0</v>
      </c>
      <c r="V1203">
        <v>3</v>
      </c>
      <c r="W1203">
        <v>556.47</v>
      </c>
      <c r="X1203">
        <v>1</v>
      </c>
      <c r="Z1203">
        <v>1</v>
      </c>
      <c r="AA1203">
        <v>0</v>
      </c>
      <c r="AB1203">
        <v>1</v>
      </c>
      <c r="AC1203">
        <v>0</v>
      </c>
      <c r="AE1203">
        <v>0</v>
      </c>
      <c r="AF1203">
        <v>0</v>
      </c>
      <c r="AG1203" s="1">
        <v>44957</v>
      </c>
      <c r="AH1203">
        <v>0</v>
      </c>
      <c r="AJ1203">
        <v>0</v>
      </c>
      <c r="AK1203">
        <v>0</v>
      </c>
    </row>
    <row r="1204" spans="1:37" x14ac:dyDescent="0.25">
      <c r="A1204">
        <v>22015206</v>
      </c>
      <c r="B1204" t="s">
        <v>542</v>
      </c>
      <c r="C1204" t="s">
        <v>2</v>
      </c>
      <c r="D1204" t="s">
        <v>5</v>
      </c>
      <c r="E1204" s="1">
        <v>30269</v>
      </c>
      <c r="F1204">
        <v>2</v>
      </c>
      <c r="G1204" t="s">
        <v>45</v>
      </c>
      <c r="H1204">
        <v>12</v>
      </c>
      <c r="I1204" s="2">
        <v>30</v>
      </c>
      <c r="J1204" s="1">
        <v>24</v>
      </c>
      <c r="K1204" t="s">
        <v>65</v>
      </c>
      <c r="L1204" t="s">
        <v>66</v>
      </c>
      <c r="M1204">
        <v>0</v>
      </c>
      <c r="N1204">
        <v>0</v>
      </c>
      <c r="O1204">
        <v>1</v>
      </c>
      <c r="P1204">
        <v>12</v>
      </c>
      <c r="Q1204">
        <v>10</v>
      </c>
      <c r="R1204">
        <v>6</v>
      </c>
      <c r="S1204">
        <v>0</v>
      </c>
      <c r="T1204">
        <v>1</v>
      </c>
      <c r="U1204">
        <v>0</v>
      </c>
      <c r="V1204">
        <v>3</v>
      </c>
      <c r="W1204">
        <v>1.2</v>
      </c>
      <c r="X1204">
        <v>0</v>
      </c>
      <c r="Z1204">
        <v>0</v>
      </c>
      <c r="AA1204">
        <v>0</v>
      </c>
      <c r="AB1204">
        <v>0</v>
      </c>
      <c r="AC1204">
        <v>0</v>
      </c>
      <c r="AE1204">
        <v>0</v>
      </c>
      <c r="AF1204">
        <v>0</v>
      </c>
      <c r="AG1204" s="1">
        <v>2958465</v>
      </c>
      <c r="AH1204">
        <v>0</v>
      </c>
      <c r="AJ1204">
        <v>0</v>
      </c>
      <c r="AK1204">
        <v>0</v>
      </c>
    </row>
    <row r="1205" spans="1:37" hidden="1" x14ac:dyDescent="0.25">
      <c r="A1205">
        <v>22015275</v>
      </c>
      <c r="B1205" t="s">
        <v>543</v>
      </c>
      <c r="C1205" t="s">
        <v>3</v>
      </c>
      <c r="D1205" t="s">
        <v>6</v>
      </c>
      <c r="E1205" s="1">
        <v>29758</v>
      </c>
      <c r="F1205">
        <v>2</v>
      </c>
      <c r="G1205" t="s">
        <v>135</v>
      </c>
      <c r="H1205">
        <v>8</v>
      </c>
      <c r="I1205" s="2">
        <v>23</v>
      </c>
      <c r="J1205" s="1">
        <v>31</v>
      </c>
      <c r="K1205" t="s">
        <v>65</v>
      </c>
      <c r="L1205" t="s">
        <v>544</v>
      </c>
      <c r="M1205">
        <v>1</v>
      </c>
      <c r="N1205">
        <v>0</v>
      </c>
      <c r="O1205">
        <v>0</v>
      </c>
      <c r="P1205">
        <v>11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v>0</v>
      </c>
      <c r="Z1205">
        <v>0</v>
      </c>
      <c r="AA1205">
        <v>0</v>
      </c>
      <c r="AB1205">
        <v>0</v>
      </c>
      <c r="AC1205">
        <v>0</v>
      </c>
      <c r="AE1205">
        <v>0</v>
      </c>
      <c r="AF1205">
        <v>0</v>
      </c>
      <c r="AG1205" s="1">
        <v>2958465</v>
      </c>
      <c r="AH1205">
        <v>0</v>
      </c>
      <c r="AJ1205">
        <v>0</v>
      </c>
      <c r="AK1205">
        <v>0</v>
      </c>
    </row>
    <row r="1206" spans="1:37" x14ac:dyDescent="0.25">
      <c r="A1206">
        <v>21502827</v>
      </c>
      <c r="B1206" t="s">
        <v>751</v>
      </c>
      <c r="C1206" t="s">
        <v>2</v>
      </c>
      <c r="D1206" t="s">
        <v>5</v>
      </c>
      <c r="E1206" s="1">
        <v>32952</v>
      </c>
      <c r="F1206">
        <v>2</v>
      </c>
      <c r="G1206" t="s">
        <v>45</v>
      </c>
      <c r="H1206">
        <v>11</v>
      </c>
      <c r="I1206" s="2">
        <v>29</v>
      </c>
      <c r="J1206" s="1">
        <v>31</v>
      </c>
      <c r="K1206" t="s">
        <v>43</v>
      </c>
      <c r="M1206">
        <v>0</v>
      </c>
      <c r="N1206">
        <v>0</v>
      </c>
      <c r="O1206">
        <v>0</v>
      </c>
      <c r="P1206">
        <v>8</v>
      </c>
      <c r="Q1206">
        <v>7</v>
      </c>
      <c r="R1206">
        <v>2</v>
      </c>
      <c r="S1206">
        <v>0</v>
      </c>
      <c r="T1206">
        <v>0</v>
      </c>
      <c r="U1206">
        <v>0</v>
      </c>
      <c r="V1206">
        <v>0</v>
      </c>
      <c r="X1206">
        <v>0</v>
      </c>
      <c r="Z1206">
        <v>0</v>
      </c>
      <c r="AA1206">
        <v>0</v>
      </c>
      <c r="AB1206">
        <v>0</v>
      </c>
      <c r="AC1206">
        <v>0</v>
      </c>
      <c r="AE1206">
        <v>0</v>
      </c>
      <c r="AF1206">
        <v>0</v>
      </c>
      <c r="AG1206" s="1">
        <v>2958465</v>
      </c>
      <c r="AH1206">
        <v>0</v>
      </c>
      <c r="AJ1206">
        <v>0</v>
      </c>
      <c r="AK1206">
        <v>0</v>
      </c>
    </row>
    <row r="1207" spans="1:37" x14ac:dyDescent="0.25">
      <c r="A1207">
        <v>22500731</v>
      </c>
      <c r="B1207" t="s">
        <v>639</v>
      </c>
      <c r="C1207" t="s">
        <v>2</v>
      </c>
      <c r="D1207" t="s">
        <v>5</v>
      </c>
      <c r="E1207" s="1">
        <v>31413</v>
      </c>
      <c r="F1207">
        <v>2</v>
      </c>
      <c r="G1207" t="s">
        <v>45</v>
      </c>
      <c r="H1207">
        <v>11</v>
      </c>
      <c r="I1207" s="2">
        <v>22</v>
      </c>
      <c r="J1207" s="1">
        <v>31</v>
      </c>
      <c r="K1207" t="s">
        <v>43</v>
      </c>
      <c r="M1207">
        <v>0</v>
      </c>
      <c r="N1207">
        <v>0</v>
      </c>
      <c r="O1207">
        <v>0</v>
      </c>
      <c r="P1207">
        <v>10</v>
      </c>
      <c r="Q1207">
        <v>8</v>
      </c>
      <c r="R1207">
        <v>5</v>
      </c>
      <c r="S1207">
        <v>0</v>
      </c>
      <c r="T1207">
        <v>0</v>
      </c>
      <c r="U1207">
        <v>0</v>
      </c>
      <c r="V1207">
        <v>0</v>
      </c>
      <c r="X1207">
        <v>0</v>
      </c>
      <c r="Z1207">
        <v>0</v>
      </c>
      <c r="AA1207">
        <v>0</v>
      </c>
      <c r="AB1207">
        <v>0</v>
      </c>
      <c r="AC1207">
        <v>0</v>
      </c>
      <c r="AE1207">
        <v>0</v>
      </c>
      <c r="AF1207">
        <v>0</v>
      </c>
      <c r="AG1207" s="1">
        <v>2958465</v>
      </c>
      <c r="AH1207">
        <v>0</v>
      </c>
      <c r="AJ1207">
        <v>0</v>
      </c>
      <c r="AK1207">
        <v>0</v>
      </c>
    </row>
    <row r="1208" spans="1:37" x14ac:dyDescent="0.25">
      <c r="A1208">
        <v>22500760</v>
      </c>
      <c r="B1208" t="s">
        <v>455</v>
      </c>
      <c r="C1208" t="s">
        <v>2</v>
      </c>
      <c r="D1208" t="s">
        <v>5</v>
      </c>
      <c r="E1208" s="1">
        <v>32306</v>
      </c>
      <c r="F1208">
        <v>2</v>
      </c>
      <c r="G1208" t="s">
        <v>45</v>
      </c>
      <c r="H1208">
        <v>9</v>
      </c>
      <c r="I1208" s="2">
        <v>8</v>
      </c>
      <c r="J1208" s="1">
        <v>31</v>
      </c>
      <c r="K1208" t="s">
        <v>43</v>
      </c>
      <c r="M1208">
        <v>0</v>
      </c>
      <c r="N1208">
        <v>0</v>
      </c>
      <c r="O1208">
        <v>0</v>
      </c>
      <c r="P1208">
        <v>9</v>
      </c>
      <c r="Q1208">
        <v>6</v>
      </c>
      <c r="R1208">
        <v>4</v>
      </c>
      <c r="S1208">
        <v>0</v>
      </c>
      <c r="T1208">
        <v>0</v>
      </c>
      <c r="U1208">
        <v>0</v>
      </c>
      <c r="V1208">
        <v>0</v>
      </c>
      <c r="X1208">
        <v>0</v>
      </c>
      <c r="Z1208">
        <v>0</v>
      </c>
      <c r="AA1208">
        <v>0</v>
      </c>
      <c r="AB1208">
        <v>0</v>
      </c>
      <c r="AC1208">
        <v>0</v>
      </c>
      <c r="AE1208">
        <v>0</v>
      </c>
      <c r="AF1208">
        <v>0</v>
      </c>
      <c r="AG1208" s="1">
        <v>2958465</v>
      </c>
      <c r="AH1208">
        <v>0</v>
      </c>
      <c r="AJ1208">
        <v>0</v>
      </c>
      <c r="AK1208">
        <v>0</v>
      </c>
    </row>
    <row r="1209" spans="1:37" x14ac:dyDescent="0.25">
      <c r="A1209">
        <v>22018388</v>
      </c>
      <c r="B1209" t="s">
        <v>632</v>
      </c>
      <c r="C1209" t="s">
        <v>2</v>
      </c>
      <c r="D1209" t="s">
        <v>5</v>
      </c>
      <c r="E1209" s="1">
        <v>28627</v>
      </c>
      <c r="F1209">
        <v>2</v>
      </c>
      <c r="G1209" t="s">
        <v>135</v>
      </c>
      <c r="H1209">
        <v>11.5</v>
      </c>
      <c r="I1209" s="2">
        <v>29</v>
      </c>
      <c r="J1209" s="1">
        <v>31</v>
      </c>
      <c r="K1209" t="s">
        <v>65</v>
      </c>
      <c r="L1209" t="s">
        <v>51</v>
      </c>
      <c r="M1209">
        <v>0</v>
      </c>
      <c r="N1209">
        <v>0</v>
      </c>
      <c r="O1209">
        <v>0</v>
      </c>
      <c r="P1209">
        <v>4</v>
      </c>
      <c r="Q1209">
        <v>4</v>
      </c>
      <c r="R1209">
        <v>3</v>
      </c>
      <c r="S1209">
        <v>0</v>
      </c>
      <c r="T1209">
        <v>0</v>
      </c>
      <c r="U1209">
        <v>0</v>
      </c>
      <c r="V1209">
        <v>0</v>
      </c>
      <c r="X1209">
        <v>0</v>
      </c>
      <c r="Z1209">
        <v>0</v>
      </c>
      <c r="AA1209">
        <v>0</v>
      </c>
      <c r="AB1209">
        <v>0</v>
      </c>
      <c r="AC1209">
        <v>0</v>
      </c>
      <c r="AE1209">
        <v>0</v>
      </c>
      <c r="AF1209">
        <v>0</v>
      </c>
      <c r="AG1209" s="1">
        <v>2958465</v>
      </c>
      <c r="AH1209">
        <v>0</v>
      </c>
      <c r="AJ1209">
        <v>0</v>
      </c>
      <c r="AK1209">
        <v>0</v>
      </c>
    </row>
    <row r="1210" spans="1:37" x14ac:dyDescent="0.25">
      <c r="A1210">
        <v>22019136</v>
      </c>
      <c r="B1210" t="s">
        <v>545</v>
      </c>
      <c r="C1210" t="s">
        <v>2</v>
      </c>
      <c r="D1210" t="s">
        <v>5</v>
      </c>
      <c r="E1210" s="1">
        <v>30147</v>
      </c>
      <c r="F1210" t="s">
        <v>226</v>
      </c>
      <c r="G1210" t="s">
        <v>190</v>
      </c>
      <c r="H1210">
        <v>12</v>
      </c>
      <c r="I1210" s="2">
        <v>13</v>
      </c>
      <c r="J1210" s="1">
        <v>10</v>
      </c>
      <c r="K1210" t="s">
        <v>50</v>
      </c>
      <c r="L1210" t="s">
        <v>76</v>
      </c>
      <c r="M1210">
        <v>0</v>
      </c>
      <c r="N1210">
        <v>0</v>
      </c>
      <c r="O1210">
        <v>2</v>
      </c>
      <c r="P1210">
        <v>4</v>
      </c>
      <c r="Q1210">
        <v>3</v>
      </c>
      <c r="R1210">
        <v>2</v>
      </c>
      <c r="S1210">
        <v>0</v>
      </c>
      <c r="T1210">
        <v>0</v>
      </c>
      <c r="U1210">
        <v>2</v>
      </c>
      <c r="V1210">
        <v>3</v>
      </c>
      <c r="W1210">
        <v>1.2</v>
      </c>
      <c r="X1210">
        <v>0</v>
      </c>
      <c r="Y1210" t="s">
        <v>511</v>
      </c>
      <c r="Z1210">
        <v>0</v>
      </c>
      <c r="AA1210">
        <v>0</v>
      </c>
      <c r="AB1210">
        <v>0</v>
      </c>
      <c r="AC1210">
        <v>0</v>
      </c>
      <c r="AE1210">
        <v>0</v>
      </c>
      <c r="AF1210">
        <v>0</v>
      </c>
      <c r="AG1210" s="1">
        <v>2958465</v>
      </c>
      <c r="AH1210">
        <v>0</v>
      </c>
      <c r="AJ1210">
        <v>0</v>
      </c>
      <c r="AK1210">
        <v>0</v>
      </c>
    </row>
    <row r="1211" spans="1:37" x14ac:dyDescent="0.25">
      <c r="A1211">
        <v>22501042</v>
      </c>
      <c r="B1211" t="s">
        <v>456</v>
      </c>
      <c r="C1211" t="s">
        <v>2</v>
      </c>
      <c r="D1211" t="s">
        <v>5</v>
      </c>
      <c r="E1211" s="1">
        <v>33139</v>
      </c>
      <c r="F1211">
        <v>2</v>
      </c>
      <c r="G1211" t="s">
        <v>45</v>
      </c>
      <c r="I1211" s="2">
        <v>16</v>
      </c>
      <c r="J1211" s="1">
        <v>31</v>
      </c>
      <c r="K1211" t="s">
        <v>43</v>
      </c>
      <c r="M1211">
        <v>0</v>
      </c>
      <c r="N1211">
        <v>0</v>
      </c>
      <c r="O1211">
        <v>0</v>
      </c>
      <c r="P1211">
        <v>18</v>
      </c>
      <c r="Q1211">
        <v>15</v>
      </c>
      <c r="R1211">
        <v>5</v>
      </c>
      <c r="S1211">
        <v>0</v>
      </c>
      <c r="T1211">
        <v>0</v>
      </c>
      <c r="U1211">
        <v>0</v>
      </c>
      <c r="V1211">
        <v>0</v>
      </c>
      <c r="X1211">
        <v>0</v>
      </c>
      <c r="Z1211">
        <v>0</v>
      </c>
      <c r="AA1211">
        <v>0</v>
      </c>
      <c r="AB1211">
        <v>0</v>
      </c>
      <c r="AC1211">
        <v>0</v>
      </c>
      <c r="AE1211">
        <v>0</v>
      </c>
      <c r="AF1211">
        <v>0</v>
      </c>
      <c r="AG1211" s="1">
        <v>2958465</v>
      </c>
      <c r="AH1211">
        <v>0</v>
      </c>
      <c r="AJ1211">
        <v>0</v>
      </c>
      <c r="AK1211">
        <v>0</v>
      </c>
    </row>
    <row r="1212" spans="1:37" x14ac:dyDescent="0.25">
      <c r="A1212">
        <v>22501058</v>
      </c>
      <c r="B1212" t="s">
        <v>553</v>
      </c>
      <c r="C1212" t="s">
        <v>2</v>
      </c>
      <c r="D1212" t="s">
        <v>5</v>
      </c>
      <c r="E1212" s="1">
        <v>30936</v>
      </c>
      <c r="F1212">
        <v>2</v>
      </c>
      <c r="G1212" t="s">
        <v>45</v>
      </c>
      <c r="H1212">
        <v>12.5</v>
      </c>
      <c r="I1212" s="2">
        <v>19</v>
      </c>
      <c r="J1212" s="1">
        <v>31</v>
      </c>
      <c r="K1212" t="s">
        <v>46</v>
      </c>
      <c r="M1212">
        <v>0</v>
      </c>
      <c r="N1212">
        <v>0</v>
      </c>
      <c r="O1212">
        <v>0</v>
      </c>
      <c r="P1212">
        <v>11</v>
      </c>
      <c r="Q1212">
        <v>6</v>
      </c>
      <c r="R1212">
        <v>3</v>
      </c>
      <c r="S1212">
        <v>0</v>
      </c>
      <c r="T1212">
        <v>0</v>
      </c>
      <c r="U1212">
        <v>0</v>
      </c>
      <c r="V1212">
        <v>0</v>
      </c>
      <c r="X1212">
        <v>0</v>
      </c>
      <c r="Z1212">
        <v>0</v>
      </c>
      <c r="AA1212">
        <v>0</v>
      </c>
      <c r="AB1212">
        <v>0</v>
      </c>
      <c r="AC1212">
        <v>0</v>
      </c>
      <c r="AE1212">
        <v>0</v>
      </c>
      <c r="AF1212">
        <v>0</v>
      </c>
      <c r="AG1212" s="1">
        <v>2958465</v>
      </c>
      <c r="AH1212">
        <v>0</v>
      </c>
      <c r="AJ1212">
        <v>0</v>
      </c>
      <c r="AK1212">
        <v>0</v>
      </c>
    </row>
    <row r="1213" spans="1:37" x14ac:dyDescent="0.25">
      <c r="A1213">
        <v>22501150</v>
      </c>
      <c r="B1213" t="s">
        <v>554</v>
      </c>
      <c r="C1213" t="s">
        <v>2</v>
      </c>
      <c r="D1213" t="s">
        <v>5</v>
      </c>
      <c r="E1213" s="1">
        <v>32016</v>
      </c>
      <c r="F1213">
        <v>4</v>
      </c>
      <c r="G1213" t="s">
        <v>42</v>
      </c>
      <c r="H1213">
        <v>9</v>
      </c>
      <c r="I1213" s="2">
        <v>21</v>
      </c>
      <c r="J1213" s="1">
        <v>31</v>
      </c>
      <c r="K1213" t="s">
        <v>43</v>
      </c>
      <c r="M1213">
        <v>0</v>
      </c>
      <c r="N1213">
        <v>0</v>
      </c>
      <c r="O1213">
        <v>0</v>
      </c>
      <c r="P1213">
        <v>7</v>
      </c>
      <c r="Q1213">
        <v>7</v>
      </c>
      <c r="R1213">
        <v>5</v>
      </c>
      <c r="S1213">
        <v>0</v>
      </c>
      <c r="T1213">
        <v>0</v>
      </c>
      <c r="U1213">
        <v>0</v>
      </c>
      <c r="V1213">
        <v>0</v>
      </c>
      <c r="X1213">
        <v>0</v>
      </c>
      <c r="Z1213">
        <v>0</v>
      </c>
      <c r="AA1213">
        <v>0</v>
      </c>
      <c r="AB1213">
        <v>0</v>
      </c>
      <c r="AC1213">
        <v>0</v>
      </c>
      <c r="AE1213">
        <v>0</v>
      </c>
      <c r="AF1213">
        <v>0</v>
      </c>
      <c r="AG1213" s="1">
        <v>2958465</v>
      </c>
      <c r="AH1213">
        <v>0</v>
      </c>
      <c r="AJ1213">
        <v>0</v>
      </c>
      <c r="AK1213">
        <v>0</v>
      </c>
    </row>
    <row r="1214" spans="1:37" x14ac:dyDescent="0.25">
      <c r="A1214">
        <v>22501150</v>
      </c>
      <c r="B1214" t="s">
        <v>554</v>
      </c>
      <c r="C1214" t="s">
        <v>2</v>
      </c>
      <c r="D1214" t="s">
        <v>5</v>
      </c>
      <c r="E1214" s="1">
        <v>32016</v>
      </c>
      <c r="F1214">
        <v>4</v>
      </c>
      <c r="G1214" t="s">
        <v>42</v>
      </c>
      <c r="H1214">
        <v>9</v>
      </c>
      <c r="I1214" s="2">
        <v>17</v>
      </c>
      <c r="J1214" s="1">
        <v>31</v>
      </c>
      <c r="K1214" t="s">
        <v>43</v>
      </c>
      <c r="M1214">
        <v>0</v>
      </c>
      <c r="N1214">
        <v>0</v>
      </c>
      <c r="O1214">
        <v>0</v>
      </c>
      <c r="P1214">
        <v>7</v>
      </c>
      <c r="Q1214">
        <v>7</v>
      </c>
      <c r="R1214">
        <v>5</v>
      </c>
      <c r="S1214">
        <v>0</v>
      </c>
      <c r="T1214">
        <v>0</v>
      </c>
      <c r="U1214">
        <v>0</v>
      </c>
      <c r="V1214">
        <v>0</v>
      </c>
      <c r="X1214">
        <v>0</v>
      </c>
      <c r="Z1214">
        <v>0</v>
      </c>
      <c r="AA1214">
        <v>0</v>
      </c>
      <c r="AB1214">
        <v>0</v>
      </c>
      <c r="AC1214">
        <v>0</v>
      </c>
      <c r="AE1214">
        <v>0</v>
      </c>
      <c r="AF1214">
        <v>0</v>
      </c>
      <c r="AG1214" s="1">
        <v>2958465</v>
      </c>
      <c r="AH1214">
        <v>0</v>
      </c>
      <c r="AJ1214">
        <v>0</v>
      </c>
      <c r="AK1214">
        <v>0</v>
      </c>
    </row>
    <row r="1215" spans="1:37" x14ac:dyDescent="0.25">
      <c r="A1215">
        <v>22501150</v>
      </c>
      <c r="B1215" t="s">
        <v>554</v>
      </c>
      <c r="C1215" t="s">
        <v>2</v>
      </c>
      <c r="D1215" t="s">
        <v>5</v>
      </c>
      <c r="E1215" s="1">
        <v>32016</v>
      </c>
      <c r="F1215">
        <v>4</v>
      </c>
      <c r="G1215" t="s">
        <v>42</v>
      </c>
      <c r="H1215">
        <v>9</v>
      </c>
      <c r="I1215" s="2">
        <v>21</v>
      </c>
      <c r="J1215" s="1">
        <v>31</v>
      </c>
      <c r="K1215" t="s">
        <v>43</v>
      </c>
      <c r="M1215">
        <v>0</v>
      </c>
      <c r="N1215">
        <v>0</v>
      </c>
      <c r="O1215">
        <v>0</v>
      </c>
      <c r="P1215">
        <v>7</v>
      </c>
      <c r="Q1215">
        <v>7</v>
      </c>
      <c r="R1215">
        <v>5</v>
      </c>
      <c r="S1215">
        <v>0</v>
      </c>
      <c r="T1215">
        <v>0</v>
      </c>
      <c r="U1215">
        <v>0</v>
      </c>
      <c r="V1215">
        <v>0</v>
      </c>
      <c r="X1215">
        <v>0</v>
      </c>
      <c r="Z1215">
        <v>0</v>
      </c>
      <c r="AA1215">
        <v>0</v>
      </c>
      <c r="AB1215">
        <v>0</v>
      </c>
      <c r="AC1215">
        <v>0</v>
      </c>
      <c r="AE1215">
        <v>0</v>
      </c>
      <c r="AF1215">
        <v>0</v>
      </c>
      <c r="AG1215" s="1">
        <v>2958465</v>
      </c>
      <c r="AH1215">
        <v>0</v>
      </c>
      <c r="AJ1215">
        <v>0</v>
      </c>
      <c r="AK1215">
        <v>0</v>
      </c>
    </row>
    <row r="1216" spans="1:37" x14ac:dyDescent="0.25">
      <c r="A1216">
        <v>22501165</v>
      </c>
      <c r="B1216" t="s">
        <v>640</v>
      </c>
      <c r="C1216" t="s">
        <v>2</v>
      </c>
      <c r="D1216" t="s">
        <v>5</v>
      </c>
      <c r="E1216" s="1">
        <v>34453</v>
      </c>
      <c r="F1216">
        <v>1</v>
      </c>
      <c r="G1216" t="s">
        <v>1</v>
      </c>
      <c r="I1216" s="2">
        <v>15</v>
      </c>
      <c r="J1216" s="1">
        <v>21</v>
      </c>
      <c r="K1216" t="s">
        <v>43</v>
      </c>
      <c r="M1216">
        <v>0</v>
      </c>
      <c r="N1216">
        <v>0</v>
      </c>
      <c r="O1216">
        <v>1</v>
      </c>
      <c r="P1216">
        <v>18</v>
      </c>
      <c r="Q1216">
        <v>18</v>
      </c>
      <c r="R1216">
        <v>13</v>
      </c>
      <c r="S1216">
        <v>1</v>
      </c>
      <c r="T1216">
        <v>0</v>
      </c>
      <c r="U1216">
        <v>0</v>
      </c>
      <c r="V1216">
        <v>5</v>
      </c>
      <c r="X1216">
        <v>0</v>
      </c>
      <c r="Z1216">
        <v>0</v>
      </c>
      <c r="AA1216">
        <v>0</v>
      </c>
      <c r="AB1216">
        <v>0</v>
      </c>
      <c r="AC1216">
        <v>0</v>
      </c>
      <c r="AE1216">
        <v>0</v>
      </c>
      <c r="AF1216">
        <v>0</v>
      </c>
      <c r="AG1216" s="1">
        <v>2958465</v>
      </c>
      <c r="AH1216">
        <v>0</v>
      </c>
      <c r="AJ1216">
        <v>0</v>
      </c>
      <c r="AK1216">
        <v>0</v>
      </c>
    </row>
    <row r="1217" spans="1:37" x14ac:dyDescent="0.25">
      <c r="A1217">
        <v>22501171</v>
      </c>
      <c r="B1217" t="s">
        <v>555</v>
      </c>
      <c r="C1217" t="s">
        <v>2</v>
      </c>
      <c r="D1217" t="s">
        <v>5</v>
      </c>
      <c r="E1217" s="1">
        <v>28461</v>
      </c>
      <c r="F1217">
        <v>2</v>
      </c>
      <c r="G1217" t="s">
        <v>45</v>
      </c>
      <c r="I1217" s="2">
        <v>3</v>
      </c>
      <c r="J1217" s="1">
        <v>8</v>
      </c>
      <c r="K1217" t="s">
        <v>46</v>
      </c>
      <c r="M1217">
        <v>0</v>
      </c>
      <c r="N1217">
        <v>0</v>
      </c>
      <c r="O1217">
        <v>2</v>
      </c>
      <c r="P1217">
        <v>7</v>
      </c>
      <c r="Q1217">
        <v>7</v>
      </c>
      <c r="R1217">
        <v>6</v>
      </c>
      <c r="S1217">
        <v>0</v>
      </c>
      <c r="T1217">
        <v>2</v>
      </c>
      <c r="U1217">
        <v>0</v>
      </c>
      <c r="V1217">
        <v>3</v>
      </c>
      <c r="W1217">
        <v>0</v>
      </c>
      <c r="X1217">
        <v>0</v>
      </c>
      <c r="Z1217">
        <v>0</v>
      </c>
      <c r="AA1217">
        <v>0</v>
      </c>
      <c r="AB1217">
        <v>0</v>
      </c>
      <c r="AC1217">
        <v>0</v>
      </c>
      <c r="AE1217">
        <v>0</v>
      </c>
      <c r="AF1217">
        <v>0</v>
      </c>
      <c r="AG1217" s="1">
        <v>2958465</v>
      </c>
      <c r="AH1217">
        <v>0</v>
      </c>
      <c r="AJ1217">
        <v>0</v>
      </c>
      <c r="AK1217">
        <v>0</v>
      </c>
    </row>
    <row r="1218" spans="1:37" x14ac:dyDescent="0.25">
      <c r="A1218">
        <v>22023675</v>
      </c>
      <c r="B1218" t="s">
        <v>546</v>
      </c>
      <c r="C1218" t="s">
        <v>2</v>
      </c>
      <c r="D1218" t="s">
        <v>5</v>
      </c>
      <c r="E1218" s="1">
        <v>33920</v>
      </c>
      <c r="F1218">
        <v>1</v>
      </c>
      <c r="G1218" t="s">
        <v>1</v>
      </c>
      <c r="I1218" s="2">
        <v>24</v>
      </c>
      <c r="J1218" s="1">
        <v>20</v>
      </c>
      <c r="K1218" t="s">
        <v>43</v>
      </c>
      <c r="M1218">
        <v>0</v>
      </c>
      <c r="N1218">
        <v>0</v>
      </c>
      <c r="O1218">
        <v>2</v>
      </c>
      <c r="P1218">
        <v>21</v>
      </c>
      <c r="Q1218">
        <v>10</v>
      </c>
      <c r="R1218">
        <v>7</v>
      </c>
      <c r="S1218">
        <v>0</v>
      </c>
      <c r="T1218">
        <v>2</v>
      </c>
      <c r="U1218">
        <v>0</v>
      </c>
      <c r="V1218">
        <v>3</v>
      </c>
      <c r="W1218">
        <v>0</v>
      </c>
      <c r="X1218">
        <v>0</v>
      </c>
      <c r="Z1218">
        <v>0</v>
      </c>
      <c r="AA1218">
        <v>0</v>
      </c>
      <c r="AB1218">
        <v>0</v>
      </c>
      <c r="AC1218">
        <v>0</v>
      </c>
      <c r="AE1218">
        <v>0</v>
      </c>
      <c r="AF1218">
        <v>0</v>
      </c>
      <c r="AG1218" s="1">
        <v>2958465</v>
      </c>
      <c r="AH1218">
        <v>0</v>
      </c>
      <c r="AJ1218">
        <v>0</v>
      </c>
      <c r="AK1218">
        <v>0</v>
      </c>
    </row>
    <row r="1219" spans="1:37" x14ac:dyDescent="0.25">
      <c r="A1219">
        <v>22024008</v>
      </c>
      <c r="B1219" t="s">
        <v>759</v>
      </c>
      <c r="C1219" t="s">
        <v>2</v>
      </c>
      <c r="D1219" t="s">
        <v>5</v>
      </c>
      <c r="E1219" s="1">
        <v>36483</v>
      </c>
      <c r="F1219" t="s">
        <v>226</v>
      </c>
      <c r="G1219" t="s">
        <v>190</v>
      </c>
      <c r="H1219">
        <v>11</v>
      </c>
      <c r="I1219" s="2">
        <v>1</v>
      </c>
      <c r="J1219" s="1">
        <v>19</v>
      </c>
      <c r="K1219" t="s">
        <v>65</v>
      </c>
      <c r="L1219" t="s">
        <v>66</v>
      </c>
      <c r="M1219">
        <v>0</v>
      </c>
      <c r="N1219">
        <v>0</v>
      </c>
      <c r="O1219">
        <v>2</v>
      </c>
      <c r="P1219">
        <v>21</v>
      </c>
      <c r="Q1219">
        <v>21</v>
      </c>
      <c r="R1219">
        <v>18</v>
      </c>
      <c r="S1219">
        <v>0</v>
      </c>
      <c r="T1219">
        <v>2</v>
      </c>
      <c r="U1219">
        <v>0</v>
      </c>
      <c r="V1219">
        <v>3</v>
      </c>
      <c r="X1219">
        <v>0</v>
      </c>
      <c r="Z1219">
        <v>0</v>
      </c>
      <c r="AA1219">
        <v>0</v>
      </c>
      <c r="AB1219">
        <v>0</v>
      </c>
      <c r="AC1219">
        <v>0</v>
      </c>
      <c r="AE1219">
        <v>0</v>
      </c>
      <c r="AF1219">
        <v>0</v>
      </c>
      <c r="AG1219" s="1">
        <v>2958465</v>
      </c>
      <c r="AH1219">
        <v>0</v>
      </c>
      <c r="AJ1219">
        <v>0</v>
      </c>
      <c r="AK1219">
        <v>0</v>
      </c>
    </row>
    <row r="1220" spans="1:37" x14ac:dyDescent="0.25">
      <c r="A1220">
        <v>22501254</v>
      </c>
      <c r="B1220" t="s">
        <v>457</v>
      </c>
      <c r="C1220" t="s">
        <v>2</v>
      </c>
      <c r="D1220" t="s">
        <v>5</v>
      </c>
      <c r="E1220" s="1">
        <v>33332</v>
      </c>
      <c r="F1220">
        <v>2</v>
      </c>
      <c r="G1220" t="s">
        <v>45</v>
      </c>
      <c r="H1220">
        <v>13.7</v>
      </c>
      <c r="I1220" s="2">
        <v>29</v>
      </c>
      <c r="J1220" s="1">
        <v>31</v>
      </c>
      <c r="K1220" t="s">
        <v>46</v>
      </c>
      <c r="M1220">
        <v>0</v>
      </c>
      <c r="N1220">
        <v>0</v>
      </c>
      <c r="O1220">
        <v>0</v>
      </c>
      <c r="P1220">
        <v>10</v>
      </c>
      <c r="Q1220">
        <v>9</v>
      </c>
      <c r="R1220">
        <v>7</v>
      </c>
      <c r="S1220">
        <v>0</v>
      </c>
      <c r="T1220">
        <v>0</v>
      </c>
      <c r="U1220">
        <v>0</v>
      </c>
      <c r="V1220">
        <v>0</v>
      </c>
      <c r="X1220">
        <v>0</v>
      </c>
      <c r="Z1220">
        <v>0</v>
      </c>
      <c r="AA1220">
        <v>0</v>
      </c>
      <c r="AB1220">
        <v>0</v>
      </c>
      <c r="AC1220">
        <v>0</v>
      </c>
      <c r="AE1220">
        <v>0</v>
      </c>
      <c r="AF1220">
        <v>0</v>
      </c>
      <c r="AG1220" s="1">
        <v>2958465</v>
      </c>
      <c r="AH1220">
        <v>0</v>
      </c>
      <c r="AJ1220">
        <v>0</v>
      </c>
      <c r="AK1220">
        <v>0</v>
      </c>
    </row>
    <row r="1221" spans="1:37" x14ac:dyDescent="0.25">
      <c r="A1221">
        <v>19038076</v>
      </c>
      <c r="B1221" t="s">
        <v>221</v>
      </c>
      <c r="C1221" t="s">
        <v>2</v>
      </c>
      <c r="D1221" t="s">
        <v>5</v>
      </c>
      <c r="E1221" s="1">
        <v>32910</v>
      </c>
      <c r="F1221">
        <v>3</v>
      </c>
      <c r="G1221" t="s">
        <v>42</v>
      </c>
      <c r="H1221">
        <v>5</v>
      </c>
      <c r="I1221" s="2">
        <v>26</v>
      </c>
      <c r="J1221" s="1">
        <v>31</v>
      </c>
      <c r="K1221" t="s">
        <v>43</v>
      </c>
      <c r="M1221">
        <v>0</v>
      </c>
      <c r="N1221">
        <v>0</v>
      </c>
      <c r="O1221">
        <v>0</v>
      </c>
      <c r="P1221">
        <v>7</v>
      </c>
      <c r="Q1221">
        <v>6</v>
      </c>
      <c r="R1221">
        <v>1</v>
      </c>
      <c r="S1221">
        <v>0</v>
      </c>
      <c r="T1221">
        <v>0</v>
      </c>
      <c r="U1221">
        <v>0</v>
      </c>
      <c r="V1221">
        <v>0</v>
      </c>
      <c r="X1221">
        <v>0</v>
      </c>
      <c r="Z1221">
        <v>0</v>
      </c>
      <c r="AA1221">
        <v>0</v>
      </c>
      <c r="AB1221">
        <v>0</v>
      </c>
      <c r="AC1221">
        <v>0</v>
      </c>
      <c r="AE1221">
        <v>0</v>
      </c>
      <c r="AF1221">
        <v>0</v>
      </c>
      <c r="AG1221" s="1">
        <v>2958465</v>
      </c>
      <c r="AH1221">
        <v>0</v>
      </c>
      <c r="AJ1221">
        <v>0</v>
      </c>
      <c r="AK1221">
        <v>0</v>
      </c>
    </row>
    <row r="1222" spans="1:37" x14ac:dyDescent="0.25">
      <c r="A1222">
        <v>19038076</v>
      </c>
      <c r="B1222" t="s">
        <v>221</v>
      </c>
      <c r="C1222" t="s">
        <v>2</v>
      </c>
      <c r="D1222" t="s">
        <v>5</v>
      </c>
      <c r="E1222" s="1">
        <v>32910</v>
      </c>
      <c r="F1222">
        <v>3</v>
      </c>
      <c r="G1222" t="s">
        <v>42</v>
      </c>
      <c r="H1222">
        <v>5</v>
      </c>
      <c r="I1222" s="2">
        <v>3</v>
      </c>
      <c r="J1222" s="1">
        <v>31</v>
      </c>
      <c r="K1222" t="s">
        <v>43</v>
      </c>
      <c r="M1222">
        <v>0</v>
      </c>
      <c r="N1222">
        <v>0</v>
      </c>
      <c r="O1222">
        <v>0</v>
      </c>
      <c r="P1222">
        <v>7</v>
      </c>
      <c r="Q1222">
        <v>6</v>
      </c>
      <c r="R1222">
        <v>1</v>
      </c>
      <c r="S1222">
        <v>0</v>
      </c>
      <c r="T1222">
        <v>0</v>
      </c>
      <c r="U1222">
        <v>0</v>
      </c>
      <c r="V1222">
        <v>0</v>
      </c>
      <c r="X1222">
        <v>0</v>
      </c>
      <c r="Z1222">
        <v>0</v>
      </c>
      <c r="AA1222">
        <v>0</v>
      </c>
      <c r="AB1222">
        <v>0</v>
      </c>
      <c r="AC1222">
        <v>0</v>
      </c>
      <c r="AE1222">
        <v>0</v>
      </c>
      <c r="AF1222">
        <v>0</v>
      </c>
      <c r="AG1222" s="1">
        <v>2958465</v>
      </c>
      <c r="AH1222">
        <v>0</v>
      </c>
      <c r="AJ1222">
        <v>0</v>
      </c>
      <c r="AK1222">
        <v>0</v>
      </c>
    </row>
    <row r="1223" spans="1:37" x14ac:dyDescent="0.25">
      <c r="A1223">
        <v>22501300</v>
      </c>
      <c r="B1223" t="s">
        <v>641</v>
      </c>
      <c r="C1223" t="s">
        <v>2</v>
      </c>
      <c r="D1223" t="s">
        <v>5</v>
      </c>
      <c r="E1223" s="1">
        <v>32014</v>
      </c>
      <c r="F1223">
        <v>3</v>
      </c>
      <c r="G1223" t="s">
        <v>42</v>
      </c>
      <c r="H1223">
        <v>5</v>
      </c>
      <c r="I1223" s="2">
        <v>2</v>
      </c>
      <c r="J1223" s="1">
        <v>31</v>
      </c>
      <c r="K1223" t="s">
        <v>43</v>
      </c>
      <c r="M1223">
        <v>0</v>
      </c>
      <c r="N1223">
        <v>0</v>
      </c>
      <c r="O1223">
        <v>0</v>
      </c>
      <c r="P1223">
        <v>6</v>
      </c>
      <c r="Q1223">
        <v>6</v>
      </c>
      <c r="R1223">
        <v>3</v>
      </c>
      <c r="S1223">
        <v>0</v>
      </c>
      <c r="T1223">
        <v>0</v>
      </c>
      <c r="U1223">
        <v>0</v>
      </c>
      <c r="V1223">
        <v>0</v>
      </c>
      <c r="X1223">
        <v>0</v>
      </c>
      <c r="Z1223">
        <v>0</v>
      </c>
      <c r="AA1223">
        <v>0</v>
      </c>
      <c r="AB1223">
        <v>0</v>
      </c>
      <c r="AC1223">
        <v>0</v>
      </c>
      <c r="AE1223">
        <v>0</v>
      </c>
      <c r="AF1223">
        <v>0</v>
      </c>
      <c r="AG1223" s="1">
        <v>2958465</v>
      </c>
      <c r="AH1223">
        <v>0</v>
      </c>
      <c r="AJ1223">
        <v>0</v>
      </c>
      <c r="AK1223">
        <v>0</v>
      </c>
    </row>
    <row r="1224" spans="1:37" x14ac:dyDescent="0.25">
      <c r="A1224">
        <v>22501300</v>
      </c>
      <c r="B1224" t="s">
        <v>641</v>
      </c>
      <c r="C1224" t="s">
        <v>2</v>
      </c>
      <c r="D1224" t="s">
        <v>5</v>
      </c>
      <c r="E1224" s="1">
        <v>32014</v>
      </c>
      <c r="F1224">
        <v>3</v>
      </c>
      <c r="G1224" t="s">
        <v>42</v>
      </c>
      <c r="H1224">
        <v>5</v>
      </c>
      <c r="I1224" s="2">
        <v>3</v>
      </c>
      <c r="J1224" s="1">
        <v>31</v>
      </c>
      <c r="K1224" t="s">
        <v>43</v>
      </c>
      <c r="M1224">
        <v>0</v>
      </c>
      <c r="N1224">
        <v>0</v>
      </c>
      <c r="O1224">
        <v>0</v>
      </c>
      <c r="P1224">
        <v>6</v>
      </c>
      <c r="Q1224">
        <v>6</v>
      </c>
      <c r="R1224">
        <v>3</v>
      </c>
      <c r="S1224">
        <v>0</v>
      </c>
      <c r="T1224">
        <v>0</v>
      </c>
      <c r="U1224">
        <v>0</v>
      </c>
      <c r="V1224">
        <v>0</v>
      </c>
      <c r="X1224">
        <v>0</v>
      </c>
      <c r="Z1224">
        <v>0</v>
      </c>
      <c r="AA1224">
        <v>0</v>
      </c>
      <c r="AB1224">
        <v>0</v>
      </c>
      <c r="AC1224">
        <v>0</v>
      </c>
      <c r="AE1224">
        <v>0</v>
      </c>
      <c r="AF1224">
        <v>0</v>
      </c>
      <c r="AG1224" s="1">
        <v>2958465</v>
      </c>
      <c r="AH1224">
        <v>0</v>
      </c>
      <c r="AJ1224">
        <v>0</v>
      </c>
      <c r="AK1224">
        <v>0</v>
      </c>
    </row>
    <row r="1225" spans="1:37" x14ac:dyDescent="0.25">
      <c r="A1225">
        <v>22501303</v>
      </c>
      <c r="B1225" t="s">
        <v>556</v>
      </c>
      <c r="C1225" t="s">
        <v>2</v>
      </c>
      <c r="D1225" t="s">
        <v>5</v>
      </c>
      <c r="E1225" s="1">
        <v>29641</v>
      </c>
      <c r="F1225">
        <v>2</v>
      </c>
      <c r="G1225" t="s">
        <v>45</v>
      </c>
      <c r="H1225">
        <v>7.2</v>
      </c>
      <c r="I1225" s="2">
        <v>3</v>
      </c>
      <c r="J1225" s="1">
        <v>31</v>
      </c>
      <c r="K1225" t="s">
        <v>43</v>
      </c>
      <c r="M1225">
        <v>0</v>
      </c>
      <c r="N1225">
        <v>0</v>
      </c>
      <c r="O1225">
        <v>0</v>
      </c>
      <c r="P1225">
        <v>3</v>
      </c>
      <c r="Q1225">
        <v>2</v>
      </c>
      <c r="R1225">
        <v>1</v>
      </c>
      <c r="S1225">
        <v>0</v>
      </c>
      <c r="T1225">
        <v>0</v>
      </c>
      <c r="U1225">
        <v>0</v>
      </c>
      <c r="V1225">
        <v>0</v>
      </c>
      <c r="X1225">
        <v>0</v>
      </c>
      <c r="Z1225">
        <v>0</v>
      </c>
      <c r="AA1225">
        <v>0</v>
      </c>
      <c r="AB1225">
        <v>0</v>
      </c>
      <c r="AC1225">
        <v>0</v>
      </c>
      <c r="AE1225">
        <v>0</v>
      </c>
      <c r="AF1225">
        <v>0</v>
      </c>
      <c r="AG1225" s="1">
        <v>2958465</v>
      </c>
      <c r="AH1225">
        <v>0</v>
      </c>
      <c r="AJ1225">
        <v>0</v>
      </c>
      <c r="AK1225">
        <v>0</v>
      </c>
    </row>
    <row r="1226" spans="1:37" x14ac:dyDescent="0.25">
      <c r="A1226">
        <v>22501341</v>
      </c>
      <c r="B1226" t="s">
        <v>642</v>
      </c>
      <c r="C1226" t="s">
        <v>2</v>
      </c>
      <c r="D1226" t="s">
        <v>5</v>
      </c>
      <c r="E1226" s="1">
        <v>35232</v>
      </c>
      <c r="F1226">
        <v>2</v>
      </c>
      <c r="G1226" t="s">
        <v>45</v>
      </c>
      <c r="H1226">
        <v>7</v>
      </c>
      <c r="I1226" s="2">
        <v>5</v>
      </c>
      <c r="J1226" s="1">
        <v>31</v>
      </c>
      <c r="K1226" t="s">
        <v>43</v>
      </c>
      <c r="M1226">
        <v>0</v>
      </c>
      <c r="N1226">
        <v>0</v>
      </c>
      <c r="O1226">
        <v>0</v>
      </c>
      <c r="P1226">
        <v>12</v>
      </c>
      <c r="Q1226">
        <v>9</v>
      </c>
      <c r="R1226">
        <v>8</v>
      </c>
      <c r="S1226">
        <v>0</v>
      </c>
      <c r="T1226">
        <v>0</v>
      </c>
      <c r="U1226">
        <v>0</v>
      </c>
      <c r="V1226">
        <v>0</v>
      </c>
      <c r="X1226">
        <v>0</v>
      </c>
      <c r="Z1226">
        <v>0</v>
      </c>
      <c r="AA1226">
        <v>0</v>
      </c>
      <c r="AB1226">
        <v>0</v>
      </c>
      <c r="AC1226">
        <v>0</v>
      </c>
      <c r="AE1226">
        <v>0</v>
      </c>
      <c r="AF1226">
        <v>0</v>
      </c>
      <c r="AG1226" s="1">
        <v>2958465</v>
      </c>
      <c r="AH1226">
        <v>0</v>
      </c>
      <c r="AJ1226">
        <v>0</v>
      </c>
      <c r="AK1226">
        <v>0</v>
      </c>
    </row>
    <row r="1227" spans="1:37" x14ac:dyDescent="0.25">
      <c r="A1227">
        <v>22501345</v>
      </c>
      <c r="B1227" t="s">
        <v>458</v>
      </c>
      <c r="C1227" t="s">
        <v>2</v>
      </c>
      <c r="D1227" t="s">
        <v>5</v>
      </c>
      <c r="E1227" s="1">
        <v>28894</v>
      </c>
      <c r="F1227">
        <v>4</v>
      </c>
      <c r="G1227" t="s">
        <v>42</v>
      </c>
      <c r="I1227" s="2">
        <v>4</v>
      </c>
      <c r="J1227" s="1">
        <v>31</v>
      </c>
      <c r="K1227" t="s">
        <v>46</v>
      </c>
      <c r="M1227">
        <v>0</v>
      </c>
      <c r="N1227">
        <v>0</v>
      </c>
      <c r="O1227">
        <v>0</v>
      </c>
      <c r="P1227">
        <v>6</v>
      </c>
      <c r="Q1227">
        <v>6</v>
      </c>
      <c r="R1227">
        <v>4</v>
      </c>
      <c r="S1227">
        <v>0</v>
      </c>
      <c r="T1227">
        <v>0</v>
      </c>
      <c r="U1227">
        <v>0</v>
      </c>
      <c r="V1227">
        <v>0</v>
      </c>
      <c r="X1227">
        <v>0</v>
      </c>
      <c r="Z1227">
        <v>0</v>
      </c>
      <c r="AA1227">
        <v>0</v>
      </c>
      <c r="AB1227">
        <v>0</v>
      </c>
      <c r="AC1227">
        <v>0</v>
      </c>
      <c r="AE1227">
        <v>0</v>
      </c>
      <c r="AF1227">
        <v>0</v>
      </c>
      <c r="AG1227" s="1">
        <v>2958465</v>
      </c>
      <c r="AH1227">
        <v>0</v>
      </c>
      <c r="AJ1227">
        <v>0</v>
      </c>
      <c r="AK1227">
        <v>0</v>
      </c>
    </row>
    <row r="1228" spans="1:37" x14ac:dyDescent="0.25">
      <c r="A1228">
        <v>22501345</v>
      </c>
      <c r="B1228" t="s">
        <v>458</v>
      </c>
      <c r="C1228" t="s">
        <v>2</v>
      </c>
      <c r="D1228" t="s">
        <v>5</v>
      </c>
      <c r="E1228" s="1">
        <v>28894</v>
      </c>
      <c r="F1228">
        <v>4</v>
      </c>
      <c r="G1228" t="s">
        <v>42</v>
      </c>
      <c r="I1228" s="2">
        <v>4</v>
      </c>
      <c r="J1228" s="1">
        <v>31</v>
      </c>
      <c r="K1228" t="s">
        <v>46</v>
      </c>
      <c r="M1228">
        <v>0</v>
      </c>
      <c r="N1228">
        <v>0</v>
      </c>
      <c r="O1228">
        <v>0</v>
      </c>
      <c r="P1228">
        <v>6</v>
      </c>
      <c r="Q1228">
        <v>6</v>
      </c>
      <c r="R1228">
        <v>4</v>
      </c>
      <c r="S1228">
        <v>0</v>
      </c>
      <c r="T1228">
        <v>0</v>
      </c>
      <c r="U1228">
        <v>0</v>
      </c>
      <c r="V1228">
        <v>0</v>
      </c>
      <c r="X1228">
        <v>0</v>
      </c>
      <c r="Z1228">
        <v>0</v>
      </c>
      <c r="AA1228">
        <v>0</v>
      </c>
      <c r="AB1228">
        <v>0</v>
      </c>
      <c r="AC1228">
        <v>0</v>
      </c>
      <c r="AE1228">
        <v>0</v>
      </c>
      <c r="AF1228">
        <v>0</v>
      </c>
      <c r="AG1228" s="1">
        <v>2958465</v>
      </c>
      <c r="AH1228">
        <v>0</v>
      </c>
      <c r="AJ1228">
        <v>0</v>
      </c>
      <c r="AK1228">
        <v>0</v>
      </c>
    </row>
    <row r="1229" spans="1:37" x14ac:dyDescent="0.25">
      <c r="A1229">
        <v>22501345</v>
      </c>
      <c r="B1229" t="s">
        <v>458</v>
      </c>
      <c r="C1229" t="s">
        <v>2</v>
      </c>
      <c r="D1229" t="s">
        <v>5</v>
      </c>
      <c r="E1229" s="1">
        <v>28894</v>
      </c>
      <c r="F1229">
        <v>4</v>
      </c>
      <c r="G1229" t="s">
        <v>42</v>
      </c>
      <c r="I1229" s="2">
        <v>7</v>
      </c>
      <c r="J1229" s="1">
        <v>31</v>
      </c>
      <c r="K1229" t="s">
        <v>46</v>
      </c>
      <c r="M1229">
        <v>0</v>
      </c>
      <c r="N1229">
        <v>0</v>
      </c>
      <c r="O1229">
        <v>0</v>
      </c>
      <c r="P1229">
        <v>6</v>
      </c>
      <c r="Q1229">
        <v>6</v>
      </c>
      <c r="R1229">
        <v>4</v>
      </c>
      <c r="S1229">
        <v>0</v>
      </c>
      <c r="T1229">
        <v>0</v>
      </c>
      <c r="U1229">
        <v>0</v>
      </c>
      <c r="V1229">
        <v>0</v>
      </c>
      <c r="X1229">
        <v>0</v>
      </c>
      <c r="Z1229">
        <v>0</v>
      </c>
      <c r="AA1229">
        <v>0</v>
      </c>
      <c r="AB1229">
        <v>0</v>
      </c>
      <c r="AC1229">
        <v>0</v>
      </c>
      <c r="AE1229">
        <v>0</v>
      </c>
      <c r="AF1229">
        <v>0</v>
      </c>
      <c r="AG1229" s="1">
        <v>2958465</v>
      </c>
      <c r="AH1229">
        <v>0</v>
      </c>
      <c r="AJ1229">
        <v>0</v>
      </c>
      <c r="AK1229">
        <v>0</v>
      </c>
    </row>
    <row r="1230" spans="1:37" x14ac:dyDescent="0.25">
      <c r="A1230">
        <v>22025590</v>
      </c>
      <c r="B1230" t="s">
        <v>446</v>
      </c>
      <c r="C1230" t="s">
        <v>2</v>
      </c>
      <c r="D1230" t="s">
        <v>5</v>
      </c>
      <c r="E1230" s="1">
        <v>27860</v>
      </c>
      <c r="F1230">
        <v>5</v>
      </c>
      <c r="G1230" t="s">
        <v>190</v>
      </c>
      <c r="H1230">
        <v>11</v>
      </c>
      <c r="I1230" s="2">
        <v>17</v>
      </c>
      <c r="J1230" s="1">
        <v>19</v>
      </c>
      <c r="K1230" t="s">
        <v>50</v>
      </c>
      <c r="L1230" t="s">
        <v>76</v>
      </c>
      <c r="M1230">
        <v>0</v>
      </c>
      <c r="N1230">
        <v>0</v>
      </c>
      <c r="O1230">
        <v>1</v>
      </c>
      <c r="P1230">
        <v>2</v>
      </c>
      <c r="Q1230">
        <v>2</v>
      </c>
      <c r="R1230">
        <v>1</v>
      </c>
      <c r="S1230">
        <v>0</v>
      </c>
      <c r="T1230">
        <v>0</v>
      </c>
      <c r="U1230">
        <v>1</v>
      </c>
      <c r="V1230">
        <v>3</v>
      </c>
      <c r="X1230">
        <v>0</v>
      </c>
      <c r="Z1230">
        <v>0</v>
      </c>
      <c r="AA1230">
        <v>0</v>
      </c>
      <c r="AB1230">
        <v>0</v>
      </c>
      <c r="AC1230">
        <v>0</v>
      </c>
      <c r="AE1230">
        <v>0</v>
      </c>
      <c r="AF1230">
        <v>0</v>
      </c>
      <c r="AG1230" s="1">
        <v>2958465</v>
      </c>
      <c r="AH1230">
        <v>0</v>
      </c>
      <c r="AJ1230">
        <v>0</v>
      </c>
      <c r="AK1230">
        <v>0</v>
      </c>
    </row>
    <row r="1231" spans="1:37" x14ac:dyDescent="0.25">
      <c r="A1231">
        <v>22025590</v>
      </c>
      <c r="B1231" t="s">
        <v>446</v>
      </c>
      <c r="C1231" t="s">
        <v>2</v>
      </c>
      <c r="D1231" t="s">
        <v>5</v>
      </c>
      <c r="E1231" s="1">
        <v>27860</v>
      </c>
      <c r="F1231">
        <v>5</v>
      </c>
      <c r="G1231" t="s">
        <v>190</v>
      </c>
      <c r="H1231">
        <v>11</v>
      </c>
      <c r="I1231" s="2">
        <v>12</v>
      </c>
      <c r="J1231" s="1">
        <v>19</v>
      </c>
      <c r="K1231" t="s">
        <v>50</v>
      </c>
      <c r="L1231" t="s">
        <v>76</v>
      </c>
      <c r="M1231">
        <v>0</v>
      </c>
      <c r="N1231">
        <v>0</v>
      </c>
      <c r="O1231">
        <v>1</v>
      </c>
      <c r="P1231">
        <v>2</v>
      </c>
      <c r="Q1231">
        <v>2</v>
      </c>
      <c r="R1231">
        <v>1</v>
      </c>
      <c r="S1231">
        <v>0</v>
      </c>
      <c r="T1231">
        <v>0</v>
      </c>
      <c r="U1231">
        <v>1</v>
      </c>
      <c r="V1231">
        <v>3</v>
      </c>
      <c r="X1231">
        <v>0</v>
      </c>
      <c r="Z1231">
        <v>0</v>
      </c>
      <c r="AA1231">
        <v>0</v>
      </c>
      <c r="AB1231">
        <v>0</v>
      </c>
      <c r="AC1231">
        <v>0</v>
      </c>
      <c r="AE1231">
        <v>0</v>
      </c>
      <c r="AF1231">
        <v>0</v>
      </c>
      <c r="AG1231" s="1">
        <v>2958465</v>
      </c>
      <c r="AH1231">
        <v>0</v>
      </c>
      <c r="AJ1231">
        <v>0</v>
      </c>
      <c r="AK1231">
        <v>0</v>
      </c>
    </row>
    <row r="1232" spans="1:37" x14ac:dyDescent="0.25">
      <c r="A1232">
        <v>22025613</v>
      </c>
      <c r="B1232" t="s">
        <v>447</v>
      </c>
      <c r="C1232" t="s">
        <v>2</v>
      </c>
      <c r="D1232" t="s">
        <v>5</v>
      </c>
      <c r="E1232" s="1">
        <v>31812</v>
      </c>
      <c r="F1232" t="s">
        <v>393</v>
      </c>
      <c r="G1232" t="s">
        <v>190</v>
      </c>
      <c r="H1232">
        <v>10.5</v>
      </c>
      <c r="I1232" s="2">
        <v>12</v>
      </c>
      <c r="J1232" s="1">
        <v>23</v>
      </c>
      <c r="K1232" t="s">
        <v>50</v>
      </c>
      <c r="L1232" t="s">
        <v>76</v>
      </c>
      <c r="M1232">
        <v>0</v>
      </c>
      <c r="N1232">
        <v>0</v>
      </c>
      <c r="O1232">
        <v>2</v>
      </c>
      <c r="P1232">
        <v>6</v>
      </c>
      <c r="Q1232">
        <v>4</v>
      </c>
      <c r="R1232">
        <v>2</v>
      </c>
      <c r="S1232">
        <v>0</v>
      </c>
      <c r="T1232">
        <v>0</v>
      </c>
      <c r="U1232">
        <v>2</v>
      </c>
      <c r="V1232">
        <v>3</v>
      </c>
      <c r="X1232">
        <v>0</v>
      </c>
      <c r="Z1232">
        <v>0</v>
      </c>
      <c r="AA1232">
        <v>0</v>
      </c>
      <c r="AB1232">
        <v>0</v>
      </c>
      <c r="AC1232">
        <v>0</v>
      </c>
      <c r="AE1232">
        <v>0</v>
      </c>
      <c r="AF1232">
        <v>0</v>
      </c>
      <c r="AG1232" s="1">
        <v>2958465</v>
      </c>
      <c r="AH1232">
        <v>0</v>
      </c>
      <c r="AJ1232">
        <v>0</v>
      </c>
      <c r="AK1232">
        <v>0</v>
      </c>
    </row>
    <row r="1233" spans="1:37" x14ac:dyDescent="0.25">
      <c r="A1233">
        <v>22025613</v>
      </c>
      <c r="B1233" t="s">
        <v>447</v>
      </c>
      <c r="C1233" t="s">
        <v>2</v>
      </c>
      <c r="D1233" t="s">
        <v>5</v>
      </c>
      <c r="E1233" s="1">
        <v>31812</v>
      </c>
      <c r="F1233" t="s">
        <v>393</v>
      </c>
      <c r="G1233" t="s">
        <v>190</v>
      </c>
      <c r="H1233">
        <v>10.5</v>
      </c>
      <c r="I1233" s="2">
        <v>18</v>
      </c>
      <c r="J1233" s="1">
        <v>23</v>
      </c>
      <c r="K1233" t="s">
        <v>50</v>
      </c>
      <c r="L1233" t="s">
        <v>76</v>
      </c>
      <c r="M1233">
        <v>0</v>
      </c>
      <c r="N1233">
        <v>0</v>
      </c>
      <c r="O1233">
        <v>2</v>
      </c>
      <c r="P1233">
        <v>6</v>
      </c>
      <c r="Q1233">
        <v>4</v>
      </c>
      <c r="R1233">
        <v>2</v>
      </c>
      <c r="S1233">
        <v>0</v>
      </c>
      <c r="T1233">
        <v>0</v>
      </c>
      <c r="U1233">
        <v>2</v>
      </c>
      <c r="V1233">
        <v>3</v>
      </c>
      <c r="X1233">
        <v>0</v>
      </c>
      <c r="Z1233">
        <v>0</v>
      </c>
      <c r="AA1233">
        <v>0</v>
      </c>
      <c r="AB1233">
        <v>0</v>
      </c>
      <c r="AC1233">
        <v>0</v>
      </c>
      <c r="AE1233">
        <v>0</v>
      </c>
      <c r="AF1233">
        <v>0</v>
      </c>
      <c r="AG1233" s="1">
        <v>2958465</v>
      </c>
      <c r="AH1233">
        <v>0</v>
      </c>
      <c r="AJ1233">
        <v>0</v>
      </c>
      <c r="AK1233">
        <v>0</v>
      </c>
    </row>
    <row r="1234" spans="1:37" x14ac:dyDescent="0.25">
      <c r="A1234">
        <v>22030911</v>
      </c>
      <c r="B1234" t="s">
        <v>448</v>
      </c>
      <c r="C1234" t="s">
        <v>2</v>
      </c>
      <c r="D1234" t="s">
        <v>5</v>
      </c>
      <c r="E1234" s="1">
        <v>29299</v>
      </c>
      <c r="F1234">
        <v>4</v>
      </c>
      <c r="G1234" t="s">
        <v>135</v>
      </c>
      <c r="I1234" s="2">
        <v>18</v>
      </c>
      <c r="J1234" s="1">
        <v>31</v>
      </c>
      <c r="K1234" t="s">
        <v>65</v>
      </c>
      <c r="L1234" t="s">
        <v>51</v>
      </c>
      <c r="M1234">
        <v>1</v>
      </c>
      <c r="N1234">
        <v>0</v>
      </c>
      <c r="O1234">
        <v>0</v>
      </c>
      <c r="P1234">
        <v>5</v>
      </c>
      <c r="Q1234">
        <v>4</v>
      </c>
      <c r="R1234">
        <v>3</v>
      </c>
      <c r="S1234">
        <v>0</v>
      </c>
      <c r="T1234">
        <v>0</v>
      </c>
      <c r="U1234">
        <v>0</v>
      </c>
      <c r="V1234">
        <v>0</v>
      </c>
      <c r="X1234">
        <v>0</v>
      </c>
      <c r="Z1234">
        <v>0</v>
      </c>
      <c r="AA1234">
        <v>0</v>
      </c>
      <c r="AB1234">
        <v>0</v>
      </c>
      <c r="AC1234">
        <v>0</v>
      </c>
      <c r="AE1234">
        <v>0</v>
      </c>
      <c r="AF1234">
        <v>0</v>
      </c>
      <c r="AG1234" s="1">
        <v>2958465</v>
      </c>
      <c r="AH1234">
        <v>0</v>
      </c>
      <c r="AJ1234">
        <v>0</v>
      </c>
      <c r="AK1234">
        <v>0</v>
      </c>
    </row>
    <row r="1235" spans="1:37" x14ac:dyDescent="0.25">
      <c r="A1235">
        <v>22030911</v>
      </c>
      <c r="B1235" t="s">
        <v>448</v>
      </c>
      <c r="C1235" t="s">
        <v>2</v>
      </c>
      <c r="D1235" t="s">
        <v>5</v>
      </c>
      <c r="E1235" s="1">
        <v>29299</v>
      </c>
      <c r="F1235">
        <v>4</v>
      </c>
      <c r="G1235" t="s">
        <v>135</v>
      </c>
      <c r="I1235" s="2">
        <v>2</v>
      </c>
      <c r="J1235" s="1">
        <v>31</v>
      </c>
      <c r="K1235" t="s">
        <v>65</v>
      </c>
      <c r="L1235" t="s">
        <v>51</v>
      </c>
      <c r="M1235">
        <v>1</v>
      </c>
      <c r="N1235">
        <v>0</v>
      </c>
      <c r="O1235">
        <v>0</v>
      </c>
      <c r="P1235">
        <v>5</v>
      </c>
      <c r="Q1235">
        <v>4</v>
      </c>
      <c r="R1235">
        <v>3</v>
      </c>
      <c r="S1235">
        <v>0</v>
      </c>
      <c r="T1235">
        <v>0</v>
      </c>
      <c r="U1235">
        <v>0</v>
      </c>
      <c r="V1235">
        <v>0</v>
      </c>
      <c r="X1235">
        <v>0</v>
      </c>
      <c r="Z1235">
        <v>0</v>
      </c>
      <c r="AA1235">
        <v>0</v>
      </c>
      <c r="AB1235">
        <v>0</v>
      </c>
      <c r="AC1235">
        <v>0</v>
      </c>
      <c r="AE1235">
        <v>0</v>
      </c>
      <c r="AF1235">
        <v>0</v>
      </c>
      <c r="AG1235" s="1">
        <v>2958465</v>
      </c>
      <c r="AH1235">
        <v>0</v>
      </c>
      <c r="AJ1235">
        <v>0</v>
      </c>
      <c r="AK1235">
        <v>0</v>
      </c>
    </row>
    <row r="1236" spans="1:37" x14ac:dyDescent="0.25">
      <c r="A1236">
        <v>22501432</v>
      </c>
      <c r="B1236" t="s">
        <v>767</v>
      </c>
      <c r="C1236" t="s">
        <v>2</v>
      </c>
      <c r="D1236" t="s">
        <v>5</v>
      </c>
      <c r="E1236" s="1">
        <v>30624</v>
      </c>
      <c r="F1236">
        <v>2</v>
      </c>
      <c r="G1236" t="s">
        <v>48</v>
      </c>
      <c r="H1236">
        <v>5.7</v>
      </c>
      <c r="I1236" s="2">
        <v>22</v>
      </c>
      <c r="J1236" s="1">
        <v>31</v>
      </c>
      <c r="K1236" t="s">
        <v>46</v>
      </c>
      <c r="M1236">
        <v>1</v>
      </c>
      <c r="N1236">
        <v>0</v>
      </c>
      <c r="O1236">
        <v>0</v>
      </c>
      <c r="P1236">
        <v>10</v>
      </c>
      <c r="Q1236">
        <v>10</v>
      </c>
      <c r="R1236">
        <v>3</v>
      </c>
      <c r="S1236">
        <v>0</v>
      </c>
      <c r="T1236">
        <v>0</v>
      </c>
      <c r="U1236">
        <v>0</v>
      </c>
      <c r="V1236">
        <v>0</v>
      </c>
      <c r="X1236">
        <v>0</v>
      </c>
      <c r="Z1236">
        <v>0</v>
      </c>
      <c r="AA1236">
        <v>0</v>
      </c>
      <c r="AB1236">
        <v>0</v>
      </c>
      <c r="AC1236">
        <v>0</v>
      </c>
      <c r="AE1236">
        <v>0</v>
      </c>
      <c r="AF1236">
        <v>0</v>
      </c>
      <c r="AG1236" s="1">
        <v>2958465</v>
      </c>
      <c r="AH1236">
        <v>0</v>
      </c>
      <c r="AJ1236">
        <v>0</v>
      </c>
      <c r="AK1236">
        <v>0</v>
      </c>
    </row>
    <row r="1237" spans="1:37" x14ac:dyDescent="0.25">
      <c r="A1237">
        <v>22501438</v>
      </c>
      <c r="B1237" t="s">
        <v>643</v>
      </c>
      <c r="C1237" t="s">
        <v>2</v>
      </c>
      <c r="D1237" t="s">
        <v>5</v>
      </c>
      <c r="E1237" s="1"/>
      <c r="F1237">
        <v>2</v>
      </c>
      <c r="G1237" t="s">
        <v>45</v>
      </c>
      <c r="I1237" s="2">
        <v>19</v>
      </c>
      <c r="J1237" s="1">
        <v>31</v>
      </c>
      <c r="K1237" t="s">
        <v>46</v>
      </c>
      <c r="M1237">
        <v>1</v>
      </c>
      <c r="N1237">
        <v>0</v>
      </c>
      <c r="O1237">
        <v>0</v>
      </c>
      <c r="P1237">
        <v>12</v>
      </c>
      <c r="Q1237">
        <v>10</v>
      </c>
      <c r="R1237">
        <v>6</v>
      </c>
      <c r="S1237">
        <v>0</v>
      </c>
      <c r="T1237">
        <v>0</v>
      </c>
      <c r="U1237">
        <v>0</v>
      </c>
      <c r="V1237">
        <v>0</v>
      </c>
      <c r="X1237">
        <v>0</v>
      </c>
      <c r="Z1237">
        <v>0</v>
      </c>
      <c r="AA1237">
        <v>0</v>
      </c>
      <c r="AB1237">
        <v>0</v>
      </c>
      <c r="AC1237">
        <v>0</v>
      </c>
      <c r="AE1237">
        <v>0</v>
      </c>
      <c r="AF1237">
        <v>0</v>
      </c>
      <c r="AG1237" s="1">
        <v>2958465</v>
      </c>
      <c r="AH1237">
        <v>0</v>
      </c>
      <c r="AJ1237">
        <v>0</v>
      </c>
      <c r="AK1237">
        <v>0</v>
      </c>
    </row>
    <row r="1238" spans="1:37" x14ac:dyDescent="0.25">
      <c r="A1238">
        <v>22027314</v>
      </c>
      <c r="B1238" t="s">
        <v>760</v>
      </c>
      <c r="C1238" t="s">
        <v>2</v>
      </c>
      <c r="D1238" t="s">
        <v>5</v>
      </c>
      <c r="E1238" s="1">
        <v>30661</v>
      </c>
      <c r="F1238">
        <v>2</v>
      </c>
      <c r="G1238" t="s">
        <v>308</v>
      </c>
      <c r="H1238">
        <v>13</v>
      </c>
      <c r="I1238" s="2">
        <v>22</v>
      </c>
      <c r="J1238" s="1">
        <v>16</v>
      </c>
      <c r="K1238" t="s">
        <v>50</v>
      </c>
      <c r="M1238">
        <v>0</v>
      </c>
      <c r="N1238">
        <v>0</v>
      </c>
      <c r="O1238">
        <v>1</v>
      </c>
      <c r="P1238">
        <v>2</v>
      </c>
      <c r="Q1238">
        <v>2</v>
      </c>
      <c r="R1238">
        <v>1</v>
      </c>
      <c r="S1238">
        <v>0</v>
      </c>
      <c r="T1238">
        <v>1</v>
      </c>
      <c r="U1238">
        <v>0</v>
      </c>
      <c r="V1238">
        <v>3</v>
      </c>
      <c r="W1238">
        <v>0</v>
      </c>
      <c r="X1238">
        <v>0</v>
      </c>
      <c r="Z1238">
        <v>0</v>
      </c>
      <c r="AA1238">
        <v>0</v>
      </c>
      <c r="AB1238">
        <v>0</v>
      </c>
      <c r="AC1238">
        <v>0</v>
      </c>
      <c r="AE1238">
        <v>0</v>
      </c>
      <c r="AF1238">
        <v>0</v>
      </c>
      <c r="AG1238" s="1">
        <v>2958465</v>
      </c>
      <c r="AH1238">
        <v>0</v>
      </c>
      <c r="AJ1238">
        <v>0</v>
      </c>
      <c r="AK1238">
        <v>0</v>
      </c>
    </row>
    <row r="1239" spans="1:37" x14ac:dyDescent="0.25">
      <c r="A1239">
        <v>22501534</v>
      </c>
      <c r="B1239" t="s">
        <v>459</v>
      </c>
      <c r="C1239" t="s">
        <v>2</v>
      </c>
      <c r="D1239" t="s">
        <v>5</v>
      </c>
      <c r="E1239" s="1">
        <v>32073</v>
      </c>
      <c r="F1239">
        <v>2</v>
      </c>
      <c r="G1239" t="s">
        <v>48</v>
      </c>
      <c r="H1239">
        <v>8.8000000000000007</v>
      </c>
      <c r="I1239" s="2">
        <v>17</v>
      </c>
      <c r="J1239" s="1">
        <v>24</v>
      </c>
      <c r="K1239" t="s">
        <v>43</v>
      </c>
      <c r="M1239">
        <v>0</v>
      </c>
      <c r="N1239">
        <v>0</v>
      </c>
      <c r="O1239">
        <v>2</v>
      </c>
      <c r="P1239">
        <v>21</v>
      </c>
      <c r="Q1239">
        <v>19</v>
      </c>
      <c r="R1239">
        <v>13</v>
      </c>
      <c r="S1239">
        <v>0</v>
      </c>
      <c r="T1239">
        <v>1</v>
      </c>
      <c r="U1239">
        <v>1</v>
      </c>
      <c r="V1239">
        <v>5</v>
      </c>
      <c r="W1239">
        <v>0</v>
      </c>
      <c r="X1239">
        <v>0</v>
      </c>
      <c r="Z1239">
        <v>0</v>
      </c>
      <c r="AA1239">
        <v>0</v>
      </c>
      <c r="AB1239">
        <v>0</v>
      </c>
      <c r="AC1239">
        <v>0</v>
      </c>
      <c r="AE1239">
        <v>0</v>
      </c>
      <c r="AF1239">
        <v>0</v>
      </c>
      <c r="AG1239" s="1">
        <v>2958465</v>
      </c>
      <c r="AH1239">
        <v>0</v>
      </c>
      <c r="AJ1239">
        <v>0</v>
      </c>
      <c r="AK1239">
        <v>0</v>
      </c>
    </row>
    <row r="1240" spans="1:37" x14ac:dyDescent="0.25">
      <c r="A1240">
        <v>22501541</v>
      </c>
      <c r="B1240" t="s">
        <v>644</v>
      </c>
      <c r="C1240" t="s">
        <v>2</v>
      </c>
      <c r="D1240" t="s">
        <v>5</v>
      </c>
      <c r="E1240" s="1">
        <v>30116</v>
      </c>
      <c r="F1240">
        <v>2</v>
      </c>
      <c r="G1240" t="s">
        <v>42</v>
      </c>
      <c r="I1240" s="2">
        <v>17</v>
      </c>
      <c r="J1240" s="1">
        <v>31</v>
      </c>
      <c r="K1240" t="s">
        <v>46</v>
      </c>
      <c r="M1240">
        <v>0</v>
      </c>
      <c r="N1240">
        <v>0</v>
      </c>
      <c r="O1240">
        <v>0</v>
      </c>
      <c r="P1240">
        <v>3</v>
      </c>
      <c r="Q1240">
        <v>3</v>
      </c>
      <c r="R1240">
        <v>2</v>
      </c>
      <c r="S1240">
        <v>0</v>
      </c>
      <c r="T1240">
        <v>0</v>
      </c>
      <c r="U1240">
        <v>0</v>
      </c>
      <c r="V1240">
        <v>0</v>
      </c>
      <c r="X1240">
        <v>0</v>
      </c>
      <c r="Z1240">
        <v>0</v>
      </c>
      <c r="AA1240">
        <v>0</v>
      </c>
      <c r="AB1240">
        <v>0</v>
      </c>
      <c r="AC1240">
        <v>0</v>
      </c>
      <c r="AE1240">
        <v>0</v>
      </c>
      <c r="AF1240">
        <v>0</v>
      </c>
      <c r="AG1240" s="1">
        <v>2958465</v>
      </c>
      <c r="AH1240">
        <v>0</v>
      </c>
      <c r="AJ1240">
        <v>0</v>
      </c>
      <c r="AK1240">
        <v>0</v>
      </c>
    </row>
    <row r="1241" spans="1:37" x14ac:dyDescent="0.25">
      <c r="A1241">
        <v>22501562</v>
      </c>
      <c r="B1241" t="s">
        <v>768</v>
      </c>
      <c r="C1241" t="s">
        <v>2</v>
      </c>
      <c r="D1241" t="s">
        <v>5</v>
      </c>
      <c r="E1241" s="1">
        <v>35509</v>
      </c>
      <c r="F1241">
        <v>2</v>
      </c>
      <c r="G1241" t="s">
        <v>45</v>
      </c>
      <c r="H1241">
        <v>6</v>
      </c>
      <c r="I1241" s="2">
        <v>25</v>
      </c>
      <c r="J1241" s="1">
        <v>31</v>
      </c>
      <c r="K1241" t="s">
        <v>43</v>
      </c>
      <c r="M1241">
        <v>0</v>
      </c>
      <c r="N1241">
        <v>0</v>
      </c>
      <c r="O1241">
        <v>0</v>
      </c>
      <c r="P1241">
        <v>13</v>
      </c>
      <c r="Q1241">
        <v>11</v>
      </c>
      <c r="R1241">
        <v>10</v>
      </c>
      <c r="S1241">
        <v>0</v>
      </c>
      <c r="T1241">
        <v>0</v>
      </c>
      <c r="U1241">
        <v>0</v>
      </c>
      <c r="V1241">
        <v>0</v>
      </c>
      <c r="X1241">
        <v>0</v>
      </c>
      <c r="Z1241">
        <v>0</v>
      </c>
      <c r="AA1241">
        <v>0</v>
      </c>
      <c r="AB1241">
        <v>0</v>
      </c>
      <c r="AC1241">
        <v>0</v>
      </c>
      <c r="AE1241">
        <v>0</v>
      </c>
      <c r="AF1241">
        <v>0</v>
      </c>
      <c r="AG1241" s="1">
        <v>2958465</v>
      </c>
      <c r="AH1241">
        <v>0</v>
      </c>
      <c r="AJ1241">
        <v>0</v>
      </c>
      <c r="AK1241">
        <v>0</v>
      </c>
    </row>
    <row r="1242" spans="1:37" x14ac:dyDescent="0.25">
      <c r="A1242">
        <v>22501648</v>
      </c>
      <c r="B1242" t="s">
        <v>769</v>
      </c>
      <c r="C1242" t="s">
        <v>2</v>
      </c>
      <c r="D1242" t="s">
        <v>5</v>
      </c>
      <c r="E1242" s="1">
        <v>31340</v>
      </c>
      <c r="F1242">
        <v>2</v>
      </c>
      <c r="G1242" t="s">
        <v>45</v>
      </c>
      <c r="H1242">
        <v>10</v>
      </c>
      <c r="I1242" s="2">
        <v>28</v>
      </c>
      <c r="J1242" s="1">
        <v>31</v>
      </c>
      <c r="K1242" t="s">
        <v>43</v>
      </c>
      <c r="M1242">
        <v>1</v>
      </c>
      <c r="N1242">
        <v>0</v>
      </c>
      <c r="O1242">
        <v>0</v>
      </c>
      <c r="P1242">
        <v>11</v>
      </c>
      <c r="Q1242">
        <v>9</v>
      </c>
      <c r="R1242">
        <v>7</v>
      </c>
      <c r="S1242">
        <v>0</v>
      </c>
      <c r="T1242">
        <v>0</v>
      </c>
      <c r="U1242">
        <v>0</v>
      </c>
      <c r="V1242">
        <v>0</v>
      </c>
      <c r="X1242">
        <v>0</v>
      </c>
      <c r="Z1242">
        <v>0</v>
      </c>
      <c r="AA1242">
        <v>0</v>
      </c>
      <c r="AB1242">
        <v>0</v>
      </c>
      <c r="AC1242">
        <v>0</v>
      </c>
      <c r="AE1242">
        <v>0</v>
      </c>
      <c r="AF1242">
        <v>0</v>
      </c>
      <c r="AG1242" s="1">
        <v>2958465</v>
      </c>
      <c r="AH1242">
        <v>0</v>
      </c>
      <c r="AJ1242">
        <v>0</v>
      </c>
      <c r="AK1242">
        <v>0</v>
      </c>
    </row>
    <row r="1243" spans="1:37" x14ac:dyDescent="0.25">
      <c r="A1243">
        <v>22501650</v>
      </c>
      <c r="B1243" t="s">
        <v>770</v>
      </c>
      <c r="C1243" t="s">
        <v>2</v>
      </c>
      <c r="D1243" t="s">
        <v>5</v>
      </c>
      <c r="E1243" s="1">
        <v>34903</v>
      </c>
      <c r="F1243">
        <v>2</v>
      </c>
      <c r="G1243" t="s">
        <v>45</v>
      </c>
      <c r="H1243">
        <v>7</v>
      </c>
      <c r="I1243" s="2">
        <v>22</v>
      </c>
      <c r="J1243" s="1">
        <v>31</v>
      </c>
      <c r="K1243" t="s">
        <v>43</v>
      </c>
      <c r="M1243">
        <v>0</v>
      </c>
      <c r="N1243">
        <v>0</v>
      </c>
      <c r="O1243">
        <v>0</v>
      </c>
      <c r="P1243">
        <v>5</v>
      </c>
      <c r="Q1243">
        <v>4</v>
      </c>
      <c r="R1243">
        <v>2</v>
      </c>
      <c r="S1243">
        <v>0</v>
      </c>
      <c r="T1243">
        <v>0</v>
      </c>
      <c r="U1243">
        <v>0</v>
      </c>
      <c r="V1243">
        <v>0</v>
      </c>
      <c r="X1243">
        <v>0</v>
      </c>
      <c r="Z1243">
        <v>0</v>
      </c>
      <c r="AA1243">
        <v>0</v>
      </c>
      <c r="AB1243">
        <v>0</v>
      </c>
      <c r="AC1243">
        <v>0</v>
      </c>
      <c r="AE1243">
        <v>0</v>
      </c>
      <c r="AF1243">
        <v>0</v>
      </c>
      <c r="AG1243" s="1">
        <v>2958465</v>
      </c>
      <c r="AH1243">
        <v>0</v>
      </c>
      <c r="AJ1243">
        <v>0</v>
      </c>
      <c r="AK1243">
        <v>0</v>
      </c>
    </row>
    <row r="1244" spans="1:37" x14ac:dyDescent="0.25">
      <c r="A1244">
        <v>22501719</v>
      </c>
      <c r="B1244" t="s">
        <v>460</v>
      </c>
      <c r="C1244" t="s">
        <v>2</v>
      </c>
      <c r="D1244" t="s">
        <v>5</v>
      </c>
      <c r="E1244" s="1">
        <v>32911</v>
      </c>
      <c r="F1244">
        <v>2</v>
      </c>
      <c r="G1244" t="s">
        <v>45</v>
      </c>
      <c r="H1244">
        <v>6</v>
      </c>
      <c r="I1244" s="2">
        <v>28</v>
      </c>
      <c r="J1244" s="1">
        <v>31</v>
      </c>
      <c r="K1244" t="s">
        <v>43</v>
      </c>
      <c r="M1244">
        <v>0</v>
      </c>
      <c r="N1244">
        <v>0</v>
      </c>
      <c r="O1244">
        <v>0</v>
      </c>
      <c r="P1244">
        <v>7</v>
      </c>
      <c r="Q1244">
        <v>6</v>
      </c>
      <c r="R1244">
        <v>1</v>
      </c>
      <c r="S1244">
        <v>0</v>
      </c>
      <c r="T1244">
        <v>0</v>
      </c>
      <c r="U1244">
        <v>0</v>
      </c>
      <c r="V1244">
        <v>0</v>
      </c>
      <c r="X1244">
        <v>0</v>
      </c>
      <c r="Z1244">
        <v>0</v>
      </c>
      <c r="AA1244">
        <v>0</v>
      </c>
      <c r="AB1244">
        <v>0</v>
      </c>
      <c r="AC1244">
        <v>0</v>
      </c>
      <c r="AE1244">
        <v>0</v>
      </c>
      <c r="AF1244">
        <v>0</v>
      </c>
      <c r="AG1244" s="1">
        <v>2958465</v>
      </c>
      <c r="AH1244">
        <v>0</v>
      </c>
      <c r="AJ1244">
        <v>0</v>
      </c>
      <c r="AK1244">
        <v>0</v>
      </c>
    </row>
    <row r="1245" spans="1:37" x14ac:dyDescent="0.25">
      <c r="A1245">
        <v>22501888</v>
      </c>
      <c r="B1245" t="s">
        <v>557</v>
      </c>
      <c r="C1245" t="s">
        <v>2</v>
      </c>
      <c r="D1245" t="s">
        <v>5</v>
      </c>
      <c r="E1245" s="1">
        <v>30425</v>
      </c>
      <c r="F1245">
        <v>2</v>
      </c>
      <c r="G1245" t="s">
        <v>42</v>
      </c>
      <c r="H1245">
        <v>9.1999999999999993</v>
      </c>
      <c r="I1245" s="2">
        <v>13</v>
      </c>
      <c r="J1245" s="1">
        <v>31</v>
      </c>
      <c r="K1245" t="s">
        <v>43</v>
      </c>
      <c r="M1245">
        <v>0</v>
      </c>
      <c r="N1245">
        <v>0</v>
      </c>
      <c r="O1245">
        <v>0</v>
      </c>
      <c r="P1245">
        <v>4</v>
      </c>
      <c r="Q1245">
        <v>4</v>
      </c>
      <c r="R1245">
        <v>4</v>
      </c>
      <c r="S1245">
        <v>0</v>
      </c>
      <c r="T1245">
        <v>0</v>
      </c>
      <c r="U1245">
        <v>0</v>
      </c>
      <c r="V1245">
        <v>0</v>
      </c>
      <c r="X1245">
        <v>0</v>
      </c>
      <c r="Z1245">
        <v>0</v>
      </c>
      <c r="AA1245">
        <v>0</v>
      </c>
      <c r="AB1245">
        <v>0</v>
      </c>
      <c r="AC1245">
        <v>0</v>
      </c>
      <c r="AE1245">
        <v>0</v>
      </c>
      <c r="AF1245">
        <v>0</v>
      </c>
      <c r="AG1245" s="1">
        <v>2958465</v>
      </c>
      <c r="AH1245">
        <v>0</v>
      </c>
      <c r="AJ1245">
        <v>0</v>
      </c>
      <c r="AK1245">
        <v>0</v>
      </c>
    </row>
    <row r="1246" spans="1:37" x14ac:dyDescent="0.25">
      <c r="A1246">
        <v>22501950</v>
      </c>
      <c r="B1246" t="s">
        <v>558</v>
      </c>
      <c r="C1246" t="s">
        <v>2</v>
      </c>
      <c r="D1246" t="s">
        <v>5</v>
      </c>
      <c r="E1246" s="1">
        <v>30918</v>
      </c>
      <c r="F1246">
        <v>2</v>
      </c>
      <c r="G1246" t="s">
        <v>45</v>
      </c>
      <c r="I1246" s="2">
        <v>16</v>
      </c>
      <c r="J1246" s="1">
        <v>31</v>
      </c>
      <c r="K1246" t="s">
        <v>43</v>
      </c>
      <c r="M1246">
        <v>0</v>
      </c>
      <c r="N1246">
        <v>0</v>
      </c>
      <c r="O1246">
        <v>0</v>
      </c>
      <c r="P1246">
        <v>19</v>
      </c>
      <c r="Q1246">
        <v>16</v>
      </c>
      <c r="R1246">
        <v>3</v>
      </c>
      <c r="S1246">
        <v>0</v>
      </c>
      <c r="T1246">
        <v>0</v>
      </c>
      <c r="U1246">
        <v>0</v>
      </c>
      <c r="V1246">
        <v>0</v>
      </c>
      <c r="X1246">
        <v>0</v>
      </c>
      <c r="Z1246">
        <v>0</v>
      </c>
      <c r="AA1246">
        <v>0</v>
      </c>
      <c r="AB1246">
        <v>0</v>
      </c>
      <c r="AC1246">
        <v>0</v>
      </c>
      <c r="AE1246">
        <v>0</v>
      </c>
      <c r="AF1246">
        <v>0</v>
      </c>
      <c r="AG1246" s="1">
        <v>2958465</v>
      </c>
      <c r="AH1246">
        <v>0</v>
      </c>
      <c r="AJ1246">
        <v>0</v>
      </c>
      <c r="AK1246">
        <v>0</v>
      </c>
    </row>
    <row r="1247" spans="1:37" x14ac:dyDescent="0.25">
      <c r="A1247">
        <v>22035044</v>
      </c>
      <c r="B1247" t="s">
        <v>761</v>
      </c>
      <c r="C1247" t="s">
        <v>2</v>
      </c>
      <c r="D1247" t="s">
        <v>5</v>
      </c>
      <c r="E1247" s="1">
        <v>33212</v>
      </c>
      <c r="F1247">
        <v>2</v>
      </c>
      <c r="G1247" t="s">
        <v>45</v>
      </c>
      <c r="H1247">
        <v>11</v>
      </c>
      <c r="I1247" s="2">
        <v>27</v>
      </c>
      <c r="J1247" s="1">
        <v>22</v>
      </c>
      <c r="K1247" t="s">
        <v>65</v>
      </c>
      <c r="M1247">
        <v>0</v>
      </c>
      <c r="N1247">
        <v>0</v>
      </c>
      <c r="O1247">
        <v>0</v>
      </c>
      <c r="P1247">
        <v>4</v>
      </c>
      <c r="Q1247">
        <v>3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v>0</v>
      </c>
      <c r="Z1247">
        <v>0</v>
      </c>
      <c r="AA1247">
        <v>0</v>
      </c>
      <c r="AB1247">
        <v>0</v>
      </c>
      <c r="AC1247">
        <v>0</v>
      </c>
      <c r="AE1247">
        <v>0</v>
      </c>
      <c r="AF1247">
        <v>0</v>
      </c>
      <c r="AG1247" s="1">
        <v>2958465</v>
      </c>
      <c r="AH1247">
        <v>0</v>
      </c>
      <c r="AJ1247">
        <v>0</v>
      </c>
      <c r="AK1247">
        <v>0</v>
      </c>
    </row>
    <row r="1248" spans="1:37" x14ac:dyDescent="0.25">
      <c r="A1248">
        <v>22035447</v>
      </c>
      <c r="B1248" t="s">
        <v>633</v>
      </c>
      <c r="C1248" t="s">
        <v>2</v>
      </c>
      <c r="D1248" t="s">
        <v>5</v>
      </c>
      <c r="E1248" s="1">
        <v>29875</v>
      </c>
      <c r="F1248">
        <v>2</v>
      </c>
      <c r="G1248" t="s">
        <v>45</v>
      </c>
      <c r="H1248">
        <v>14.5</v>
      </c>
      <c r="I1248" s="2">
        <v>11</v>
      </c>
      <c r="J1248" s="1">
        <v>31</v>
      </c>
      <c r="K1248" t="s">
        <v>65</v>
      </c>
      <c r="L1248" t="s">
        <v>51</v>
      </c>
      <c r="M1248">
        <v>1</v>
      </c>
      <c r="N1248">
        <v>0</v>
      </c>
      <c r="O1248">
        <v>0</v>
      </c>
      <c r="P1248">
        <v>15</v>
      </c>
      <c r="Q1248">
        <v>14</v>
      </c>
      <c r="R1248">
        <v>8</v>
      </c>
      <c r="S1248">
        <v>0</v>
      </c>
      <c r="T1248">
        <v>0</v>
      </c>
      <c r="U1248">
        <v>0</v>
      </c>
      <c r="V1248">
        <v>0</v>
      </c>
      <c r="X1248">
        <v>0</v>
      </c>
      <c r="Z1248">
        <v>0</v>
      </c>
      <c r="AA1248">
        <v>0</v>
      </c>
      <c r="AB1248">
        <v>0</v>
      </c>
      <c r="AC1248">
        <v>0</v>
      </c>
      <c r="AE1248">
        <v>0</v>
      </c>
      <c r="AF1248">
        <v>0</v>
      </c>
      <c r="AG1248" s="1">
        <v>2958465</v>
      </c>
      <c r="AH1248">
        <v>0</v>
      </c>
      <c r="AJ1248">
        <v>0</v>
      </c>
      <c r="AK1248">
        <v>0</v>
      </c>
    </row>
    <row r="1249" spans="1:37" x14ac:dyDescent="0.25">
      <c r="A1249">
        <v>22502018</v>
      </c>
      <c r="B1249" t="s">
        <v>461</v>
      </c>
      <c r="C1249" t="s">
        <v>2</v>
      </c>
      <c r="D1249" t="s">
        <v>5</v>
      </c>
      <c r="E1249" s="1">
        <v>30975</v>
      </c>
      <c r="F1249">
        <v>2</v>
      </c>
      <c r="G1249" t="s">
        <v>45</v>
      </c>
      <c r="H1249">
        <v>8</v>
      </c>
      <c r="I1249" s="2">
        <v>23</v>
      </c>
      <c r="J1249" s="1">
        <v>31</v>
      </c>
      <c r="K1249" t="s">
        <v>43</v>
      </c>
      <c r="M1249">
        <v>1</v>
      </c>
      <c r="N1249">
        <v>0</v>
      </c>
      <c r="O1249">
        <v>0</v>
      </c>
      <c r="P1249">
        <v>6</v>
      </c>
      <c r="Q1249">
        <v>5</v>
      </c>
      <c r="R1249">
        <v>4</v>
      </c>
      <c r="S1249">
        <v>0</v>
      </c>
      <c r="T1249">
        <v>0</v>
      </c>
      <c r="U1249">
        <v>0</v>
      </c>
      <c r="V1249">
        <v>0</v>
      </c>
      <c r="X1249">
        <v>0</v>
      </c>
      <c r="Z1249">
        <v>0</v>
      </c>
      <c r="AA1249">
        <v>0</v>
      </c>
      <c r="AB1249">
        <v>0</v>
      </c>
      <c r="AC1249">
        <v>0</v>
      </c>
      <c r="AE1249">
        <v>0</v>
      </c>
      <c r="AF1249">
        <v>0</v>
      </c>
      <c r="AG1249" s="1">
        <v>2958465</v>
      </c>
      <c r="AH1249">
        <v>0</v>
      </c>
      <c r="AJ1249">
        <v>0</v>
      </c>
      <c r="AK1249">
        <v>0</v>
      </c>
    </row>
    <row r="1250" spans="1:37" x14ac:dyDescent="0.25">
      <c r="A1250">
        <v>22502022</v>
      </c>
      <c r="B1250" t="s">
        <v>462</v>
      </c>
      <c r="C1250" t="s">
        <v>2</v>
      </c>
      <c r="D1250" t="s">
        <v>5</v>
      </c>
      <c r="E1250" s="1">
        <v>30087</v>
      </c>
      <c r="F1250">
        <v>2</v>
      </c>
      <c r="G1250" t="s">
        <v>45</v>
      </c>
      <c r="H1250">
        <v>14</v>
      </c>
      <c r="I1250" s="2">
        <v>23</v>
      </c>
      <c r="J1250" s="1">
        <v>31</v>
      </c>
      <c r="K1250" t="s">
        <v>43</v>
      </c>
      <c r="M1250">
        <v>0</v>
      </c>
      <c r="N1250">
        <v>0</v>
      </c>
      <c r="O1250">
        <v>0</v>
      </c>
      <c r="P1250">
        <v>7</v>
      </c>
      <c r="Q1250">
        <v>7</v>
      </c>
      <c r="R1250">
        <v>2</v>
      </c>
      <c r="S1250">
        <v>0</v>
      </c>
      <c r="T1250">
        <v>0</v>
      </c>
      <c r="U1250">
        <v>0</v>
      </c>
      <c r="V1250">
        <v>0</v>
      </c>
      <c r="X1250">
        <v>0</v>
      </c>
      <c r="Z1250">
        <v>0</v>
      </c>
      <c r="AA1250">
        <v>0</v>
      </c>
      <c r="AB1250">
        <v>0</v>
      </c>
      <c r="AC1250">
        <v>0</v>
      </c>
      <c r="AE1250">
        <v>0</v>
      </c>
      <c r="AF1250">
        <v>0</v>
      </c>
      <c r="AG1250" s="1">
        <v>2958465</v>
      </c>
      <c r="AH1250">
        <v>0</v>
      </c>
      <c r="AJ1250">
        <v>0</v>
      </c>
      <c r="AK1250">
        <v>0</v>
      </c>
    </row>
    <row r="1251" spans="1:37" x14ac:dyDescent="0.25">
      <c r="A1251">
        <v>22502020</v>
      </c>
      <c r="B1251" t="s">
        <v>771</v>
      </c>
      <c r="C1251" t="s">
        <v>2</v>
      </c>
      <c r="D1251" t="s">
        <v>5</v>
      </c>
      <c r="E1251" s="1">
        <v>29985</v>
      </c>
      <c r="F1251">
        <v>2</v>
      </c>
      <c r="G1251" t="s">
        <v>48</v>
      </c>
      <c r="H1251">
        <v>10</v>
      </c>
      <c r="I1251" s="2">
        <v>23</v>
      </c>
      <c r="J1251" s="1">
        <v>31</v>
      </c>
      <c r="K1251" t="s">
        <v>43</v>
      </c>
      <c r="M1251">
        <v>0</v>
      </c>
      <c r="N1251">
        <v>0</v>
      </c>
      <c r="O1251">
        <v>0</v>
      </c>
      <c r="P1251">
        <v>8</v>
      </c>
      <c r="Q1251">
        <v>7</v>
      </c>
      <c r="R1251">
        <v>4</v>
      </c>
      <c r="S1251">
        <v>0</v>
      </c>
      <c r="T1251">
        <v>0</v>
      </c>
      <c r="U1251">
        <v>0</v>
      </c>
      <c r="V1251">
        <v>0</v>
      </c>
      <c r="X1251">
        <v>0</v>
      </c>
      <c r="Z1251">
        <v>0</v>
      </c>
      <c r="AA1251">
        <v>0</v>
      </c>
      <c r="AB1251">
        <v>0</v>
      </c>
      <c r="AC1251">
        <v>0</v>
      </c>
      <c r="AE1251">
        <v>0</v>
      </c>
      <c r="AF1251">
        <v>0</v>
      </c>
      <c r="AG1251" s="1">
        <v>2958465</v>
      </c>
      <c r="AH1251">
        <v>0</v>
      </c>
      <c r="AJ1251">
        <v>0</v>
      </c>
      <c r="AK1251">
        <v>0</v>
      </c>
    </row>
    <row r="1252" spans="1:37" x14ac:dyDescent="0.25">
      <c r="A1252">
        <v>22502038</v>
      </c>
      <c r="B1252" t="s">
        <v>559</v>
      </c>
      <c r="C1252" t="s">
        <v>2</v>
      </c>
      <c r="D1252" t="s">
        <v>5</v>
      </c>
      <c r="E1252" s="1">
        <v>32034</v>
      </c>
      <c r="F1252">
        <v>3</v>
      </c>
      <c r="G1252" t="s">
        <v>42</v>
      </c>
      <c r="H1252">
        <v>10.5</v>
      </c>
      <c r="I1252" s="2">
        <v>22</v>
      </c>
      <c r="J1252" s="1">
        <v>26</v>
      </c>
      <c r="K1252" t="s">
        <v>43</v>
      </c>
      <c r="M1252">
        <v>0</v>
      </c>
      <c r="N1252">
        <v>0</v>
      </c>
      <c r="O1252">
        <v>0</v>
      </c>
      <c r="P1252">
        <v>6</v>
      </c>
      <c r="Q1252">
        <v>5</v>
      </c>
      <c r="R1252">
        <v>2</v>
      </c>
      <c r="S1252">
        <v>0</v>
      </c>
      <c r="T1252">
        <v>0</v>
      </c>
      <c r="U1252">
        <v>0</v>
      </c>
      <c r="V1252">
        <v>0</v>
      </c>
      <c r="X1252">
        <v>0</v>
      </c>
      <c r="Z1252">
        <v>0</v>
      </c>
      <c r="AA1252">
        <v>0</v>
      </c>
      <c r="AB1252">
        <v>0</v>
      </c>
      <c r="AC1252">
        <v>0</v>
      </c>
      <c r="AE1252">
        <v>0</v>
      </c>
      <c r="AF1252">
        <v>0</v>
      </c>
      <c r="AG1252" s="1">
        <v>2958465</v>
      </c>
      <c r="AH1252">
        <v>0</v>
      </c>
      <c r="AJ1252">
        <v>0</v>
      </c>
      <c r="AK1252">
        <v>0</v>
      </c>
    </row>
    <row r="1253" spans="1:37" x14ac:dyDescent="0.25">
      <c r="A1253">
        <v>22502143</v>
      </c>
      <c r="B1253" t="s">
        <v>473</v>
      </c>
      <c r="C1253" t="s">
        <v>2</v>
      </c>
      <c r="D1253" t="s">
        <v>5</v>
      </c>
      <c r="E1253" s="1">
        <v>31162</v>
      </c>
      <c r="F1253">
        <v>2</v>
      </c>
      <c r="G1253" t="s">
        <v>45</v>
      </c>
      <c r="H1253">
        <v>8.5</v>
      </c>
      <c r="I1253" s="2">
        <v>18</v>
      </c>
      <c r="J1253" s="1">
        <v>31</v>
      </c>
      <c r="K1253" t="s">
        <v>43</v>
      </c>
      <c r="M1253">
        <v>1</v>
      </c>
      <c r="N1253">
        <v>0</v>
      </c>
      <c r="O1253">
        <v>0</v>
      </c>
      <c r="P1253">
        <v>13</v>
      </c>
      <c r="Q1253">
        <v>12</v>
      </c>
      <c r="R1253">
        <v>8</v>
      </c>
      <c r="S1253">
        <v>0</v>
      </c>
      <c r="T1253">
        <v>0</v>
      </c>
      <c r="U1253">
        <v>0</v>
      </c>
      <c r="V1253">
        <v>0</v>
      </c>
      <c r="X1253">
        <v>0</v>
      </c>
      <c r="Z1253">
        <v>0</v>
      </c>
      <c r="AA1253">
        <v>0</v>
      </c>
      <c r="AB1253">
        <v>0</v>
      </c>
      <c r="AC1253">
        <v>0</v>
      </c>
      <c r="AE1253">
        <v>0</v>
      </c>
      <c r="AF1253">
        <v>0</v>
      </c>
      <c r="AG1253" s="1">
        <v>2958465</v>
      </c>
      <c r="AH1253">
        <v>0</v>
      </c>
      <c r="AJ1253">
        <v>0</v>
      </c>
      <c r="AK1253">
        <v>0</v>
      </c>
    </row>
    <row r="1254" spans="1:37" hidden="1" x14ac:dyDescent="0.25">
      <c r="A1254">
        <v>22502214</v>
      </c>
      <c r="B1254" t="s">
        <v>772</v>
      </c>
      <c r="C1254" t="s">
        <v>3</v>
      </c>
      <c r="D1254" t="s">
        <v>6</v>
      </c>
      <c r="E1254" s="1">
        <v>34890</v>
      </c>
      <c r="F1254">
        <v>3</v>
      </c>
      <c r="G1254" t="s">
        <v>42</v>
      </c>
      <c r="I1254" s="2">
        <v>9</v>
      </c>
      <c r="J1254" s="1">
        <v>31</v>
      </c>
      <c r="K1254" t="s">
        <v>46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v>0</v>
      </c>
      <c r="Z1254">
        <v>0</v>
      </c>
      <c r="AA1254">
        <v>0</v>
      </c>
      <c r="AB1254">
        <v>0</v>
      </c>
      <c r="AC1254">
        <v>0</v>
      </c>
      <c r="AE1254">
        <v>0</v>
      </c>
      <c r="AF1254">
        <v>0</v>
      </c>
      <c r="AG1254" s="1">
        <v>2958465</v>
      </c>
      <c r="AH1254">
        <v>0</v>
      </c>
      <c r="AJ1254">
        <v>0</v>
      </c>
      <c r="AK1254">
        <v>0</v>
      </c>
    </row>
    <row r="1255" spans="1:37" x14ac:dyDescent="0.25">
      <c r="A1255">
        <v>22038260</v>
      </c>
      <c r="B1255" t="s">
        <v>547</v>
      </c>
      <c r="C1255" t="s">
        <v>2</v>
      </c>
      <c r="D1255" t="s">
        <v>5</v>
      </c>
      <c r="E1255" s="1">
        <v>31417</v>
      </c>
      <c r="F1255">
        <v>2</v>
      </c>
      <c r="G1255" t="s">
        <v>135</v>
      </c>
      <c r="H1255">
        <v>11</v>
      </c>
      <c r="I1255" s="2">
        <v>28</v>
      </c>
      <c r="J1255" s="1">
        <v>31</v>
      </c>
      <c r="K1255" t="s">
        <v>65</v>
      </c>
      <c r="L1255" t="s">
        <v>51</v>
      </c>
      <c r="M1255">
        <v>1</v>
      </c>
      <c r="N1255">
        <v>0</v>
      </c>
      <c r="O1255">
        <v>0</v>
      </c>
      <c r="P1255">
        <v>4</v>
      </c>
      <c r="Q1255">
        <v>4</v>
      </c>
      <c r="R1255">
        <v>2</v>
      </c>
      <c r="S1255">
        <v>0</v>
      </c>
      <c r="T1255">
        <v>0</v>
      </c>
      <c r="U1255">
        <v>0</v>
      </c>
      <c r="V1255">
        <v>0</v>
      </c>
      <c r="X1255">
        <v>0</v>
      </c>
      <c r="Z1255">
        <v>0</v>
      </c>
      <c r="AA1255">
        <v>0</v>
      </c>
      <c r="AB1255">
        <v>0</v>
      </c>
      <c r="AC1255">
        <v>0</v>
      </c>
      <c r="AE1255">
        <v>0</v>
      </c>
      <c r="AF1255">
        <v>0</v>
      </c>
      <c r="AG1255" s="1">
        <v>2958465</v>
      </c>
      <c r="AH1255">
        <v>0</v>
      </c>
      <c r="AJ1255">
        <v>0</v>
      </c>
      <c r="AK1255">
        <v>0</v>
      </c>
    </row>
    <row r="1256" spans="1:37" x14ac:dyDescent="0.25">
      <c r="A1256">
        <v>22041713</v>
      </c>
      <c r="B1256" t="s">
        <v>548</v>
      </c>
      <c r="C1256" t="s">
        <v>2</v>
      </c>
      <c r="D1256" t="s">
        <v>5</v>
      </c>
      <c r="E1256" s="1">
        <v>30709</v>
      </c>
      <c r="F1256">
        <v>2</v>
      </c>
      <c r="G1256" t="s">
        <v>135</v>
      </c>
      <c r="H1256">
        <v>7</v>
      </c>
      <c r="I1256" s="2">
        <v>29</v>
      </c>
      <c r="J1256" s="1">
        <v>31</v>
      </c>
      <c r="K1256" t="s">
        <v>65</v>
      </c>
      <c r="L1256" t="s">
        <v>51</v>
      </c>
      <c r="M1256">
        <v>1</v>
      </c>
      <c r="N1256">
        <v>0</v>
      </c>
      <c r="O1256">
        <v>0</v>
      </c>
      <c r="P1256">
        <v>8</v>
      </c>
      <c r="Q1256">
        <v>8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v>0</v>
      </c>
      <c r="Z1256">
        <v>0</v>
      </c>
      <c r="AA1256">
        <v>0</v>
      </c>
      <c r="AB1256">
        <v>0</v>
      </c>
      <c r="AC1256">
        <v>0</v>
      </c>
      <c r="AE1256">
        <v>0</v>
      </c>
      <c r="AF1256">
        <v>0</v>
      </c>
      <c r="AG1256" s="1">
        <v>2958465</v>
      </c>
      <c r="AH1256">
        <v>0</v>
      </c>
      <c r="AJ1256">
        <v>0</v>
      </c>
      <c r="AK1256">
        <v>0</v>
      </c>
    </row>
    <row r="1257" spans="1:37" x14ac:dyDescent="0.25">
      <c r="A1257">
        <v>22041928</v>
      </c>
      <c r="B1257" t="s">
        <v>762</v>
      </c>
      <c r="C1257" t="s">
        <v>2</v>
      </c>
      <c r="D1257" t="s">
        <v>5</v>
      </c>
      <c r="E1257" s="1">
        <v>30807</v>
      </c>
      <c r="F1257">
        <v>2</v>
      </c>
      <c r="G1257" t="s">
        <v>45</v>
      </c>
      <c r="H1257">
        <v>16</v>
      </c>
      <c r="I1257" s="2">
        <v>18</v>
      </c>
      <c r="J1257" s="1">
        <v>31</v>
      </c>
      <c r="K1257" t="s">
        <v>65</v>
      </c>
      <c r="L1257" t="s">
        <v>51</v>
      </c>
      <c r="M1257">
        <v>1</v>
      </c>
      <c r="N1257">
        <v>0</v>
      </c>
      <c r="O1257">
        <v>0</v>
      </c>
      <c r="P1257">
        <v>8</v>
      </c>
      <c r="Q1257">
        <v>8</v>
      </c>
      <c r="R1257">
        <v>6</v>
      </c>
      <c r="S1257">
        <v>0</v>
      </c>
      <c r="T1257">
        <v>0</v>
      </c>
      <c r="U1257">
        <v>0</v>
      </c>
      <c r="V1257">
        <v>0</v>
      </c>
      <c r="X1257">
        <v>0</v>
      </c>
      <c r="Z1257">
        <v>0</v>
      </c>
      <c r="AA1257">
        <v>0</v>
      </c>
      <c r="AB1257">
        <v>0</v>
      </c>
      <c r="AC1257">
        <v>0</v>
      </c>
      <c r="AE1257">
        <v>0</v>
      </c>
      <c r="AF1257">
        <v>0</v>
      </c>
      <c r="AG1257" s="1">
        <v>2958465</v>
      </c>
      <c r="AH1257">
        <v>0</v>
      </c>
      <c r="AJ1257">
        <v>0</v>
      </c>
      <c r="AK1257">
        <v>0</v>
      </c>
    </row>
    <row r="1258" spans="1:37" x14ac:dyDescent="0.25">
      <c r="A1258">
        <v>22502789</v>
      </c>
      <c r="B1258" t="s">
        <v>474</v>
      </c>
      <c r="C1258" t="s">
        <v>2</v>
      </c>
      <c r="D1258" t="s">
        <v>5</v>
      </c>
      <c r="E1258" s="1">
        <v>31937</v>
      </c>
      <c r="F1258">
        <v>2</v>
      </c>
      <c r="G1258" t="s">
        <v>45</v>
      </c>
      <c r="I1258" s="2">
        <v>8</v>
      </c>
      <c r="J1258" s="1">
        <v>31</v>
      </c>
      <c r="K1258" t="s">
        <v>46</v>
      </c>
      <c r="M1258">
        <v>0</v>
      </c>
      <c r="N1258">
        <v>0</v>
      </c>
      <c r="O1258">
        <v>0</v>
      </c>
      <c r="P1258">
        <v>14</v>
      </c>
      <c r="Q1258">
        <v>14</v>
      </c>
      <c r="R1258">
        <v>12</v>
      </c>
      <c r="S1258">
        <v>0</v>
      </c>
      <c r="T1258">
        <v>0</v>
      </c>
      <c r="U1258">
        <v>0</v>
      </c>
      <c r="V1258">
        <v>0</v>
      </c>
      <c r="X1258">
        <v>0</v>
      </c>
      <c r="Z1258">
        <v>0</v>
      </c>
      <c r="AA1258">
        <v>0</v>
      </c>
      <c r="AB1258">
        <v>0</v>
      </c>
      <c r="AC1258">
        <v>0</v>
      </c>
      <c r="AE1258">
        <v>0</v>
      </c>
      <c r="AF1258">
        <v>0</v>
      </c>
      <c r="AG1258" s="1">
        <v>2958465</v>
      </c>
      <c r="AH1258">
        <v>0</v>
      </c>
      <c r="AJ1258">
        <v>0</v>
      </c>
      <c r="AK1258">
        <v>0</v>
      </c>
    </row>
    <row r="1259" spans="1:37" x14ac:dyDescent="0.25">
      <c r="A1259">
        <v>22503018</v>
      </c>
      <c r="B1259" t="s">
        <v>475</v>
      </c>
      <c r="C1259" t="s">
        <v>2</v>
      </c>
      <c r="D1259" t="s">
        <v>5</v>
      </c>
      <c r="E1259" s="1">
        <v>30391</v>
      </c>
      <c r="F1259">
        <v>2</v>
      </c>
      <c r="G1259" t="s">
        <v>45</v>
      </c>
      <c r="H1259">
        <v>10.8</v>
      </c>
      <c r="I1259" s="2">
        <v>29</v>
      </c>
      <c r="J1259" s="1">
        <v>31</v>
      </c>
      <c r="K1259" t="s">
        <v>43</v>
      </c>
      <c r="M1259">
        <v>0</v>
      </c>
      <c r="N1259">
        <v>0</v>
      </c>
      <c r="O1259">
        <v>0</v>
      </c>
      <c r="P1259">
        <v>15</v>
      </c>
      <c r="Q1259">
        <v>9</v>
      </c>
      <c r="R1259">
        <v>8</v>
      </c>
      <c r="S1259">
        <v>0</v>
      </c>
      <c r="T1259">
        <v>0</v>
      </c>
      <c r="U1259">
        <v>0</v>
      </c>
      <c r="V1259">
        <v>0</v>
      </c>
      <c r="X1259">
        <v>0</v>
      </c>
      <c r="Z1259">
        <v>0</v>
      </c>
      <c r="AA1259">
        <v>0</v>
      </c>
      <c r="AB1259">
        <v>0</v>
      </c>
      <c r="AC1259">
        <v>0</v>
      </c>
      <c r="AE1259">
        <v>0</v>
      </c>
      <c r="AF1259">
        <v>0</v>
      </c>
      <c r="AG1259" s="1">
        <v>2958465</v>
      </c>
      <c r="AH1259">
        <v>0</v>
      </c>
      <c r="AJ1259">
        <v>0</v>
      </c>
      <c r="AK1259">
        <v>0</v>
      </c>
    </row>
    <row r="1260" spans="1:37" x14ac:dyDescent="0.25">
      <c r="A1260">
        <v>22049828</v>
      </c>
      <c r="B1260" t="s">
        <v>449</v>
      </c>
      <c r="C1260" t="s">
        <v>2</v>
      </c>
      <c r="D1260" t="s">
        <v>5</v>
      </c>
      <c r="E1260" s="1">
        <v>30743</v>
      </c>
      <c r="F1260" t="s">
        <v>226</v>
      </c>
      <c r="G1260" t="s">
        <v>1</v>
      </c>
      <c r="I1260" s="2">
        <v>23</v>
      </c>
      <c r="J1260" s="1">
        <v>24</v>
      </c>
      <c r="K1260" t="s">
        <v>43</v>
      </c>
      <c r="L1260" t="s">
        <v>66</v>
      </c>
      <c r="M1260">
        <v>0</v>
      </c>
      <c r="N1260">
        <v>0</v>
      </c>
      <c r="O1260">
        <v>1</v>
      </c>
      <c r="P1260">
        <v>12</v>
      </c>
      <c r="Q1260">
        <v>10</v>
      </c>
      <c r="R1260">
        <v>8</v>
      </c>
      <c r="S1260">
        <v>0</v>
      </c>
      <c r="T1260">
        <v>0</v>
      </c>
      <c r="U1260">
        <v>1</v>
      </c>
      <c r="V1260">
        <v>5</v>
      </c>
      <c r="X1260">
        <v>0</v>
      </c>
      <c r="Z1260">
        <v>0</v>
      </c>
      <c r="AA1260">
        <v>0</v>
      </c>
      <c r="AB1260">
        <v>0</v>
      </c>
      <c r="AC1260">
        <v>0</v>
      </c>
      <c r="AE1260">
        <v>0</v>
      </c>
      <c r="AF1260">
        <v>0</v>
      </c>
      <c r="AG1260" s="1">
        <v>2958465</v>
      </c>
      <c r="AH1260">
        <v>0</v>
      </c>
      <c r="AJ1260">
        <v>0</v>
      </c>
      <c r="AK1260">
        <v>0</v>
      </c>
    </row>
  </sheetData>
  <autoFilter ref="A1:AK1260" xr:uid="{70495C4A-37BE-456E-84D6-4C1E278EC8B8}">
    <filterColumn colId="3">
      <filters>
        <filter val="ICSI (Rã trứng)"/>
      </filters>
    </filterColumn>
  </autoFilter>
  <sortState xmlns:xlrd2="http://schemas.microsoft.com/office/spreadsheetml/2017/richdata2" ref="A2:AK1260">
    <sortCondition ref="B2:B1260"/>
    <sortCondition descending="1" ref="I2:I12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B177-4DBB-4D84-AE38-45E7BBA7D152}">
  <dimension ref="A1:BT1255"/>
  <sheetViews>
    <sheetView tabSelected="1" workbookViewId="0">
      <selection activeCell="O2" sqref="O2"/>
    </sheetView>
  </sheetViews>
  <sheetFormatPr defaultRowHeight="15" x14ac:dyDescent="0.25"/>
  <cols>
    <col min="13" max="13" width="16.85546875" customWidth="1"/>
    <col min="14" max="14" width="22.85546875" customWidth="1"/>
    <col min="17" max="17" width="14.85546875" bestFit="1" customWidth="1"/>
  </cols>
  <sheetData>
    <row r="1" spans="1:72" x14ac:dyDescent="0.25">
      <c r="A1">
        <v>11800108</v>
      </c>
      <c r="B1" t="str">
        <f>"'"&amp;A1&amp;"'"&amp;","</f>
        <v>'11800108',</v>
      </c>
      <c r="D1" t="s">
        <v>773</v>
      </c>
      <c r="E1" t="s">
        <v>774</v>
      </c>
      <c r="F1" t="s">
        <v>775</v>
      </c>
      <c r="G1" t="s">
        <v>776</v>
      </c>
      <c r="H1" t="s">
        <v>16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  <c r="V1" t="s">
        <v>790</v>
      </c>
      <c r="W1" t="s">
        <v>791</v>
      </c>
      <c r="X1" t="s">
        <v>792</v>
      </c>
      <c r="Y1" t="s">
        <v>793</v>
      </c>
      <c r="Z1" t="s">
        <v>794</v>
      </c>
      <c r="AA1" t="s">
        <v>795</v>
      </c>
      <c r="AB1" t="s">
        <v>796</v>
      </c>
      <c r="AC1" t="s">
        <v>16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800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21</v>
      </c>
      <c r="AQ1" t="s">
        <v>22</v>
      </c>
      <c r="AR1" t="s">
        <v>808</v>
      </c>
      <c r="AS1" t="s">
        <v>809</v>
      </c>
      <c r="AT1" t="s">
        <v>810</v>
      </c>
      <c r="AU1" t="s">
        <v>811</v>
      </c>
      <c r="AV1" t="s">
        <v>812</v>
      </c>
      <c r="AW1" t="s">
        <v>813</v>
      </c>
      <c r="AX1" t="s">
        <v>814</v>
      </c>
      <c r="AY1" t="s">
        <v>815</v>
      </c>
      <c r="AZ1" t="s">
        <v>816</v>
      </c>
      <c r="BA1" t="s">
        <v>817</v>
      </c>
      <c r="BB1" t="s">
        <v>818</v>
      </c>
      <c r="BC1" t="s">
        <v>819</v>
      </c>
      <c r="BD1" t="s">
        <v>820</v>
      </c>
      <c r="BE1" t="s">
        <v>821</v>
      </c>
      <c r="BF1" t="s">
        <v>822</v>
      </c>
      <c r="BG1" t="s">
        <v>823</v>
      </c>
      <c r="BH1" t="s">
        <v>27</v>
      </c>
      <c r="BI1" t="s">
        <v>28</v>
      </c>
      <c r="BJ1" t="s">
        <v>29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38</v>
      </c>
      <c r="BS1" t="s">
        <v>831</v>
      </c>
      <c r="BT1" t="s">
        <v>832</v>
      </c>
    </row>
    <row r="2" spans="1:72" x14ac:dyDescent="0.25">
      <c r="A2">
        <v>11800294</v>
      </c>
      <c r="B2" t="str">
        <f t="shared" ref="B2:B65" si="0">"'"&amp;A2&amp;"'"&amp;","</f>
        <v>'11800294',</v>
      </c>
      <c r="D2">
        <v>116</v>
      </c>
      <c r="E2">
        <v>11800108</v>
      </c>
      <c r="F2">
        <v>17718869</v>
      </c>
      <c r="G2" t="s">
        <v>5</v>
      </c>
      <c r="J2">
        <v>1991</v>
      </c>
      <c r="K2">
        <v>48</v>
      </c>
      <c r="L2">
        <v>158</v>
      </c>
      <c r="M2" t="s">
        <v>45</v>
      </c>
      <c r="N2" t="s">
        <v>833</v>
      </c>
      <c r="O2" t="s">
        <v>834</v>
      </c>
      <c r="P2" s="1">
        <v>43865</v>
      </c>
      <c r="Q2" s="1">
        <v>2958465</v>
      </c>
      <c r="R2" t="s">
        <v>43</v>
      </c>
      <c r="S2">
        <v>1</v>
      </c>
      <c r="T2" t="s">
        <v>836</v>
      </c>
      <c r="U2">
        <v>4</v>
      </c>
      <c r="V2">
        <v>10</v>
      </c>
      <c r="W2">
        <v>10</v>
      </c>
      <c r="X2">
        <v>10</v>
      </c>
      <c r="Y2">
        <v>0</v>
      </c>
      <c r="Z2">
        <v>9</v>
      </c>
      <c r="AA2" t="s">
        <v>837</v>
      </c>
      <c r="AB2" t="s">
        <v>838</v>
      </c>
      <c r="AD2" t="s">
        <v>839</v>
      </c>
      <c r="AE2">
        <v>9</v>
      </c>
      <c r="AF2">
        <v>2700</v>
      </c>
      <c r="AG2">
        <v>0</v>
      </c>
      <c r="AI2">
        <v>0</v>
      </c>
      <c r="AK2">
        <v>4656</v>
      </c>
      <c r="AM2">
        <v>15</v>
      </c>
      <c r="AP2">
        <v>6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K2">
        <v>0</v>
      </c>
      <c r="BL2">
        <v>0</v>
      </c>
      <c r="BM2">
        <v>0</v>
      </c>
      <c r="BN2">
        <v>0</v>
      </c>
      <c r="BP2">
        <v>0</v>
      </c>
      <c r="BQ2" s="1">
        <v>2958465</v>
      </c>
      <c r="BR2">
        <v>0</v>
      </c>
      <c r="BS2">
        <v>0</v>
      </c>
      <c r="BT2">
        <v>0</v>
      </c>
    </row>
    <row r="3" spans="1:72" x14ac:dyDescent="0.25">
      <c r="A3">
        <v>11800294</v>
      </c>
      <c r="B3" t="str">
        <f t="shared" si="0"/>
        <v>'11800294',</v>
      </c>
      <c r="D3">
        <v>332</v>
      </c>
      <c r="E3">
        <v>11800294</v>
      </c>
      <c r="F3">
        <v>18408886</v>
      </c>
      <c r="G3" t="s">
        <v>5</v>
      </c>
      <c r="H3" t="s">
        <v>76</v>
      </c>
      <c r="J3">
        <v>1978</v>
      </c>
      <c r="K3">
        <v>53</v>
      </c>
      <c r="L3">
        <v>156</v>
      </c>
      <c r="M3" t="s">
        <v>89</v>
      </c>
      <c r="N3" t="s">
        <v>840</v>
      </c>
      <c r="O3" t="s">
        <v>835</v>
      </c>
      <c r="P3" t="s">
        <v>841</v>
      </c>
      <c r="Q3" s="1">
        <v>2958465</v>
      </c>
      <c r="R3" t="s">
        <v>50</v>
      </c>
      <c r="S3">
        <v>0</v>
      </c>
      <c r="T3" t="s">
        <v>842</v>
      </c>
      <c r="U3">
        <v>2</v>
      </c>
      <c r="W3">
        <v>0</v>
      </c>
      <c r="X3">
        <v>0</v>
      </c>
      <c r="Y3">
        <v>10</v>
      </c>
      <c r="Z3">
        <v>2</v>
      </c>
      <c r="AA3" t="s">
        <v>843</v>
      </c>
      <c r="AB3" t="s">
        <v>89</v>
      </c>
      <c r="AC3" t="s">
        <v>76</v>
      </c>
      <c r="AD3" t="s">
        <v>844</v>
      </c>
      <c r="AE3">
        <v>0</v>
      </c>
      <c r="AG3">
        <v>0</v>
      </c>
      <c r="AI3">
        <v>0</v>
      </c>
      <c r="AM3">
        <v>9</v>
      </c>
      <c r="AP3">
        <v>7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39.83</v>
      </c>
      <c r="BI3">
        <v>1</v>
      </c>
      <c r="BK3">
        <v>0</v>
      </c>
      <c r="BL3">
        <v>0</v>
      </c>
      <c r="BM3">
        <v>0</v>
      </c>
      <c r="BN3">
        <v>0</v>
      </c>
      <c r="BP3">
        <v>0</v>
      </c>
      <c r="BQ3" s="1">
        <v>43336</v>
      </c>
      <c r="BR3">
        <v>0</v>
      </c>
      <c r="BS3">
        <v>0</v>
      </c>
      <c r="BT3">
        <v>0</v>
      </c>
    </row>
    <row r="4" spans="1:72" x14ac:dyDescent="0.25">
      <c r="A4">
        <v>11800299</v>
      </c>
      <c r="B4" t="str">
        <f t="shared" si="0"/>
        <v>'11800299',</v>
      </c>
      <c r="D4">
        <v>339</v>
      </c>
      <c r="E4">
        <v>11800299</v>
      </c>
      <c r="F4">
        <v>18023354</v>
      </c>
      <c r="G4" t="s">
        <v>5</v>
      </c>
      <c r="H4" t="s">
        <v>66</v>
      </c>
      <c r="J4">
        <v>1989</v>
      </c>
      <c r="K4">
        <v>83</v>
      </c>
      <c r="L4">
        <v>0</v>
      </c>
      <c r="M4" t="s">
        <v>144</v>
      </c>
      <c r="N4" s="1">
        <v>43963</v>
      </c>
      <c r="O4" s="1">
        <v>44022</v>
      </c>
      <c r="P4" t="s">
        <v>835</v>
      </c>
      <c r="Q4" s="1">
        <v>2958465</v>
      </c>
      <c r="R4" t="s">
        <v>171</v>
      </c>
      <c r="S4">
        <v>0</v>
      </c>
      <c r="U4">
        <v>1</v>
      </c>
      <c r="V4">
        <v>11</v>
      </c>
      <c r="W4">
        <v>0</v>
      </c>
      <c r="X4">
        <v>0</v>
      </c>
      <c r="Y4" t="s">
        <v>845</v>
      </c>
      <c r="Z4" t="s">
        <v>845</v>
      </c>
      <c r="AA4" t="s">
        <v>846</v>
      </c>
      <c r="AB4" t="s">
        <v>847</v>
      </c>
      <c r="AC4" t="s">
        <v>66</v>
      </c>
      <c r="AD4" t="s">
        <v>844</v>
      </c>
      <c r="AE4">
        <v>3</v>
      </c>
      <c r="AF4" t="s">
        <v>848</v>
      </c>
      <c r="AG4">
        <v>0</v>
      </c>
      <c r="AI4">
        <v>0</v>
      </c>
      <c r="AM4">
        <v>8</v>
      </c>
      <c r="AP4">
        <v>8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2</v>
      </c>
      <c r="AY4">
        <v>0</v>
      </c>
      <c r="AZ4">
        <v>1</v>
      </c>
      <c r="BA4">
        <v>3</v>
      </c>
      <c r="BB4">
        <v>3</v>
      </c>
      <c r="BC4">
        <v>0</v>
      </c>
      <c r="BD4">
        <v>1</v>
      </c>
      <c r="BE4">
        <v>0</v>
      </c>
      <c r="BF4">
        <v>1</v>
      </c>
      <c r="BG4">
        <v>0</v>
      </c>
      <c r="BH4">
        <v>26</v>
      </c>
      <c r="BI4">
        <v>1</v>
      </c>
      <c r="BK4">
        <v>1</v>
      </c>
      <c r="BL4">
        <v>0</v>
      </c>
      <c r="BM4">
        <v>0</v>
      </c>
      <c r="BN4">
        <v>8</v>
      </c>
      <c r="BO4" t="s">
        <v>127</v>
      </c>
      <c r="BP4">
        <v>1</v>
      </c>
      <c r="BQ4" s="1">
        <v>43928</v>
      </c>
      <c r="BR4">
        <v>0</v>
      </c>
      <c r="BS4">
        <v>0</v>
      </c>
      <c r="BT4">
        <v>0</v>
      </c>
    </row>
    <row r="5" spans="1:72" x14ac:dyDescent="0.25">
      <c r="A5">
        <v>11902373</v>
      </c>
      <c r="B5" t="str">
        <f t="shared" si="0"/>
        <v>'11902373',</v>
      </c>
      <c r="D5">
        <v>2453</v>
      </c>
      <c r="E5">
        <v>11902373</v>
      </c>
      <c r="F5">
        <v>16432279</v>
      </c>
      <c r="G5" t="s">
        <v>5</v>
      </c>
      <c r="J5">
        <v>1989</v>
      </c>
      <c r="K5">
        <v>55</v>
      </c>
      <c r="L5">
        <v>153</v>
      </c>
      <c r="M5" t="s">
        <v>48</v>
      </c>
      <c r="N5" t="s">
        <v>849</v>
      </c>
      <c r="O5" t="s">
        <v>850</v>
      </c>
      <c r="P5" t="s">
        <v>851</v>
      </c>
      <c r="Q5" s="1">
        <v>44009</v>
      </c>
      <c r="R5" t="s">
        <v>43</v>
      </c>
      <c r="S5">
        <v>1</v>
      </c>
      <c r="T5" t="s">
        <v>836</v>
      </c>
      <c r="U5">
        <v>2</v>
      </c>
      <c r="V5">
        <v>14</v>
      </c>
      <c r="W5">
        <v>8</v>
      </c>
      <c r="X5">
        <v>8</v>
      </c>
      <c r="Y5">
        <v>10</v>
      </c>
      <c r="Z5">
        <v>4</v>
      </c>
      <c r="AA5" t="s">
        <v>843</v>
      </c>
      <c r="AB5" t="s">
        <v>89</v>
      </c>
      <c r="AD5" t="s">
        <v>853</v>
      </c>
      <c r="AE5">
        <v>8</v>
      </c>
      <c r="AF5">
        <v>2850</v>
      </c>
      <c r="AG5">
        <v>0</v>
      </c>
      <c r="AI5">
        <v>0</v>
      </c>
      <c r="AK5">
        <v>2823</v>
      </c>
      <c r="AL5">
        <v>1.05</v>
      </c>
      <c r="AM5">
        <v>10</v>
      </c>
      <c r="AP5">
        <v>9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2</v>
      </c>
      <c r="AY5">
        <v>0</v>
      </c>
      <c r="AZ5">
        <v>0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I5">
        <v>0</v>
      </c>
      <c r="BK5">
        <v>0</v>
      </c>
      <c r="BL5">
        <v>0</v>
      </c>
      <c r="BM5">
        <v>0</v>
      </c>
      <c r="BN5">
        <v>0</v>
      </c>
      <c r="BP5">
        <v>0</v>
      </c>
      <c r="BQ5" s="1">
        <v>2958465</v>
      </c>
      <c r="BR5">
        <v>0</v>
      </c>
      <c r="BS5">
        <v>0</v>
      </c>
      <c r="BT5">
        <v>0</v>
      </c>
    </row>
    <row r="6" spans="1:72" x14ac:dyDescent="0.25">
      <c r="A6">
        <v>11902497</v>
      </c>
      <c r="B6" t="str">
        <f t="shared" si="0"/>
        <v>'11902497',</v>
      </c>
      <c r="D6">
        <v>2577</v>
      </c>
      <c r="E6">
        <v>11902497</v>
      </c>
      <c r="F6">
        <v>17707865</v>
      </c>
      <c r="G6" t="s">
        <v>5</v>
      </c>
      <c r="J6">
        <v>1982</v>
      </c>
      <c r="K6">
        <v>52</v>
      </c>
      <c r="L6">
        <v>150</v>
      </c>
      <c r="M6" t="s">
        <v>42</v>
      </c>
      <c r="N6" t="s">
        <v>854</v>
      </c>
      <c r="O6" t="s">
        <v>854</v>
      </c>
      <c r="P6" s="1">
        <v>44721</v>
      </c>
      <c r="Q6" s="1">
        <v>44812</v>
      </c>
      <c r="R6" t="s">
        <v>43</v>
      </c>
      <c r="S6">
        <v>0</v>
      </c>
      <c r="T6" t="s">
        <v>836</v>
      </c>
      <c r="U6">
        <v>7</v>
      </c>
      <c r="V6">
        <v>6</v>
      </c>
      <c r="W6">
        <v>1</v>
      </c>
      <c r="X6">
        <v>1</v>
      </c>
      <c r="Y6">
        <v>1111</v>
      </c>
      <c r="Z6">
        <v>3</v>
      </c>
      <c r="AA6" t="s">
        <v>843</v>
      </c>
      <c r="AB6" t="s">
        <v>89</v>
      </c>
      <c r="AD6" t="s">
        <v>853</v>
      </c>
      <c r="AE6">
        <v>4</v>
      </c>
      <c r="AF6">
        <v>20</v>
      </c>
      <c r="AG6">
        <v>0</v>
      </c>
      <c r="AI6">
        <v>0</v>
      </c>
      <c r="AK6">
        <v>441</v>
      </c>
      <c r="AL6">
        <v>0.13500000000000001</v>
      </c>
      <c r="AM6">
        <v>2</v>
      </c>
      <c r="AP6">
        <v>2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K6">
        <v>0</v>
      </c>
      <c r="BL6">
        <v>0</v>
      </c>
      <c r="BM6">
        <v>0</v>
      </c>
      <c r="BN6">
        <v>0</v>
      </c>
      <c r="BP6">
        <v>0</v>
      </c>
      <c r="BQ6" s="1">
        <v>2958465</v>
      </c>
      <c r="BR6">
        <v>0</v>
      </c>
      <c r="BS6">
        <v>0</v>
      </c>
      <c r="BT6">
        <v>0</v>
      </c>
    </row>
    <row r="7" spans="1:72" x14ac:dyDescent="0.25">
      <c r="A7">
        <v>11902497</v>
      </c>
      <c r="B7" t="str">
        <f t="shared" si="0"/>
        <v>'11902497',</v>
      </c>
      <c r="D7">
        <v>2577</v>
      </c>
      <c r="E7">
        <v>11902497</v>
      </c>
      <c r="F7">
        <v>17707865</v>
      </c>
      <c r="G7" t="s">
        <v>5</v>
      </c>
      <c r="H7" t="s">
        <v>76</v>
      </c>
      <c r="J7">
        <v>1982</v>
      </c>
      <c r="K7">
        <v>52</v>
      </c>
      <c r="L7">
        <v>150</v>
      </c>
      <c r="M7" t="s">
        <v>45</v>
      </c>
      <c r="N7" t="s">
        <v>855</v>
      </c>
      <c r="O7" s="1">
        <v>44656</v>
      </c>
      <c r="P7" s="1">
        <v>44656</v>
      </c>
      <c r="Q7" s="1">
        <v>44687</v>
      </c>
      <c r="R7" t="s">
        <v>43</v>
      </c>
      <c r="S7">
        <v>0</v>
      </c>
      <c r="T7" t="s">
        <v>856</v>
      </c>
      <c r="U7">
        <v>4</v>
      </c>
      <c r="W7">
        <v>0</v>
      </c>
      <c r="X7">
        <v>0</v>
      </c>
      <c r="Y7">
        <v>1111</v>
      </c>
      <c r="Z7">
        <v>3</v>
      </c>
      <c r="AA7" t="s">
        <v>847</v>
      </c>
      <c r="AB7" t="s">
        <v>857</v>
      </c>
      <c r="AC7" t="s">
        <v>76</v>
      </c>
      <c r="AD7" t="s">
        <v>858</v>
      </c>
      <c r="AE7">
        <v>0</v>
      </c>
      <c r="AG7">
        <v>0</v>
      </c>
      <c r="AI7">
        <v>0</v>
      </c>
      <c r="AM7">
        <v>2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7.0000000000000007E-2</v>
      </c>
      <c r="BI7">
        <v>0</v>
      </c>
      <c r="BK7">
        <v>0</v>
      </c>
      <c r="BL7">
        <v>0</v>
      </c>
      <c r="BM7">
        <v>0</v>
      </c>
      <c r="BN7">
        <v>0</v>
      </c>
      <c r="BP7">
        <v>0</v>
      </c>
      <c r="BQ7" s="1">
        <v>2958465</v>
      </c>
      <c r="BR7">
        <v>0</v>
      </c>
      <c r="BS7">
        <v>0</v>
      </c>
      <c r="BT7">
        <v>0</v>
      </c>
    </row>
    <row r="8" spans="1:72" x14ac:dyDescent="0.25">
      <c r="A8">
        <v>11902497</v>
      </c>
      <c r="B8" t="str">
        <f t="shared" si="0"/>
        <v>'11902497',</v>
      </c>
      <c r="D8">
        <v>3402</v>
      </c>
      <c r="E8">
        <v>11903321</v>
      </c>
      <c r="F8">
        <v>19402355</v>
      </c>
      <c r="G8" t="s">
        <v>5</v>
      </c>
      <c r="J8">
        <v>1989</v>
      </c>
      <c r="K8">
        <v>54</v>
      </c>
      <c r="L8">
        <v>163</v>
      </c>
      <c r="M8" t="s">
        <v>45</v>
      </c>
      <c r="N8" t="s">
        <v>859</v>
      </c>
      <c r="O8" t="s">
        <v>860</v>
      </c>
      <c r="P8" t="s">
        <v>861</v>
      </c>
      <c r="Q8" s="1">
        <v>43953</v>
      </c>
      <c r="R8" t="s">
        <v>46</v>
      </c>
      <c r="S8">
        <v>0</v>
      </c>
      <c r="T8" t="s">
        <v>836</v>
      </c>
      <c r="U8">
        <v>2</v>
      </c>
      <c r="V8">
        <v>10</v>
      </c>
      <c r="W8">
        <v>11</v>
      </c>
      <c r="X8">
        <v>11</v>
      </c>
      <c r="Y8">
        <v>0</v>
      </c>
      <c r="Z8">
        <v>3</v>
      </c>
      <c r="AA8" t="s">
        <v>89</v>
      </c>
      <c r="AB8" t="s">
        <v>89</v>
      </c>
      <c r="AD8" t="s">
        <v>853</v>
      </c>
      <c r="AE8">
        <v>7</v>
      </c>
      <c r="AF8">
        <v>2100</v>
      </c>
      <c r="AG8">
        <v>0</v>
      </c>
      <c r="AI8">
        <v>0</v>
      </c>
      <c r="AK8">
        <v>4707</v>
      </c>
      <c r="AL8">
        <v>0.67800000000000005</v>
      </c>
      <c r="AM8">
        <v>15</v>
      </c>
      <c r="AP8">
        <v>11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3</v>
      </c>
      <c r="AY8">
        <v>0</v>
      </c>
      <c r="AZ8">
        <v>1</v>
      </c>
      <c r="BA8">
        <v>3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K8">
        <v>0</v>
      </c>
      <c r="BL8">
        <v>0</v>
      </c>
      <c r="BM8">
        <v>0</v>
      </c>
      <c r="BN8">
        <v>0</v>
      </c>
      <c r="BP8">
        <v>0</v>
      </c>
      <c r="BQ8" s="1">
        <v>2958465</v>
      </c>
      <c r="BR8">
        <v>0</v>
      </c>
      <c r="BS8">
        <v>0</v>
      </c>
      <c r="BT8">
        <v>0</v>
      </c>
    </row>
    <row r="9" spans="1:72" x14ac:dyDescent="0.25">
      <c r="A9">
        <v>11903321</v>
      </c>
      <c r="B9" t="str">
        <f t="shared" si="0"/>
        <v>'11903321',</v>
      </c>
      <c r="D9">
        <v>3619</v>
      </c>
      <c r="E9">
        <v>11903538</v>
      </c>
      <c r="F9">
        <v>13700910</v>
      </c>
      <c r="G9" t="s">
        <v>5</v>
      </c>
      <c r="J9">
        <v>1984</v>
      </c>
      <c r="K9">
        <v>48</v>
      </c>
      <c r="L9">
        <v>158</v>
      </c>
      <c r="M9" t="s">
        <v>45</v>
      </c>
      <c r="N9" t="s">
        <v>862</v>
      </c>
      <c r="O9" t="s">
        <v>863</v>
      </c>
      <c r="P9" t="s">
        <v>864</v>
      </c>
      <c r="Q9" s="1">
        <v>44043</v>
      </c>
      <c r="R9" t="s">
        <v>43</v>
      </c>
      <c r="S9">
        <v>0</v>
      </c>
      <c r="T9" t="s">
        <v>836</v>
      </c>
      <c r="U9">
        <v>1</v>
      </c>
      <c r="V9">
        <v>10</v>
      </c>
      <c r="W9">
        <v>7</v>
      </c>
      <c r="X9">
        <v>8</v>
      </c>
      <c r="Y9" t="s">
        <v>866</v>
      </c>
      <c r="Z9">
        <v>1</v>
      </c>
      <c r="AA9" t="s">
        <v>843</v>
      </c>
      <c r="AB9" t="s">
        <v>89</v>
      </c>
      <c r="AD9" t="s">
        <v>853</v>
      </c>
      <c r="AE9">
        <v>8</v>
      </c>
      <c r="AF9">
        <v>2775</v>
      </c>
      <c r="AG9">
        <v>0</v>
      </c>
      <c r="AI9">
        <v>0</v>
      </c>
      <c r="AK9">
        <v>2171</v>
      </c>
      <c r="AL9">
        <v>0.109</v>
      </c>
      <c r="AM9">
        <v>12</v>
      </c>
      <c r="AP9">
        <v>10</v>
      </c>
      <c r="AQ9">
        <v>8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5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BL9">
        <v>0</v>
      </c>
      <c r="BM9">
        <v>0</v>
      </c>
      <c r="BN9">
        <v>0</v>
      </c>
      <c r="BP9">
        <v>0</v>
      </c>
      <c r="BQ9" s="1">
        <v>2958465</v>
      </c>
      <c r="BR9">
        <v>0</v>
      </c>
      <c r="BS9">
        <v>0</v>
      </c>
      <c r="BT9">
        <v>0</v>
      </c>
    </row>
    <row r="10" spans="1:72" x14ac:dyDescent="0.25">
      <c r="A10">
        <v>11903538</v>
      </c>
      <c r="B10" t="str">
        <f t="shared" si="0"/>
        <v>'11903538',</v>
      </c>
      <c r="D10">
        <v>126938</v>
      </c>
      <c r="E10" t="s">
        <v>63</v>
      </c>
      <c r="F10">
        <v>13603168</v>
      </c>
      <c r="G10" t="s">
        <v>5</v>
      </c>
      <c r="J10">
        <v>1986</v>
      </c>
      <c r="K10" t="s">
        <v>845</v>
      </c>
      <c r="L10" t="s">
        <v>845</v>
      </c>
      <c r="M10" t="s">
        <v>45</v>
      </c>
      <c r="N10" t="s">
        <v>1285</v>
      </c>
      <c r="O10" t="s">
        <v>1286</v>
      </c>
      <c r="P10" s="1">
        <v>43929</v>
      </c>
      <c r="Q10" s="1">
        <v>44049</v>
      </c>
      <c r="R10" t="s">
        <v>43</v>
      </c>
      <c r="S10">
        <v>1</v>
      </c>
      <c r="T10" t="s">
        <v>836</v>
      </c>
      <c r="U10">
        <v>5</v>
      </c>
      <c r="V10">
        <v>9.4</v>
      </c>
      <c r="W10">
        <v>9</v>
      </c>
      <c r="X10">
        <v>9</v>
      </c>
      <c r="Y10" t="s">
        <v>845</v>
      </c>
      <c r="Z10" t="s">
        <v>845</v>
      </c>
      <c r="AA10" t="s">
        <v>879</v>
      </c>
      <c r="AB10" t="s">
        <v>89</v>
      </c>
      <c r="AD10" t="s">
        <v>853</v>
      </c>
      <c r="AE10">
        <v>9</v>
      </c>
      <c r="AF10">
        <v>2925</v>
      </c>
      <c r="AG10">
        <v>0</v>
      </c>
      <c r="AI10">
        <v>0</v>
      </c>
      <c r="AK10">
        <v>5100</v>
      </c>
      <c r="AL10">
        <v>6</v>
      </c>
      <c r="AM10">
        <v>12</v>
      </c>
      <c r="AP10">
        <v>10</v>
      </c>
      <c r="AQ10">
        <v>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2</v>
      </c>
      <c r="AY10">
        <v>0</v>
      </c>
      <c r="AZ10">
        <v>1</v>
      </c>
      <c r="BA10">
        <v>1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I10">
        <v>0</v>
      </c>
      <c r="BK10">
        <v>0</v>
      </c>
      <c r="BL10">
        <v>0</v>
      </c>
      <c r="BM10">
        <v>0</v>
      </c>
      <c r="BN10">
        <v>0</v>
      </c>
      <c r="BP10">
        <v>0</v>
      </c>
      <c r="BQ10" s="1">
        <v>2958465</v>
      </c>
      <c r="BR10">
        <v>0</v>
      </c>
      <c r="BS10">
        <v>0</v>
      </c>
      <c r="BT10">
        <v>0</v>
      </c>
    </row>
    <row r="11" spans="1:72" x14ac:dyDescent="0.25">
      <c r="A11" t="s">
        <v>63</v>
      </c>
      <c r="B11" t="str">
        <f t="shared" si="0"/>
        <v>'IM13603168',</v>
      </c>
      <c r="D11">
        <v>17066</v>
      </c>
      <c r="E11" t="s">
        <v>41</v>
      </c>
      <c r="F11">
        <v>14014014</v>
      </c>
      <c r="G11" t="s">
        <v>5</v>
      </c>
      <c r="J11">
        <v>1978</v>
      </c>
      <c r="K11" t="s">
        <v>845</v>
      </c>
      <c r="L11" t="s">
        <v>845</v>
      </c>
      <c r="M11" t="s">
        <v>42</v>
      </c>
      <c r="N11" t="s">
        <v>970</v>
      </c>
      <c r="O11" t="s">
        <v>971</v>
      </c>
      <c r="P11" t="s">
        <v>972</v>
      </c>
      <c r="Q11" s="1">
        <v>44649</v>
      </c>
      <c r="R11" t="s">
        <v>43</v>
      </c>
      <c r="S11">
        <v>0</v>
      </c>
      <c r="T11" t="s">
        <v>874</v>
      </c>
      <c r="U11">
        <v>11</v>
      </c>
      <c r="V11">
        <v>5</v>
      </c>
      <c r="W11">
        <v>3</v>
      </c>
      <c r="X11">
        <v>2</v>
      </c>
      <c r="Y11" t="s">
        <v>845</v>
      </c>
      <c r="Z11" t="s">
        <v>845</v>
      </c>
      <c r="AA11" t="s">
        <v>843</v>
      </c>
      <c r="AB11" t="s">
        <v>89</v>
      </c>
      <c r="AD11" t="s">
        <v>853</v>
      </c>
      <c r="AE11">
        <v>0</v>
      </c>
      <c r="AG11">
        <v>0</v>
      </c>
      <c r="AI11">
        <v>0</v>
      </c>
      <c r="AK11">
        <v>404</v>
      </c>
      <c r="AL11">
        <v>0.08</v>
      </c>
      <c r="AM11">
        <v>8</v>
      </c>
      <c r="AP11">
        <v>7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K11">
        <v>0</v>
      </c>
      <c r="BL11">
        <v>0</v>
      </c>
      <c r="BM11">
        <v>0</v>
      </c>
      <c r="BN11">
        <v>0</v>
      </c>
      <c r="BP11">
        <v>0</v>
      </c>
      <c r="BQ11" s="1">
        <v>2958465</v>
      </c>
      <c r="BR11">
        <v>0</v>
      </c>
      <c r="BS11">
        <v>0</v>
      </c>
      <c r="BT11">
        <v>0</v>
      </c>
    </row>
    <row r="12" spans="1:72" x14ac:dyDescent="0.25">
      <c r="A12" t="s">
        <v>41</v>
      </c>
      <c r="B12" t="str">
        <f t="shared" si="0"/>
        <v>'IM14014014',</v>
      </c>
      <c r="D12">
        <v>12898</v>
      </c>
      <c r="E12" t="s">
        <v>44</v>
      </c>
      <c r="F12">
        <v>14704775</v>
      </c>
      <c r="G12" t="s">
        <v>5</v>
      </c>
      <c r="J12">
        <v>1984</v>
      </c>
      <c r="K12" t="s">
        <v>845</v>
      </c>
      <c r="L12" t="s">
        <v>845</v>
      </c>
      <c r="M12" t="s">
        <v>45</v>
      </c>
      <c r="N12" t="s">
        <v>934</v>
      </c>
      <c r="O12" t="s">
        <v>859</v>
      </c>
      <c r="P12" t="s">
        <v>935</v>
      </c>
      <c r="Q12" s="1">
        <v>43950</v>
      </c>
      <c r="R12" t="s">
        <v>46</v>
      </c>
      <c r="S12">
        <v>1</v>
      </c>
      <c r="T12" t="s">
        <v>836</v>
      </c>
      <c r="U12">
        <v>3</v>
      </c>
      <c r="V12">
        <v>9</v>
      </c>
      <c r="W12">
        <v>3</v>
      </c>
      <c r="X12">
        <v>3</v>
      </c>
      <c r="Y12" t="s">
        <v>845</v>
      </c>
      <c r="Z12" t="s">
        <v>845</v>
      </c>
      <c r="AA12" t="s">
        <v>843</v>
      </c>
      <c r="AB12" t="s">
        <v>89</v>
      </c>
      <c r="AD12" t="s">
        <v>853</v>
      </c>
      <c r="AE12">
        <v>6</v>
      </c>
      <c r="AF12">
        <v>1800</v>
      </c>
      <c r="AG12">
        <v>0</v>
      </c>
      <c r="AI12">
        <v>0</v>
      </c>
      <c r="AK12">
        <v>2291</v>
      </c>
      <c r="AL12">
        <v>0.224</v>
      </c>
      <c r="AM12">
        <v>7</v>
      </c>
      <c r="AP12">
        <v>6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 s="1">
        <v>2958465</v>
      </c>
      <c r="BR12">
        <v>0</v>
      </c>
      <c r="BS12">
        <v>0</v>
      </c>
      <c r="BT12">
        <v>0</v>
      </c>
    </row>
    <row r="13" spans="1:72" x14ac:dyDescent="0.25">
      <c r="A13" t="s">
        <v>41</v>
      </c>
      <c r="B13" t="str">
        <f t="shared" si="0"/>
        <v>'IM14014014',</v>
      </c>
      <c r="D13">
        <v>35666</v>
      </c>
      <c r="E13" t="s">
        <v>47</v>
      </c>
      <c r="F13">
        <v>14708943</v>
      </c>
      <c r="G13" t="s">
        <v>5</v>
      </c>
      <c r="J13">
        <v>1985</v>
      </c>
      <c r="K13" t="s">
        <v>845</v>
      </c>
      <c r="L13" t="s">
        <v>845</v>
      </c>
      <c r="M13" t="s">
        <v>48</v>
      </c>
      <c r="N13" s="1">
        <v>44534</v>
      </c>
      <c r="O13" t="s">
        <v>1102</v>
      </c>
      <c r="P13" t="s">
        <v>1090</v>
      </c>
      <c r="Q13" s="1">
        <v>44310</v>
      </c>
      <c r="R13" t="s">
        <v>43</v>
      </c>
      <c r="S13">
        <v>0</v>
      </c>
      <c r="T13" t="s">
        <v>836</v>
      </c>
      <c r="U13">
        <v>1</v>
      </c>
      <c r="V13">
        <v>11</v>
      </c>
      <c r="W13">
        <v>9</v>
      </c>
      <c r="X13">
        <v>9</v>
      </c>
      <c r="Y13" t="s">
        <v>845</v>
      </c>
      <c r="Z13" t="s">
        <v>845</v>
      </c>
      <c r="AA13" t="s">
        <v>89</v>
      </c>
      <c r="AB13" t="s">
        <v>89</v>
      </c>
      <c r="AD13" t="s">
        <v>853</v>
      </c>
      <c r="AE13">
        <v>8</v>
      </c>
      <c r="AF13">
        <v>1950</v>
      </c>
      <c r="AG13">
        <v>0</v>
      </c>
      <c r="AI13">
        <v>0</v>
      </c>
      <c r="AK13">
        <v>2991</v>
      </c>
      <c r="AL13">
        <v>0.65800000000000003</v>
      </c>
      <c r="AM13">
        <v>9</v>
      </c>
      <c r="AP13">
        <v>7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3</v>
      </c>
      <c r="AY13">
        <v>1</v>
      </c>
      <c r="AZ13">
        <v>2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P13">
        <v>0</v>
      </c>
      <c r="BQ13" s="1">
        <v>2958465</v>
      </c>
      <c r="BR13">
        <v>0</v>
      </c>
      <c r="BS13">
        <v>0</v>
      </c>
      <c r="BT13">
        <v>0</v>
      </c>
    </row>
    <row r="14" spans="1:72" x14ac:dyDescent="0.25">
      <c r="A14" t="s">
        <v>41</v>
      </c>
      <c r="B14" t="str">
        <f t="shared" si="0"/>
        <v>'IM14014014',</v>
      </c>
      <c r="D14">
        <v>22783</v>
      </c>
      <c r="E14" t="s">
        <v>52</v>
      </c>
      <c r="F14">
        <v>15006049</v>
      </c>
      <c r="G14" t="s">
        <v>5</v>
      </c>
      <c r="J14">
        <v>1980</v>
      </c>
      <c r="K14" t="s">
        <v>845</v>
      </c>
      <c r="L14" t="s">
        <v>845</v>
      </c>
      <c r="M14" t="s">
        <v>48</v>
      </c>
      <c r="N14" t="s">
        <v>1018</v>
      </c>
      <c r="O14" t="s">
        <v>1019</v>
      </c>
      <c r="P14" t="s">
        <v>1020</v>
      </c>
      <c r="Q14" s="1">
        <v>43976</v>
      </c>
      <c r="R14" t="s">
        <v>43</v>
      </c>
      <c r="S14">
        <v>0</v>
      </c>
      <c r="T14" t="s">
        <v>836</v>
      </c>
      <c r="U14">
        <v>2</v>
      </c>
      <c r="V14">
        <v>14</v>
      </c>
      <c r="W14">
        <v>5</v>
      </c>
      <c r="X14">
        <v>5</v>
      </c>
      <c r="Y14" t="s">
        <v>845</v>
      </c>
      <c r="Z14" t="s">
        <v>845</v>
      </c>
      <c r="AA14" t="s">
        <v>879</v>
      </c>
      <c r="AB14" t="s">
        <v>89</v>
      </c>
      <c r="AD14" t="s">
        <v>853</v>
      </c>
      <c r="AE14">
        <v>6</v>
      </c>
      <c r="AF14">
        <v>1800</v>
      </c>
      <c r="AG14">
        <v>0</v>
      </c>
      <c r="AI14">
        <v>0</v>
      </c>
      <c r="AK14">
        <v>2445</v>
      </c>
      <c r="AM14">
        <v>8</v>
      </c>
      <c r="AP14">
        <v>7</v>
      </c>
      <c r="AQ14">
        <v>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0</v>
      </c>
      <c r="BK14">
        <v>0</v>
      </c>
      <c r="BL14">
        <v>0</v>
      </c>
      <c r="BM14">
        <v>0</v>
      </c>
      <c r="BN14">
        <v>0</v>
      </c>
      <c r="BP14">
        <v>0</v>
      </c>
      <c r="BQ14" s="1">
        <v>2958465</v>
      </c>
      <c r="BR14">
        <v>0</v>
      </c>
      <c r="BS14">
        <v>0</v>
      </c>
      <c r="BT14">
        <v>0</v>
      </c>
    </row>
    <row r="15" spans="1:72" x14ac:dyDescent="0.25">
      <c r="A15" t="s">
        <v>41</v>
      </c>
      <c r="B15" t="str">
        <f t="shared" si="0"/>
        <v>'IM14014014',</v>
      </c>
      <c r="D15">
        <v>27791</v>
      </c>
      <c r="E15" t="s">
        <v>53</v>
      </c>
      <c r="F15">
        <v>15012337</v>
      </c>
      <c r="G15" t="s">
        <v>5</v>
      </c>
      <c r="J15">
        <v>1982</v>
      </c>
      <c r="K15">
        <v>39</v>
      </c>
      <c r="L15">
        <v>157</v>
      </c>
      <c r="M15" t="s">
        <v>42</v>
      </c>
      <c r="N15" t="s">
        <v>995</v>
      </c>
      <c r="O15" t="s">
        <v>995</v>
      </c>
      <c r="P15" s="1">
        <v>44600</v>
      </c>
      <c r="Q15" s="1">
        <v>44777</v>
      </c>
      <c r="R15" t="s">
        <v>43</v>
      </c>
      <c r="S15">
        <v>0</v>
      </c>
      <c r="T15" t="s">
        <v>836</v>
      </c>
      <c r="U15">
        <v>6</v>
      </c>
      <c r="W15">
        <v>1</v>
      </c>
      <c r="X15">
        <v>1</v>
      </c>
      <c r="Y15" t="s">
        <v>845</v>
      </c>
      <c r="Z15" t="s">
        <v>845</v>
      </c>
      <c r="AA15" t="s">
        <v>843</v>
      </c>
      <c r="AB15" t="s">
        <v>89</v>
      </c>
      <c r="AD15" t="s">
        <v>853</v>
      </c>
      <c r="AE15">
        <v>5</v>
      </c>
      <c r="AF15">
        <v>25</v>
      </c>
      <c r="AG15">
        <v>0</v>
      </c>
      <c r="AI15">
        <v>0</v>
      </c>
      <c r="AK15">
        <v>687.4</v>
      </c>
      <c r="AL15">
        <v>0.32100000000000001</v>
      </c>
      <c r="AM15">
        <v>5</v>
      </c>
      <c r="AP15">
        <v>5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4</v>
      </c>
      <c r="AY15">
        <v>0</v>
      </c>
      <c r="AZ15">
        <v>0</v>
      </c>
      <c r="BA15">
        <v>2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K15">
        <v>0</v>
      </c>
      <c r="BL15">
        <v>0</v>
      </c>
      <c r="BM15">
        <v>0</v>
      </c>
      <c r="BN15">
        <v>0</v>
      </c>
      <c r="BP15">
        <v>0</v>
      </c>
      <c r="BQ15" s="1">
        <v>2958465</v>
      </c>
      <c r="BR15">
        <v>0</v>
      </c>
      <c r="BS15">
        <v>0</v>
      </c>
      <c r="BT15">
        <v>0</v>
      </c>
    </row>
    <row r="16" spans="1:72" x14ac:dyDescent="0.25">
      <c r="A16" t="s">
        <v>41</v>
      </c>
      <c r="B16" t="str">
        <f t="shared" si="0"/>
        <v>'IM14014014',</v>
      </c>
      <c r="D16">
        <v>29249</v>
      </c>
      <c r="E16" t="s">
        <v>56</v>
      </c>
      <c r="F16">
        <v>15012507</v>
      </c>
      <c r="G16" t="s">
        <v>5</v>
      </c>
      <c r="J16">
        <v>1984</v>
      </c>
      <c r="K16" t="s">
        <v>845</v>
      </c>
      <c r="L16" t="s">
        <v>845</v>
      </c>
      <c r="M16" t="s">
        <v>48</v>
      </c>
      <c r="N16" t="s">
        <v>1061</v>
      </c>
      <c r="O16" t="s">
        <v>926</v>
      </c>
      <c r="P16" t="s">
        <v>930</v>
      </c>
      <c r="Q16" s="1">
        <v>44102</v>
      </c>
      <c r="R16" t="s">
        <v>46</v>
      </c>
      <c r="S16">
        <v>1</v>
      </c>
      <c r="T16" t="s">
        <v>836</v>
      </c>
      <c r="U16">
        <v>8</v>
      </c>
      <c r="V16">
        <v>12</v>
      </c>
      <c r="W16">
        <v>4</v>
      </c>
      <c r="X16">
        <v>4</v>
      </c>
      <c r="Y16" t="s">
        <v>845</v>
      </c>
      <c r="Z16" t="s">
        <v>845</v>
      </c>
      <c r="AA16" t="s">
        <v>843</v>
      </c>
      <c r="AB16" t="s">
        <v>899</v>
      </c>
      <c r="AD16" t="s">
        <v>853</v>
      </c>
      <c r="AE16">
        <v>7</v>
      </c>
      <c r="AF16">
        <v>2100</v>
      </c>
      <c r="AG16">
        <v>0</v>
      </c>
      <c r="AI16">
        <v>0</v>
      </c>
      <c r="AK16">
        <v>1037</v>
      </c>
      <c r="AL16">
        <v>0.26</v>
      </c>
      <c r="AM16">
        <v>8</v>
      </c>
      <c r="AP16">
        <v>5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3</v>
      </c>
      <c r="AX16">
        <v>1</v>
      </c>
      <c r="AY16">
        <v>0</v>
      </c>
      <c r="AZ16">
        <v>1</v>
      </c>
      <c r="BA16">
        <v>1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P16">
        <v>0</v>
      </c>
      <c r="BQ16" s="1">
        <v>2958465</v>
      </c>
      <c r="BR16">
        <v>0</v>
      </c>
      <c r="BS16">
        <v>0</v>
      </c>
      <c r="BT16">
        <v>0</v>
      </c>
    </row>
    <row r="17" spans="1:72" x14ac:dyDescent="0.25">
      <c r="A17" t="s">
        <v>44</v>
      </c>
      <c r="B17" t="str">
        <f t="shared" si="0"/>
        <v>'IM14704775',</v>
      </c>
      <c r="D17">
        <v>18065</v>
      </c>
      <c r="E17" t="s">
        <v>68</v>
      </c>
      <c r="F17">
        <v>15015636</v>
      </c>
      <c r="G17" t="s">
        <v>5</v>
      </c>
      <c r="J17">
        <v>1984</v>
      </c>
      <c r="K17" t="s">
        <v>845</v>
      </c>
      <c r="L17" t="s">
        <v>845</v>
      </c>
      <c r="M17" t="s">
        <v>42</v>
      </c>
      <c r="N17" t="s">
        <v>977</v>
      </c>
      <c r="O17" t="s">
        <v>978</v>
      </c>
      <c r="P17" t="s">
        <v>979</v>
      </c>
      <c r="Q17" s="1">
        <v>44222</v>
      </c>
      <c r="R17" t="s">
        <v>46</v>
      </c>
      <c r="S17">
        <v>1</v>
      </c>
      <c r="T17" t="s">
        <v>874</v>
      </c>
      <c r="U17">
        <v>6</v>
      </c>
      <c r="V17">
        <v>6</v>
      </c>
      <c r="W17">
        <v>3</v>
      </c>
      <c r="X17">
        <v>3</v>
      </c>
      <c r="Y17" t="s">
        <v>845</v>
      </c>
      <c r="Z17" t="s">
        <v>845</v>
      </c>
      <c r="AA17" t="s">
        <v>843</v>
      </c>
      <c r="AB17" t="s">
        <v>89</v>
      </c>
      <c r="AD17" t="s">
        <v>853</v>
      </c>
      <c r="AE17">
        <v>5</v>
      </c>
      <c r="AG17">
        <v>0</v>
      </c>
      <c r="AI17">
        <v>0</v>
      </c>
      <c r="AK17">
        <v>156</v>
      </c>
      <c r="AL17">
        <v>0.6</v>
      </c>
      <c r="AM17">
        <v>13</v>
      </c>
      <c r="AP17">
        <v>8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1</v>
      </c>
      <c r="AY17">
        <v>0</v>
      </c>
      <c r="AZ17">
        <v>0</v>
      </c>
      <c r="BA17">
        <v>4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 s="1">
        <v>2958465</v>
      </c>
      <c r="BR17">
        <v>0</v>
      </c>
      <c r="BS17">
        <v>0</v>
      </c>
      <c r="BT17">
        <v>0</v>
      </c>
    </row>
    <row r="18" spans="1:72" x14ac:dyDescent="0.25">
      <c r="A18" t="s">
        <v>47</v>
      </c>
      <c r="B18" t="str">
        <f t="shared" si="0"/>
        <v>'IM14708943',</v>
      </c>
      <c r="D18">
        <v>31901</v>
      </c>
      <c r="E18" t="s">
        <v>54</v>
      </c>
      <c r="F18">
        <v>15016929</v>
      </c>
      <c r="G18" t="s">
        <v>5</v>
      </c>
      <c r="J18">
        <v>1984</v>
      </c>
      <c r="K18" t="s">
        <v>845</v>
      </c>
      <c r="L18" t="s">
        <v>845</v>
      </c>
      <c r="M18" t="s">
        <v>45</v>
      </c>
      <c r="N18" s="1">
        <v>44206</v>
      </c>
      <c r="O18" s="1">
        <v>44540</v>
      </c>
      <c r="P18" t="s">
        <v>892</v>
      </c>
      <c r="Q18" s="1">
        <v>2958465</v>
      </c>
      <c r="R18" t="s">
        <v>43</v>
      </c>
      <c r="S18">
        <v>0</v>
      </c>
      <c r="T18" t="s">
        <v>874</v>
      </c>
      <c r="U18">
        <v>4</v>
      </c>
      <c r="W18">
        <v>0</v>
      </c>
      <c r="X18">
        <v>0</v>
      </c>
      <c r="Y18" t="s">
        <v>845</v>
      </c>
      <c r="Z18" t="s">
        <v>845</v>
      </c>
      <c r="AA18" t="s">
        <v>843</v>
      </c>
      <c r="AB18" t="s">
        <v>89</v>
      </c>
      <c r="AD18" t="s">
        <v>853</v>
      </c>
      <c r="AE18">
        <v>0</v>
      </c>
      <c r="AG18">
        <v>0</v>
      </c>
      <c r="AI18">
        <v>0</v>
      </c>
      <c r="AM18">
        <v>10</v>
      </c>
      <c r="AP18">
        <v>8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3</v>
      </c>
      <c r="AY18">
        <v>0</v>
      </c>
      <c r="AZ18">
        <v>1</v>
      </c>
      <c r="BA18">
        <v>1</v>
      </c>
      <c r="BB18">
        <v>6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 s="1">
        <v>2958465</v>
      </c>
      <c r="BR18">
        <v>0</v>
      </c>
      <c r="BS18">
        <v>0</v>
      </c>
      <c r="BT18">
        <v>0</v>
      </c>
    </row>
    <row r="19" spans="1:72" x14ac:dyDescent="0.25">
      <c r="A19" t="s">
        <v>52</v>
      </c>
      <c r="B19" t="str">
        <f t="shared" si="0"/>
        <v>'IM15006049',</v>
      </c>
      <c r="D19">
        <v>39350</v>
      </c>
      <c r="E19" t="s">
        <v>57</v>
      </c>
      <c r="F19">
        <v>15019873</v>
      </c>
      <c r="G19" t="s">
        <v>5</v>
      </c>
      <c r="J19">
        <v>1984</v>
      </c>
      <c r="K19" t="s">
        <v>845</v>
      </c>
      <c r="L19" t="s">
        <v>845</v>
      </c>
      <c r="M19" t="s">
        <v>42</v>
      </c>
      <c r="N19" t="s">
        <v>1117</v>
      </c>
      <c r="O19" t="s">
        <v>1005</v>
      </c>
      <c r="P19" s="1">
        <v>44115</v>
      </c>
      <c r="Q19" s="1">
        <v>44147</v>
      </c>
      <c r="R19" t="s">
        <v>46</v>
      </c>
      <c r="S19">
        <v>1</v>
      </c>
      <c r="T19" t="s">
        <v>874</v>
      </c>
      <c r="U19">
        <v>5</v>
      </c>
      <c r="W19">
        <v>7</v>
      </c>
      <c r="X19">
        <v>7</v>
      </c>
      <c r="Y19" t="s">
        <v>845</v>
      </c>
      <c r="Z19" t="s">
        <v>845</v>
      </c>
      <c r="AA19" t="s">
        <v>843</v>
      </c>
      <c r="AB19" t="s">
        <v>89</v>
      </c>
      <c r="AD19" t="s">
        <v>853</v>
      </c>
      <c r="AE19">
        <v>5</v>
      </c>
      <c r="AF19">
        <v>50</v>
      </c>
      <c r="AG19">
        <v>0</v>
      </c>
      <c r="AI19">
        <v>0</v>
      </c>
      <c r="AK19">
        <v>1967</v>
      </c>
      <c r="AL19">
        <v>0.56000000000000005</v>
      </c>
      <c r="AM19">
        <v>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7</v>
      </c>
      <c r="AX19">
        <v>1</v>
      </c>
      <c r="AY19">
        <v>2</v>
      </c>
      <c r="AZ19">
        <v>1</v>
      </c>
      <c r="BA19">
        <v>1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P19">
        <v>0</v>
      </c>
      <c r="BQ19" s="1">
        <v>2958465</v>
      </c>
      <c r="BR19">
        <v>0</v>
      </c>
      <c r="BS19">
        <v>0</v>
      </c>
      <c r="BT19">
        <v>0</v>
      </c>
    </row>
    <row r="20" spans="1:72" x14ac:dyDescent="0.25">
      <c r="A20" t="s">
        <v>53</v>
      </c>
      <c r="B20" t="str">
        <f t="shared" si="0"/>
        <v>'IM15012337',</v>
      </c>
      <c r="D20">
        <v>38725</v>
      </c>
      <c r="E20" t="s">
        <v>58</v>
      </c>
      <c r="F20">
        <v>15035150</v>
      </c>
      <c r="G20" t="s">
        <v>5</v>
      </c>
      <c r="J20">
        <v>1986</v>
      </c>
      <c r="K20" t="s">
        <v>845</v>
      </c>
      <c r="L20" t="s">
        <v>845</v>
      </c>
      <c r="M20" t="s">
        <v>45</v>
      </c>
      <c r="N20" t="s">
        <v>1060</v>
      </c>
      <c r="O20" t="s">
        <v>1008</v>
      </c>
      <c r="P20" t="s">
        <v>1116</v>
      </c>
      <c r="Q20" s="1">
        <v>44221</v>
      </c>
      <c r="R20" t="s">
        <v>43</v>
      </c>
      <c r="S20">
        <v>0</v>
      </c>
      <c r="T20" t="s">
        <v>836</v>
      </c>
      <c r="U20">
        <v>2</v>
      </c>
      <c r="V20">
        <v>11</v>
      </c>
      <c r="W20">
        <v>5</v>
      </c>
      <c r="X20">
        <v>5</v>
      </c>
      <c r="Y20" t="s">
        <v>845</v>
      </c>
      <c r="Z20" t="s">
        <v>845</v>
      </c>
      <c r="AA20" t="s">
        <v>843</v>
      </c>
      <c r="AB20" t="s">
        <v>89</v>
      </c>
      <c r="AD20" t="s">
        <v>853</v>
      </c>
      <c r="AE20">
        <v>7</v>
      </c>
      <c r="AF20">
        <v>1650</v>
      </c>
      <c r="AG20">
        <v>0</v>
      </c>
      <c r="AI20">
        <v>0</v>
      </c>
      <c r="AK20">
        <v>1581</v>
      </c>
      <c r="AL20">
        <v>0.307</v>
      </c>
      <c r="AM20">
        <v>8</v>
      </c>
      <c r="AP20">
        <v>7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1</v>
      </c>
      <c r="AY20">
        <v>0</v>
      </c>
      <c r="AZ20">
        <v>0</v>
      </c>
      <c r="BA20">
        <v>3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K20">
        <v>0</v>
      </c>
      <c r="BL20">
        <v>0</v>
      </c>
      <c r="BM20">
        <v>0</v>
      </c>
      <c r="BN20">
        <v>0</v>
      </c>
      <c r="BP20">
        <v>0</v>
      </c>
      <c r="BQ20" s="1">
        <v>2958465</v>
      </c>
      <c r="BR20">
        <v>0</v>
      </c>
      <c r="BS20">
        <v>0</v>
      </c>
      <c r="BT20">
        <v>0</v>
      </c>
    </row>
    <row r="21" spans="1:72" x14ac:dyDescent="0.25">
      <c r="A21" t="s">
        <v>53</v>
      </c>
      <c r="B21" t="str">
        <f t="shared" si="0"/>
        <v>'IM15012337',</v>
      </c>
      <c r="D21">
        <v>58311</v>
      </c>
      <c r="E21" t="s">
        <v>61</v>
      </c>
      <c r="F21">
        <v>15403022</v>
      </c>
      <c r="G21" t="s">
        <v>5</v>
      </c>
      <c r="J21">
        <v>1986</v>
      </c>
      <c r="K21">
        <v>42</v>
      </c>
      <c r="L21">
        <v>158</v>
      </c>
      <c r="M21" t="s">
        <v>45</v>
      </c>
      <c r="N21" s="1">
        <v>44688</v>
      </c>
      <c r="O21" s="1">
        <v>44872</v>
      </c>
      <c r="P21" t="s">
        <v>1136</v>
      </c>
      <c r="Q21" s="1">
        <v>44768</v>
      </c>
      <c r="R21" t="s">
        <v>43</v>
      </c>
      <c r="S21">
        <v>0</v>
      </c>
      <c r="T21" t="s">
        <v>836</v>
      </c>
      <c r="U21">
        <v>6</v>
      </c>
      <c r="V21">
        <v>7.6</v>
      </c>
      <c r="W21">
        <v>2</v>
      </c>
      <c r="X21">
        <v>2</v>
      </c>
      <c r="Y21" t="s">
        <v>845</v>
      </c>
      <c r="Z21" t="s">
        <v>845</v>
      </c>
      <c r="AA21" t="s">
        <v>843</v>
      </c>
      <c r="AB21" t="s">
        <v>89</v>
      </c>
      <c r="AD21" t="s">
        <v>853</v>
      </c>
      <c r="AE21">
        <v>5</v>
      </c>
      <c r="AF21">
        <v>975</v>
      </c>
      <c r="AG21">
        <v>4</v>
      </c>
      <c r="AH21">
        <v>600</v>
      </c>
      <c r="AI21">
        <v>0</v>
      </c>
      <c r="AK21">
        <v>1104</v>
      </c>
      <c r="AM21">
        <v>9</v>
      </c>
      <c r="AP21">
        <v>9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3</v>
      </c>
      <c r="AY21">
        <v>0</v>
      </c>
      <c r="AZ21">
        <v>1</v>
      </c>
      <c r="BA21">
        <v>3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P21">
        <v>0</v>
      </c>
      <c r="BQ21" s="1">
        <v>2958465</v>
      </c>
      <c r="BR21">
        <v>0</v>
      </c>
      <c r="BS21">
        <v>0</v>
      </c>
      <c r="BT21">
        <v>0</v>
      </c>
    </row>
    <row r="22" spans="1:72" x14ac:dyDescent="0.25">
      <c r="A22" t="s">
        <v>53</v>
      </c>
      <c r="B22" t="str">
        <f t="shared" si="0"/>
        <v>'IM15012337',</v>
      </c>
      <c r="D22">
        <v>15974</v>
      </c>
      <c r="E22" t="s">
        <v>106</v>
      </c>
      <c r="F22">
        <v>15406953</v>
      </c>
      <c r="G22" t="s">
        <v>5</v>
      </c>
      <c r="H22" t="s">
        <v>76</v>
      </c>
      <c r="J22">
        <v>1989</v>
      </c>
      <c r="M22" t="s">
        <v>1</v>
      </c>
      <c r="N22" t="s">
        <v>957</v>
      </c>
      <c r="O22" t="s">
        <v>958</v>
      </c>
      <c r="P22" t="s">
        <v>835</v>
      </c>
      <c r="Q22" s="1">
        <v>2958465</v>
      </c>
      <c r="R22" t="s">
        <v>50</v>
      </c>
      <c r="S22">
        <v>0</v>
      </c>
      <c r="U22" t="s">
        <v>107</v>
      </c>
      <c r="V22">
        <v>8.5</v>
      </c>
      <c r="W22">
        <v>0</v>
      </c>
      <c r="X22">
        <v>0</v>
      </c>
      <c r="Y22" t="s">
        <v>845</v>
      </c>
      <c r="Z22" t="s">
        <v>845</v>
      </c>
      <c r="AA22" t="s">
        <v>959</v>
      </c>
      <c r="AB22" t="s">
        <v>847</v>
      </c>
      <c r="AC22" t="s">
        <v>76</v>
      </c>
      <c r="AD22" t="s">
        <v>853</v>
      </c>
      <c r="AE22">
        <v>0</v>
      </c>
      <c r="AG22">
        <v>0</v>
      </c>
      <c r="AI22">
        <v>0</v>
      </c>
      <c r="AM22">
        <v>4</v>
      </c>
      <c r="AP22">
        <v>4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620.91</v>
      </c>
      <c r="BI22">
        <v>1</v>
      </c>
      <c r="BK22">
        <v>1</v>
      </c>
      <c r="BL22">
        <v>0</v>
      </c>
      <c r="BM22">
        <v>1</v>
      </c>
      <c r="BN22">
        <v>0</v>
      </c>
      <c r="BP22">
        <v>0</v>
      </c>
      <c r="BQ22" s="1">
        <v>43883</v>
      </c>
      <c r="BR22">
        <v>37.5</v>
      </c>
      <c r="BS22">
        <v>3100</v>
      </c>
      <c r="BT22">
        <v>0</v>
      </c>
    </row>
    <row r="23" spans="1:72" x14ac:dyDescent="0.25">
      <c r="A23" t="s">
        <v>53</v>
      </c>
      <c r="B23" t="str">
        <f t="shared" si="0"/>
        <v>'IM15012337',</v>
      </c>
      <c r="D23">
        <v>41809</v>
      </c>
      <c r="E23" t="s">
        <v>62</v>
      </c>
      <c r="F23">
        <v>15407046</v>
      </c>
      <c r="G23" t="s">
        <v>5</v>
      </c>
      <c r="J23">
        <v>1988</v>
      </c>
      <c r="K23">
        <v>47</v>
      </c>
      <c r="L23">
        <v>148</v>
      </c>
      <c r="M23" t="s">
        <v>45</v>
      </c>
      <c r="N23" s="1">
        <v>44750</v>
      </c>
      <c r="O23" s="1">
        <v>44750</v>
      </c>
      <c r="P23" t="s">
        <v>951</v>
      </c>
      <c r="Q23" s="1">
        <v>44797</v>
      </c>
      <c r="R23" t="s">
        <v>43</v>
      </c>
      <c r="S23">
        <v>0</v>
      </c>
      <c r="T23" t="s">
        <v>836</v>
      </c>
      <c r="U23">
        <v>4</v>
      </c>
      <c r="W23">
        <v>16</v>
      </c>
      <c r="X23">
        <v>16</v>
      </c>
      <c r="Y23">
        <v>0</v>
      </c>
      <c r="Z23">
        <v>4</v>
      </c>
      <c r="AA23" t="s">
        <v>843</v>
      </c>
      <c r="AB23" t="s">
        <v>89</v>
      </c>
      <c r="AD23" t="s">
        <v>853</v>
      </c>
      <c r="AE23">
        <v>9</v>
      </c>
      <c r="AF23">
        <v>1350</v>
      </c>
      <c r="AG23">
        <v>0</v>
      </c>
      <c r="AI23">
        <v>0</v>
      </c>
      <c r="AK23">
        <v>2730</v>
      </c>
      <c r="AM23">
        <v>13</v>
      </c>
      <c r="AP23">
        <v>9</v>
      </c>
      <c r="AQ23">
        <v>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4</v>
      </c>
      <c r="AY23">
        <v>0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K23">
        <v>0</v>
      </c>
      <c r="BL23">
        <v>0</v>
      </c>
      <c r="BM23">
        <v>0</v>
      </c>
      <c r="BN23">
        <v>0</v>
      </c>
      <c r="BP23">
        <v>0</v>
      </c>
      <c r="BQ23" s="1">
        <v>2958465</v>
      </c>
      <c r="BR23">
        <v>0</v>
      </c>
      <c r="BS23">
        <v>0</v>
      </c>
      <c r="BT23">
        <v>0</v>
      </c>
    </row>
    <row r="24" spans="1:72" x14ac:dyDescent="0.25">
      <c r="A24" t="s">
        <v>53</v>
      </c>
      <c r="B24" t="str">
        <f t="shared" si="0"/>
        <v>'IM15012337',</v>
      </c>
      <c r="D24">
        <v>43269</v>
      </c>
      <c r="E24" t="s">
        <v>108</v>
      </c>
      <c r="F24">
        <v>15407394</v>
      </c>
      <c r="G24" t="s">
        <v>5</v>
      </c>
      <c r="J24">
        <v>1994</v>
      </c>
      <c r="K24">
        <v>55</v>
      </c>
      <c r="L24">
        <v>165</v>
      </c>
      <c r="M24" t="s">
        <v>45</v>
      </c>
      <c r="N24" t="s">
        <v>1137</v>
      </c>
      <c r="O24" t="s">
        <v>835</v>
      </c>
      <c r="P24" t="s">
        <v>835</v>
      </c>
      <c r="Q24" s="1">
        <v>2958465</v>
      </c>
      <c r="R24" t="s">
        <v>43</v>
      </c>
      <c r="S24">
        <v>0</v>
      </c>
      <c r="T24" t="s">
        <v>856</v>
      </c>
      <c r="U24">
        <v>2</v>
      </c>
      <c r="W24">
        <v>0</v>
      </c>
      <c r="X24">
        <v>0</v>
      </c>
      <c r="Y24" t="s">
        <v>845</v>
      </c>
      <c r="Z24" t="s">
        <v>845</v>
      </c>
      <c r="AA24" t="s">
        <v>1138</v>
      </c>
      <c r="AB24" t="s">
        <v>899</v>
      </c>
      <c r="AD24" t="s">
        <v>853</v>
      </c>
      <c r="AE24">
        <v>0</v>
      </c>
      <c r="AG24">
        <v>0</v>
      </c>
      <c r="AI24">
        <v>0</v>
      </c>
      <c r="AM24">
        <v>13</v>
      </c>
      <c r="AP24">
        <v>12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0</v>
      </c>
      <c r="AZ24">
        <v>1</v>
      </c>
      <c r="BA24">
        <v>1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I24">
        <v>0</v>
      </c>
      <c r="BK24">
        <v>0</v>
      </c>
      <c r="BL24">
        <v>0</v>
      </c>
      <c r="BM24">
        <v>0</v>
      </c>
      <c r="BN24">
        <v>0</v>
      </c>
      <c r="BP24">
        <v>0</v>
      </c>
      <c r="BQ24" s="1">
        <v>2958465</v>
      </c>
      <c r="BR24">
        <v>0</v>
      </c>
      <c r="BS24">
        <v>0</v>
      </c>
      <c r="BT24">
        <v>0</v>
      </c>
    </row>
    <row r="25" spans="1:72" x14ac:dyDescent="0.25">
      <c r="A25" t="s">
        <v>56</v>
      </c>
      <c r="B25" t="str">
        <f t="shared" si="0"/>
        <v>'IM15012507',</v>
      </c>
      <c r="D25">
        <v>47959</v>
      </c>
      <c r="E25" t="s">
        <v>55</v>
      </c>
      <c r="F25">
        <v>15408971</v>
      </c>
      <c r="G25" t="s">
        <v>5</v>
      </c>
      <c r="J25">
        <v>1987</v>
      </c>
      <c r="K25" t="s">
        <v>845</v>
      </c>
      <c r="L25" t="s">
        <v>845</v>
      </c>
      <c r="M25" t="s">
        <v>42</v>
      </c>
      <c r="N25" s="1">
        <v>44628</v>
      </c>
      <c r="O25" s="1">
        <v>44628</v>
      </c>
      <c r="P25" t="s">
        <v>973</v>
      </c>
      <c r="Q25" s="1">
        <v>44790</v>
      </c>
      <c r="R25" t="s">
        <v>43</v>
      </c>
      <c r="S25">
        <v>0</v>
      </c>
      <c r="T25" t="s">
        <v>874</v>
      </c>
      <c r="U25">
        <v>9</v>
      </c>
      <c r="V25">
        <v>7</v>
      </c>
      <c r="W25">
        <v>2</v>
      </c>
      <c r="X25">
        <v>2</v>
      </c>
      <c r="Y25" t="s">
        <v>845</v>
      </c>
      <c r="Z25" t="s">
        <v>845</v>
      </c>
      <c r="AA25" t="s">
        <v>843</v>
      </c>
      <c r="AB25" t="s">
        <v>89</v>
      </c>
      <c r="AD25" t="s">
        <v>853</v>
      </c>
      <c r="AE25">
        <v>0</v>
      </c>
      <c r="AG25">
        <v>0</v>
      </c>
      <c r="AI25">
        <v>0</v>
      </c>
      <c r="AK25">
        <v>611</v>
      </c>
      <c r="AL25">
        <v>0.21</v>
      </c>
      <c r="AM25">
        <v>11</v>
      </c>
      <c r="AP25">
        <v>10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3</v>
      </c>
      <c r="AY25">
        <v>0</v>
      </c>
      <c r="AZ25">
        <v>0</v>
      </c>
      <c r="BA25">
        <v>0</v>
      </c>
      <c r="BB25">
        <v>8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 s="1">
        <v>2958465</v>
      </c>
      <c r="BR25">
        <v>0</v>
      </c>
      <c r="BS25">
        <v>0</v>
      </c>
      <c r="BT25">
        <v>0</v>
      </c>
    </row>
    <row r="26" spans="1:72" x14ac:dyDescent="0.25">
      <c r="A26" t="s">
        <v>68</v>
      </c>
      <c r="B26" t="str">
        <f t="shared" si="0"/>
        <v>'IM15015636',</v>
      </c>
      <c r="D26">
        <v>15635</v>
      </c>
      <c r="E26" t="s">
        <v>69</v>
      </c>
      <c r="F26">
        <v>15410484</v>
      </c>
      <c r="G26" t="s">
        <v>5</v>
      </c>
      <c r="J26">
        <v>1977</v>
      </c>
      <c r="K26" t="s">
        <v>845</v>
      </c>
      <c r="L26" t="s">
        <v>845</v>
      </c>
      <c r="M26" t="s">
        <v>45</v>
      </c>
      <c r="N26" s="1">
        <v>44112</v>
      </c>
      <c r="O26" t="s">
        <v>835</v>
      </c>
      <c r="P26" t="s">
        <v>945</v>
      </c>
      <c r="Q26" s="1">
        <v>2958465</v>
      </c>
      <c r="R26" t="s">
        <v>43</v>
      </c>
      <c r="S26">
        <v>1</v>
      </c>
      <c r="T26" t="s">
        <v>874</v>
      </c>
      <c r="U26">
        <v>9</v>
      </c>
      <c r="W26">
        <v>0</v>
      </c>
      <c r="X26">
        <v>0</v>
      </c>
      <c r="Y26" t="s">
        <v>845</v>
      </c>
      <c r="Z26" t="s">
        <v>845</v>
      </c>
      <c r="AA26" t="s">
        <v>89</v>
      </c>
      <c r="AB26" t="s">
        <v>89</v>
      </c>
      <c r="AD26" t="s">
        <v>853</v>
      </c>
      <c r="AE26">
        <v>0</v>
      </c>
      <c r="AG26">
        <v>0</v>
      </c>
      <c r="AI26">
        <v>0</v>
      </c>
      <c r="AM26">
        <v>3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I26">
        <v>0</v>
      </c>
      <c r="BK26">
        <v>0</v>
      </c>
      <c r="BL26">
        <v>0</v>
      </c>
      <c r="BM26">
        <v>0</v>
      </c>
      <c r="BN26">
        <v>0</v>
      </c>
      <c r="BP26">
        <v>0</v>
      </c>
      <c r="BQ26" s="1">
        <v>2958465</v>
      </c>
      <c r="BR26">
        <v>0</v>
      </c>
      <c r="BS26">
        <v>0</v>
      </c>
      <c r="BT26">
        <v>0</v>
      </c>
    </row>
    <row r="27" spans="1:72" x14ac:dyDescent="0.25">
      <c r="A27" t="s">
        <v>68</v>
      </c>
      <c r="B27" t="str">
        <f t="shared" si="0"/>
        <v>'IM15015636',</v>
      </c>
      <c r="D27">
        <v>126020</v>
      </c>
      <c r="E27" t="s">
        <v>70</v>
      </c>
      <c r="F27">
        <v>15705947</v>
      </c>
      <c r="G27" t="s">
        <v>5</v>
      </c>
      <c r="J27">
        <v>1975</v>
      </c>
      <c r="K27" t="s">
        <v>845</v>
      </c>
      <c r="L27" t="s">
        <v>845</v>
      </c>
      <c r="M27" t="s">
        <v>45</v>
      </c>
      <c r="N27" s="1">
        <v>44207</v>
      </c>
      <c r="O27" t="s">
        <v>835</v>
      </c>
      <c r="P27" t="s">
        <v>835</v>
      </c>
      <c r="Q27" s="1">
        <v>2958465</v>
      </c>
      <c r="R27" t="s">
        <v>43</v>
      </c>
      <c r="S27">
        <v>0</v>
      </c>
      <c r="T27" t="s">
        <v>874</v>
      </c>
      <c r="U27">
        <v>14</v>
      </c>
      <c r="W27">
        <v>0</v>
      </c>
      <c r="X27">
        <v>0</v>
      </c>
      <c r="Y27" t="s">
        <v>845</v>
      </c>
      <c r="Z27" t="s">
        <v>845</v>
      </c>
      <c r="AA27" t="s">
        <v>837</v>
      </c>
      <c r="AB27" t="s">
        <v>89</v>
      </c>
      <c r="AD27" t="s">
        <v>853</v>
      </c>
      <c r="AE27">
        <v>0</v>
      </c>
      <c r="AG27">
        <v>0</v>
      </c>
      <c r="AI27">
        <v>0</v>
      </c>
      <c r="AM27">
        <v>6</v>
      </c>
      <c r="AP27">
        <v>6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P27">
        <v>0</v>
      </c>
      <c r="BQ27" s="1">
        <v>2958465</v>
      </c>
      <c r="BR27">
        <v>0</v>
      </c>
      <c r="BS27">
        <v>0</v>
      </c>
      <c r="BT27">
        <v>0</v>
      </c>
    </row>
    <row r="28" spans="1:72" x14ac:dyDescent="0.25">
      <c r="A28" t="s">
        <v>54</v>
      </c>
      <c r="B28" t="str">
        <f t="shared" si="0"/>
        <v>'IM15016929',</v>
      </c>
      <c r="D28">
        <v>25041</v>
      </c>
      <c r="E28" t="s">
        <v>82</v>
      </c>
      <c r="F28">
        <v>15706066</v>
      </c>
      <c r="G28" t="s">
        <v>5</v>
      </c>
      <c r="J28">
        <v>1985</v>
      </c>
      <c r="K28" t="s">
        <v>845</v>
      </c>
      <c r="L28" t="s">
        <v>845</v>
      </c>
      <c r="M28" t="s">
        <v>45</v>
      </c>
      <c r="N28" t="s">
        <v>1032</v>
      </c>
      <c r="O28" t="s">
        <v>1033</v>
      </c>
      <c r="P28" s="1">
        <v>44231</v>
      </c>
      <c r="Q28" s="1">
        <v>44290</v>
      </c>
      <c r="R28" t="s">
        <v>46</v>
      </c>
      <c r="S28">
        <v>1</v>
      </c>
      <c r="T28" t="s">
        <v>836</v>
      </c>
      <c r="U28">
        <v>2</v>
      </c>
      <c r="V28">
        <v>13</v>
      </c>
      <c r="W28">
        <v>7</v>
      </c>
      <c r="X28">
        <v>7</v>
      </c>
      <c r="Y28" t="s">
        <v>845</v>
      </c>
      <c r="Z28" t="s">
        <v>845</v>
      </c>
      <c r="AA28" t="s">
        <v>843</v>
      </c>
      <c r="AB28" t="s">
        <v>89</v>
      </c>
      <c r="AD28" t="s">
        <v>853</v>
      </c>
      <c r="AE28">
        <v>7</v>
      </c>
      <c r="AF28">
        <v>1650</v>
      </c>
      <c r="AG28">
        <v>0</v>
      </c>
      <c r="AI28">
        <v>0</v>
      </c>
      <c r="AK28">
        <v>2019</v>
      </c>
      <c r="AL28">
        <v>0.42599999999999999</v>
      </c>
      <c r="AM28">
        <v>7</v>
      </c>
      <c r="AP28">
        <v>4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1</v>
      </c>
      <c r="BA28">
        <v>1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K28">
        <v>0</v>
      </c>
      <c r="BL28">
        <v>0</v>
      </c>
      <c r="BM28">
        <v>0</v>
      </c>
      <c r="BN28">
        <v>0</v>
      </c>
      <c r="BP28">
        <v>0</v>
      </c>
      <c r="BQ28" s="1">
        <v>2958465</v>
      </c>
      <c r="BR28">
        <v>0</v>
      </c>
      <c r="BS28">
        <v>0</v>
      </c>
      <c r="BT28">
        <v>0</v>
      </c>
    </row>
    <row r="29" spans="1:72" x14ac:dyDescent="0.25">
      <c r="A29" t="s">
        <v>54</v>
      </c>
      <c r="B29" t="str">
        <f t="shared" si="0"/>
        <v>'IM15016929',</v>
      </c>
      <c r="D29">
        <v>26829</v>
      </c>
      <c r="E29" t="s">
        <v>83</v>
      </c>
      <c r="F29">
        <v>15706244</v>
      </c>
      <c r="G29" t="s">
        <v>5</v>
      </c>
      <c r="J29">
        <v>1989</v>
      </c>
      <c r="M29" t="s">
        <v>45</v>
      </c>
      <c r="N29" t="s">
        <v>950</v>
      </c>
      <c r="O29" t="s">
        <v>951</v>
      </c>
      <c r="P29" t="s">
        <v>1040</v>
      </c>
      <c r="Q29" s="1">
        <v>44804</v>
      </c>
      <c r="R29" t="s">
        <v>46</v>
      </c>
      <c r="S29">
        <v>0</v>
      </c>
      <c r="T29" t="s">
        <v>956</v>
      </c>
      <c r="U29">
        <v>2</v>
      </c>
      <c r="V29">
        <v>7</v>
      </c>
      <c r="W29">
        <v>5</v>
      </c>
      <c r="X29">
        <v>4</v>
      </c>
      <c r="Y29" t="s">
        <v>845</v>
      </c>
      <c r="Z29" t="s">
        <v>845</v>
      </c>
      <c r="AA29" t="s">
        <v>843</v>
      </c>
      <c r="AB29" t="s">
        <v>89</v>
      </c>
      <c r="AD29" t="s">
        <v>853</v>
      </c>
      <c r="AE29">
        <v>7</v>
      </c>
      <c r="AF29">
        <v>2700</v>
      </c>
      <c r="AG29">
        <v>0</v>
      </c>
      <c r="AI29">
        <v>0</v>
      </c>
      <c r="AK29">
        <v>1101</v>
      </c>
      <c r="AL29">
        <v>0.46899999999999997</v>
      </c>
      <c r="AM29">
        <v>6</v>
      </c>
      <c r="AP29">
        <v>4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P29">
        <v>0</v>
      </c>
      <c r="BQ29" s="1">
        <v>2958465</v>
      </c>
      <c r="BR29">
        <v>0</v>
      </c>
      <c r="BS29">
        <v>0</v>
      </c>
      <c r="BT29">
        <v>0</v>
      </c>
    </row>
    <row r="30" spans="1:72" x14ac:dyDescent="0.25">
      <c r="A30" t="s">
        <v>54</v>
      </c>
      <c r="B30" t="str">
        <f t="shared" si="0"/>
        <v>'IM15016929',</v>
      </c>
      <c r="D30">
        <v>18808</v>
      </c>
      <c r="E30" t="s">
        <v>71</v>
      </c>
      <c r="F30">
        <v>15716605</v>
      </c>
      <c r="G30" t="s">
        <v>5</v>
      </c>
      <c r="J30">
        <v>1983</v>
      </c>
      <c r="M30" t="s">
        <v>45</v>
      </c>
      <c r="N30" t="s">
        <v>982</v>
      </c>
      <c r="O30" t="s">
        <v>983</v>
      </c>
      <c r="P30" s="1">
        <v>44292</v>
      </c>
      <c r="Q30" s="1">
        <v>44353</v>
      </c>
      <c r="R30" t="s">
        <v>46</v>
      </c>
      <c r="S30">
        <v>1</v>
      </c>
      <c r="T30" t="s">
        <v>836</v>
      </c>
      <c r="U30">
        <v>6</v>
      </c>
      <c r="V30">
        <v>6.8</v>
      </c>
      <c r="W30">
        <v>5</v>
      </c>
      <c r="X30">
        <v>2</v>
      </c>
      <c r="Y30" t="s">
        <v>845</v>
      </c>
      <c r="Z30" t="s">
        <v>845</v>
      </c>
      <c r="AA30" t="s">
        <v>843</v>
      </c>
      <c r="AB30" t="s">
        <v>89</v>
      </c>
      <c r="AD30" t="s">
        <v>853</v>
      </c>
      <c r="AE30">
        <v>10</v>
      </c>
      <c r="AF30">
        <v>1800</v>
      </c>
      <c r="AG30">
        <v>0</v>
      </c>
      <c r="AI30">
        <v>0</v>
      </c>
      <c r="AK30">
        <v>1335</v>
      </c>
      <c r="AL30">
        <v>0.34200000000000003</v>
      </c>
      <c r="AM30">
        <v>9</v>
      </c>
      <c r="AP30">
        <v>3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I30">
        <v>0</v>
      </c>
      <c r="BK30">
        <v>0</v>
      </c>
      <c r="BL30">
        <v>0</v>
      </c>
      <c r="BM30">
        <v>0</v>
      </c>
      <c r="BN30">
        <v>0</v>
      </c>
      <c r="BP30">
        <v>0</v>
      </c>
      <c r="BQ30" s="1">
        <v>2958465</v>
      </c>
      <c r="BR30">
        <v>0</v>
      </c>
      <c r="BS30">
        <v>0</v>
      </c>
      <c r="BT30">
        <v>0</v>
      </c>
    </row>
    <row r="31" spans="1:72" x14ac:dyDescent="0.25">
      <c r="A31" t="s">
        <v>54</v>
      </c>
      <c r="B31" t="str">
        <f t="shared" si="0"/>
        <v>'IM15016929',</v>
      </c>
      <c r="D31">
        <v>39390</v>
      </c>
      <c r="E31" t="s">
        <v>79</v>
      </c>
      <c r="F31">
        <v>16008530</v>
      </c>
      <c r="G31" t="s">
        <v>5</v>
      </c>
      <c r="J31">
        <v>1996</v>
      </c>
      <c r="K31">
        <v>48</v>
      </c>
      <c r="L31">
        <v>156</v>
      </c>
      <c r="M31" t="s">
        <v>45</v>
      </c>
      <c r="N31" t="s">
        <v>1118</v>
      </c>
      <c r="O31" t="s">
        <v>835</v>
      </c>
      <c r="P31" t="s">
        <v>835</v>
      </c>
      <c r="Q31" s="1">
        <v>2958465</v>
      </c>
      <c r="R31" t="s">
        <v>43</v>
      </c>
      <c r="S31">
        <v>0</v>
      </c>
      <c r="T31" t="s">
        <v>836</v>
      </c>
      <c r="U31">
        <v>1</v>
      </c>
      <c r="W31">
        <v>0</v>
      </c>
      <c r="X31">
        <v>0</v>
      </c>
      <c r="Y31" t="s">
        <v>845</v>
      </c>
      <c r="Z31" t="s">
        <v>845</v>
      </c>
      <c r="AA31" t="s">
        <v>89</v>
      </c>
      <c r="AB31" t="s">
        <v>89</v>
      </c>
      <c r="AD31" t="s">
        <v>844</v>
      </c>
      <c r="AE31">
        <v>0</v>
      </c>
      <c r="AG31">
        <v>0</v>
      </c>
      <c r="AI31">
        <v>0</v>
      </c>
      <c r="AM31">
        <v>9</v>
      </c>
      <c r="AP31">
        <v>7</v>
      </c>
      <c r="AQ31">
        <v>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</v>
      </c>
      <c r="AX31">
        <v>1</v>
      </c>
      <c r="AY31">
        <v>0</v>
      </c>
      <c r="AZ31">
        <v>0</v>
      </c>
      <c r="BA31">
        <v>3</v>
      </c>
      <c r="BB31">
        <v>2</v>
      </c>
      <c r="BC31">
        <v>2</v>
      </c>
      <c r="BD31">
        <v>0</v>
      </c>
      <c r="BE31">
        <v>0</v>
      </c>
      <c r="BF31">
        <v>2</v>
      </c>
      <c r="BG31">
        <v>0</v>
      </c>
      <c r="BH31">
        <v>181.1</v>
      </c>
      <c r="BI31">
        <v>1</v>
      </c>
      <c r="BK31">
        <v>1</v>
      </c>
      <c r="BL31">
        <v>0</v>
      </c>
      <c r="BM31">
        <v>1</v>
      </c>
      <c r="BN31">
        <v>0</v>
      </c>
      <c r="BP31">
        <v>0</v>
      </c>
      <c r="BQ31" s="1">
        <v>44841</v>
      </c>
      <c r="BR31">
        <v>0</v>
      </c>
      <c r="BS31">
        <v>0</v>
      </c>
      <c r="BT31">
        <v>0</v>
      </c>
    </row>
    <row r="32" spans="1:72" x14ac:dyDescent="0.25">
      <c r="A32" t="s">
        <v>57</v>
      </c>
      <c r="B32" t="str">
        <f t="shared" si="0"/>
        <v>'IM15019873',</v>
      </c>
      <c r="D32">
        <v>25972</v>
      </c>
      <c r="E32" t="s">
        <v>80</v>
      </c>
      <c r="F32">
        <v>16009156</v>
      </c>
      <c r="G32" t="s">
        <v>5</v>
      </c>
      <c r="J32">
        <v>1985</v>
      </c>
      <c r="K32">
        <v>43</v>
      </c>
      <c r="L32">
        <v>152</v>
      </c>
      <c r="M32" t="s">
        <v>45</v>
      </c>
      <c r="N32" t="s">
        <v>1036</v>
      </c>
      <c r="O32" t="s">
        <v>1037</v>
      </c>
      <c r="P32" t="s">
        <v>901</v>
      </c>
      <c r="Q32" s="1">
        <v>44257</v>
      </c>
      <c r="R32" t="s">
        <v>43</v>
      </c>
      <c r="S32">
        <v>1</v>
      </c>
      <c r="T32" t="s">
        <v>836</v>
      </c>
      <c r="U32">
        <v>2</v>
      </c>
      <c r="V32">
        <v>5.4</v>
      </c>
      <c r="W32">
        <v>8</v>
      </c>
      <c r="X32">
        <v>8</v>
      </c>
      <c r="Y32" t="s">
        <v>845</v>
      </c>
      <c r="Z32" t="s">
        <v>845</v>
      </c>
      <c r="AA32" t="s">
        <v>89</v>
      </c>
      <c r="AB32" t="s">
        <v>89</v>
      </c>
      <c r="AD32" t="s">
        <v>853</v>
      </c>
      <c r="AE32">
        <v>9</v>
      </c>
      <c r="AF32">
        <v>2700</v>
      </c>
      <c r="AG32">
        <v>6</v>
      </c>
      <c r="AH32">
        <v>60</v>
      </c>
      <c r="AI32">
        <v>0</v>
      </c>
      <c r="AK32">
        <v>1290</v>
      </c>
      <c r="AL32">
        <v>0.35499999999999998</v>
      </c>
      <c r="AM32">
        <v>11</v>
      </c>
      <c r="AP32">
        <v>10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I32">
        <v>0</v>
      </c>
      <c r="BK32">
        <v>0</v>
      </c>
      <c r="BL32">
        <v>0</v>
      </c>
      <c r="BM32">
        <v>0</v>
      </c>
      <c r="BN32">
        <v>0</v>
      </c>
      <c r="BP32">
        <v>0</v>
      </c>
      <c r="BQ32" s="1">
        <v>2958465</v>
      </c>
      <c r="BR32">
        <v>0</v>
      </c>
      <c r="BS32">
        <v>0</v>
      </c>
      <c r="BT32">
        <v>0</v>
      </c>
    </row>
    <row r="33" spans="1:72" x14ac:dyDescent="0.25">
      <c r="A33" t="s">
        <v>57</v>
      </c>
      <c r="B33" t="str">
        <f t="shared" si="0"/>
        <v>'IM15019873',</v>
      </c>
      <c r="D33">
        <v>43035</v>
      </c>
      <c r="E33" t="s">
        <v>72</v>
      </c>
      <c r="F33">
        <v>16010662</v>
      </c>
      <c r="G33" t="s">
        <v>5</v>
      </c>
      <c r="J33">
        <v>1981</v>
      </c>
      <c r="K33">
        <v>45</v>
      </c>
      <c r="L33">
        <v>153</v>
      </c>
      <c r="M33" t="s">
        <v>60</v>
      </c>
      <c r="N33" t="s">
        <v>1101</v>
      </c>
      <c r="O33" t="s">
        <v>1101</v>
      </c>
      <c r="P33" t="s">
        <v>1134</v>
      </c>
      <c r="Q33" s="1">
        <v>44288</v>
      </c>
      <c r="R33" t="s">
        <v>43</v>
      </c>
      <c r="S33">
        <v>1</v>
      </c>
      <c r="T33" t="s">
        <v>836</v>
      </c>
      <c r="U33">
        <v>6</v>
      </c>
      <c r="V33">
        <v>6</v>
      </c>
      <c r="W33">
        <v>1</v>
      </c>
      <c r="X33">
        <v>1</v>
      </c>
      <c r="Y33">
        <v>1021</v>
      </c>
      <c r="Z33">
        <v>3</v>
      </c>
      <c r="AA33" t="s">
        <v>843</v>
      </c>
      <c r="AB33" t="s">
        <v>89</v>
      </c>
      <c r="AD33" t="s">
        <v>853</v>
      </c>
      <c r="AE33">
        <v>0</v>
      </c>
      <c r="AG33">
        <v>0</v>
      </c>
      <c r="AI33">
        <v>0</v>
      </c>
      <c r="AK33" t="s">
        <v>1135</v>
      </c>
      <c r="AL33">
        <v>0.2</v>
      </c>
      <c r="AM33">
        <v>5</v>
      </c>
      <c r="AP33">
        <v>5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K33">
        <v>0</v>
      </c>
      <c r="BL33">
        <v>0</v>
      </c>
      <c r="BM33">
        <v>0</v>
      </c>
      <c r="BN33">
        <v>0</v>
      </c>
      <c r="BP33">
        <v>0</v>
      </c>
      <c r="BQ33" s="1">
        <v>2958465</v>
      </c>
      <c r="BR33">
        <v>0</v>
      </c>
      <c r="BS33">
        <v>0</v>
      </c>
      <c r="BT33">
        <v>0</v>
      </c>
    </row>
    <row r="34" spans="1:72" x14ac:dyDescent="0.25">
      <c r="A34" t="s">
        <v>58</v>
      </c>
      <c r="B34" t="str">
        <f t="shared" si="0"/>
        <v>'IM15035150',</v>
      </c>
      <c r="D34">
        <v>50275</v>
      </c>
      <c r="E34" t="s">
        <v>81</v>
      </c>
      <c r="F34">
        <v>16014539</v>
      </c>
      <c r="G34" t="s">
        <v>5</v>
      </c>
      <c r="H34" t="s">
        <v>51</v>
      </c>
      <c r="J34">
        <v>1983</v>
      </c>
      <c r="K34">
        <v>53</v>
      </c>
      <c r="L34">
        <v>150</v>
      </c>
      <c r="M34" t="s">
        <v>45</v>
      </c>
      <c r="N34" s="1">
        <v>43929</v>
      </c>
      <c r="O34" s="1">
        <v>43959</v>
      </c>
      <c r="P34" t="s">
        <v>945</v>
      </c>
      <c r="Q34" s="1">
        <v>44059</v>
      </c>
      <c r="R34" t="s">
        <v>65</v>
      </c>
      <c r="S34">
        <v>1</v>
      </c>
      <c r="T34" t="s">
        <v>878</v>
      </c>
      <c r="U34">
        <v>5</v>
      </c>
      <c r="V34">
        <v>11</v>
      </c>
      <c r="W34">
        <v>10</v>
      </c>
      <c r="X34">
        <v>10</v>
      </c>
      <c r="Y34">
        <v>10</v>
      </c>
      <c r="Z34">
        <v>7</v>
      </c>
      <c r="AA34" t="s">
        <v>869</v>
      </c>
      <c r="AB34" t="s">
        <v>847</v>
      </c>
      <c r="AC34" t="s">
        <v>51</v>
      </c>
      <c r="AD34" t="s">
        <v>853</v>
      </c>
      <c r="AE34">
        <v>4</v>
      </c>
      <c r="AF34" t="s">
        <v>1017</v>
      </c>
      <c r="AG34">
        <v>9</v>
      </c>
      <c r="AH34" t="s">
        <v>1054</v>
      </c>
      <c r="AI34">
        <v>2</v>
      </c>
      <c r="AJ34" t="s">
        <v>881</v>
      </c>
      <c r="AM34">
        <v>13</v>
      </c>
      <c r="AP34">
        <v>4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I34">
        <v>0</v>
      </c>
      <c r="BK34">
        <v>0</v>
      </c>
      <c r="BL34">
        <v>0</v>
      </c>
      <c r="BM34">
        <v>0</v>
      </c>
      <c r="BN34">
        <v>0</v>
      </c>
      <c r="BP34">
        <v>0</v>
      </c>
      <c r="BQ34" s="1">
        <v>2958465</v>
      </c>
      <c r="BR34">
        <v>0</v>
      </c>
      <c r="BS34">
        <v>0</v>
      </c>
      <c r="BT34">
        <v>0</v>
      </c>
    </row>
    <row r="35" spans="1:72" x14ac:dyDescent="0.25">
      <c r="A35" t="s">
        <v>61</v>
      </c>
      <c r="B35" t="str">
        <f t="shared" si="0"/>
        <v>'IM15403022',</v>
      </c>
      <c r="D35">
        <v>46323</v>
      </c>
      <c r="E35" t="s">
        <v>73</v>
      </c>
      <c r="F35">
        <v>16029703</v>
      </c>
      <c r="G35" t="s">
        <v>5</v>
      </c>
      <c r="J35">
        <v>1988</v>
      </c>
      <c r="K35">
        <v>50</v>
      </c>
      <c r="L35">
        <v>156</v>
      </c>
      <c r="M35" t="s">
        <v>45</v>
      </c>
      <c r="N35" t="s">
        <v>1146</v>
      </c>
      <c r="O35" t="s">
        <v>1147</v>
      </c>
      <c r="P35" t="s">
        <v>1148</v>
      </c>
      <c r="Q35" s="1">
        <v>44743</v>
      </c>
      <c r="R35" t="s">
        <v>46</v>
      </c>
      <c r="S35">
        <v>1</v>
      </c>
      <c r="T35" t="s">
        <v>836</v>
      </c>
      <c r="U35">
        <v>3</v>
      </c>
      <c r="V35">
        <v>11</v>
      </c>
      <c r="W35">
        <v>10</v>
      </c>
      <c r="X35">
        <v>10</v>
      </c>
      <c r="Y35">
        <v>0</v>
      </c>
      <c r="Z35">
        <v>4</v>
      </c>
      <c r="AA35" t="s">
        <v>879</v>
      </c>
      <c r="AB35" t="s">
        <v>89</v>
      </c>
      <c r="AD35" t="s">
        <v>853</v>
      </c>
      <c r="AE35">
        <v>8</v>
      </c>
      <c r="AF35">
        <v>2400</v>
      </c>
      <c r="AG35">
        <v>0</v>
      </c>
      <c r="AI35">
        <v>0</v>
      </c>
      <c r="AK35">
        <v>6237</v>
      </c>
      <c r="AM35">
        <v>16</v>
      </c>
      <c r="AP35">
        <v>15</v>
      </c>
      <c r="AQ35">
        <v>13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4</v>
      </c>
      <c r="AY35">
        <v>0</v>
      </c>
      <c r="AZ35">
        <v>0</v>
      </c>
      <c r="BA35">
        <v>9</v>
      </c>
      <c r="BB35">
        <v>8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P35">
        <v>0</v>
      </c>
      <c r="BQ35" s="1">
        <v>2958465</v>
      </c>
      <c r="BR35">
        <v>0</v>
      </c>
      <c r="BS35">
        <v>0</v>
      </c>
      <c r="BT35">
        <v>0</v>
      </c>
    </row>
    <row r="36" spans="1:72" x14ac:dyDescent="0.25">
      <c r="A36" t="s">
        <v>61</v>
      </c>
      <c r="B36" t="str">
        <f t="shared" si="0"/>
        <v>'IM15403022',</v>
      </c>
      <c r="D36">
        <v>29077</v>
      </c>
      <c r="E36" t="s">
        <v>74</v>
      </c>
      <c r="F36">
        <v>16400304</v>
      </c>
      <c r="G36" t="s">
        <v>5</v>
      </c>
      <c r="H36" t="s">
        <v>76</v>
      </c>
      <c r="J36">
        <v>1983</v>
      </c>
      <c r="K36">
        <v>55</v>
      </c>
      <c r="L36">
        <v>161</v>
      </c>
      <c r="M36" t="s">
        <v>75</v>
      </c>
      <c r="N36" s="1">
        <v>44595</v>
      </c>
      <c r="O36" t="s">
        <v>1058</v>
      </c>
      <c r="P36" s="1">
        <v>44807</v>
      </c>
      <c r="Q36" s="1">
        <v>2958465</v>
      </c>
      <c r="R36" t="s">
        <v>65</v>
      </c>
      <c r="S36">
        <v>0</v>
      </c>
      <c r="U36">
        <v>3</v>
      </c>
      <c r="V36">
        <v>8</v>
      </c>
      <c r="W36">
        <v>0</v>
      </c>
      <c r="X36">
        <v>0</v>
      </c>
      <c r="Y36">
        <v>10</v>
      </c>
      <c r="AA36" t="s">
        <v>843</v>
      </c>
      <c r="AB36" t="s">
        <v>847</v>
      </c>
      <c r="AC36" t="s">
        <v>76</v>
      </c>
      <c r="AD36" t="s">
        <v>853</v>
      </c>
      <c r="AE36">
        <v>0</v>
      </c>
      <c r="AG36">
        <v>0</v>
      </c>
      <c r="AI36">
        <v>0</v>
      </c>
      <c r="AL36">
        <v>0.13600000000000001</v>
      </c>
      <c r="AM36">
        <v>5</v>
      </c>
      <c r="AP36">
        <v>5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2</v>
      </c>
      <c r="BG36">
        <v>0</v>
      </c>
      <c r="BH36">
        <v>1.06</v>
      </c>
      <c r="BI36">
        <v>0</v>
      </c>
      <c r="BK36">
        <v>0</v>
      </c>
      <c r="BL36">
        <v>0</v>
      </c>
      <c r="BM36">
        <v>0</v>
      </c>
      <c r="BN36">
        <v>0</v>
      </c>
      <c r="BP36">
        <v>0</v>
      </c>
      <c r="BQ36" s="1">
        <v>2958465</v>
      </c>
      <c r="BR36">
        <v>0</v>
      </c>
      <c r="BS36">
        <v>0</v>
      </c>
      <c r="BT36">
        <v>0</v>
      </c>
    </row>
    <row r="37" spans="1:72" x14ac:dyDescent="0.25">
      <c r="A37" t="s">
        <v>61</v>
      </c>
      <c r="B37" t="str">
        <f t="shared" si="0"/>
        <v>'IM15403022',</v>
      </c>
      <c r="D37">
        <v>20394</v>
      </c>
      <c r="E37" t="s">
        <v>91</v>
      </c>
      <c r="F37">
        <v>16403516</v>
      </c>
      <c r="G37" t="s">
        <v>5</v>
      </c>
      <c r="J37">
        <v>1984</v>
      </c>
      <c r="K37" t="s">
        <v>845</v>
      </c>
      <c r="L37" t="s">
        <v>845</v>
      </c>
      <c r="M37" t="s">
        <v>45</v>
      </c>
      <c r="N37" t="s">
        <v>996</v>
      </c>
      <c r="O37" t="s">
        <v>997</v>
      </c>
      <c r="P37" t="s">
        <v>998</v>
      </c>
      <c r="Q37" s="1">
        <v>43979</v>
      </c>
      <c r="R37" t="s">
        <v>43</v>
      </c>
      <c r="S37">
        <v>1</v>
      </c>
      <c r="T37" t="s">
        <v>836</v>
      </c>
      <c r="U37">
        <v>2</v>
      </c>
      <c r="V37">
        <v>7</v>
      </c>
      <c r="W37">
        <v>3</v>
      </c>
      <c r="X37">
        <v>3</v>
      </c>
      <c r="Y37" t="s">
        <v>845</v>
      </c>
      <c r="Z37" t="s">
        <v>845</v>
      </c>
      <c r="AA37" t="s">
        <v>843</v>
      </c>
      <c r="AB37" t="s">
        <v>899</v>
      </c>
      <c r="AD37" t="s">
        <v>853</v>
      </c>
      <c r="AE37">
        <v>5</v>
      </c>
      <c r="AF37">
        <v>1050</v>
      </c>
      <c r="AG37">
        <v>0</v>
      </c>
      <c r="AI37">
        <v>0</v>
      </c>
      <c r="AK37">
        <v>912.5</v>
      </c>
      <c r="AL37">
        <v>0.183</v>
      </c>
      <c r="AM37">
        <v>6</v>
      </c>
      <c r="AP37">
        <v>6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I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 s="1">
        <v>2958465</v>
      </c>
      <c r="BR37">
        <v>0</v>
      </c>
      <c r="BS37">
        <v>0</v>
      </c>
      <c r="BT37">
        <v>0</v>
      </c>
    </row>
    <row r="38" spans="1:72" x14ac:dyDescent="0.25">
      <c r="A38" t="s">
        <v>61</v>
      </c>
      <c r="B38" t="str">
        <f t="shared" si="0"/>
        <v>'IM15403022',</v>
      </c>
      <c r="D38">
        <v>23755</v>
      </c>
      <c r="E38" t="s">
        <v>109</v>
      </c>
      <c r="F38">
        <v>16403695</v>
      </c>
      <c r="G38" t="s">
        <v>5</v>
      </c>
      <c r="J38">
        <v>1982</v>
      </c>
      <c r="M38" t="s">
        <v>42</v>
      </c>
      <c r="N38" s="1">
        <v>44570</v>
      </c>
      <c r="O38" s="1">
        <v>44660</v>
      </c>
      <c r="P38" s="1">
        <v>44874</v>
      </c>
      <c r="Q38" s="1">
        <v>44817</v>
      </c>
      <c r="R38" t="s">
        <v>43</v>
      </c>
      <c r="S38">
        <v>1</v>
      </c>
      <c r="T38" t="s">
        <v>836</v>
      </c>
      <c r="U38">
        <v>2</v>
      </c>
      <c r="V38">
        <v>7</v>
      </c>
      <c r="W38">
        <v>1</v>
      </c>
      <c r="X38">
        <v>1</v>
      </c>
      <c r="Y38" t="s">
        <v>845</v>
      </c>
      <c r="Z38" t="s">
        <v>845</v>
      </c>
      <c r="AA38" t="s">
        <v>843</v>
      </c>
      <c r="AB38" t="s">
        <v>89</v>
      </c>
      <c r="AD38" t="s">
        <v>853</v>
      </c>
      <c r="AE38">
        <v>7</v>
      </c>
      <c r="AF38">
        <v>1050</v>
      </c>
      <c r="AG38">
        <v>0</v>
      </c>
      <c r="AI38">
        <v>0</v>
      </c>
      <c r="AK38">
        <v>567.4</v>
      </c>
      <c r="AL38">
        <v>0.23</v>
      </c>
      <c r="AM38">
        <v>3</v>
      </c>
      <c r="AP38">
        <v>3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0</v>
      </c>
      <c r="AZ38">
        <v>0</v>
      </c>
      <c r="BA38">
        <v>1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K38">
        <v>0</v>
      </c>
      <c r="BL38">
        <v>0</v>
      </c>
      <c r="BM38">
        <v>0</v>
      </c>
      <c r="BN38">
        <v>0</v>
      </c>
      <c r="BP38">
        <v>0</v>
      </c>
      <c r="BQ38" s="1">
        <v>2958465</v>
      </c>
      <c r="BR38">
        <v>0</v>
      </c>
      <c r="BS38">
        <v>0</v>
      </c>
      <c r="BT38">
        <v>0</v>
      </c>
    </row>
    <row r="39" spans="1:72" x14ac:dyDescent="0.25">
      <c r="A39" t="s">
        <v>106</v>
      </c>
      <c r="B39" t="str">
        <f t="shared" si="0"/>
        <v>'IM15406953',</v>
      </c>
      <c r="D39">
        <v>20863</v>
      </c>
      <c r="E39" t="s">
        <v>77</v>
      </c>
      <c r="F39">
        <v>16405155</v>
      </c>
      <c r="G39" t="s">
        <v>5</v>
      </c>
      <c r="J39">
        <v>1985</v>
      </c>
      <c r="K39">
        <v>47</v>
      </c>
      <c r="L39">
        <v>154</v>
      </c>
      <c r="M39" t="s">
        <v>48</v>
      </c>
      <c r="N39" s="1">
        <v>43957</v>
      </c>
      <c r="O39" s="1">
        <v>44018</v>
      </c>
      <c r="P39" t="s">
        <v>1001</v>
      </c>
      <c r="Q39" s="1">
        <v>44000</v>
      </c>
      <c r="R39" t="s">
        <v>43</v>
      </c>
      <c r="S39">
        <v>1</v>
      </c>
      <c r="T39" t="s">
        <v>836</v>
      </c>
      <c r="U39">
        <v>2</v>
      </c>
      <c r="V39">
        <v>9</v>
      </c>
      <c r="W39">
        <v>14</v>
      </c>
      <c r="X39">
        <v>14</v>
      </c>
      <c r="Y39" t="s">
        <v>845</v>
      </c>
      <c r="Z39" t="s">
        <v>845</v>
      </c>
      <c r="AA39" t="s">
        <v>89</v>
      </c>
      <c r="AB39" t="s">
        <v>899</v>
      </c>
      <c r="AD39" t="s">
        <v>839</v>
      </c>
      <c r="AE39">
        <v>9</v>
      </c>
      <c r="AF39">
        <v>2700</v>
      </c>
      <c r="AG39">
        <v>0</v>
      </c>
      <c r="AI39">
        <v>0</v>
      </c>
      <c r="AK39">
        <v>6697</v>
      </c>
      <c r="AL39">
        <v>0.70399999999999996</v>
      </c>
      <c r="AM39">
        <v>17</v>
      </c>
      <c r="AP39">
        <v>16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BP39">
        <v>0</v>
      </c>
      <c r="BQ39" s="1">
        <v>2958465</v>
      </c>
      <c r="BR39">
        <v>0</v>
      </c>
      <c r="BS39">
        <v>0</v>
      </c>
      <c r="BT39">
        <v>0</v>
      </c>
    </row>
    <row r="40" spans="1:72" x14ac:dyDescent="0.25">
      <c r="A40" t="s">
        <v>62</v>
      </c>
      <c r="B40" t="str">
        <f t="shared" si="0"/>
        <v>'IM15407046',</v>
      </c>
      <c r="D40">
        <v>14697</v>
      </c>
      <c r="E40" t="s">
        <v>92</v>
      </c>
      <c r="F40">
        <v>16405513</v>
      </c>
      <c r="G40" t="s">
        <v>5</v>
      </c>
      <c r="J40">
        <v>1978</v>
      </c>
      <c r="K40" t="s">
        <v>845</v>
      </c>
      <c r="L40" t="s">
        <v>845</v>
      </c>
      <c r="M40" t="s">
        <v>42</v>
      </c>
      <c r="N40" t="s">
        <v>945</v>
      </c>
      <c r="O40" t="s">
        <v>943</v>
      </c>
      <c r="P40" t="s">
        <v>946</v>
      </c>
      <c r="Q40" s="1">
        <v>44068</v>
      </c>
      <c r="R40" t="s">
        <v>43</v>
      </c>
      <c r="S40">
        <v>1</v>
      </c>
      <c r="T40" t="s">
        <v>874</v>
      </c>
      <c r="U40">
        <v>7</v>
      </c>
      <c r="W40">
        <v>2</v>
      </c>
      <c r="X40">
        <v>2</v>
      </c>
      <c r="Y40" t="s">
        <v>845</v>
      </c>
      <c r="Z40" t="s">
        <v>845</v>
      </c>
      <c r="AA40" t="s">
        <v>843</v>
      </c>
      <c r="AB40" t="s">
        <v>89</v>
      </c>
      <c r="AD40" t="s">
        <v>948</v>
      </c>
      <c r="AE40">
        <v>2</v>
      </c>
      <c r="AF40">
        <v>10</v>
      </c>
      <c r="AG40">
        <v>0</v>
      </c>
      <c r="AI40">
        <v>0</v>
      </c>
      <c r="AK40">
        <v>521.5</v>
      </c>
      <c r="AL40">
        <v>0.17</v>
      </c>
      <c r="AM40">
        <v>10</v>
      </c>
      <c r="AP40">
        <v>10</v>
      </c>
      <c r="AQ40">
        <v>10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6</v>
      </c>
      <c r="AX40">
        <v>2</v>
      </c>
      <c r="AY40">
        <v>0</v>
      </c>
      <c r="AZ40">
        <v>0</v>
      </c>
      <c r="BA40">
        <v>0</v>
      </c>
      <c r="BB40">
        <v>9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 s="1">
        <v>2958465</v>
      </c>
      <c r="BR40">
        <v>0</v>
      </c>
      <c r="BS40">
        <v>0</v>
      </c>
      <c r="BT40">
        <v>0</v>
      </c>
    </row>
    <row r="41" spans="1:72" x14ac:dyDescent="0.25">
      <c r="A41" t="s">
        <v>108</v>
      </c>
      <c r="B41" t="str">
        <f t="shared" si="0"/>
        <v>'IM15407394',</v>
      </c>
      <c r="D41">
        <v>35246</v>
      </c>
      <c r="E41" t="s">
        <v>78</v>
      </c>
      <c r="F41">
        <v>16406182</v>
      </c>
      <c r="G41" t="s">
        <v>5</v>
      </c>
      <c r="J41">
        <v>1984</v>
      </c>
      <c r="K41">
        <v>52</v>
      </c>
      <c r="L41">
        <v>166</v>
      </c>
      <c r="M41" t="s">
        <v>45</v>
      </c>
      <c r="N41" t="s">
        <v>1100</v>
      </c>
      <c r="O41" t="s">
        <v>835</v>
      </c>
      <c r="P41" t="s">
        <v>835</v>
      </c>
      <c r="Q41" s="1">
        <v>2958465</v>
      </c>
      <c r="R41" t="s">
        <v>43</v>
      </c>
      <c r="S41">
        <v>0</v>
      </c>
      <c r="T41" t="s">
        <v>874</v>
      </c>
      <c r="U41">
        <v>8</v>
      </c>
      <c r="W41">
        <v>0</v>
      </c>
      <c r="X41">
        <v>0</v>
      </c>
      <c r="Y41" t="s">
        <v>845</v>
      </c>
      <c r="Z41" t="s">
        <v>845</v>
      </c>
      <c r="AA41" t="s">
        <v>1035</v>
      </c>
      <c r="AB41" t="s">
        <v>89</v>
      </c>
      <c r="AD41" t="s">
        <v>845</v>
      </c>
      <c r="AE41">
        <v>0</v>
      </c>
      <c r="AG41">
        <v>0</v>
      </c>
      <c r="AI41">
        <v>0</v>
      </c>
      <c r="AM41">
        <v>11</v>
      </c>
      <c r="AP41">
        <v>10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</v>
      </c>
      <c r="AX41">
        <v>1</v>
      </c>
      <c r="AY41">
        <v>0</v>
      </c>
      <c r="AZ41">
        <v>0</v>
      </c>
      <c r="BA41">
        <v>0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K41">
        <v>0</v>
      </c>
      <c r="BL41">
        <v>0</v>
      </c>
      <c r="BM41">
        <v>0</v>
      </c>
      <c r="BN41">
        <v>0</v>
      </c>
      <c r="BP41">
        <v>0</v>
      </c>
      <c r="BQ41" s="1">
        <v>2958465</v>
      </c>
      <c r="BR41">
        <v>0</v>
      </c>
      <c r="BS41">
        <v>0</v>
      </c>
      <c r="BT41">
        <v>0</v>
      </c>
    </row>
    <row r="42" spans="1:72" x14ac:dyDescent="0.25">
      <c r="A42" t="s">
        <v>55</v>
      </c>
      <c r="B42" t="str">
        <f t="shared" si="0"/>
        <v>'IM15408971',</v>
      </c>
      <c r="D42">
        <v>26199</v>
      </c>
      <c r="E42" t="s">
        <v>93</v>
      </c>
      <c r="F42">
        <v>16407082</v>
      </c>
      <c r="G42" t="s">
        <v>5</v>
      </c>
      <c r="J42">
        <v>1983</v>
      </c>
      <c r="K42" t="s">
        <v>845</v>
      </c>
      <c r="L42" t="s">
        <v>845</v>
      </c>
      <c r="M42" t="s">
        <v>45</v>
      </c>
      <c r="N42" t="s">
        <v>941</v>
      </c>
      <c r="O42" t="s">
        <v>835</v>
      </c>
      <c r="P42" t="s">
        <v>833</v>
      </c>
      <c r="Q42" s="1">
        <v>2958465</v>
      </c>
      <c r="R42" t="s">
        <v>46</v>
      </c>
      <c r="S42">
        <v>1</v>
      </c>
      <c r="T42" t="s">
        <v>874</v>
      </c>
      <c r="U42">
        <v>10</v>
      </c>
      <c r="W42">
        <v>0</v>
      </c>
      <c r="X42">
        <v>0</v>
      </c>
      <c r="Y42" t="s">
        <v>845</v>
      </c>
      <c r="Z42" t="s">
        <v>845</v>
      </c>
      <c r="AA42" t="s">
        <v>944</v>
      </c>
      <c r="AB42" t="s">
        <v>89</v>
      </c>
      <c r="AD42" t="s">
        <v>853</v>
      </c>
      <c r="AE42">
        <v>0</v>
      </c>
      <c r="AG42">
        <v>0</v>
      </c>
      <c r="AI42">
        <v>0</v>
      </c>
      <c r="AM42">
        <v>11</v>
      </c>
      <c r="AP42">
        <v>8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P42">
        <v>0</v>
      </c>
      <c r="BQ42" s="1">
        <v>2958465</v>
      </c>
      <c r="BR42">
        <v>0</v>
      </c>
      <c r="BS42">
        <v>0</v>
      </c>
      <c r="BT42">
        <v>0</v>
      </c>
    </row>
    <row r="43" spans="1:72" x14ac:dyDescent="0.25">
      <c r="A43" t="s">
        <v>55</v>
      </c>
      <c r="B43" t="str">
        <f t="shared" si="0"/>
        <v>'IM15408971',</v>
      </c>
      <c r="D43">
        <v>11392</v>
      </c>
      <c r="E43" t="s">
        <v>94</v>
      </c>
      <c r="F43">
        <v>16407795</v>
      </c>
      <c r="G43" t="s">
        <v>5</v>
      </c>
      <c r="J43">
        <v>1979</v>
      </c>
      <c r="K43" t="s">
        <v>845</v>
      </c>
      <c r="L43" t="s">
        <v>845</v>
      </c>
      <c r="M43" t="s">
        <v>45</v>
      </c>
      <c r="N43" t="s">
        <v>922</v>
      </c>
      <c r="O43" t="s">
        <v>835</v>
      </c>
      <c r="P43" t="s">
        <v>833</v>
      </c>
      <c r="Q43" s="1">
        <v>2958465</v>
      </c>
      <c r="R43" t="s">
        <v>46</v>
      </c>
      <c r="S43">
        <v>1</v>
      </c>
      <c r="T43" t="s">
        <v>874</v>
      </c>
      <c r="U43">
        <v>11</v>
      </c>
      <c r="W43">
        <v>0</v>
      </c>
      <c r="X43">
        <v>0</v>
      </c>
      <c r="Y43" t="s">
        <v>845</v>
      </c>
      <c r="Z43" t="s">
        <v>845</v>
      </c>
      <c r="AA43" t="s">
        <v>89</v>
      </c>
      <c r="AB43" t="s">
        <v>89</v>
      </c>
      <c r="AD43" t="s">
        <v>853</v>
      </c>
      <c r="AE43">
        <v>0</v>
      </c>
      <c r="AG43">
        <v>0</v>
      </c>
      <c r="AI43">
        <v>0</v>
      </c>
      <c r="AM43">
        <v>5</v>
      </c>
      <c r="AP43">
        <v>5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2</v>
      </c>
      <c r="AY43">
        <v>0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K43">
        <v>0</v>
      </c>
      <c r="BL43">
        <v>0</v>
      </c>
      <c r="BM43">
        <v>0</v>
      </c>
      <c r="BN43">
        <v>0</v>
      </c>
      <c r="BP43">
        <v>0</v>
      </c>
      <c r="BQ43" s="1">
        <v>2958465</v>
      </c>
      <c r="BR43">
        <v>0</v>
      </c>
      <c r="BS43">
        <v>0</v>
      </c>
      <c r="BT43">
        <v>0</v>
      </c>
    </row>
    <row r="44" spans="1:72" x14ac:dyDescent="0.25">
      <c r="A44" t="s">
        <v>55</v>
      </c>
      <c r="B44" t="str">
        <f t="shared" si="0"/>
        <v>'IM15408971',</v>
      </c>
      <c r="D44">
        <v>38202</v>
      </c>
      <c r="E44" t="s">
        <v>84</v>
      </c>
      <c r="F44">
        <v>16408246</v>
      </c>
      <c r="G44" t="s">
        <v>5</v>
      </c>
      <c r="J44">
        <v>1985</v>
      </c>
      <c r="M44" t="s">
        <v>42</v>
      </c>
      <c r="N44" s="1">
        <v>44774</v>
      </c>
      <c r="O44" s="1">
        <v>44570</v>
      </c>
      <c r="P44" t="s">
        <v>1022</v>
      </c>
      <c r="Q44" s="1">
        <v>44819</v>
      </c>
      <c r="R44" t="s">
        <v>43</v>
      </c>
      <c r="S44">
        <v>0</v>
      </c>
      <c r="T44" t="s">
        <v>836</v>
      </c>
      <c r="U44">
        <v>2</v>
      </c>
      <c r="V44">
        <v>7.6</v>
      </c>
      <c r="W44">
        <v>10</v>
      </c>
      <c r="X44">
        <v>10</v>
      </c>
      <c r="Y44" t="s">
        <v>845</v>
      </c>
      <c r="Z44" t="s">
        <v>845</v>
      </c>
      <c r="AA44" t="s">
        <v>843</v>
      </c>
      <c r="AB44" t="s">
        <v>89</v>
      </c>
      <c r="AD44" t="s">
        <v>853</v>
      </c>
      <c r="AE44">
        <v>11</v>
      </c>
      <c r="AF44">
        <v>3300</v>
      </c>
      <c r="AG44">
        <v>0</v>
      </c>
      <c r="AI44">
        <v>0</v>
      </c>
      <c r="AK44">
        <v>3780</v>
      </c>
      <c r="AM44">
        <v>21</v>
      </c>
      <c r="AP44">
        <v>15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2</v>
      </c>
      <c r="AX44">
        <v>4</v>
      </c>
      <c r="AY44">
        <v>0</v>
      </c>
      <c r="AZ44">
        <v>0</v>
      </c>
      <c r="BA44">
        <v>4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P44">
        <v>0</v>
      </c>
      <c r="BQ44" s="1">
        <v>2958465</v>
      </c>
      <c r="BR44">
        <v>0</v>
      </c>
      <c r="BS44">
        <v>0</v>
      </c>
      <c r="BT44">
        <v>0</v>
      </c>
    </row>
    <row r="45" spans="1:72" x14ac:dyDescent="0.25">
      <c r="A45" t="s">
        <v>55</v>
      </c>
      <c r="B45" t="str">
        <f t="shared" si="0"/>
        <v>'IM15408971',</v>
      </c>
      <c r="D45">
        <v>33206</v>
      </c>
      <c r="E45" t="s">
        <v>85</v>
      </c>
      <c r="F45">
        <v>16413110</v>
      </c>
      <c r="G45" t="s">
        <v>5</v>
      </c>
      <c r="J45">
        <v>1988</v>
      </c>
      <c r="K45">
        <v>44</v>
      </c>
      <c r="L45">
        <v>158</v>
      </c>
      <c r="M45" t="s">
        <v>42</v>
      </c>
      <c r="N45" s="1">
        <v>44175</v>
      </c>
      <c r="O45" t="s">
        <v>1094</v>
      </c>
      <c r="P45" t="s">
        <v>1095</v>
      </c>
      <c r="Q45" s="1">
        <v>44131</v>
      </c>
      <c r="R45" t="s">
        <v>43</v>
      </c>
      <c r="S45">
        <v>1</v>
      </c>
      <c r="T45" t="s">
        <v>836</v>
      </c>
      <c r="U45">
        <v>5</v>
      </c>
      <c r="W45">
        <v>2</v>
      </c>
      <c r="X45">
        <v>2</v>
      </c>
      <c r="Y45">
        <v>10</v>
      </c>
      <c r="Z45" t="s">
        <v>1096</v>
      </c>
      <c r="AA45" t="s">
        <v>843</v>
      </c>
      <c r="AB45" t="s">
        <v>899</v>
      </c>
      <c r="AD45" t="s">
        <v>853</v>
      </c>
      <c r="AE45">
        <v>5</v>
      </c>
      <c r="AG45">
        <v>0</v>
      </c>
      <c r="AI45">
        <v>0</v>
      </c>
      <c r="AK45">
        <v>971.3</v>
      </c>
      <c r="AL45">
        <v>0.223</v>
      </c>
      <c r="AM45">
        <v>7</v>
      </c>
      <c r="AP45">
        <v>7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 s="1">
        <v>2958465</v>
      </c>
      <c r="BR45">
        <v>0</v>
      </c>
      <c r="BS45">
        <v>0</v>
      </c>
      <c r="BT45">
        <v>0</v>
      </c>
    </row>
    <row r="46" spans="1:72" x14ac:dyDescent="0.25">
      <c r="A46" t="s">
        <v>55</v>
      </c>
      <c r="B46" t="str">
        <f t="shared" si="0"/>
        <v>'IM15408971',</v>
      </c>
      <c r="D46">
        <v>32452</v>
      </c>
      <c r="E46" t="s">
        <v>86</v>
      </c>
      <c r="F46">
        <v>16413509</v>
      </c>
      <c r="G46" t="s">
        <v>5</v>
      </c>
      <c r="J46">
        <v>1982</v>
      </c>
      <c r="K46" t="s">
        <v>845</v>
      </c>
      <c r="L46" t="s">
        <v>845</v>
      </c>
      <c r="M46" t="s">
        <v>45</v>
      </c>
      <c r="N46" t="s">
        <v>1024</v>
      </c>
      <c r="O46" t="s">
        <v>1084</v>
      </c>
      <c r="P46" t="s">
        <v>898</v>
      </c>
      <c r="Q46" s="1">
        <v>44128</v>
      </c>
      <c r="R46" t="s">
        <v>43</v>
      </c>
      <c r="S46">
        <v>1</v>
      </c>
      <c r="T46" t="s">
        <v>836</v>
      </c>
      <c r="U46">
        <v>2</v>
      </c>
      <c r="V46">
        <v>12</v>
      </c>
      <c r="W46">
        <v>5</v>
      </c>
      <c r="X46">
        <v>5</v>
      </c>
      <c r="Y46" t="s">
        <v>845</v>
      </c>
      <c r="Z46" t="s">
        <v>845</v>
      </c>
      <c r="AA46" t="s">
        <v>843</v>
      </c>
      <c r="AB46" t="s">
        <v>89</v>
      </c>
      <c r="AD46" t="s">
        <v>853</v>
      </c>
      <c r="AE46">
        <v>9</v>
      </c>
      <c r="AF46">
        <v>2700</v>
      </c>
      <c r="AG46">
        <v>0</v>
      </c>
      <c r="AI46">
        <v>0</v>
      </c>
      <c r="AK46">
        <v>2144</v>
      </c>
      <c r="AM46">
        <v>10</v>
      </c>
      <c r="AP46">
        <v>7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0</v>
      </c>
      <c r="AZ46">
        <v>0</v>
      </c>
      <c r="BA46">
        <v>2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P46">
        <v>0</v>
      </c>
      <c r="BQ46" s="1">
        <v>2958465</v>
      </c>
      <c r="BR46">
        <v>0</v>
      </c>
      <c r="BS46">
        <v>0</v>
      </c>
      <c r="BT46">
        <v>0</v>
      </c>
    </row>
    <row r="47" spans="1:72" x14ac:dyDescent="0.25">
      <c r="A47" t="s">
        <v>55</v>
      </c>
      <c r="B47" t="str">
        <f t="shared" si="0"/>
        <v>'IM15408971',</v>
      </c>
      <c r="D47">
        <v>31836</v>
      </c>
      <c r="E47" t="s">
        <v>95</v>
      </c>
      <c r="F47">
        <v>16414018</v>
      </c>
      <c r="G47" t="s">
        <v>5</v>
      </c>
      <c r="J47">
        <v>1985</v>
      </c>
      <c r="K47" t="s">
        <v>845</v>
      </c>
      <c r="L47" t="s">
        <v>845</v>
      </c>
      <c r="M47" t="s">
        <v>42</v>
      </c>
      <c r="N47" t="s">
        <v>1082</v>
      </c>
      <c r="O47" t="s">
        <v>1083</v>
      </c>
      <c r="P47" s="1">
        <v>44807</v>
      </c>
      <c r="Q47" s="1">
        <v>44631</v>
      </c>
      <c r="R47" t="s">
        <v>43</v>
      </c>
      <c r="S47">
        <v>0</v>
      </c>
      <c r="T47" t="s">
        <v>874</v>
      </c>
      <c r="U47">
        <v>4</v>
      </c>
      <c r="V47">
        <v>8</v>
      </c>
      <c r="W47">
        <v>3</v>
      </c>
      <c r="X47">
        <v>2</v>
      </c>
      <c r="Y47" t="s">
        <v>845</v>
      </c>
      <c r="Z47" t="s">
        <v>845</v>
      </c>
      <c r="AA47" t="s">
        <v>843</v>
      </c>
      <c r="AB47" t="s">
        <v>89</v>
      </c>
      <c r="AD47" t="s">
        <v>853</v>
      </c>
      <c r="AE47">
        <v>4</v>
      </c>
      <c r="AF47">
        <v>600</v>
      </c>
      <c r="AG47">
        <v>0</v>
      </c>
      <c r="AI47">
        <v>0</v>
      </c>
      <c r="AK47">
        <v>501</v>
      </c>
      <c r="AL47">
        <v>0.09</v>
      </c>
      <c r="AM47">
        <v>5</v>
      </c>
      <c r="AP47">
        <v>3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P47">
        <v>0</v>
      </c>
      <c r="BQ47" s="1">
        <v>2958465</v>
      </c>
      <c r="BR47">
        <v>0</v>
      </c>
      <c r="BS47">
        <v>0</v>
      </c>
      <c r="BT47">
        <v>0</v>
      </c>
    </row>
    <row r="48" spans="1:72" x14ac:dyDescent="0.25">
      <c r="A48" t="s">
        <v>55</v>
      </c>
      <c r="B48" t="str">
        <f t="shared" si="0"/>
        <v>'IM15408971',</v>
      </c>
      <c r="D48">
        <v>50395</v>
      </c>
      <c r="E48" t="s">
        <v>601</v>
      </c>
      <c r="F48">
        <v>16414182</v>
      </c>
      <c r="G48" t="s">
        <v>5</v>
      </c>
      <c r="J48">
        <v>1995</v>
      </c>
      <c r="K48">
        <v>60</v>
      </c>
      <c r="L48">
        <v>152</v>
      </c>
      <c r="M48" t="s">
        <v>48</v>
      </c>
      <c r="N48" t="s">
        <v>1159</v>
      </c>
      <c r="O48" s="1">
        <v>43992</v>
      </c>
      <c r="P48" t="s">
        <v>898</v>
      </c>
      <c r="Q48" s="1">
        <v>44128</v>
      </c>
      <c r="R48" t="s">
        <v>46</v>
      </c>
      <c r="S48">
        <v>0</v>
      </c>
      <c r="T48" t="s">
        <v>836</v>
      </c>
      <c r="U48">
        <v>2</v>
      </c>
      <c r="V48">
        <v>9.5</v>
      </c>
      <c r="W48">
        <v>10</v>
      </c>
      <c r="X48">
        <v>10</v>
      </c>
      <c r="Y48" t="s">
        <v>845</v>
      </c>
      <c r="Z48" t="s">
        <v>845</v>
      </c>
      <c r="AA48" t="s">
        <v>843</v>
      </c>
      <c r="AB48" t="s">
        <v>899</v>
      </c>
      <c r="AD48" t="s">
        <v>853</v>
      </c>
      <c r="AE48">
        <v>16</v>
      </c>
      <c r="AF48">
        <v>4800</v>
      </c>
      <c r="AG48">
        <v>0</v>
      </c>
      <c r="AI48">
        <v>0</v>
      </c>
      <c r="AK48">
        <v>1472</v>
      </c>
      <c r="AM48">
        <v>13</v>
      </c>
      <c r="AP48">
        <v>12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</v>
      </c>
      <c r="AX48">
        <v>1</v>
      </c>
      <c r="AY48">
        <v>0</v>
      </c>
      <c r="AZ48">
        <v>0</v>
      </c>
      <c r="BA48">
        <v>0</v>
      </c>
      <c r="BB48">
        <v>4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524</v>
      </c>
      <c r="BI48">
        <v>1</v>
      </c>
      <c r="BK48">
        <v>1</v>
      </c>
      <c r="BL48">
        <v>0</v>
      </c>
      <c r="BM48">
        <v>1</v>
      </c>
      <c r="BN48">
        <v>25</v>
      </c>
      <c r="BO48" t="s">
        <v>602</v>
      </c>
      <c r="BP48">
        <v>0</v>
      </c>
      <c r="BQ48" s="1">
        <v>43868</v>
      </c>
      <c r="BR48">
        <v>0</v>
      </c>
      <c r="BS48">
        <v>0</v>
      </c>
      <c r="BT48">
        <v>0</v>
      </c>
    </row>
    <row r="49" spans="1:72" x14ac:dyDescent="0.25">
      <c r="A49" t="s">
        <v>69</v>
      </c>
      <c r="B49" t="str">
        <f t="shared" si="0"/>
        <v>'IM15410484',</v>
      </c>
      <c r="D49">
        <v>31730</v>
      </c>
      <c r="E49" t="s">
        <v>100</v>
      </c>
      <c r="F49">
        <v>16414547</v>
      </c>
      <c r="G49" t="s">
        <v>5</v>
      </c>
      <c r="J49">
        <v>1988</v>
      </c>
      <c r="K49" t="s">
        <v>845</v>
      </c>
      <c r="L49" t="s">
        <v>845</v>
      </c>
      <c r="M49" t="s">
        <v>42</v>
      </c>
      <c r="N49" t="s">
        <v>1077</v>
      </c>
      <c r="O49" s="1">
        <v>44598</v>
      </c>
      <c r="P49" s="1">
        <v>44748</v>
      </c>
      <c r="Q49" s="1">
        <v>44721</v>
      </c>
      <c r="R49" t="s">
        <v>46</v>
      </c>
      <c r="S49">
        <v>0</v>
      </c>
      <c r="T49" t="s">
        <v>874</v>
      </c>
      <c r="U49">
        <v>8</v>
      </c>
      <c r="V49">
        <v>8.1</v>
      </c>
      <c r="W49">
        <v>1</v>
      </c>
      <c r="X49">
        <v>1</v>
      </c>
      <c r="Y49" t="s">
        <v>845</v>
      </c>
      <c r="Z49" t="s">
        <v>845</v>
      </c>
      <c r="AA49" t="s">
        <v>843</v>
      </c>
      <c r="AB49" t="s">
        <v>889</v>
      </c>
      <c r="AD49" t="s">
        <v>844</v>
      </c>
      <c r="AE49">
        <v>0</v>
      </c>
      <c r="AG49">
        <v>0</v>
      </c>
      <c r="AI49">
        <v>0</v>
      </c>
      <c r="AK49">
        <v>705</v>
      </c>
      <c r="AL49">
        <v>0.11</v>
      </c>
      <c r="AM49">
        <v>4</v>
      </c>
      <c r="AP49">
        <v>3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2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I49">
        <v>0</v>
      </c>
      <c r="BK49">
        <v>0</v>
      </c>
      <c r="BL49">
        <v>0</v>
      </c>
      <c r="BM49">
        <v>0</v>
      </c>
      <c r="BN49">
        <v>0</v>
      </c>
      <c r="BP49">
        <v>0</v>
      </c>
      <c r="BQ49" s="1">
        <v>2958465</v>
      </c>
      <c r="BR49">
        <v>0</v>
      </c>
      <c r="BS49">
        <v>0</v>
      </c>
      <c r="BT49">
        <v>0</v>
      </c>
    </row>
    <row r="50" spans="1:72" x14ac:dyDescent="0.25">
      <c r="A50" t="s">
        <v>69</v>
      </c>
      <c r="B50" t="str">
        <f t="shared" si="0"/>
        <v>'IM15410484',</v>
      </c>
      <c r="D50">
        <v>51984</v>
      </c>
      <c r="E50" t="s">
        <v>88</v>
      </c>
      <c r="F50">
        <v>16415715</v>
      </c>
      <c r="G50" t="s">
        <v>5</v>
      </c>
      <c r="J50">
        <v>1983</v>
      </c>
      <c r="K50">
        <v>47</v>
      </c>
      <c r="L50">
        <v>155</v>
      </c>
      <c r="M50" t="s">
        <v>89</v>
      </c>
      <c r="N50" t="s">
        <v>1162</v>
      </c>
      <c r="O50" t="s">
        <v>835</v>
      </c>
      <c r="P50" t="s">
        <v>835</v>
      </c>
      <c r="Q50" s="1">
        <v>2958465</v>
      </c>
      <c r="R50" t="s">
        <v>43</v>
      </c>
      <c r="S50">
        <v>0</v>
      </c>
      <c r="T50" t="s">
        <v>874</v>
      </c>
      <c r="U50">
        <v>9</v>
      </c>
      <c r="W50">
        <v>0</v>
      </c>
      <c r="X50">
        <v>0</v>
      </c>
      <c r="Y50" t="s">
        <v>845</v>
      </c>
      <c r="Z50" t="s">
        <v>845</v>
      </c>
      <c r="AA50" t="s">
        <v>843</v>
      </c>
      <c r="AB50" t="s">
        <v>89</v>
      </c>
      <c r="AD50" t="s">
        <v>845</v>
      </c>
      <c r="AE50">
        <v>0</v>
      </c>
      <c r="AG50">
        <v>0</v>
      </c>
      <c r="AI50">
        <v>0</v>
      </c>
      <c r="AM50">
        <v>6</v>
      </c>
      <c r="AP50">
        <v>5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K50">
        <v>0</v>
      </c>
      <c r="BL50">
        <v>0</v>
      </c>
      <c r="BM50">
        <v>0</v>
      </c>
      <c r="BN50">
        <v>0</v>
      </c>
      <c r="BP50">
        <v>0</v>
      </c>
      <c r="BQ50" s="1">
        <v>2958465</v>
      </c>
      <c r="BR50">
        <v>0</v>
      </c>
      <c r="BS50">
        <v>0</v>
      </c>
      <c r="BT50">
        <v>0</v>
      </c>
    </row>
    <row r="51" spans="1:72" x14ac:dyDescent="0.25">
      <c r="A51" t="s">
        <v>69</v>
      </c>
      <c r="B51" t="str">
        <f t="shared" si="0"/>
        <v>'IM15410484',</v>
      </c>
      <c r="D51">
        <v>122662</v>
      </c>
      <c r="E51" t="s">
        <v>90</v>
      </c>
      <c r="F51">
        <v>16416305</v>
      </c>
      <c r="G51" t="s">
        <v>5</v>
      </c>
      <c r="J51">
        <v>1976</v>
      </c>
      <c r="K51">
        <v>47</v>
      </c>
      <c r="L51">
        <v>153</v>
      </c>
      <c r="M51" t="s">
        <v>42</v>
      </c>
      <c r="N51" s="1">
        <v>44177</v>
      </c>
      <c r="O51" t="s">
        <v>1235</v>
      </c>
      <c r="P51" t="s">
        <v>1074</v>
      </c>
      <c r="Q51" s="1">
        <v>44191</v>
      </c>
      <c r="R51" t="s">
        <v>46</v>
      </c>
      <c r="S51">
        <v>1</v>
      </c>
      <c r="T51" t="s">
        <v>874</v>
      </c>
      <c r="U51">
        <v>25</v>
      </c>
      <c r="W51">
        <v>2</v>
      </c>
      <c r="X51">
        <v>2</v>
      </c>
      <c r="Y51" t="s">
        <v>845</v>
      </c>
      <c r="Z51" t="s">
        <v>845</v>
      </c>
      <c r="AA51" t="s">
        <v>843</v>
      </c>
      <c r="AB51" t="s">
        <v>89</v>
      </c>
      <c r="AD51" t="s">
        <v>853</v>
      </c>
      <c r="AE51">
        <v>0</v>
      </c>
      <c r="AG51">
        <v>0</v>
      </c>
      <c r="AI51">
        <v>0</v>
      </c>
      <c r="AK51">
        <v>875</v>
      </c>
      <c r="AL51">
        <v>0.13</v>
      </c>
      <c r="AM51">
        <v>6</v>
      </c>
      <c r="AP51">
        <v>5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I51">
        <v>0</v>
      </c>
      <c r="BK51">
        <v>0</v>
      </c>
      <c r="BL51">
        <v>0</v>
      </c>
      <c r="BM51">
        <v>0</v>
      </c>
      <c r="BN51">
        <v>0</v>
      </c>
      <c r="BP51">
        <v>0</v>
      </c>
      <c r="BQ51" s="1">
        <v>2958465</v>
      </c>
      <c r="BR51">
        <v>0</v>
      </c>
      <c r="BS51">
        <v>0</v>
      </c>
      <c r="BT51">
        <v>0</v>
      </c>
    </row>
    <row r="52" spans="1:72" x14ac:dyDescent="0.25">
      <c r="A52" t="s">
        <v>70</v>
      </c>
      <c r="B52" t="str">
        <f t="shared" si="0"/>
        <v>'IM15705947',</v>
      </c>
      <c r="D52">
        <v>21791</v>
      </c>
      <c r="E52" t="s">
        <v>603</v>
      </c>
      <c r="F52">
        <v>16417834</v>
      </c>
      <c r="G52" t="s">
        <v>5</v>
      </c>
      <c r="J52">
        <v>1981</v>
      </c>
      <c r="K52">
        <v>49</v>
      </c>
      <c r="L52">
        <v>154</v>
      </c>
      <c r="M52" t="s">
        <v>45</v>
      </c>
      <c r="N52" t="s">
        <v>1005</v>
      </c>
      <c r="O52" t="s">
        <v>1006</v>
      </c>
      <c r="P52" t="s">
        <v>932</v>
      </c>
      <c r="Q52" s="1">
        <v>44162</v>
      </c>
      <c r="R52" t="s">
        <v>43</v>
      </c>
      <c r="S52">
        <v>1</v>
      </c>
      <c r="T52" t="s">
        <v>836</v>
      </c>
      <c r="U52">
        <v>2</v>
      </c>
      <c r="V52">
        <v>11</v>
      </c>
      <c r="W52">
        <v>8</v>
      </c>
      <c r="X52">
        <v>8</v>
      </c>
      <c r="Y52" t="s">
        <v>845</v>
      </c>
      <c r="Z52" t="s">
        <v>845</v>
      </c>
      <c r="AA52" t="s">
        <v>89</v>
      </c>
      <c r="AB52" t="s">
        <v>89</v>
      </c>
      <c r="AD52" t="s">
        <v>853</v>
      </c>
      <c r="AE52">
        <v>9</v>
      </c>
      <c r="AF52">
        <v>2550</v>
      </c>
      <c r="AG52">
        <v>5</v>
      </c>
      <c r="AH52">
        <v>50</v>
      </c>
      <c r="AI52">
        <v>0</v>
      </c>
      <c r="AK52">
        <v>3791</v>
      </c>
      <c r="AM52">
        <v>10</v>
      </c>
      <c r="AP52">
        <v>10</v>
      </c>
      <c r="AQ52">
        <v>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4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K52">
        <v>0</v>
      </c>
      <c r="BL52">
        <v>0</v>
      </c>
      <c r="BM52">
        <v>0</v>
      </c>
      <c r="BN52">
        <v>0</v>
      </c>
      <c r="BP52">
        <v>0</v>
      </c>
      <c r="BQ52" s="1">
        <v>2958465</v>
      </c>
      <c r="BR52">
        <v>0</v>
      </c>
      <c r="BS52">
        <v>0</v>
      </c>
      <c r="BT52">
        <v>0</v>
      </c>
    </row>
    <row r="53" spans="1:72" x14ac:dyDescent="0.25">
      <c r="A53" t="s">
        <v>70</v>
      </c>
      <c r="B53" t="str">
        <f t="shared" si="0"/>
        <v>'IM15705947',</v>
      </c>
      <c r="D53">
        <v>53632</v>
      </c>
      <c r="E53" t="s">
        <v>96</v>
      </c>
      <c r="F53">
        <v>16418625</v>
      </c>
      <c r="G53" t="s">
        <v>5</v>
      </c>
      <c r="J53">
        <v>1985</v>
      </c>
      <c r="M53" t="s">
        <v>42</v>
      </c>
      <c r="N53" t="s">
        <v>1155</v>
      </c>
      <c r="O53" t="s">
        <v>1174</v>
      </c>
      <c r="P53" s="1">
        <v>44197</v>
      </c>
      <c r="Q53" s="1">
        <v>44199</v>
      </c>
      <c r="R53" t="s">
        <v>43</v>
      </c>
      <c r="S53">
        <v>1</v>
      </c>
      <c r="T53" t="s">
        <v>874</v>
      </c>
      <c r="U53">
        <v>17</v>
      </c>
      <c r="W53">
        <v>1</v>
      </c>
      <c r="X53">
        <v>1</v>
      </c>
      <c r="Y53" t="s">
        <v>845</v>
      </c>
      <c r="Z53" t="s">
        <v>845</v>
      </c>
      <c r="AA53" t="s">
        <v>843</v>
      </c>
      <c r="AB53" t="s">
        <v>89</v>
      </c>
      <c r="AD53" t="s">
        <v>853</v>
      </c>
      <c r="AE53">
        <v>1</v>
      </c>
      <c r="AG53">
        <v>0</v>
      </c>
      <c r="AI53">
        <v>0</v>
      </c>
      <c r="AK53">
        <v>250</v>
      </c>
      <c r="AL53">
        <v>0.05</v>
      </c>
      <c r="AM53">
        <v>8</v>
      </c>
      <c r="AP53">
        <v>8</v>
      </c>
      <c r="AQ53">
        <v>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I53">
        <v>0</v>
      </c>
      <c r="BK53">
        <v>0</v>
      </c>
      <c r="BL53">
        <v>0</v>
      </c>
      <c r="BM53">
        <v>0</v>
      </c>
      <c r="BN53">
        <v>0</v>
      </c>
      <c r="BP53">
        <v>0</v>
      </c>
      <c r="BQ53" s="1">
        <v>2958465</v>
      </c>
      <c r="BR53">
        <v>0</v>
      </c>
      <c r="BS53">
        <v>0</v>
      </c>
      <c r="BT53">
        <v>0</v>
      </c>
    </row>
    <row r="54" spans="1:72" x14ac:dyDescent="0.25">
      <c r="A54" t="s">
        <v>70</v>
      </c>
      <c r="B54" t="str">
        <f t="shared" si="0"/>
        <v>'IM15705947',</v>
      </c>
      <c r="D54">
        <v>12340</v>
      </c>
      <c r="E54" t="s">
        <v>97</v>
      </c>
      <c r="F54">
        <v>16421480</v>
      </c>
      <c r="G54" t="s">
        <v>5</v>
      </c>
      <c r="J54">
        <v>1980</v>
      </c>
      <c r="K54" t="s">
        <v>845</v>
      </c>
      <c r="L54" t="s">
        <v>845</v>
      </c>
      <c r="M54" t="s">
        <v>42</v>
      </c>
      <c r="N54" t="s">
        <v>927</v>
      </c>
      <c r="O54" s="1">
        <v>44239</v>
      </c>
      <c r="P54" s="1">
        <v>44359</v>
      </c>
      <c r="Q54" s="1">
        <v>44538</v>
      </c>
      <c r="R54" t="s">
        <v>43</v>
      </c>
      <c r="S54">
        <v>0</v>
      </c>
      <c r="T54" t="s">
        <v>836</v>
      </c>
      <c r="U54">
        <v>6</v>
      </c>
      <c r="V54">
        <v>8.4</v>
      </c>
      <c r="W54">
        <v>1</v>
      </c>
      <c r="X54">
        <v>1</v>
      </c>
      <c r="Y54" t="s">
        <v>845</v>
      </c>
      <c r="Z54" t="s">
        <v>845</v>
      </c>
      <c r="AA54" t="s">
        <v>843</v>
      </c>
      <c r="AB54" t="s">
        <v>89</v>
      </c>
      <c r="AD54" t="s">
        <v>853</v>
      </c>
      <c r="AE54">
        <v>5</v>
      </c>
      <c r="AG54">
        <v>0</v>
      </c>
      <c r="AI54">
        <v>0</v>
      </c>
      <c r="AK54">
        <v>420</v>
      </c>
      <c r="AL54">
        <v>0.16</v>
      </c>
      <c r="AM54">
        <v>7</v>
      </c>
      <c r="AP54">
        <v>7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3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P54">
        <v>0</v>
      </c>
      <c r="BQ54" s="1">
        <v>2958465</v>
      </c>
      <c r="BR54">
        <v>0</v>
      </c>
      <c r="BS54">
        <v>0</v>
      </c>
      <c r="BT54">
        <v>0</v>
      </c>
    </row>
    <row r="55" spans="1:72" x14ac:dyDescent="0.25">
      <c r="A55" t="s">
        <v>70</v>
      </c>
      <c r="B55" t="str">
        <f t="shared" si="0"/>
        <v>'IM15705947',</v>
      </c>
      <c r="D55">
        <v>123609</v>
      </c>
      <c r="E55" t="s">
        <v>98</v>
      </c>
      <c r="F55">
        <v>16423049</v>
      </c>
      <c r="G55" t="s">
        <v>5</v>
      </c>
      <c r="J55">
        <v>1980</v>
      </c>
      <c r="K55" t="s">
        <v>845</v>
      </c>
      <c r="L55" t="s">
        <v>845</v>
      </c>
      <c r="M55" t="s">
        <v>42</v>
      </c>
      <c r="N55" s="1">
        <v>43926</v>
      </c>
      <c r="O55" s="1">
        <v>44170</v>
      </c>
      <c r="P55" t="s">
        <v>1079</v>
      </c>
      <c r="Q55" s="1">
        <v>43973</v>
      </c>
      <c r="R55" t="s">
        <v>43</v>
      </c>
      <c r="S55">
        <v>1</v>
      </c>
      <c r="T55" t="s">
        <v>874</v>
      </c>
      <c r="U55">
        <v>7</v>
      </c>
      <c r="V55">
        <v>7</v>
      </c>
      <c r="W55">
        <v>3</v>
      </c>
      <c r="X55">
        <v>3</v>
      </c>
      <c r="Y55" t="s">
        <v>845</v>
      </c>
      <c r="Z55" t="s">
        <v>845</v>
      </c>
      <c r="AA55" t="s">
        <v>843</v>
      </c>
      <c r="AB55" t="s">
        <v>89</v>
      </c>
      <c r="AD55" t="s">
        <v>853</v>
      </c>
      <c r="AE55">
        <v>4</v>
      </c>
      <c r="AF55">
        <v>600</v>
      </c>
      <c r="AG55">
        <v>0</v>
      </c>
      <c r="AI55">
        <v>0</v>
      </c>
      <c r="AK55">
        <v>1448</v>
      </c>
      <c r="AL55">
        <v>0.23</v>
      </c>
      <c r="AM55">
        <v>13</v>
      </c>
      <c r="AP55">
        <v>13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6</v>
      </c>
      <c r="AX55">
        <v>2</v>
      </c>
      <c r="AY55">
        <v>0</v>
      </c>
      <c r="AZ55">
        <v>0</v>
      </c>
      <c r="BA55">
        <v>0</v>
      </c>
      <c r="BB55">
        <v>9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K55">
        <v>0</v>
      </c>
      <c r="BL55">
        <v>0</v>
      </c>
      <c r="BM55">
        <v>0</v>
      </c>
      <c r="BN55">
        <v>0</v>
      </c>
      <c r="BP55">
        <v>0</v>
      </c>
      <c r="BQ55" s="1">
        <v>2958465</v>
      </c>
      <c r="BR55">
        <v>0</v>
      </c>
      <c r="BS55">
        <v>0</v>
      </c>
      <c r="BT55">
        <v>0</v>
      </c>
    </row>
    <row r="56" spans="1:72" x14ac:dyDescent="0.25">
      <c r="A56" t="s">
        <v>82</v>
      </c>
      <c r="B56" t="str">
        <f t="shared" si="0"/>
        <v>'IM15706066',</v>
      </c>
      <c r="D56">
        <v>27896</v>
      </c>
      <c r="E56" t="s">
        <v>99</v>
      </c>
      <c r="F56">
        <v>16424515</v>
      </c>
      <c r="G56" t="s">
        <v>5</v>
      </c>
      <c r="J56">
        <v>1985</v>
      </c>
      <c r="K56" t="s">
        <v>845</v>
      </c>
      <c r="L56" t="s">
        <v>845</v>
      </c>
      <c r="M56" t="s">
        <v>42</v>
      </c>
      <c r="N56" s="1">
        <v>44381</v>
      </c>
      <c r="O56" t="s">
        <v>835</v>
      </c>
      <c r="P56" t="s">
        <v>894</v>
      </c>
      <c r="Q56" s="1">
        <v>44305</v>
      </c>
      <c r="R56" t="s">
        <v>46</v>
      </c>
      <c r="S56">
        <v>0</v>
      </c>
      <c r="T56" t="s">
        <v>874</v>
      </c>
      <c r="U56">
        <v>14</v>
      </c>
      <c r="W56">
        <v>1</v>
      </c>
      <c r="X56">
        <v>1</v>
      </c>
      <c r="Y56" t="s">
        <v>845</v>
      </c>
      <c r="Z56" t="s">
        <v>845</v>
      </c>
      <c r="AA56" t="s">
        <v>843</v>
      </c>
      <c r="AB56" t="s">
        <v>89</v>
      </c>
      <c r="AD56" t="s">
        <v>853</v>
      </c>
      <c r="AE56">
        <v>0</v>
      </c>
      <c r="AG56">
        <v>0</v>
      </c>
      <c r="AI56">
        <v>0</v>
      </c>
      <c r="AK56">
        <v>1198</v>
      </c>
      <c r="AL56">
        <v>0.21</v>
      </c>
      <c r="AM56">
        <v>10</v>
      </c>
      <c r="AP56">
        <v>10</v>
      </c>
      <c r="AQ56">
        <v>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1</v>
      </c>
      <c r="AY56">
        <v>0</v>
      </c>
      <c r="AZ56">
        <v>0</v>
      </c>
      <c r="BA56">
        <v>0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  <c r="BI56">
        <v>0</v>
      </c>
      <c r="BK56">
        <v>0</v>
      </c>
      <c r="BL56">
        <v>0</v>
      </c>
      <c r="BM56">
        <v>0</v>
      </c>
      <c r="BN56">
        <v>0</v>
      </c>
      <c r="BP56">
        <v>0</v>
      </c>
      <c r="BQ56" s="1">
        <v>2958465</v>
      </c>
      <c r="BR56">
        <v>0</v>
      </c>
      <c r="BS56">
        <v>0</v>
      </c>
      <c r="BT56">
        <v>0</v>
      </c>
    </row>
    <row r="57" spans="1:72" x14ac:dyDescent="0.25">
      <c r="A57" t="s">
        <v>83</v>
      </c>
      <c r="B57" t="str">
        <f t="shared" si="0"/>
        <v>'IM15706244',</v>
      </c>
      <c r="D57">
        <v>123840</v>
      </c>
      <c r="E57" t="s">
        <v>160</v>
      </c>
      <c r="F57">
        <v>16424609</v>
      </c>
      <c r="G57" t="s">
        <v>5</v>
      </c>
      <c r="J57">
        <v>1990</v>
      </c>
      <c r="K57" t="s">
        <v>845</v>
      </c>
      <c r="L57" t="s">
        <v>845</v>
      </c>
      <c r="M57" t="s">
        <v>42</v>
      </c>
      <c r="N57" t="s">
        <v>1254</v>
      </c>
      <c r="O57" s="1">
        <v>44083</v>
      </c>
      <c r="P57" s="1">
        <v>44144</v>
      </c>
      <c r="Q57" s="1">
        <v>44087</v>
      </c>
      <c r="R57" t="s">
        <v>43</v>
      </c>
      <c r="S57">
        <v>1</v>
      </c>
      <c r="T57" t="s">
        <v>836</v>
      </c>
      <c r="U57">
        <v>9</v>
      </c>
      <c r="V57">
        <v>7</v>
      </c>
      <c r="W57">
        <v>1</v>
      </c>
      <c r="X57">
        <v>1</v>
      </c>
      <c r="Y57" t="s">
        <v>845</v>
      </c>
      <c r="Z57" t="s">
        <v>845</v>
      </c>
      <c r="AA57" t="s">
        <v>843</v>
      </c>
      <c r="AB57" t="s">
        <v>89</v>
      </c>
      <c r="AD57" t="s">
        <v>853</v>
      </c>
      <c r="AE57">
        <v>3</v>
      </c>
      <c r="AF57">
        <v>1.5</v>
      </c>
      <c r="AG57">
        <v>0</v>
      </c>
      <c r="AI57">
        <v>0</v>
      </c>
      <c r="AK57">
        <v>400.4</v>
      </c>
      <c r="AL57">
        <v>2.21</v>
      </c>
      <c r="AM57">
        <v>2</v>
      </c>
      <c r="AP57">
        <v>2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P57">
        <v>0</v>
      </c>
      <c r="BQ57" s="1">
        <v>2958465</v>
      </c>
      <c r="BR57">
        <v>0</v>
      </c>
      <c r="BS57">
        <v>0</v>
      </c>
      <c r="BT57">
        <v>0</v>
      </c>
    </row>
    <row r="58" spans="1:72" x14ac:dyDescent="0.25">
      <c r="A58" t="s">
        <v>71</v>
      </c>
      <c r="B58" t="str">
        <f t="shared" si="0"/>
        <v>'IM15716605',</v>
      </c>
      <c r="D58">
        <v>60182</v>
      </c>
      <c r="E58" t="s">
        <v>103</v>
      </c>
      <c r="F58">
        <v>16426396</v>
      </c>
      <c r="G58" t="s">
        <v>5</v>
      </c>
      <c r="J58">
        <v>1978</v>
      </c>
      <c r="K58" t="s">
        <v>845</v>
      </c>
      <c r="L58" t="s">
        <v>845</v>
      </c>
      <c r="M58" t="s">
        <v>48</v>
      </c>
      <c r="N58" s="1">
        <v>44564</v>
      </c>
      <c r="O58" s="1">
        <v>44595</v>
      </c>
      <c r="P58" s="1">
        <v>44837</v>
      </c>
      <c r="Q58" s="1">
        <v>44632</v>
      </c>
      <c r="R58" t="s">
        <v>43</v>
      </c>
      <c r="S58">
        <v>1</v>
      </c>
      <c r="T58" t="s">
        <v>836</v>
      </c>
      <c r="U58">
        <v>2</v>
      </c>
      <c r="V58">
        <v>11</v>
      </c>
      <c r="W58">
        <v>5</v>
      </c>
      <c r="X58">
        <v>5</v>
      </c>
      <c r="Y58" t="s">
        <v>845</v>
      </c>
      <c r="Z58" t="s">
        <v>845</v>
      </c>
      <c r="AA58" t="s">
        <v>879</v>
      </c>
      <c r="AB58" t="s">
        <v>89</v>
      </c>
      <c r="AD58" t="s">
        <v>853</v>
      </c>
      <c r="AE58">
        <v>7</v>
      </c>
      <c r="AF58">
        <v>1950</v>
      </c>
      <c r="AG58">
        <v>0</v>
      </c>
      <c r="AI58">
        <v>0</v>
      </c>
      <c r="AK58">
        <v>1217</v>
      </c>
      <c r="AM58">
        <v>6</v>
      </c>
      <c r="AP58">
        <v>6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1</v>
      </c>
      <c r="AY58">
        <v>0</v>
      </c>
      <c r="AZ58">
        <v>0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I58">
        <v>0</v>
      </c>
      <c r="BK58">
        <v>0</v>
      </c>
      <c r="BL58">
        <v>0</v>
      </c>
      <c r="BM58">
        <v>0</v>
      </c>
      <c r="BN58">
        <v>0</v>
      </c>
      <c r="BP58">
        <v>0</v>
      </c>
      <c r="BQ58" s="1">
        <v>2958465</v>
      </c>
      <c r="BR58">
        <v>0</v>
      </c>
      <c r="BS58">
        <v>0</v>
      </c>
      <c r="BT58">
        <v>0</v>
      </c>
    </row>
    <row r="59" spans="1:72" x14ac:dyDescent="0.25">
      <c r="A59" t="s">
        <v>71</v>
      </c>
      <c r="B59" t="str">
        <f t="shared" si="0"/>
        <v>'IM15716605',</v>
      </c>
      <c r="D59">
        <v>18610</v>
      </c>
      <c r="E59" t="s">
        <v>104</v>
      </c>
      <c r="F59">
        <v>16427497</v>
      </c>
      <c r="G59" t="s">
        <v>5</v>
      </c>
      <c r="J59">
        <v>1985</v>
      </c>
      <c r="K59" t="s">
        <v>845</v>
      </c>
      <c r="L59" t="s">
        <v>845</v>
      </c>
      <c r="M59" t="s">
        <v>45</v>
      </c>
      <c r="N59" s="1">
        <v>44780</v>
      </c>
      <c r="O59" s="1">
        <v>44872</v>
      </c>
      <c r="P59" t="s">
        <v>980</v>
      </c>
      <c r="Q59" s="1">
        <v>44761</v>
      </c>
      <c r="R59" t="s">
        <v>46</v>
      </c>
      <c r="S59">
        <v>0</v>
      </c>
      <c r="T59" t="s">
        <v>836</v>
      </c>
      <c r="U59">
        <v>5</v>
      </c>
      <c r="V59">
        <v>7</v>
      </c>
      <c r="W59">
        <v>1</v>
      </c>
      <c r="X59">
        <v>1</v>
      </c>
      <c r="Y59" t="s">
        <v>845</v>
      </c>
      <c r="Z59" t="s">
        <v>845</v>
      </c>
      <c r="AA59" t="s">
        <v>89</v>
      </c>
      <c r="AB59" t="s">
        <v>89</v>
      </c>
      <c r="AD59" t="s">
        <v>853</v>
      </c>
      <c r="AE59">
        <v>2</v>
      </c>
      <c r="AF59">
        <v>10</v>
      </c>
      <c r="AG59">
        <v>0</v>
      </c>
      <c r="AI59">
        <v>0</v>
      </c>
      <c r="AK59">
        <v>593.79999999999995</v>
      </c>
      <c r="AL59">
        <v>0.40200000000000002</v>
      </c>
      <c r="AM59">
        <v>6</v>
      </c>
      <c r="AP59">
        <v>6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P59">
        <v>0</v>
      </c>
      <c r="BQ59" s="1">
        <v>2958465</v>
      </c>
      <c r="BR59">
        <v>0</v>
      </c>
      <c r="BS59">
        <v>0</v>
      </c>
      <c r="BT59">
        <v>0</v>
      </c>
    </row>
    <row r="60" spans="1:72" x14ac:dyDescent="0.25">
      <c r="A60" t="s">
        <v>71</v>
      </c>
      <c r="B60" t="str">
        <f t="shared" si="0"/>
        <v>'IM15716605',</v>
      </c>
      <c r="D60">
        <v>48783</v>
      </c>
      <c r="E60" t="s">
        <v>162</v>
      </c>
      <c r="F60">
        <v>16429585</v>
      </c>
      <c r="G60" t="s">
        <v>5</v>
      </c>
      <c r="J60">
        <v>1990</v>
      </c>
      <c r="M60" t="s">
        <v>60</v>
      </c>
      <c r="N60" s="1">
        <v>44775</v>
      </c>
      <c r="O60" t="s">
        <v>835</v>
      </c>
      <c r="P60" t="s">
        <v>835</v>
      </c>
      <c r="Q60" s="1">
        <v>2958465</v>
      </c>
      <c r="R60" t="s">
        <v>43</v>
      </c>
      <c r="S60">
        <v>0</v>
      </c>
      <c r="T60" t="s">
        <v>836</v>
      </c>
      <c r="U60">
        <v>2</v>
      </c>
      <c r="V60">
        <v>11</v>
      </c>
      <c r="W60">
        <v>0</v>
      </c>
      <c r="X60">
        <v>0</v>
      </c>
      <c r="AA60" t="s">
        <v>89</v>
      </c>
      <c r="AB60" t="s">
        <v>889</v>
      </c>
      <c r="AD60" t="s">
        <v>844</v>
      </c>
      <c r="AE60">
        <v>0</v>
      </c>
      <c r="AG60">
        <v>0</v>
      </c>
      <c r="AI60">
        <v>0</v>
      </c>
      <c r="AL60">
        <v>7.9000000000000001E-2</v>
      </c>
      <c r="AM60">
        <v>18</v>
      </c>
      <c r="AP60">
        <v>17</v>
      </c>
      <c r="AQ60">
        <v>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</v>
      </c>
      <c r="AX60">
        <v>1</v>
      </c>
      <c r="AY60">
        <v>0</v>
      </c>
      <c r="AZ60">
        <v>0</v>
      </c>
      <c r="BA60">
        <v>4</v>
      </c>
      <c r="BB60">
        <v>2</v>
      </c>
      <c r="BC60">
        <v>0</v>
      </c>
      <c r="BD60">
        <v>2</v>
      </c>
      <c r="BE60">
        <v>0</v>
      </c>
      <c r="BF60">
        <v>0</v>
      </c>
      <c r="BG60">
        <v>2</v>
      </c>
      <c r="BH60">
        <v>285</v>
      </c>
      <c r="BI60">
        <v>1</v>
      </c>
      <c r="BK60">
        <v>0</v>
      </c>
      <c r="BL60">
        <v>0</v>
      </c>
      <c r="BM60">
        <v>0</v>
      </c>
      <c r="BN60">
        <v>0</v>
      </c>
      <c r="BP60">
        <v>0</v>
      </c>
      <c r="BQ60" s="1">
        <v>44359</v>
      </c>
      <c r="BR60">
        <v>0</v>
      </c>
      <c r="BS60">
        <v>0</v>
      </c>
      <c r="BT60">
        <v>0</v>
      </c>
    </row>
    <row r="61" spans="1:72" x14ac:dyDescent="0.25">
      <c r="A61" t="s">
        <v>79</v>
      </c>
      <c r="B61" t="str">
        <f t="shared" si="0"/>
        <v>'IM16008530',</v>
      </c>
      <c r="D61">
        <v>124508</v>
      </c>
      <c r="E61" t="s">
        <v>105</v>
      </c>
      <c r="F61">
        <v>16430014</v>
      </c>
      <c r="G61" t="s">
        <v>5</v>
      </c>
      <c r="J61">
        <v>1980</v>
      </c>
      <c r="K61" t="s">
        <v>845</v>
      </c>
      <c r="L61" t="s">
        <v>845</v>
      </c>
      <c r="M61" t="s">
        <v>42</v>
      </c>
      <c r="N61" t="s">
        <v>1263</v>
      </c>
      <c r="O61" t="s">
        <v>1026</v>
      </c>
      <c r="P61" t="s">
        <v>1027</v>
      </c>
      <c r="Q61" s="1">
        <v>44072</v>
      </c>
      <c r="R61" t="s">
        <v>43</v>
      </c>
      <c r="S61">
        <v>1</v>
      </c>
      <c r="T61" t="s">
        <v>874</v>
      </c>
      <c r="U61">
        <v>10</v>
      </c>
      <c r="V61">
        <v>4</v>
      </c>
      <c r="W61">
        <v>2</v>
      </c>
      <c r="X61">
        <v>2</v>
      </c>
      <c r="Y61" t="s">
        <v>845</v>
      </c>
      <c r="Z61" t="s">
        <v>845</v>
      </c>
      <c r="AA61" t="s">
        <v>843</v>
      </c>
      <c r="AB61" t="s">
        <v>89</v>
      </c>
      <c r="AD61" t="s">
        <v>853</v>
      </c>
      <c r="AE61">
        <v>1</v>
      </c>
      <c r="AF61">
        <v>5</v>
      </c>
      <c r="AG61">
        <v>0</v>
      </c>
      <c r="AI61">
        <v>0</v>
      </c>
      <c r="AK61">
        <v>859</v>
      </c>
      <c r="AL61">
        <v>0.08</v>
      </c>
      <c r="AM61">
        <v>5</v>
      </c>
      <c r="AP61">
        <v>5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P61">
        <v>0</v>
      </c>
      <c r="BQ61" s="1">
        <v>2958465</v>
      </c>
      <c r="BR61">
        <v>0</v>
      </c>
      <c r="BS61">
        <v>0</v>
      </c>
      <c r="BT61">
        <v>0</v>
      </c>
    </row>
    <row r="62" spans="1:72" x14ac:dyDescent="0.25">
      <c r="A62" t="s">
        <v>80</v>
      </c>
      <c r="B62" t="str">
        <f t="shared" si="0"/>
        <v>'IM16009156',</v>
      </c>
      <c r="D62">
        <v>124508</v>
      </c>
      <c r="E62" t="s">
        <v>105</v>
      </c>
      <c r="F62">
        <v>16430014</v>
      </c>
      <c r="G62" t="s">
        <v>5</v>
      </c>
      <c r="J62">
        <v>1980</v>
      </c>
      <c r="K62" t="s">
        <v>845</v>
      </c>
      <c r="L62" t="s">
        <v>845</v>
      </c>
      <c r="M62" t="s">
        <v>42</v>
      </c>
      <c r="N62" t="s">
        <v>1021</v>
      </c>
      <c r="O62" t="s">
        <v>835</v>
      </c>
      <c r="P62" s="1">
        <v>43957</v>
      </c>
      <c r="Q62" s="1">
        <v>43989</v>
      </c>
      <c r="R62" t="s">
        <v>43</v>
      </c>
      <c r="S62">
        <v>1</v>
      </c>
      <c r="T62" t="s">
        <v>874</v>
      </c>
      <c r="U62">
        <v>7</v>
      </c>
      <c r="V62">
        <v>7</v>
      </c>
      <c r="W62">
        <v>2</v>
      </c>
      <c r="X62">
        <v>2</v>
      </c>
      <c r="Y62" t="s">
        <v>845</v>
      </c>
      <c r="Z62" t="s">
        <v>845</v>
      </c>
      <c r="AA62" t="s">
        <v>843</v>
      </c>
      <c r="AB62" t="s">
        <v>89</v>
      </c>
      <c r="AD62" t="s">
        <v>853</v>
      </c>
      <c r="AE62">
        <v>0</v>
      </c>
      <c r="AG62">
        <v>0</v>
      </c>
      <c r="AI62">
        <v>0</v>
      </c>
      <c r="AK62">
        <v>1359</v>
      </c>
      <c r="AL62">
        <v>0.4</v>
      </c>
      <c r="AM62">
        <v>7</v>
      </c>
      <c r="AP62">
        <v>5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I62">
        <v>0</v>
      </c>
      <c r="BK62">
        <v>0</v>
      </c>
      <c r="BL62">
        <v>0</v>
      </c>
      <c r="BM62">
        <v>0</v>
      </c>
      <c r="BN62">
        <v>0</v>
      </c>
      <c r="BP62">
        <v>0</v>
      </c>
      <c r="BQ62" s="1">
        <v>2958465</v>
      </c>
      <c r="BR62">
        <v>0</v>
      </c>
      <c r="BS62">
        <v>0</v>
      </c>
      <c r="BT62">
        <v>0</v>
      </c>
    </row>
    <row r="63" spans="1:72" x14ac:dyDescent="0.25">
      <c r="A63" t="s">
        <v>72</v>
      </c>
      <c r="B63" t="str">
        <f t="shared" si="0"/>
        <v>'IM16010662',</v>
      </c>
      <c r="D63">
        <v>60769</v>
      </c>
      <c r="E63" t="s">
        <v>163</v>
      </c>
      <c r="F63">
        <v>16432635</v>
      </c>
      <c r="G63" t="s">
        <v>5</v>
      </c>
      <c r="J63">
        <v>1989</v>
      </c>
      <c r="K63" t="s">
        <v>845</v>
      </c>
      <c r="L63" t="s">
        <v>845</v>
      </c>
      <c r="M63" t="s">
        <v>60</v>
      </c>
      <c r="N63" s="1">
        <v>44473</v>
      </c>
      <c r="O63" t="s">
        <v>835</v>
      </c>
      <c r="P63" t="s">
        <v>835</v>
      </c>
      <c r="Q63" s="1">
        <v>2958465</v>
      </c>
      <c r="R63" t="s">
        <v>43</v>
      </c>
      <c r="S63">
        <v>1</v>
      </c>
      <c r="T63" t="s">
        <v>874</v>
      </c>
      <c r="U63">
        <v>5</v>
      </c>
      <c r="W63">
        <v>0</v>
      </c>
      <c r="X63">
        <v>0</v>
      </c>
      <c r="Y63" t="s">
        <v>845</v>
      </c>
      <c r="Z63" t="s">
        <v>845</v>
      </c>
      <c r="AA63" t="s">
        <v>1188</v>
      </c>
      <c r="AB63" t="s">
        <v>89</v>
      </c>
      <c r="AD63" t="s">
        <v>845</v>
      </c>
      <c r="AE63">
        <v>0</v>
      </c>
      <c r="AG63">
        <v>0</v>
      </c>
      <c r="AI63">
        <v>0</v>
      </c>
      <c r="AM63">
        <v>3</v>
      </c>
      <c r="AP63">
        <v>3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P63">
        <v>0</v>
      </c>
      <c r="BQ63" s="1">
        <v>2958465</v>
      </c>
      <c r="BR63">
        <v>0</v>
      </c>
      <c r="BS63">
        <v>0</v>
      </c>
      <c r="BT63">
        <v>0</v>
      </c>
    </row>
    <row r="64" spans="1:72" x14ac:dyDescent="0.25">
      <c r="A64" t="s">
        <v>72</v>
      </c>
      <c r="B64" t="str">
        <f t="shared" si="0"/>
        <v>'IM16010662',</v>
      </c>
      <c r="D64">
        <v>26316</v>
      </c>
      <c r="E64" t="s">
        <v>110</v>
      </c>
      <c r="F64">
        <v>16433234</v>
      </c>
      <c r="G64" t="s">
        <v>5</v>
      </c>
      <c r="J64">
        <v>1981</v>
      </c>
      <c r="K64" t="s">
        <v>845</v>
      </c>
      <c r="L64" t="s">
        <v>845</v>
      </c>
      <c r="M64" t="s">
        <v>60</v>
      </c>
      <c r="N64" s="1">
        <v>43930</v>
      </c>
      <c r="O64" t="s">
        <v>835</v>
      </c>
      <c r="P64" s="1">
        <v>43960</v>
      </c>
      <c r="Q64" s="1">
        <v>2958465</v>
      </c>
      <c r="R64" t="s">
        <v>46</v>
      </c>
      <c r="S64">
        <v>0</v>
      </c>
      <c r="T64" t="s">
        <v>836</v>
      </c>
      <c r="U64">
        <v>11</v>
      </c>
      <c r="V64">
        <v>10.5</v>
      </c>
      <c r="W64">
        <v>0</v>
      </c>
      <c r="X64">
        <v>0</v>
      </c>
      <c r="Y64" t="s">
        <v>845</v>
      </c>
      <c r="Z64" t="s">
        <v>845</v>
      </c>
      <c r="AA64" t="s">
        <v>89</v>
      </c>
      <c r="AB64" t="s">
        <v>89</v>
      </c>
      <c r="AD64" t="s">
        <v>853</v>
      </c>
      <c r="AE64">
        <v>0</v>
      </c>
      <c r="AG64">
        <v>0</v>
      </c>
      <c r="AI64">
        <v>0</v>
      </c>
      <c r="AK64">
        <v>183.4</v>
      </c>
      <c r="AL64">
        <v>0.05</v>
      </c>
      <c r="AM64">
        <v>8</v>
      </c>
      <c r="AP64">
        <v>8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1</v>
      </c>
      <c r="AY64">
        <v>0</v>
      </c>
      <c r="AZ64">
        <v>0</v>
      </c>
      <c r="BA64">
        <v>0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300</v>
      </c>
      <c r="BI64">
        <v>1</v>
      </c>
      <c r="BK64">
        <v>0</v>
      </c>
      <c r="BL64">
        <v>0</v>
      </c>
      <c r="BM64">
        <v>0</v>
      </c>
      <c r="BN64">
        <v>0</v>
      </c>
      <c r="BP64">
        <v>0</v>
      </c>
      <c r="BQ64" s="1">
        <v>43821</v>
      </c>
      <c r="BR64">
        <v>0</v>
      </c>
      <c r="BS64">
        <v>0</v>
      </c>
      <c r="BT64">
        <v>0</v>
      </c>
    </row>
    <row r="65" spans="1:72" x14ac:dyDescent="0.25">
      <c r="A65" t="s">
        <v>72</v>
      </c>
      <c r="B65" t="str">
        <f t="shared" si="0"/>
        <v>'IM16010662',</v>
      </c>
      <c r="D65">
        <v>31832</v>
      </c>
      <c r="E65" t="s">
        <v>164</v>
      </c>
      <c r="F65">
        <v>16434542</v>
      </c>
      <c r="G65" t="s">
        <v>5</v>
      </c>
      <c r="J65">
        <v>1987</v>
      </c>
      <c r="K65">
        <v>51</v>
      </c>
      <c r="L65">
        <v>155</v>
      </c>
      <c r="M65" t="s">
        <v>48</v>
      </c>
      <c r="N65" t="s">
        <v>1078</v>
      </c>
      <c r="O65" t="s">
        <v>1079</v>
      </c>
      <c r="P65" t="s">
        <v>1080</v>
      </c>
      <c r="Q65" s="1">
        <v>43982</v>
      </c>
      <c r="R65" t="s">
        <v>43</v>
      </c>
      <c r="S65">
        <v>1</v>
      </c>
      <c r="T65" t="s">
        <v>836</v>
      </c>
      <c r="U65">
        <v>2</v>
      </c>
      <c r="V65">
        <v>11</v>
      </c>
      <c r="W65">
        <v>7</v>
      </c>
      <c r="X65">
        <v>7</v>
      </c>
      <c r="Y65" t="s">
        <v>845</v>
      </c>
      <c r="Z65" t="s">
        <v>845</v>
      </c>
      <c r="AA65" t="s">
        <v>843</v>
      </c>
      <c r="AB65" t="s">
        <v>89</v>
      </c>
      <c r="AD65" t="s">
        <v>853</v>
      </c>
      <c r="AE65">
        <v>9</v>
      </c>
      <c r="AF65">
        <v>2700</v>
      </c>
      <c r="AG65">
        <v>0</v>
      </c>
      <c r="AI65">
        <v>0</v>
      </c>
      <c r="AK65">
        <v>1644</v>
      </c>
      <c r="AM65">
        <v>13</v>
      </c>
      <c r="AP65">
        <v>11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4</v>
      </c>
      <c r="AY65">
        <v>0</v>
      </c>
      <c r="AZ65">
        <v>0</v>
      </c>
      <c r="BA65">
        <v>3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P65">
        <v>0</v>
      </c>
      <c r="BQ65" s="1">
        <v>2958465</v>
      </c>
      <c r="BR65">
        <v>0</v>
      </c>
      <c r="BS65">
        <v>0</v>
      </c>
      <c r="BT65">
        <v>0</v>
      </c>
    </row>
    <row r="66" spans="1:72" x14ac:dyDescent="0.25">
      <c r="A66" t="s">
        <v>72</v>
      </c>
      <c r="B66" t="str">
        <f t="shared" ref="B66:B129" si="1">"'"&amp;A66&amp;"'"&amp;","</f>
        <v>'IM16010662',</v>
      </c>
      <c r="D66">
        <v>21090</v>
      </c>
      <c r="E66" t="s">
        <v>111</v>
      </c>
      <c r="F66">
        <v>16434750</v>
      </c>
      <c r="G66" t="s">
        <v>5</v>
      </c>
      <c r="J66">
        <v>1985</v>
      </c>
      <c r="K66" t="s">
        <v>845</v>
      </c>
      <c r="L66" t="s">
        <v>845</v>
      </c>
      <c r="M66" t="s">
        <v>60</v>
      </c>
      <c r="N66" s="1">
        <v>44378</v>
      </c>
      <c r="O66" s="1">
        <v>44440</v>
      </c>
      <c r="P66" t="s">
        <v>939</v>
      </c>
      <c r="Q66" s="1">
        <v>44216</v>
      </c>
      <c r="R66" t="s">
        <v>46</v>
      </c>
      <c r="S66">
        <v>1</v>
      </c>
      <c r="T66" t="s">
        <v>836</v>
      </c>
      <c r="U66">
        <v>7</v>
      </c>
      <c r="V66">
        <v>5</v>
      </c>
      <c r="W66">
        <v>3</v>
      </c>
      <c r="X66">
        <v>3</v>
      </c>
      <c r="Y66" t="s">
        <v>845</v>
      </c>
      <c r="Z66" t="s">
        <v>845</v>
      </c>
      <c r="AA66" t="s">
        <v>879</v>
      </c>
      <c r="AB66" t="s">
        <v>89</v>
      </c>
      <c r="AD66" t="s">
        <v>853</v>
      </c>
      <c r="AE66">
        <v>3</v>
      </c>
      <c r="AF66">
        <v>225</v>
      </c>
      <c r="AG66">
        <v>0</v>
      </c>
      <c r="AI66">
        <v>0</v>
      </c>
      <c r="AK66">
        <v>1787</v>
      </c>
      <c r="AM66">
        <v>7</v>
      </c>
      <c r="AP66">
        <v>6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P66">
        <v>0</v>
      </c>
      <c r="BQ66" s="1">
        <v>2958465</v>
      </c>
      <c r="BR66">
        <v>0</v>
      </c>
      <c r="BS66">
        <v>0</v>
      </c>
      <c r="BT66">
        <v>0</v>
      </c>
    </row>
    <row r="67" spans="1:72" x14ac:dyDescent="0.25">
      <c r="A67" t="s">
        <v>81</v>
      </c>
      <c r="B67" t="str">
        <f t="shared" si="1"/>
        <v>'IM16014539',</v>
      </c>
      <c r="D67">
        <v>13092</v>
      </c>
      <c r="E67" t="s">
        <v>112</v>
      </c>
      <c r="F67">
        <v>16701952</v>
      </c>
      <c r="G67" t="s">
        <v>5</v>
      </c>
      <c r="J67">
        <v>1990</v>
      </c>
      <c r="K67" t="s">
        <v>845</v>
      </c>
      <c r="L67" t="s">
        <v>845</v>
      </c>
      <c r="M67" t="s">
        <v>42</v>
      </c>
      <c r="N67" s="1">
        <v>44378</v>
      </c>
      <c r="O67" s="1">
        <v>44409</v>
      </c>
      <c r="P67" t="s">
        <v>939</v>
      </c>
      <c r="Q67" s="1">
        <v>44216</v>
      </c>
      <c r="R67" t="s">
        <v>43</v>
      </c>
      <c r="S67">
        <v>1</v>
      </c>
      <c r="T67" t="s">
        <v>836</v>
      </c>
      <c r="U67">
        <v>5</v>
      </c>
      <c r="W67">
        <v>2</v>
      </c>
      <c r="X67">
        <v>1</v>
      </c>
      <c r="Y67" t="s">
        <v>845</v>
      </c>
      <c r="Z67" t="s">
        <v>845</v>
      </c>
      <c r="AA67" t="s">
        <v>940</v>
      </c>
      <c r="AB67" t="s">
        <v>89</v>
      </c>
      <c r="AD67" t="s">
        <v>853</v>
      </c>
      <c r="AE67">
        <v>3</v>
      </c>
      <c r="AF67">
        <v>30</v>
      </c>
      <c r="AG67">
        <v>0</v>
      </c>
      <c r="AI67">
        <v>0</v>
      </c>
      <c r="AK67">
        <v>548.6</v>
      </c>
      <c r="AL67">
        <v>0.26100000000000001</v>
      </c>
      <c r="AM67">
        <v>7</v>
      </c>
      <c r="AP67">
        <v>6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P67">
        <v>0</v>
      </c>
      <c r="BQ67" s="1">
        <v>2958465</v>
      </c>
      <c r="BR67">
        <v>0</v>
      </c>
      <c r="BS67">
        <v>0</v>
      </c>
      <c r="BT67">
        <v>0</v>
      </c>
    </row>
    <row r="68" spans="1:72" x14ac:dyDescent="0.25">
      <c r="A68" t="s">
        <v>73</v>
      </c>
      <c r="B68" t="str">
        <f t="shared" si="1"/>
        <v>'IM16029703',</v>
      </c>
      <c r="D68">
        <v>30759</v>
      </c>
      <c r="E68" t="s">
        <v>605</v>
      </c>
      <c r="F68">
        <v>16709775</v>
      </c>
      <c r="G68" t="s">
        <v>5</v>
      </c>
      <c r="J68">
        <v>1983</v>
      </c>
      <c r="K68" t="s">
        <v>845</v>
      </c>
      <c r="L68" t="s">
        <v>845</v>
      </c>
      <c r="M68" t="s">
        <v>45</v>
      </c>
      <c r="N68" s="1">
        <v>43841</v>
      </c>
      <c r="O68" s="1">
        <v>43872</v>
      </c>
      <c r="P68" s="1">
        <v>44115</v>
      </c>
      <c r="Q68" s="1">
        <v>44147</v>
      </c>
      <c r="R68" t="s">
        <v>43</v>
      </c>
      <c r="S68">
        <v>1</v>
      </c>
      <c r="T68" t="s">
        <v>836</v>
      </c>
      <c r="U68">
        <v>3</v>
      </c>
      <c r="V68">
        <v>7.7</v>
      </c>
      <c r="W68">
        <v>4</v>
      </c>
      <c r="X68">
        <v>5</v>
      </c>
      <c r="Y68" t="s">
        <v>845</v>
      </c>
      <c r="Z68" t="s">
        <v>845</v>
      </c>
      <c r="AA68" t="s">
        <v>843</v>
      </c>
      <c r="AB68" t="s">
        <v>89</v>
      </c>
      <c r="AD68" t="s">
        <v>853</v>
      </c>
      <c r="AE68">
        <v>8</v>
      </c>
      <c r="AF68">
        <v>1950</v>
      </c>
      <c r="AG68">
        <v>4</v>
      </c>
      <c r="AH68">
        <v>40</v>
      </c>
      <c r="AI68">
        <v>0</v>
      </c>
      <c r="AK68">
        <v>1663</v>
      </c>
      <c r="AL68">
        <v>0.17499999999999999</v>
      </c>
      <c r="AM68">
        <v>7</v>
      </c>
      <c r="AP68">
        <v>7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P68">
        <v>0</v>
      </c>
      <c r="BQ68" s="1">
        <v>2958465</v>
      </c>
      <c r="BR68">
        <v>0</v>
      </c>
      <c r="BS68">
        <v>0</v>
      </c>
      <c r="BT68">
        <v>0</v>
      </c>
    </row>
    <row r="69" spans="1:72" x14ac:dyDescent="0.25">
      <c r="A69" t="s">
        <v>74</v>
      </c>
      <c r="B69" t="str">
        <f t="shared" si="1"/>
        <v>'IM16400304',</v>
      </c>
      <c r="D69">
        <v>34251</v>
      </c>
      <c r="E69" t="s">
        <v>165</v>
      </c>
      <c r="F69">
        <v>16715981</v>
      </c>
      <c r="G69" t="s">
        <v>5</v>
      </c>
      <c r="J69">
        <v>1984</v>
      </c>
      <c r="K69" t="s">
        <v>845</v>
      </c>
      <c r="L69" t="s">
        <v>845</v>
      </c>
      <c r="M69" t="s">
        <v>45</v>
      </c>
      <c r="N69" t="s">
        <v>859</v>
      </c>
      <c r="O69" t="s">
        <v>1099</v>
      </c>
      <c r="P69" s="1">
        <v>43895</v>
      </c>
      <c r="Q69" s="1">
        <v>43956</v>
      </c>
      <c r="R69" t="s">
        <v>46</v>
      </c>
      <c r="S69">
        <v>1</v>
      </c>
      <c r="T69" t="s">
        <v>836</v>
      </c>
      <c r="U69">
        <v>3</v>
      </c>
      <c r="W69">
        <v>6</v>
      </c>
      <c r="X69">
        <v>5</v>
      </c>
      <c r="Y69" t="s">
        <v>845</v>
      </c>
      <c r="Z69" t="s">
        <v>845</v>
      </c>
      <c r="AA69" t="s">
        <v>879</v>
      </c>
      <c r="AB69" t="s">
        <v>89</v>
      </c>
      <c r="AD69" t="s">
        <v>853</v>
      </c>
      <c r="AE69">
        <v>8</v>
      </c>
      <c r="AF69">
        <v>2400</v>
      </c>
      <c r="AG69">
        <v>0</v>
      </c>
      <c r="AI69">
        <v>0</v>
      </c>
      <c r="AK69">
        <v>2264</v>
      </c>
      <c r="AL69">
        <v>0.63500000000000001</v>
      </c>
      <c r="AM69">
        <v>13</v>
      </c>
      <c r="AP69">
        <v>11</v>
      </c>
      <c r="AQ69">
        <v>9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6</v>
      </c>
      <c r="AX69">
        <v>2</v>
      </c>
      <c r="AY69">
        <v>0</v>
      </c>
      <c r="AZ69">
        <v>3</v>
      </c>
      <c r="BA69">
        <v>3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I69">
        <v>0</v>
      </c>
      <c r="BK69">
        <v>0</v>
      </c>
      <c r="BL69">
        <v>0</v>
      </c>
      <c r="BM69">
        <v>0</v>
      </c>
      <c r="BN69">
        <v>0</v>
      </c>
      <c r="BP69">
        <v>0</v>
      </c>
      <c r="BQ69" s="1">
        <v>2958465</v>
      </c>
      <c r="BR69">
        <v>0</v>
      </c>
      <c r="BS69">
        <v>0</v>
      </c>
      <c r="BT69">
        <v>0</v>
      </c>
    </row>
    <row r="70" spans="1:72" x14ac:dyDescent="0.25">
      <c r="A70" t="s">
        <v>91</v>
      </c>
      <c r="B70" t="str">
        <f t="shared" si="1"/>
        <v>'IM16403516',</v>
      </c>
      <c r="D70">
        <v>42926</v>
      </c>
      <c r="E70" t="s">
        <v>113</v>
      </c>
      <c r="F70">
        <v>16726866</v>
      </c>
      <c r="G70" t="s">
        <v>5</v>
      </c>
      <c r="J70">
        <v>1983</v>
      </c>
      <c r="K70">
        <v>46</v>
      </c>
      <c r="L70">
        <v>150</v>
      </c>
      <c r="M70" t="s">
        <v>60</v>
      </c>
      <c r="N70" s="1">
        <v>44566</v>
      </c>
      <c r="O70" t="s">
        <v>835</v>
      </c>
      <c r="P70" t="s">
        <v>835</v>
      </c>
      <c r="Q70" s="1">
        <v>2958465</v>
      </c>
      <c r="R70" t="s">
        <v>43</v>
      </c>
      <c r="S70">
        <v>0</v>
      </c>
      <c r="T70" t="s">
        <v>874</v>
      </c>
      <c r="U70">
        <v>7</v>
      </c>
      <c r="W70">
        <v>0</v>
      </c>
      <c r="X70">
        <v>0</v>
      </c>
      <c r="Y70">
        <v>0</v>
      </c>
      <c r="Z70">
        <v>5</v>
      </c>
      <c r="AA70" t="s">
        <v>843</v>
      </c>
      <c r="AB70" t="s">
        <v>89</v>
      </c>
      <c r="AD70" t="s">
        <v>845</v>
      </c>
      <c r="AE70">
        <v>0</v>
      </c>
      <c r="AG70">
        <v>0</v>
      </c>
      <c r="AI70">
        <v>0</v>
      </c>
      <c r="AM70">
        <v>7</v>
      </c>
      <c r="AP70">
        <v>6</v>
      </c>
      <c r="AQ70">
        <v>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1</v>
      </c>
      <c r="AY70">
        <v>0</v>
      </c>
      <c r="AZ70">
        <v>0</v>
      </c>
      <c r="BA70">
        <v>0</v>
      </c>
      <c r="BB70">
        <v>5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K70">
        <v>0</v>
      </c>
      <c r="BL70">
        <v>0</v>
      </c>
      <c r="BM70">
        <v>0</v>
      </c>
      <c r="BN70">
        <v>0</v>
      </c>
      <c r="BP70">
        <v>0</v>
      </c>
      <c r="BQ70" s="1">
        <v>2958465</v>
      </c>
      <c r="BR70">
        <v>0</v>
      </c>
      <c r="BS70">
        <v>0</v>
      </c>
      <c r="BT70">
        <v>0</v>
      </c>
    </row>
    <row r="71" spans="1:72" x14ac:dyDescent="0.25">
      <c r="A71" t="s">
        <v>109</v>
      </c>
      <c r="B71" t="str">
        <f t="shared" si="1"/>
        <v>'IM16403695',</v>
      </c>
      <c r="D71">
        <v>32018</v>
      </c>
      <c r="E71" t="s">
        <v>613</v>
      </c>
      <c r="F71">
        <v>16728548</v>
      </c>
      <c r="G71" t="s">
        <v>5</v>
      </c>
      <c r="J71">
        <v>1987</v>
      </c>
      <c r="K71" t="s">
        <v>845</v>
      </c>
      <c r="L71" t="s">
        <v>845</v>
      </c>
      <c r="M71" t="s">
        <v>45</v>
      </c>
      <c r="N71" t="s">
        <v>1086</v>
      </c>
      <c r="O71" t="s">
        <v>1043</v>
      </c>
      <c r="P71" t="s">
        <v>1087</v>
      </c>
      <c r="Q71" s="1">
        <v>44709</v>
      </c>
      <c r="R71" t="s">
        <v>43</v>
      </c>
      <c r="S71">
        <v>0</v>
      </c>
      <c r="T71" t="s">
        <v>836</v>
      </c>
      <c r="U71">
        <v>4</v>
      </c>
      <c r="V71">
        <v>12</v>
      </c>
      <c r="W71">
        <v>5</v>
      </c>
      <c r="X71">
        <v>5</v>
      </c>
      <c r="Y71" t="s">
        <v>845</v>
      </c>
      <c r="Z71" t="s">
        <v>845</v>
      </c>
      <c r="AA71" t="s">
        <v>843</v>
      </c>
      <c r="AB71" t="s">
        <v>899</v>
      </c>
      <c r="AD71" t="s">
        <v>853</v>
      </c>
      <c r="AE71">
        <v>11</v>
      </c>
      <c r="AF71">
        <v>2850</v>
      </c>
      <c r="AG71">
        <v>0</v>
      </c>
      <c r="AI71">
        <v>0</v>
      </c>
      <c r="AK71">
        <v>1349</v>
      </c>
      <c r="AL71">
        <v>0.32300000000000001</v>
      </c>
      <c r="AM71">
        <v>10</v>
      </c>
      <c r="AP71">
        <v>9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I71">
        <v>0</v>
      </c>
      <c r="BK71">
        <v>0</v>
      </c>
      <c r="BL71">
        <v>0</v>
      </c>
      <c r="BM71">
        <v>0</v>
      </c>
      <c r="BN71">
        <v>0</v>
      </c>
      <c r="BP71">
        <v>0</v>
      </c>
      <c r="BQ71" s="1">
        <v>2958465</v>
      </c>
      <c r="BR71">
        <v>0</v>
      </c>
      <c r="BS71">
        <v>0</v>
      </c>
      <c r="BT71">
        <v>0</v>
      </c>
    </row>
    <row r="72" spans="1:72" x14ac:dyDescent="0.25">
      <c r="A72" t="s">
        <v>77</v>
      </c>
      <c r="B72" t="str">
        <f t="shared" si="1"/>
        <v>'IM16405155',</v>
      </c>
      <c r="D72">
        <v>48982</v>
      </c>
      <c r="E72" t="s">
        <v>116</v>
      </c>
      <c r="F72">
        <v>16736043</v>
      </c>
      <c r="G72" t="s">
        <v>5</v>
      </c>
      <c r="J72">
        <v>1987</v>
      </c>
      <c r="K72">
        <v>52</v>
      </c>
      <c r="L72">
        <v>166</v>
      </c>
      <c r="M72" t="s">
        <v>42</v>
      </c>
      <c r="N72" t="s">
        <v>1155</v>
      </c>
      <c r="O72" t="s">
        <v>1156</v>
      </c>
      <c r="P72" s="1">
        <v>44228</v>
      </c>
      <c r="Q72" s="1">
        <v>44200</v>
      </c>
      <c r="R72" t="s">
        <v>43</v>
      </c>
      <c r="S72">
        <v>1</v>
      </c>
      <c r="T72" t="s">
        <v>836</v>
      </c>
      <c r="U72">
        <v>5</v>
      </c>
      <c r="V72">
        <v>6.2</v>
      </c>
      <c r="W72">
        <v>2</v>
      </c>
      <c r="X72">
        <v>2</v>
      </c>
      <c r="Y72" t="s">
        <v>845</v>
      </c>
      <c r="Z72" t="s">
        <v>845</v>
      </c>
      <c r="AA72" t="s">
        <v>843</v>
      </c>
      <c r="AB72" t="s">
        <v>89</v>
      </c>
      <c r="AD72" t="s">
        <v>853</v>
      </c>
      <c r="AE72">
        <v>6</v>
      </c>
      <c r="AG72">
        <v>0</v>
      </c>
      <c r="AI72">
        <v>0</v>
      </c>
      <c r="AK72">
        <v>341</v>
      </c>
      <c r="AL72">
        <v>0.2</v>
      </c>
      <c r="AM72">
        <v>7</v>
      </c>
      <c r="AP72">
        <v>7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4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K72">
        <v>0</v>
      </c>
      <c r="BL72">
        <v>0</v>
      </c>
      <c r="BM72">
        <v>0</v>
      </c>
      <c r="BN72">
        <v>0</v>
      </c>
      <c r="BP72">
        <v>0</v>
      </c>
      <c r="BQ72" s="1">
        <v>2958465</v>
      </c>
      <c r="BR72">
        <v>0</v>
      </c>
      <c r="BS72">
        <v>0</v>
      </c>
      <c r="BT72">
        <v>0</v>
      </c>
    </row>
    <row r="73" spans="1:72" x14ac:dyDescent="0.25">
      <c r="A73" t="s">
        <v>92</v>
      </c>
      <c r="B73" t="str">
        <f t="shared" si="1"/>
        <v>'IM16405513',</v>
      </c>
      <c r="D73">
        <v>127051</v>
      </c>
      <c r="E73" t="s">
        <v>114</v>
      </c>
      <c r="F73">
        <v>17013601</v>
      </c>
      <c r="G73" t="s">
        <v>5</v>
      </c>
      <c r="J73">
        <v>1988</v>
      </c>
      <c r="K73" t="s">
        <v>845</v>
      </c>
      <c r="L73" t="s">
        <v>845</v>
      </c>
      <c r="M73" t="s">
        <v>42</v>
      </c>
      <c r="N73" t="s">
        <v>1085</v>
      </c>
      <c r="O73" t="s">
        <v>1085</v>
      </c>
      <c r="P73" t="s">
        <v>1117</v>
      </c>
      <c r="Q73" s="1">
        <v>44135</v>
      </c>
      <c r="R73" t="s">
        <v>46</v>
      </c>
      <c r="S73">
        <v>1</v>
      </c>
      <c r="T73" t="s">
        <v>874</v>
      </c>
      <c r="U73">
        <v>8</v>
      </c>
      <c r="W73">
        <v>1</v>
      </c>
      <c r="X73">
        <v>1</v>
      </c>
      <c r="Y73" t="s">
        <v>845</v>
      </c>
      <c r="Z73" t="s">
        <v>845</v>
      </c>
      <c r="AA73" t="s">
        <v>843</v>
      </c>
      <c r="AB73" t="s">
        <v>89</v>
      </c>
      <c r="AD73" t="s">
        <v>853</v>
      </c>
      <c r="AE73">
        <v>2</v>
      </c>
      <c r="AF73">
        <v>300</v>
      </c>
      <c r="AG73">
        <v>2</v>
      </c>
      <c r="AH73">
        <v>20</v>
      </c>
      <c r="AI73">
        <v>0</v>
      </c>
      <c r="AK73">
        <v>236</v>
      </c>
      <c r="AL73">
        <v>0.05</v>
      </c>
      <c r="AM73">
        <v>10</v>
      </c>
      <c r="AP73">
        <v>10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0</v>
      </c>
      <c r="AZ73">
        <v>0</v>
      </c>
      <c r="BA73">
        <v>0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P73">
        <v>0</v>
      </c>
      <c r="BQ73" s="1">
        <v>2958465</v>
      </c>
      <c r="BR73">
        <v>0</v>
      </c>
      <c r="BS73">
        <v>0</v>
      </c>
      <c r="BT73">
        <v>0</v>
      </c>
    </row>
    <row r="74" spans="1:72" x14ac:dyDescent="0.25">
      <c r="A74" t="s">
        <v>92</v>
      </c>
      <c r="B74" t="str">
        <f t="shared" si="1"/>
        <v>'IM16405513',</v>
      </c>
      <c r="D74">
        <v>11422</v>
      </c>
      <c r="E74" t="s">
        <v>118</v>
      </c>
      <c r="F74">
        <v>17400132</v>
      </c>
      <c r="G74" t="s">
        <v>5</v>
      </c>
      <c r="J74">
        <v>1982</v>
      </c>
      <c r="K74" t="s">
        <v>845</v>
      </c>
      <c r="L74" t="s">
        <v>845</v>
      </c>
      <c r="M74" t="s">
        <v>45</v>
      </c>
      <c r="N74" t="s">
        <v>923</v>
      </c>
      <c r="O74" s="1">
        <v>43963</v>
      </c>
      <c r="P74" s="1">
        <v>44177</v>
      </c>
      <c r="Q74" s="1">
        <v>44179</v>
      </c>
      <c r="R74" t="s">
        <v>46</v>
      </c>
      <c r="S74">
        <v>0</v>
      </c>
      <c r="T74" t="s">
        <v>925</v>
      </c>
      <c r="U74">
        <v>5</v>
      </c>
      <c r="W74">
        <v>3</v>
      </c>
      <c r="X74">
        <v>3</v>
      </c>
      <c r="Y74" t="s">
        <v>845</v>
      </c>
      <c r="Z74" t="s">
        <v>845</v>
      </c>
      <c r="AA74" t="s">
        <v>89</v>
      </c>
      <c r="AB74" t="s">
        <v>857</v>
      </c>
      <c r="AD74" t="s">
        <v>853</v>
      </c>
      <c r="AE74">
        <v>7</v>
      </c>
      <c r="AF74">
        <v>900</v>
      </c>
      <c r="AG74">
        <v>0</v>
      </c>
      <c r="AI74">
        <v>0</v>
      </c>
      <c r="AK74">
        <v>903.9</v>
      </c>
      <c r="AL74">
        <v>0.17</v>
      </c>
      <c r="AM74">
        <v>6</v>
      </c>
      <c r="AP74">
        <v>6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3</v>
      </c>
      <c r="AY74">
        <v>0</v>
      </c>
      <c r="AZ74">
        <v>1</v>
      </c>
      <c r="BA74">
        <v>0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333</v>
      </c>
      <c r="BI74">
        <v>1</v>
      </c>
      <c r="BK74">
        <v>1</v>
      </c>
      <c r="BL74">
        <v>0</v>
      </c>
      <c r="BM74">
        <v>1</v>
      </c>
      <c r="BN74">
        <v>0</v>
      </c>
      <c r="BP74">
        <v>0</v>
      </c>
      <c r="BQ74" s="1">
        <v>43919</v>
      </c>
      <c r="BR74">
        <v>38.5</v>
      </c>
      <c r="BS74">
        <v>3200</v>
      </c>
      <c r="BT74">
        <v>0</v>
      </c>
    </row>
    <row r="75" spans="1:72" x14ac:dyDescent="0.25">
      <c r="A75" t="s">
        <v>92</v>
      </c>
      <c r="B75" t="str">
        <f t="shared" si="1"/>
        <v>'IM16405513',</v>
      </c>
      <c r="D75">
        <v>122223</v>
      </c>
      <c r="E75" t="s">
        <v>117</v>
      </c>
      <c r="F75">
        <v>17400529</v>
      </c>
      <c r="G75" t="s">
        <v>5</v>
      </c>
      <c r="J75">
        <v>1980</v>
      </c>
      <c r="K75" t="s">
        <v>845</v>
      </c>
      <c r="L75" t="s">
        <v>845</v>
      </c>
      <c r="M75" t="s">
        <v>42</v>
      </c>
      <c r="N75" t="s">
        <v>1034</v>
      </c>
      <c r="O75" t="s">
        <v>1081</v>
      </c>
      <c r="P75" s="1">
        <v>44080</v>
      </c>
      <c r="Q75" s="1">
        <v>43993</v>
      </c>
      <c r="R75" t="s">
        <v>43</v>
      </c>
      <c r="S75">
        <v>1</v>
      </c>
      <c r="T75" t="s">
        <v>874</v>
      </c>
      <c r="U75">
        <v>11</v>
      </c>
      <c r="W75">
        <v>2</v>
      </c>
      <c r="X75">
        <v>2</v>
      </c>
      <c r="Y75" t="s">
        <v>845</v>
      </c>
      <c r="Z75" t="s">
        <v>845</v>
      </c>
      <c r="AA75" t="s">
        <v>843</v>
      </c>
      <c r="AB75" t="s">
        <v>1225</v>
      </c>
      <c r="AD75" t="s">
        <v>948</v>
      </c>
      <c r="AE75">
        <v>0</v>
      </c>
      <c r="AG75">
        <v>0</v>
      </c>
      <c r="AI75">
        <v>0</v>
      </c>
      <c r="AK75">
        <v>852</v>
      </c>
      <c r="AL75">
        <v>0.25600000000000001</v>
      </c>
      <c r="AM75">
        <v>9</v>
      </c>
      <c r="AP75">
        <v>7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0</v>
      </c>
      <c r="AZ75">
        <v>0</v>
      </c>
      <c r="BA75">
        <v>0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K75">
        <v>0</v>
      </c>
      <c r="BL75">
        <v>0</v>
      </c>
      <c r="BM75">
        <v>0</v>
      </c>
      <c r="BN75">
        <v>0</v>
      </c>
      <c r="BP75">
        <v>0</v>
      </c>
      <c r="BQ75" s="1">
        <v>2958465</v>
      </c>
      <c r="BR75">
        <v>0</v>
      </c>
      <c r="BS75">
        <v>0</v>
      </c>
      <c r="BT75">
        <v>0</v>
      </c>
    </row>
    <row r="76" spans="1:72" x14ac:dyDescent="0.25">
      <c r="A76" t="s">
        <v>92</v>
      </c>
      <c r="B76" t="str">
        <f t="shared" si="1"/>
        <v>'IM16405513',</v>
      </c>
      <c r="D76">
        <v>15397</v>
      </c>
      <c r="E76" t="s">
        <v>119</v>
      </c>
      <c r="F76">
        <v>17401449</v>
      </c>
      <c r="G76" t="s">
        <v>5</v>
      </c>
      <c r="J76">
        <v>1981</v>
      </c>
      <c r="K76">
        <v>57</v>
      </c>
      <c r="L76">
        <v>156</v>
      </c>
      <c r="M76" t="s">
        <v>45</v>
      </c>
      <c r="N76" s="1">
        <v>44200</v>
      </c>
      <c r="O76" s="1">
        <v>44200</v>
      </c>
      <c r="P76" t="s">
        <v>835</v>
      </c>
      <c r="Q76" s="1">
        <v>2958465</v>
      </c>
      <c r="R76" t="s">
        <v>46</v>
      </c>
      <c r="S76">
        <v>0</v>
      </c>
      <c r="T76" t="s">
        <v>874</v>
      </c>
      <c r="U76">
        <v>4</v>
      </c>
      <c r="W76">
        <v>0</v>
      </c>
      <c r="X76">
        <v>0</v>
      </c>
      <c r="Y76">
        <v>0</v>
      </c>
      <c r="Z76">
        <v>6</v>
      </c>
      <c r="AA76" t="s">
        <v>843</v>
      </c>
      <c r="AB76" t="s">
        <v>89</v>
      </c>
      <c r="AD76" t="s">
        <v>853</v>
      </c>
      <c r="AE76">
        <v>0</v>
      </c>
      <c r="AG76">
        <v>0</v>
      </c>
      <c r="AI76">
        <v>0</v>
      </c>
      <c r="AM76">
        <v>10</v>
      </c>
      <c r="AP76">
        <v>10</v>
      </c>
      <c r="AQ76">
        <v>7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5</v>
      </c>
      <c r="AX76">
        <v>0</v>
      </c>
      <c r="AY76">
        <v>0</v>
      </c>
      <c r="AZ76">
        <v>0</v>
      </c>
      <c r="BA76">
        <v>0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I76">
        <v>0</v>
      </c>
      <c r="BK76">
        <v>0</v>
      </c>
      <c r="BL76">
        <v>0</v>
      </c>
      <c r="BM76">
        <v>0</v>
      </c>
      <c r="BN76">
        <v>0</v>
      </c>
      <c r="BP76">
        <v>0</v>
      </c>
      <c r="BQ76" s="1">
        <v>2958465</v>
      </c>
      <c r="BR76">
        <v>0</v>
      </c>
      <c r="BS76">
        <v>0</v>
      </c>
      <c r="BT76">
        <v>0</v>
      </c>
    </row>
    <row r="77" spans="1:72" x14ac:dyDescent="0.25">
      <c r="A77" t="s">
        <v>92</v>
      </c>
      <c r="B77" t="str">
        <f t="shared" si="1"/>
        <v>'IM16405513',</v>
      </c>
      <c r="D77">
        <v>122408</v>
      </c>
      <c r="E77" t="s">
        <v>120</v>
      </c>
      <c r="F77">
        <v>17402897</v>
      </c>
      <c r="G77" t="s">
        <v>5</v>
      </c>
      <c r="J77">
        <v>1982</v>
      </c>
      <c r="K77" t="s">
        <v>845</v>
      </c>
      <c r="L77" t="s">
        <v>845</v>
      </c>
      <c r="M77" t="s">
        <v>42</v>
      </c>
      <c r="N77" t="s">
        <v>1228</v>
      </c>
      <c r="O77" t="s">
        <v>1228</v>
      </c>
      <c r="P77" s="1">
        <v>44317</v>
      </c>
      <c r="Q77" s="1">
        <v>44203</v>
      </c>
      <c r="R77" t="s">
        <v>43</v>
      </c>
      <c r="S77">
        <v>0</v>
      </c>
      <c r="T77" t="s">
        <v>874</v>
      </c>
      <c r="U77">
        <v>8</v>
      </c>
      <c r="W77">
        <v>2</v>
      </c>
      <c r="X77">
        <v>2</v>
      </c>
      <c r="Y77" t="s">
        <v>845</v>
      </c>
      <c r="Z77" t="s">
        <v>845</v>
      </c>
      <c r="AA77" t="s">
        <v>843</v>
      </c>
      <c r="AB77" t="s">
        <v>89</v>
      </c>
      <c r="AD77" t="s">
        <v>853</v>
      </c>
      <c r="AE77">
        <v>4</v>
      </c>
      <c r="AF77">
        <v>20</v>
      </c>
      <c r="AG77">
        <v>0</v>
      </c>
      <c r="AI77">
        <v>0</v>
      </c>
      <c r="AK77">
        <v>1300</v>
      </c>
      <c r="AL77">
        <v>0.22</v>
      </c>
      <c r="AM77">
        <v>12</v>
      </c>
      <c r="AP77">
        <v>9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0</v>
      </c>
      <c r="AY77">
        <v>0</v>
      </c>
      <c r="AZ77">
        <v>0</v>
      </c>
      <c r="BA77">
        <v>0</v>
      </c>
      <c r="BB77">
        <v>5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K77">
        <v>0</v>
      </c>
      <c r="BL77">
        <v>0</v>
      </c>
      <c r="BM77">
        <v>0</v>
      </c>
      <c r="BN77">
        <v>0</v>
      </c>
      <c r="BP77">
        <v>0</v>
      </c>
      <c r="BQ77" s="1">
        <v>2958465</v>
      </c>
      <c r="BR77">
        <v>0</v>
      </c>
      <c r="BS77">
        <v>0</v>
      </c>
      <c r="BT77">
        <v>0</v>
      </c>
    </row>
    <row r="78" spans="1:72" x14ac:dyDescent="0.25">
      <c r="A78" t="s">
        <v>92</v>
      </c>
      <c r="B78" t="str">
        <f t="shared" si="1"/>
        <v>'IM16405513',</v>
      </c>
      <c r="D78">
        <v>12808</v>
      </c>
      <c r="E78" t="s">
        <v>121</v>
      </c>
      <c r="F78">
        <v>17404368</v>
      </c>
      <c r="G78" t="s">
        <v>5</v>
      </c>
      <c r="J78">
        <v>1983</v>
      </c>
      <c r="K78" t="s">
        <v>845</v>
      </c>
      <c r="L78" t="s">
        <v>845</v>
      </c>
      <c r="M78" t="s">
        <v>122</v>
      </c>
      <c r="N78" s="1">
        <v>43867</v>
      </c>
      <c r="O78" s="1">
        <v>44080</v>
      </c>
      <c r="P78" s="1">
        <v>44110</v>
      </c>
      <c r="Q78" s="1">
        <v>43994</v>
      </c>
      <c r="R78" t="s">
        <v>43</v>
      </c>
      <c r="S78">
        <v>0</v>
      </c>
      <c r="T78" t="s">
        <v>874</v>
      </c>
      <c r="U78">
        <v>18</v>
      </c>
      <c r="V78">
        <v>6</v>
      </c>
      <c r="W78">
        <v>1</v>
      </c>
      <c r="X78">
        <v>1</v>
      </c>
      <c r="Y78" t="s">
        <v>845</v>
      </c>
      <c r="Z78" t="s">
        <v>845</v>
      </c>
      <c r="AA78" t="s">
        <v>89</v>
      </c>
      <c r="AB78" t="s">
        <v>89</v>
      </c>
      <c r="AD78" t="s">
        <v>853</v>
      </c>
      <c r="AE78">
        <v>1</v>
      </c>
      <c r="AG78">
        <v>0</v>
      </c>
      <c r="AI78">
        <v>0</v>
      </c>
      <c r="AK78">
        <v>456.2</v>
      </c>
      <c r="AL78">
        <v>0.18</v>
      </c>
      <c r="AM78">
        <v>5</v>
      </c>
      <c r="AP78">
        <v>5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0</v>
      </c>
      <c r="BI78">
        <v>0</v>
      </c>
      <c r="BK78">
        <v>0</v>
      </c>
      <c r="BL78">
        <v>0</v>
      </c>
      <c r="BM78">
        <v>0</v>
      </c>
      <c r="BN78">
        <v>0</v>
      </c>
      <c r="BP78">
        <v>0</v>
      </c>
      <c r="BQ78" s="1">
        <v>2958465</v>
      </c>
      <c r="BR78">
        <v>0</v>
      </c>
      <c r="BS78">
        <v>0</v>
      </c>
      <c r="BT78">
        <v>0</v>
      </c>
    </row>
    <row r="79" spans="1:72" x14ac:dyDescent="0.25">
      <c r="A79" t="s">
        <v>78</v>
      </c>
      <c r="B79" t="str">
        <f t="shared" si="1"/>
        <v>'IM16406182',</v>
      </c>
      <c r="D79">
        <v>122748</v>
      </c>
      <c r="E79" t="s">
        <v>123</v>
      </c>
      <c r="F79">
        <v>17406204</v>
      </c>
      <c r="G79" t="s">
        <v>5</v>
      </c>
      <c r="J79">
        <v>1982</v>
      </c>
      <c r="K79" t="s">
        <v>845</v>
      </c>
      <c r="L79" t="s">
        <v>845</v>
      </c>
      <c r="M79" t="s">
        <v>45</v>
      </c>
      <c r="N79" s="1">
        <v>43957</v>
      </c>
      <c r="O79" t="s">
        <v>835</v>
      </c>
      <c r="P79" t="s">
        <v>1049</v>
      </c>
      <c r="Q79" s="1">
        <v>2958465</v>
      </c>
      <c r="R79" t="s">
        <v>46</v>
      </c>
      <c r="S79">
        <v>0</v>
      </c>
      <c r="T79" t="s">
        <v>874</v>
      </c>
      <c r="U79">
        <v>3</v>
      </c>
      <c r="W79">
        <v>0</v>
      </c>
      <c r="X79">
        <v>0</v>
      </c>
      <c r="Y79" t="s">
        <v>845</v>
      </c>
      <c r="Z79" t="s">
        <v>845</v>
      </c>
      <c r="AA79" t="s">
        <v>843</v>
      </c>
      <c r="AB79" t="s">
        <v>89</v>
      </c>
      <c r="AD79" t="s">
        <v>853</v>
      </c>
      <c r="AE79">
        <v>0</v>
      </c>
      <c r="AG79">
        <v>0</v>
      </c>
      <c r="AI79">
        <v>0</v>
      </c>
      <c r="AM79">
        <v>4</v>
      </c>
      <c r="AP79">
        <v>4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1</v>
      </c>
      <c r="AY79">
        <v>0</v>
      </c>
      <c r="AZ79">
        <v>0</v>
      </c>
      <c r="BA79">
        <v>0</v>
      </c>
      <c r="BB79">
        <v>4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K79">
        <v>0</v>
      </c>
      <c r="BL79">
        <v>0</v>
      </c>
      <c r="BM79">
        <v>0</v>
      </c>
      <c r="BN79">
        <v>0</v>
      </c>
      <c r="BP79">
        <v>0</v>
      </c>
      <c r="BQ79" s="1">
        <v>2958465</v>
      </c>
      <c r="BR79">
        <v>0</v>
      </c>
      <c r="BS79">
        <v>0</v>
      </c>
      <c r="BT79">
        <v>0</v>
      </c>
    </row>
    <row r="80" spans="1:72" x14ac:dyDescent="0.25">
      <c r="A80" t="s">
        <v>78</v>
      </c>
      <c r="B80" t="str">
        <f t="shared" si="1"/>
        <v>'IM16406182',</v>
      </c>
      <c r="D80">
        <v>122885</v>
      </c>
      <c r="E80" t="s">
        <v>126</v>
      </c>
      <c r="F80">
        <v>17407080</v>
      </c>
      <c r="G80" t="s">
        <v>5</v>
      </c>
      <c r="J80">
        <v>1983</v>
      </c>
      <c r="K80" t="s">
        <v>845</v>
      </c>
      <c r="L80" t="s">
        <v>845</v>
      </c>
      <c r="M80" t="s">
        <v>48</v>
      </c>
      <c r="N80" t="s">
        <v>1241</v>
      </c>
      <c r="O80" s="1">
        <v>43840</v>
      </c>
      <c r="P80" s="1">
        <v>44084</v>
      </c>
      <c r="Q80" s="1">
        <v>44115</v>
      </c>
      <c r="R80" t="s">
        <v>43</v>
      </c>
      <c r="S80">
        <v>1</v>
      </c>
      <c r="T80" t="s">
        <v>836</v>
      </c>
      <c r="U80">
        <v>2</v>
      </c>
      <c r="V80">
        <v>8.4</v>
      </c>
      <c r="W80">
        <v>8</v>
      </c>
      <c r="X80">
        <v>8</v>
      </c>
      <c r="Y80" t="s">
        <v>845</v>
      </c>
      <c r="Z80" t="s">
        <v>845</v>
      </c>
      <c r="AA80" t="s">
        <v>843</v>
      </c>
      <c r="AB80" t="s">
        <v>899</v>
      </c>
      <c r="AD80" t="s">
        <v>853</v>
      </c>
      <c r="AE80">
        <v>8</v>
      </c>
      <c r="AF80">
        <v>2400</v>
      </c>
      <c r="AG80">
        <v>0</v>
      </c>
      <c r="AI80">
        <v>0</v>
      </c>
      <c r="AK80">
        <v>2748</v>
      </c>
      <c r="AL80">
        <v>0.48899999999999999</v>
      </c>
      <c r="AM80">
        <v>12</v>
      </c>
      <c r="AP80">
        <v>10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2</v>
      </c>
      <c r="AY80">
        <v>0</v>
      </c>
      <c r="AZ80">
        <v>0</v>
      </c>
      <c r="BA80">
        <v>2</v>
      </c>
      <c r="BB80">
        <v>2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72</v>
      </c>
      <c r="BI80">
        <v>1</v>
      </c>
      <c r="BK80">
        <v>1</v>
      </c>
      <c r="BL80">
        <v>0</v>
      </c>
      <c r="BM80">
        <v>1</v>
      </c>
      <c r="BN80">
        <v>0</v>
      </c>
      <c r="BO80" t="s">
        <v>127</v>
      </c>
      <c r="BP80">
        <v>0</v>
      </c>
      <c r="BQ80" s="1">
        <v>43855</v>
      </c>
      <c r="BR80">
        <v>0</v>
      </c>
      <c r="BS80">
        <v>0</v>
      </c>
      <c r="BT80">
        <v>0</v>
      </c>
    </row>
    <row r="81" spans="1:72" x14ac:dyDescent="0.25">
      <c r="A81" t="s">
        <v>78</v>
      </c>
      <c r="B81" t="str">
        <f t="shared" si="1"/>
        <v>'IM16406182',</v>
      </c>
      <c r="D81">
        <v>28624</v>
      </c>
      <c r="E81" t="s">
        <v>128</v>
      </c>
      <c r="F81">
        <v>17407497</v>
      </c>
      <c r="G81" t="s">
        <v>5</v>
      </c>
      <c r="J81">
        <v>1989</v>
      </c>
      <c r="K81" t="s">
        <v>845</v>
      </c>
      <c r="L81" t="s">
        <v>845</v>
      </c>
      <c r="M81" t="s">
        <v>45</v>
      </c>
      <c r="N81" s="1">
        <v>44684</v>
      </c>
      <c r="O81" s="1">
        <v>44715</v>
      </c>
      <c r="P81" t="s">
        <v>1055</v>
      </c>
      <c r="Q81" s="1">
        <v>44638</v>
      </c>
      <c r="R81" t="s">
        <v>43</v>
      </c>
      <c r="S81">
        <v>0</v>
      </c>
      <c r="T81" t="s">
        <v>925</v>
      </c>
      <c r="U81">
        <v>5</v>
      </c>
      <c r="V81">
        <v>7</v>
      </c>
      <c r="W81">
        <v>2</v>
      </c>
      <c r="X81">
        <v>2</v>
      </c>
      <c r="Y81" t="s">
        <v>845</v>
      </c>
      <c r="Z81" t="s">
        <v>845</v>
      </c>
      <c r="AA81" t="s">
        <v>89</v>
      </c>
      <c r="AB81" t="s">
        <v>89</v>
      </c>
      <c r="AD81" t="s">
        <v>853</v>
      </c>
      <c r="AE81">
        <v>0</v>
      </c>
      <c r="AG81">
        <v>0</v>
      </c>
      <c r="AI81">
        <v>0</v>
      </c>
      <c r="AK81">
        <v>768</v>
      </c>
      <c r="AL81">
        <v>0.2</v>
      </c>
      <c r="AM81">
        <v>10</v>
      </c>
      <c r="AP81">
        <v>10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1</v>
      </c>
      <c r="AY81">
        <v>0</v>
      </c>
      <c r="AZ81">
        <v>0</v>
      </c>
      <c r="BA81">
        <v>0</v>
      </c>
      <c r="BB81">
        <v>5</v>
      </c>
      <c r="BC81">
        <v>0</v>
      </c>
      <c r="BD81">
        <v>0</v>
      </c>
      <c r="BE81">
        <v>0</v>
      </c>
      <c r="BF81">
        <v>0</v>
      </c>
      <c r="BG81">
        <v>0</v>
      </c>
      <c r="BI81">
        <v>0</v>
      </c>
      <c r="BK81">
        <v>0</v>
      </c>
      <c r="BL81">
        <v>0</v>
      </c>
      <c r="BM81">
        <v>0</v>
      </c>
      <c r="BN81">
        <v>0</v>
      </c>
      <c r="BP81">
        <v>0</v>
      </c>
      <c r="BQ81" s="1">
        <v>2958465</v>
      </c>
      <c r="BR81">
        <v>0</v>
      </c>
      <c r="BS81">
        <v>0</v>
      </c>
      <c r="BT81">
        <v>0</v>
      </c>
    </row>
    <row r="82" spans="1:72" x14ac:dyDescent="0.25">
      <c r="A82" t="s">
        <v>78</v>
      </c>
      <c r="B82" t="str">
        <f t="shared" si="1"/>
        <v>'IM16406182',</v>
      </c>
      <c r="D82">
        <v>123077</v>
      </c>
      <c r="E82" t="s">
        <v>129</v>
      </c>
      <c r="F82">
        <v>17408060</v>
      </c>
      <c r="G82" t="s">
        <v>5</v>
      </c>
      <c r="J82">
        <v>1985</v>
      </c>
      <c r="K82" t="s">
        <v>845</v>
      </c>
      <c r="L82" t="s">
        <v>845</v>
      </c>
      <c r="M82" t="s">
        <v>60</v>
      </c>
      <c r="N82" t="s">
        <v>1244</v>
      </c>
      <c r="O82" t="s">
        <v>835</v>
      </c>
      <c r="P82" t="s">
        <v>835</v>
      </c>
      <c r="Q82" s="1">
        <v>2958465</v>
      </c>
      <c r="R82" t="s">
        <v>43</v>
      </c>
      <c r="S82">
        <v>0</v>
      </c>
      <c r="T82" t="s">
        <v>874</v>
      </c>
      <c r="U82">
        <v>9</v>
      </c>
      <c r="W82">
        <v>0</v>
      </c>
      <c r="X82">
        <v>0</v>
      </c>
      <c r="Y82" t="s">
        <v>845</v>
      </c>
      <c r="Z82" t="s">
        <v>845</v>
      </c>
      <c r="AA82" t="s">
        <v>843</v>
      </c>
      <c r="AB82" t="s">
        <v>89</v>
      </c>
      <c r="AD82" t="s">
        <v>845</v>
      </c>
      <c r="AE82">
        <v>0</v>
      </c>
      <c r="AG82">
        <v>0</v>
      </c>
      <c r="AI82">
        <v>0</v>
      </c>
      <c r="AM82">
        <v>4</v>
      </c>
      <c r="AP82">
        <v>4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K82">
        <v>0</v>
      </c>
      <c r="BL82">
        <v>0</v>
      </c>
      <c r="BM82">
        <v>0</v>
      </c>
      <c r="BN82">
        <v>0</v>
      </c>
      <c r="BP82">
        <v>0</v>
      </c>
      <c r="BQ82" s="1">
        <v>2958465</v>
      </c>
      <c r="BR82">
        <v>0</v>
      </c>
      <c r="BS82">
        <v>0</v>
      </c>
      <c r="BT82">
        <v>0</v>
      </c>
    </row>
    <row r="83" spans="1:72" x14ac:dyDescent="0.25">
      <c r="A83" t="s">
        <v>78</v>
      </c>
      <c r="B83" t="str">
        <f t="shared" si="1"/>
        <v>'IM16406182',</v>
      </c>
      <c r="D83">
        <v>19410</v>
      </c>
      <c r="E83" t="s">
        <v>124</v>
      </c>
      <c r="F83">
        <v>17408580</v>
      </c>
      <c r="G83" t="s">
        <v>5</v>
      </c>
      <c r="J83">
        <v>1971</v>
      </c>
      <c r="K83" t="s">
        <v>845</v>
      </c>
      <c r="L83" t="s">
        <v>845</v>
      </c>
      <c r="M83" t="s">
        <v>42</v>
      </c>
      <c r="N83" t="s">
        <v>987</v>
      </c>
      <c r="O83" t="s">
        <v>835</v>
      </c>
      <c r="P83" t="s">
        <v>988</v>
      </c>
      <c r="Q83" s="1">
        <v>44532</v>
      </c>
      <c r="R83" t="s">
        <v>43</v>
      </c>
      <c r="S83">
        <v>1</v>
      </c>
      <c r="T83" t="s">
        <v>874</v>
      </c>
      <c r="U83">
        <v>12</v>
      </c>
      <c r="W83">
        <v>1</v>
      </c>
      <c r="X83">
        <v>1</v>
      </c>
      <c r="Y83" t="s">
        <v>845</v>
      </c>
      <c r="Z83" t="s">
        <v>845</v>
      </c>
      <c r="AA83" t="s">
        <v>843</v>
      </c>
      <c r="AB83" t="s">
        <v>89</v>
      </c>
      <c r="AD83" t="s">
        <v>853</v>
      </c>
      <c r="AE83">
        <v>0</v>
      </c>
      <c r="AG83">
        <v>0</v>
      </c>
      <c r="AI83">
        <v>0</v>
      </c>
      <c r="AK83">
        <v>689.9</v>
      </c>
      <c r="AL83">
        <v>0.06</v>
      </c>
      <c r="AM83">
        <v>4</v>
      </c>
      <c r="AP83">
        <v>3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I83">
        <v>0</v>
      </c>
      <c r="BK83">
        <v>0</v>
      </c>
      <c r="BL83">
        <v>0</v>
      </c>
      <c r="BM83">
        <v>0</v>
      </c>
      <c r="BN83">
        <v>0</v>
      </c>
      <c r="BP83">
        <v>0</v>
      </c>
      <c r="BQ83" s="1">
        <v>2958465</v>
      </c>
      <c r="BR83">
        <v>0</v>
      </c>
      <c r="BS83">
        <v>0</v>
      </c>
      <c r="BT83">
        <v>0</v>
      </c>
    </row>
    <row r="84" spans="1:72" x14ac:dyDescent="0.25">
      <c r="A84" t="s">
        <v>78</v>
      </c>
      <c r="B84" t="str">
        <f t="shared" si="1"/>
        <v>'IM16406182',</v>
      </c>
      <c r="D84">
        <v>19429</v>
      </c>
      <c r="E84" t="s">
        <v>125</v>
      </c>
      <c r="F84">
        <v>17408724</v>
      </c>
      <c r="G84" t="s">
        <v>5</v>
      </c>
      <c r="J84">
        <v>1981</v>
      </c>
      <c r="K84">
        <v>56</v>
      </c>
      <c r="L84">
        <v>170</v>
      </c>
      <c r="M84" t="s">
        <v>42</v>
      </c>
      <c r="N84" s="1">
        <v>44813</v>
      </c>
      <c r="O84" t="s">
        <v>989</v>
      </c>
      <c r="P84" t="s">
        <v>990</v>
      </c>
      <c r="Q84" s="1">
        <v>44826</v>
      </c>
      <c r="R84" t="s">
        <v>43</v>
      </c>
      <c r="S84">
        <v>1</v>
      </c>
      <c r="T84" t="s">
        <v>874</v>
      </c>
      <c r="U84">
        <v>8</v>
      </c>
      <c r="W84">
        <v>6</v>
      </c>
      <c r="X84">
        <v>4</v>
      </c>
      <c r="Y84" t="s">
        <v>845</v>
      </c>
      <c r="Z84" t="s">
        <v>845</v>
      </c>
      <c r="AA84" t="s">
        <v>843</v>
      </c>
      <c r="AB84" t="s">
        <v>89</v>
      </c>
      <c r="AD84" t="s">
        <v>853</v>
      </c>
      <c r="AE84">
        <v>3</v>
      </c>
      <c r="AG84">
        <v>0</v>
      </c>
      <c r="AI84">
        <v>0</v>
      </c>
      <c r="AK84">
        <v>1059</v>
      </c>
      <c r="AL84">
        <v>0.19</v>
      </c>
      <c r="AM84">
        <v>11</v>
      </c>
      <c r="AP84">
        <v>10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</v>
      </c>
      <c r="AX84">
        <v>1</v>
      </c>
      <c r="AY84">
        <v>0</v>
      </c>
      <c r="AZ84">
        <v>1</v>
      </c>
      <c r="BA84">
        <v>3</v>
      </c>
      <c r="BB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 s="1">
        <v>2958465</v>
      </c>
      <c r="BR84">
        <v>0</v>
      </c>
      <c r="BS84">
        <v>0</v>
      </c>
      <c r="BT84">
        <v>0</v>
      </c>
    </row>
    <row r="85" spans="1:72" x14ac:dyDescent="0.25">
      <c r="A85" t="s">
        <v>78</v>
      </c>
      <c r="B85" t="str">
        <f t="shared" si="1"/>
        <v>'IM16406182',</v>
      </c>
      <c r="D85">
        <v>36534</v>
      </c>
      <c r="E85" t="s">
        <v>140</v>
      </c>
      <c r="F85">
        <v>17408933</v>
      </c>
      <c r="G85" t="s">
        <v>5</v>
      </c>
      <c r="J85">
        <v>1978</v>
      </c>
      <c r="K85" t="s">
        <v>845</v>
      </c>
      <c r="L85" t="s">
        <v>845</v>
      </c>
      <c r="M85" t="s">
        <v>42</v>
      </c>
      <c r="N85" s="1">
        <v>44655</v>
      </c>
      <c r="O85" s="1">
        <v>44685</v>
      </c>
      <c r="P85" t="s">
        <v>1106</v>
      </c>
      <c r="Q85" s="1">
        <v>44668</v>
      </c>
      <c r="R85" t="s">
        <v>43</v>
      </c>
      <c r="S85">
        <v>0</v>
      </c>
      <c r="T85" t="s">
        <v>874</v>
      </c>
      <c r="U85">
        <v>6</v>
      </c>
      <c r="V85">
        <v>7</v>
      </c>
      <c r="W85">
        <v>2</v>
      </c>
      <c r="X85">
        <v>2</v>
      </c>
      <c r="Y85" t="s">
        <v>845</v>
      </c>
      <c r="Z85" t="s">
        <v>845</v>
      </c>
      <c r="AA85" t="s">
        <v>843</v>
      </c>
      <c r="AB85" t="s">
        <v>89</v>
      </c>
      <c r="AD85" t="s">
        <v>853</v>
      </c>
      <c r="AE85">
        <v>0</v>
      </c>
      <c r="AG85">
        <v>0</v>
      </c>
      <c r="AI85">
        <v>0</v>
      </c>
      <c r="AK85">
        <v>532</v>
      </c>
      <c r="AL85">
        <v>0.05</v>
      </c>
      <c r="AM85">
        <v>9</v>
      </c>
      <c r="AP85">
        <v>6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2</v>
      </c>
      <c r="AY85">
        <v>0</v>
      </c>
      <c r="AZ85">
        <v>0</v>
      </c>
      <c r="BA85">
        <v>0</v>
      </c>
      <c r="BB85">
        <v>5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 s="1">
        <v>2958465</v>
      </c>
      <c r="BR85">
        <v>0</v>
      </c>
      <c r="BS85">
        <v>0</v>
      </c>
      <c r="BT85">
        <v>0</v>
      </c>
    </row>
    <row r="86" spans="1:72" x14ac:dyDescent="0.25">
      <c r="A86" t="s">
        <v>93</v>
      </c>
      <c r="B86" t="str">
        <f t="shared" si="1"/>
        <v>'IM16407082',</v>
      </c>
      <c r="D86">
        <v>39613</v>
      </c>
      <c r="E86" t="s">
        <v>141</v>
      </c>
      <c r="F86">
        <v>17409212</v>
      </c>
      <c r="G86" t="s">
        <v>5</v>
      </c>
      <c r="J86">
        <v>1987</v>
      </c>
      <c r="K86" t="s">
        <v>845</v>
      </c>
      <c r="L86" t="s">
        <v>845</v>
      </c>
      <c r="M86" t="s">
        <v>42</v>
      </c>
      <c r="N86" s="1">
        <v>44146</v>
      </c>
      <c r="O86" t="s">
        <v>1119</v>
      </c>
      <c r="P86" t="s">
        <v>1120</v>
      </c>
      <c r="Q86" s="1">
        <v>44161</v>
      </c>
      <c r="R86" t="s">
        <v>43</v>
      </c>
      <c r="S86">
        <v>0</v>
      </c>
      <c r="T86" t="s">
        <v>874</v>
      </c>
      <c r="U86">
        <v>8</v>
      </c>
      <c r="W86">
        <v>2</v>
      </c>
      <c r="X86">
        <v>2</v>
      </c>
      <c r="Y86" t="s">
        <v>845</v>
      </c>
      <c r="Z86" t="s">
        <v>845</v>
      </c>
      <c r="AA86" t="s">
        <v>89</v>
      </c>
      <c r="AB86" t="s">
        <v>89</v>
      </c>
      <c r="AD86" t="s">
        <v>853</v>
      </c>
      <c r="AE86">
        <v>2</v>
      </c>
      <c r="AF86">
        <v>10</v>
      </c>
      <c r="AG86">
        <v>0</v>
      </c>
      <c r="AI86">
        <v>0</v>
      </c>
      <c r="AK86">
        <v>680.7</v>
      </c>
      <c r="AL86">
        <v>0.1</v>
      </c>
      <c r="AM86">
        <v>4</v>
      </c>
      <c r="AP86">
        <v>4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3</v>
      </c>
      <c r="BC86">
        <v>0</v>
      </c>
      <c r="BD86">
        <v>0</v>
      </c>
      <c r="BE86">
        <v>0</v>
      </c>
      <c r="BF86">
        <v>0</v>
      </c>
      <c r="BG86">
        <v>0</v>
      </c>
      <c r="BI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 s="1">
        <v>2958465</v>
      </c>
      <c r="BR86">
        <v>0</v>
      </c>
      <c r="BS86">
        <v>0</v>
      </c>
      <c r="BT86">
        <v>0</v>
      </c>
    </row>
    <row r="87" spans="1:72" x14ac:dyDescent="0.25">
      <c r="A87" t="s">
        <v>93</v>
      </c>
      <c r="B87" t="str">
        <f t="shared" si="1"/>
        <v>'IM16407082',</v>
      </c>
      <c r="D87">
        <v>39613</v>
      </c>
      <c r="E87" t="s">
        <v>141</v>
      </c>
      <c r="F87">
        <v>17409212</v>
      </c>
      <c r="G87" t="s">
        <v>5</v>
      </c>
      <c r="J87">
        <v>1987</v>
      </c>
      <c r="K87" t="s">
        <v>845</v>
      </c>
      <c r="L87" t="s">
        <v>845</v>
      </c>
      <c r="M87" t="s">
        <v>42</v>
      </c>
      <c r="N87" t="s">
        <v>1013</v>
      </c>
      <c r="O87" s="1">
        <v>43990</v>
      </c>
      <c r="P87" s="1">
        <v>44112</v>
      </c>
      <c r="Q87" s="1">
        <v>44055</v>
      </c>
      <c r="R87" t="s">
        <v>43</v>
      </c>
      <c r="S87">
        <v>1</v>
      </c>
      <c r="T87" t="s">
        <v>874</v>
      </c>
      <c r="U87">
        <v>5</v>
      </c>
      <c r="W87">
        <v>1</v>
      </c>
      <c r="X87">
        <v>1</v>
      </c>
      <c r="Y87" t="s">
        <v>845</v>
      </c>
      <c r="Z87" t="s">
        <v>845</v>
      </c>
      <c r="AA87" t="s">
        <v>843</v>
      </c>
      <c r="AB87" t="s">
        <v>89</v>
      </c>
      <c r="AD87" t="s">
        <v>853</v>
      </c>
      <c r="AE87">
        <v>4</v>
      </c>
      <c r="AF87">
        <v>40</v>
      </c>
      <c r="AG87">
        <v>0</v>
      </c>
      <c r="AI87">
        <v>0</v>
      </c>
      <c r="AK87">
        <v>458.8</v>
      </c>
      <c r="AL87">
        <v>0.13</v>
      </c>
      <c r="AM87">
        <v>6</v>
      </c>
      <c r="AP87">
        <v>6</v>
      </c>
      <c r="AQ87">
        <v>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I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 s="1">
        <v>2958465</v>
      </c>
      <c r="BR87">
        <v>0</v>
      </c>
      <c r="BS87">
        <v>0</v>
      </c>
      <c r="BT87">
        <v>0</v>
      </c>
    </row>
    <row r="88" spans="1:72" x14ac:dyDescent="0.25">
      <c r="A88" t="s">
        <v>93</v>
      </c>
      <c r="B88" t="str">
        <f t="shared" si="1"/>
        <v>'IM16407082',</v>
      </c>
      <c r="D88">
        <v>15223</v>
      </c>
      <c r="E88" t="s">
        <v>130</v>
      </c>
      <c r="F88">
        <v>17411651</v>
      </c>
      <c r="G88" t="s">
        <v>5</v>
      </c>
      <c r="J88">
        <v>1986</v>
      </c>
      <c r="K88" t="s">
        <v>845</v>
      </c>
      <c r="L88" t="s">
        <v>845</v>
      </c>
      <c r="M88" t="s">
        <v>45</v>
      </c>
      <c r="N88" t="s">
        <v>954</v>
      </c>
      <c r="O88" t="s">
        <v>955</v>
      </c>
      <c r="P88" s="1">
        <v>43958</v>
      </c>
      <c r="Q88" s="1">
        <v>44019</v>
      </c>
      <c r="R88" t="s">
        <v>46</v>
      </c>
      <c r="S88">
        <v>0</v>
      </c>
      <c r="T88" t="s">
        <v>956</v>
      </c>
      <c r="U88">
        <v>8</v>
      </c>
      <c r="V88">
        <v>6</v>
      </c>
      <c r="W88">
        <v>1</v>
      </c>
      <c r="X88">
        <v>1</v>
      </c>
      <c r="Y88" t="s">
        <v>845</v>
      </c>
      <c r="Z88" t="s">
        <v>845</v>
      </c>
      <c r="AA88" t="s">
        <v>843</v>
      </c>
      <c r="AB88" t="s">
        <v>89</v>
      </c>
      <c r="AD88" t="s">
        <v>853</v>
      </c>
      <c r="AE88">
        <v>0</v>
      </c>
      <c r="AG88">
        <v>0</v>
      </c>
      <c r="AI88">
        <v>0</v>
      </c>
      <c r="AM88">
        <v>5</v>
      </c>
      <c r="AP88">
        <v>5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I88">
        <v>0</v>
      </c>
      <c r="BK88">
        <v>0</v>
      </c>
      <c r="BL88">
        <v>0</v>
      </c>
      <c r="BM88">
        <v>0</v>
      </c>
      <c r="BN88">
        <v>0</v>
      </c>
      <c r="BP88">
        <v>0</v>
      </c>
      <c r="BQ88" s="1">
        <v>2958465</v>
      </c>
      <c r="BR88">
        <v>0</v>
      </c>
      <c r="BS88">
        <v>0</v>
      </c>
      <c r="BT88">
        <v>0</v>
      </c>
    </row>
    <row r="89" spans="1:72" x14ac:dyDescent="0.25">
      <c r="A89" t="s">
        <v>93</v>
      </c>
      <c r="B89" t="str">
        <f t="shared" si="1"/>
        <v>'IM16407082',</v>
      </c>
      <c r="D89">
        <v>22375</v>
      </c>
      <c r="E89" t="s">
        <v>131</v>
      </c>
      <c r="F89">
        <v>17414123</v>
      </c>
      <c r="G89" t="s">
        <v>5</v>
      </c>
      <c r="J89">
        <v>1986</v>
      </c>
      <c r="K89" t="s">
        <v>845</v>
      </c>
      <c r="L89" t="s">
        <v>845</v>
      </c>
      <c r="M89" t="s">
        <v>48</v>
      </c>
      <c r="N89" s="1">
        <v>44597</v>
      </c>
      <c r="O89" t="s">
        <v>1011</v>
      </c>
      <c r="P89" s="1">
        <v>44900</v>
      </c>
      <c r="Q89" s="1">
        <v>44695</v>
      </c>
      <c r="R89" t="s">
        <v>43</v>
      </c>
      <c r="S89">
        <v>1</v>
      </c>
      <c r="T89" t="s">
        <v>836</v>
      </c>
      <c r="U89">
        <v>2</v>
      </c>
      <c r="V89">
        <v>9</v>
      </c>
      <c r="W89">
        <v>14</v>
      </c>
      <c r="X89">
        <v>14</v>
      </c>
      <c r="Y89" t="s">
        <v>845</v>
      </c>
      <c r="Z89" t="s">
        <v>845</v>
      </c>
      <c r="AA89" t="s">
        <v>89</v>
      </c>
      <c r="AB89" t="s">
        <v>89</v>
      </c>
      <c r="AD89" t="s">
        <v>853</v>
      </c>
      <c r="AE89">
        <v>7</v>
      </c>
      <c r="AF89">
        <v>2100</v>
      </c>
      <c r="AG89">
        <v>0</v>
      </c>
      <c r="AI89">
        <v>0</v>
      </c>
      <c r="AK89">
        <v>3878</v>
      </c>
      <c r="AL89">
        <v>1.31</v>
      </c>
      <c r="AM89">
        <v>18</v>
      </c>
      <c r="AP89">
        <v>15</v>
      </c>
      <c r="AQ89">
        <v>11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</v>
      </c>
      <c r="AX89">
        <v>3</v>
      </c>
      <c r="AY89">
        <v>0</v>
      </c>
      <c r="AZ89">
        <v>1</v>
      </c>
      <c r="BA89">
        <v>1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I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 s="1">
        <v>2958465</v>
      </c>
      <c r="BR89">
        <v>0</v>
      </c>
      <c r="BS89">
        <v>0</v>
      </c>
      <c r="BT89">
        <v>0</v>
      </c>
    </row>
    <row r="90" spans="1:72" x14ac:dyDescent="0.25">
      <c r="A90" t="s">
        <v>93</v>
      </c>
      <c r="B90" t="str">
        <f t="shared" si="1"/>
        <v>'IM16407082',</v>
      </c>
      <c r="D90">
        <v>22421</v>
      </c>
      <c r="E90" t="s">
        <v>231</v>
      </c>
      <c r="F90">
        <v>17415372</v>
      </c>
      <c r="G90" t="s">
        <v>5</v>
      </c>
      <c r="H90" t="s">
        <v>51</v>
      </c>
      <c r="J90">
        <v>1990</v>
      </c>
      <c r="K90">
        <v>48</v>
      </c>
      <c r="L90">
        <v>156</v>
      </c>
      <c r="M90" t="s">
        <v>45</v>
      </c>
      <c r="N90" t="s">
        <v>1013</v>
      </c>
      <c r="O90" t="s">
        <v>865</v>
      </c>
      <c r="P90" s="1">
        <v>44173</v>
      </c>
      <c r="Q90" s="1">
        <v>44057</v>
      </c>
      <c r="R90" t="s">
        <v>50</v>
      </c>
      <c r="S90">
        <v>1</v>
      </c>
      <c r="T90" t="s">
        <v>1014</v>
      </c>
      <c r="U90">
        <v>3</v>
      </c>
      <c r="V90">
        <v>12.5</v>
      </c>
      <c r="W90">
        <v>3</v>
      </c>
      <c r="X90">
        <v>2</v>
      </c>
      <c r="Y90">
        <v>10</v>
      </c>
      <c r="Z90">
        <v>8</v>
      </c>
      <c r="AA90" t="s">
        <v>843</v>
      </c>
      <c r="AB90" t="s">
        <v>889</v>
      </c>
      <c r="AC90" t="s">
        <v>51</v>
      </c>
      <c r="AD90" t="s">
        <v>948</v>
      </c>
      <c r="AE90">
        <v>4</v>
      </c>
      <c r="AF90" t="s">
        <v>1015</v>
      </c>
      <c r="AG90">
        <v>8</v>
      </c>
      <c r="AH90" t="s">
        <v>1016</v>
      </c>
      <c r="AI90">
        <v>8</v>
      </c>
      <c r="AJ90" t="s">
        <v>1017</v>
      </c>
      <c r="AK90">
        <v>831</v>
      </c>
      <c r="AL90">
        <v>0.42599999999999999</v>
      </c>
      <c r="AM90">
        <v>9</v>
      </c>
      <c r="AP90">
        <v>9</v>
      </c>
      <c r="AQ90">
        <v>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I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 s="1">
        <v>2958465</v>
      </c>
      <c r="BR90">
        <v>0</v>
      </c>
      <c r="BS90">
        <v>0</v>
      </c>
      <c r="BT90">
        <v>0</v>
      </c>
    </row>
    <row r="91" spans="1:72" x14ac:dyDescent="0.25">
      <c r="A91" t="s">
        <v>93</v>
      </c>
      <c r="B91" t="str">
        <f t="shared" si="1"/>
        <v>'IM16407082',</v>
      </c>
      <c r="D91">
        <v>25218</v>
      </c>
      <c r="E91" t="s">
        <v>142</v>
      </c>
      <c r="F91">
        <v>17415420</v>
      </c>
      <c r="G91" t="s">
        <v>5</v>
      </c>
      <c r="H91" t="s">
        <v>76</v>
      </c>
      <c r="J91">
        <v>1978</v>
      </c>
      <c r="K91">
        <v>0</v>
      </c>
      <c r="L91">
        <v>0</v>
      </c>
      <c r="M91" t="s">
        <v>144</v>
      </c>
      <c r="N91" t="s">
        <v>1034</v>
      </c>
      <c r="O91" s="1">
        <v>43927</v>
      </c>
      <c r="P91" t="s">
        <v>835</v>
      </c>
      <c r="Q91" s="1">
        <v>2958465</v>
      </c>
      <c r="R91" t="s">
        <v>50</v>
      </c>
      <c r="S91">
        <v>0</v>
      </c>
      <c r="T91" t="s">
        <v>913</v>
      </c>
      <c r="U91" t="s">
        <v>143</v>
      </c>
      <c r="V91">
        <v>8.5</v>
      </c>
      <c r="W91">
        <v>12</v>
      </c>
      <c r="X91">
        <v>12</v>
      </c>
      <c r="Y91">
        <v>0</v>
      </c>
      <c r="Z91">
        <v>4</v>
      </c>
      <c r="AA91" t="s">
        <v>1035</v>
      </c>
      <c r="AB91" t="s">
        <v>847</v>
      </c>
      <c r="AC91" t="s">
        <v>76</v>
      </c>
      <c r="AD91" t="s">
        <v>853</v>
      </c>
      <c r="AE91">
        <v>0</v>
      </c>
      <c r="AG91">
        <v>0</v>
      </c>
      <c r="AI91">
        <v>0</v>
      </c>
      <c r="AM91">
        <v>12</v>
      </c>
      <c r="AP91">
        <v>12</v>
      </c>
      <c r="AQ91">
        <v>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0.1</v>
      </c>
      <c r="BI91">
        <v>0</v>
      </c>
      <c r="BJ91" t="s">
        <v>145</v>
      </c>
      <c r="BK91">
        <v>0</v>
      </c>
      <c r="BL91">
        <v>0</v>
      </c>
      <c r="BM91">
        <v>0</v>
      </c>
      <c r="BN91">
        <v>0</v>
      </c>
      <c r="BP91">
        <v>0</v>
      </c>
      <c r="BQ91" s="1">
        <v>2958465</v>
      </c>
      <c r="BR91">
        <v>0</v>
      </c>
      <c r="BS91">
        <v>0</v>
      </c>
      <c r="BT91">
        <v>0</v>
      </c>
    </row>
    <row r="92" spans="1:72" x14ac:dyDescent="0.25">
      <c r="A92" t="s">
        <v>93</v>
      </c>
      <c r="B92" t="str">
        <f t="shared" si="1"/>
        <v>'IM16407082',</v>
      </c>
      <c r="D92">
        <v>124268</v>
      </c>
      <c r="E92" t="s">
        <v>645</v>
      </c>
      <c r="F92">
        <v>17417134</v>
      </c>
      <c r="G92" t="s">
        <v>5</v>
      </c>
      <c r="J92">
        <v>1986</v>
      </c>
      <c r="K92">
        <v>57</v>
      </c>
      <c r="L92">
        <v>156</v>
      </c>
      <c r="M92" t="s">
        <v>45</v>
      </c>
      <c r="N92" t="s">
        <v>1261</v>
      </c>
      <c r="O92" t="s">
        <v>1262</v>
      </c>
      <c r="P92" t="s">
        <v>1149</v>
      </c>
      <c r="Q92" s="1">
        <v>44285</v>
      </c>
      <c r="R92" t="s">
        <v>46</v>
      </c>
      <c r="S92">
        <v>0</v>
      </c>
      <c r="T92" t="s">
        <v>1025</v>
      </c>
      <c r="U92">
        <v>1</v>
      </c>
      <c r="V92">
        <v>10</v>
      </c>
      <c r="W92">
        <v>7</v>
      </c>
      <c r="X92">
        <v>7</v>
      </c>
      <c r="Y92" t="s">
        <v>845</v>
      </c>
      <c r="Z92" t="s">
        <v>845</v>
      </c>
      <c r="AA92" t="s">
        <v>89</v>
      </c>
      <c r="AB92" t="s">
        <v>89</v>
      </c>
      <c r="AD92" t="s">
        <v>1126</v>
      </c>
      <c r="AE92">
        <v>8</v>
      </c>
      <c r="AF92">
        <v>2400</v>
      </c>
      <c r="AG92">
        <v>0</v>
      </c>
      <c r="AI92">
        <v>0</v>
      </c>
      <c r="AK92">
        <v>1427</v>
      </c>
      <c r="AL92">
        <v>0.26</v>
      </c>
      <c r="AM92">
        <v>8</v>
      </c>
      <c r="AP92">
        <v>5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Q92" s="1">
        <v>2958465</v>
      </c>
      <c r="BR92">
        <v>0</v>
      </c>
      <c r="BS92">
        <v>0</v>
      </c>
      <c r="BT92">
        <v>0</v>
      </c>
    </row>
    <row r="93" spans="1:72" x14ac:dyDescent="0.25">
      <c r="A93" t="s">
        <v>93</v>
      </c>
      <c r="B93" t="str">
        <f t="shared" si="1"/>
        <v>'IM16407082',</v>
      </c>
      <c r="D93">
        <v>52265</v>
      </c>
      <c r="E93" t="s">
        <v>133</v>
      </c>
      <c r="F93">
        <v>17417499</v>
      </c>
      <c r="G93" t="s">
        <v>5</v>
      </c>
      <c r="J93">
        <v>1989</v>
      </c>
      <c r="M93" t="s">
        <v>45</v>
      </c>
      <c r="N93" s="1">
        <v>44628</v>
      </c>
      <c r="O93" t="s">
        <v>835</v>
      </c>
      <c r="P93" t="s">
        <v>835</v>
      </c>
      <c r="Q93" s="1">
        <v>2958465</v>
      </c>
      <c r="R93" t="s">
        <v>43</v>
      </c>
      <c r="S93">
        <v>0</v>
      </c>
      <c r="T93" t="s">
        <v>874</v>
      </c>
      <c r="U93">
        <v>7</v>
      </c>
      <c r="W93">
        <v>0</v>
      </c>
      <c r="X93">
        <v>0</v>
      </c>
      <c r="Y93" t="s">
        <v>845</v>
      </c>
      <c r="Z93" t="s">
        <v>845</v>
      </c>
      <c r="AA93" t="s">
        <v>843</v>
      </c>
      <c r="AB93" t="s">
        <v>89</v>
      </c>
      <c r="AD93" t="s">
        <v>845</v>
      </c>
      <c r="AE93">
        <v>0</v>
      </c>
      <c r="AG93">
        <v>0</v>
      </c>
      <c r="AI93">
        <v>0</v>
      </c>
      <c r="AM93">
        <v>3</v>
      </c>
      <c r="AP93">
        <v>2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I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 s="1">
        <v>2958465</v>
      </c>
      <c r="BR93">
        <v>0</v>
      </c>
      <c r="BS93">
        <v>0</v>
      </c>
      <c r="BT93">
        <v>0</v>
      </c>
    </row>
    <row r="94" spans="1:72" x14ac:dyDescent="0.25">
      <c r="A94" t="s">
        <v>94</v>
      </c>
      <c r="B94" t="str">
        <f t="shared" si="1"/>
        <v>'IM16407795',</v>
      </c>
      <c r="D94">
        <v>43783</v>
      </c>
      <c r="E94" t="s">
        <v>134</v>
      </c>
      <c r="F94">
        <v>17417839</v>
      </c>
      <c r="G94" t="s">
        <v>5</v>
      </c>
      <c r="H94" t="s">
        <v>136</v>
      </c>
      <c r="J94">
        <v>1982</v>
      </c>
      <c r="K94">
        <v>53</v>
      </c>
      <c r="L94">
        <v>158</v>
      </c>
      <c r="M94" t="s">
        <v>135</v>
      </c>
      <c r="N94" t="s">
        <v>950</v>
      </c>
      <c r="O94" t="s">
        <v>951</v>
      </c>
      <c r="P94" t="s">
        <v>1139</v>
      </c>
      <c r="Q94" s="1">
        <v>44802</v>
      </c>
      <c r="R94" t="s">
        <v>65</v>
      </c>
      <c r="S94">
        <v>1</v>
      </c>
      <c r="T94" t="s">
        <v>842</v>
      </c>
      <c r="U94">
        <v>4</v>
      </c>
      <c r="W94">
        <v>1</v>
      </c>
      <c r="X94">
        <v>1</v>
      </c>
      <c r="Y94">
        <v>1001</v>
      </c>
      <c r="Z94">
        <v>5</v>
      </c>
      <c r="AA94" t="s">
        <v>869</v>
      </c>
      <c r="AB94" t="s">
        <v>847</v>
      </c>
      <c r="AC94" t="s">
        <v>136</v>
      </c>
      <c r="AD94" t="s">
        <v>853</v>
      </c>
      <c r="AE94">
        <v>5</v>
      </c>
      <c r="AF94" t="s">
        <v>915</v>
      </c>
      <c r="AG94">
        <v>0</v>
      </c>
      <c r="AI94">
        <v>0</v>
      </c>
      <c r="AM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I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Q94" s="1">
        <v>2958465</v>
      </c>
      <c r="BR94">
        <v>0</v>
      </c>
      <c r="BS94">
        <v>0</v>
      </c>
      <c r="BT94">
        <v>0</v>
      </c>
    </row>
    <row r="95" spans="1:72" x14ac:dyDescent="0.25">
      <c r="A95" t="s">
        <v>94</v>
      </c>
      <c r="B95" t="str">
        <f t="shared" si="1"/>
        <v>'IM16407795',</v>
      </c>
      <c r="D95">
        <v>51728</v>
      </c>
      <c r="E95" t="s">
        <v>146</v>
      </c>
      <c r="F95">
        <v>17418560</v>
      </c>
      <c r="G95" t="s">
        <v>5</v>
      </c>
      <c r="J95">
        <v>1987</v>
      </c>
      <c r="K95">
        <v>79</v>
      </c>
      <c r="L95">
        <v>156</v>
      </c>
      <c r="M95" t="s">
        <v>45</v>
      </c>
      <c r="N95" s="1">
        <v>44412</v>
      </c>
      <c r="O95" s="1">
        <v>44443</v>
      </c>
      <c r="P95" t="s">
        <v>1050</v>
      </c>
      <c r="Q95" s="1">
        <v>44307</v>
      </c>
      <c r="R95" t="s">
        <v>46</v>
      </c>
      <c r="S95">
        <v>0</v>
      </c>
      <c r="T95" t="s">
        <v>836</v>
      </c>
      <c r="U95">
        <v>4</v>
      </c>
      <c r="W95">
        <v>1</v>
      </c>
      <c r="X95">
        <v>1</v>
      </c>
      <c r="Y95" t="s">
        <v>845</v>
      </c>
      <c r="Z95" t="s">
        <v>845</v>
      </c>
      <c r="AA95" t="s">
        <v>843</v>
      </c>
      <c r="AB95" t="s">
        <v>89</v>
      </c>
      <c r="AD95" t="s">
        <v>853</v>
      </c>
      <c r="AE95">
        <v>0</v>
      </c>
      <c r="AG95">
        <v>0</v>
      </c>
      <c r="AI95">
        <v>0</v>
      </c>
      <c r="AK95">
        <v>226</v>
      </c>
      <c r="AM95">
        <v>3</v>
      </c>
      <c r="AP95">
        <v>3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I95">
        <v>0</v>
      </c>
      <c r="BK95">
        <v>0</v>
      </c>
      <c r="BL95">
        <v>0</v>
      </c>
      <c r="BM95">
        <v>0</v>
      </c>
      <c r="BN95">
        <v>0</v>
      </c>
      <c r="BP95">
        <v>0</v>
      </c>
      <c r="BQ95" s="1">
        <v>2958465</v>
      </c>
      <c r="BR95">
        <v>0</v>
      </c>
      <c r="BS95">
        <v>0</v>
      </c>
      <c r="BT95">
        <v>0</v>
      </c>
    </row>
    <row r="96" spans="1:72" x14ac:dyDescent="0.25">
      <c r="A96" t="s">
        <v>94</v>
      </c>
      <c r="B96" t="str">
        <f t="shared" si="1"/>
        <v>'IM16407795',</v>
      </c>
      <c r="D96">
        <v>52750</v>
      </c>
      <c r="E96" t="s">
        <v>232</v>
      </c>
      <c r="F96">
        <v>17418986</v>
      </c>
      <c r="G96" t="s">
        <v>5</v>
      </c>
      <c r="H96" t="s">
        <v>66</v>
      </c>
      <c r="J96">
        <v>1988</v>
      </c>
      <c r="K96">
        <v>63</v>
      </c>
      <c r="L96">
        <v>153</v>
      </c>
      <c r="M96" t="s">
        <v>45</v>
      </c>
      <c r="N96" t="s">
        <v>1163</v>
      </c>
      <c r="O96" t="s">
        <v>1103</v>
      </c>
      <c r="P96" s="1">
        <v>44321</v>
      </c>
      <c r="Q96" s="1">
        <v>44323</v>
      </c>
      <c r="R96" t="s">
        <v>65</v>
      </c>
      <c r="S96">
        <v>0</v>
      </c>
      <c r="T96" t="s">
        <v>1164</v>
      </c>
      <c r="U96">
        <v>2</v>
      </c>
      <c r="V96">
        <v>15</v>
      </c>
      <c r="W96">
        <v>10</v>
      </c>
      <c r="X96">
        <v>10</v>
      </c>
      <c r="Y96">
        <v>0</v>
      </c>
      <c r="Z96">
        <v>5</v>
      </c>
      <c r="AA96" t="s">
        <v>847</v>
      </c>
      <c r="AB96" t="s">
        <v>889</v>
      </c>
      <c r="AC96" t="s">
        <v>66</v>
      </c>
      <c r="AD96" t="s">
        <v>844</v>
      </c>
      <c r="AE96">
        <v>8</v>
      </c>
      <c r="AF96" t="s">
        <v>1142</v>
      </c>
      <c r="AG96">
        <v>1</v>
      </c>
      <c r="AH96" t="s">
        <v>881</v>
      </c>
      <c r="AI96">
        <v>7</v>
      </c>
      <c r="AJ96" t="s">
        <v>891</v>
      </c>
      <c r="AK96">
        <v>2702</v>
      </c>
      <c r="AL96">
        <v>0.214</v>
      </c>
      <c r="AM96">
        <v>25</v>
      </c>
      <c r="AP96">
        <v>16</v>
      </c>
      <c r="AQ96">
        <v>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7</v>
      </c>
      <c r="AY96">
        <v>1</v>
      </c>
      <c r="AZ96">
        <v>2</v>
      </c>
      <c r="BA96">
        <v>1</v>
      </c>
      <c r="BB96">
        <v>4</v>
      </c>
      <c r="BC96">
        <v>2</v>
      </c>
      <c r="BD96">
        <v>0</v>
      </c>
      <c r="BE96">
        <v>0</v>
      </c>
      <c r="BF96">
        <v>2</v>
      </c>
      <c r="BG96">
        <v>0</v>
      </c>
      <c r="BH96">
        <v>158.43</v>
      </c>
      <c r="BI96">
        <v>1</v>
      </c>
      <c r="BK96">
        <v>1</v>
      </c>
      <c r="BL96">
        <v>0</v>
      </c>
      <c r="BM96">
        <v>1</v>
      </c>
      <c r="BN96">
        <v>0</v>
      </c>
      <c r="BP96">
        <v>0</v>
      </c>
      <c r="BQ96" s="1">
        <v>44063</v>
      </c>
      <c r="BR96">
        <v>38</v>
      </c>
      <c r="BS96">
        <v>3300</v>
      </c>
      <c r="BT96">
        <v>0</v>
      </c>
    </row>
    <row r="97" spans="1:72" x14ac:dyDescent="0.25">
      <c r="A97" t="s">
        <v>94</v>
      </c>
      <c r="B97" t="str">
        <f t="shared" si="1"/>
        <v>'IM16407795',</v>
      </c>
      <c r="D97">
        <v>20278</v>
      </c>
      <c r="E97" t="s">
        <v>137</v>
      </c>
      <c r="F97">
        <v>17419486</v>
      </c>
      <c r="G97" t="s">
        <v>5</v>
      </c>
      <c r="J97">
        <v>1983</v>
      </c>
      <c r="K97">
        <v>50</v>
      </c>
      <c r="L97">
        <v>155</v>
      </c>
      <c r="M97" t="s">
        <v>42</v>
      </c>
      <c r="N97" t="s">
        <v>995</v>
      </c>
      <c r="O97" t="s">
        <v>995</v>
      </c>
      <c r="P97" s="1">
        <v>44628</v>
      </c>
      <c r="Q97" s="1">
        <v>44778</v>
      </c>
      <c r="R97" t="s">
        <v>43</v>
      </c>
      <c r="S97">
        <v>0</v>
      </c>
      <c r="T97" t="s">
        <v>836</v>
      </c>
      <c r="U97">
        <v>7</v>
      </c>
      <c r="V97">
        <v>5.6</v>
      </c>
      <c r="W97">
        <v>1</v>
      </c>
      <c r="X97">
        <v>1</v>
      </c>
      <c r="Y97">
        <v>1011</v>
      </c>
      <c r="Z97">
        <v>7</v>
      </c>
      <c r="AA97" t="s">
        <v>843</v>
      </c>
      <c r="AB97" t="s">
        <v>89</v>
      </c>
      <c r="AD97" t="s">
        <v>853</v>
      </c>
      <c r="AE97">
        <v>6</v>
      </c>
      <c r="AF97">
        <v>30</v>
      </c>
      <c r="AG97">
        <v>0</v>
      </c>
      <c r="AI97">
        <v>0</v>
      </c>
      <c r="AK97">
        <v>287.7</v>
      </c>
      <c r="AL97">
        <v>0.184</v>
      </c>
      <c r="AM97">
        <v>7</v>
      </c>
      <c r="AP97">
        <v>5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0</v>
      </c>
      <c r="BI97">
        <v>0</v>
      </c>
      <c r="BK97">
        <v>0</v>
      </c>
      <c r="BL97">
        <v>0</v>
      </c>
      <c r="BM97">
        <v>0</v>
      </c>
      <c r="BN97">
        <v>0</v>
      </c>
      <c r="BP97">
        <v>0</v>
      </c>
      <c r="BQ97" s="1">
        <v>2958465</v>
      </c>
      <c r="BR97">
        <v>0</v>
      </c>
      <c r="BS97">
        <v>0</v>
      </c>
      <c r="BT97">
        <v>0</v>
      </c>
    </row>
    <row r="98" spans="1:72" x14ac:dyDescent="0.25">
      <c r="A98" t="s">
        <v>94</v>
      </c>
      <c r="B98" t="str">
        <f t="shared" si="1"/>
        <v>'IM16407795',</v>
      </c>
      <c r="D98">
        <v>50676</v>
      </c>
      <c r="E98" t="s">
        <v>155</v>
      </c>
      <c r="F98">
        <v>17419734</v>
      </c>
      <c r="G98" t="s">
        <v>5</v>
      </c>
      <c r="J98">
        <v>1985</v>
      </c>
      <c r="K98">
        <v>49</v>
      </c>
      <c r="L98">
        <v>152</v>
      </c>
      <c r="M98" t="s">
        <v>45</v>
      </c>
      <c r="N98" t="s">
        <v>934</v>
      </c>
      <c r="O98" t="s">
        <v>996</v>
      </c>
      <c r="P98" t="s">
        <v>936</v>
      </c>
      <c r="Q98" s="1">
        <v>43952</v>
      </c>
      <c r="R98" t="s">
        <v>46</v>
      </c>
      <c r="S98">
        <v>0</v>
      </c>
      <c r="T98" t="s">
        <v>836</v>
      </c>
      <c r="U98">
        <v>4</v>
      </c>
      <c r="V98">
        <v>11</v>
      </c>
      <c r="W98">
        <v>5</v>
      </c>
      <c r="X98">
        <v>5</v>
      </c>
      <c r="Y98" t="s">
        <v>845</v>
      </c>
      <c r="Z98" t="s">
        <v>845</v>
      </c>
      <c r="AA98" t="s">
        <v>1035</v>
      </c>
      <c r="AB98" t="s">
        <v>844</v>
      </c>
      <c r="AD98" t="s">
        <v>844</v>
      </c>
      <c r="AE98">
        <v>8</v>
      </c>
      <c r="AF98">
        <v>2400</v>
      </c>
      <c r="AG98">
        <v>0</v>
      </c>
      <c r="AI98">
        <v>0</v>
      </c>
      <c r="AK98">
        <v>1599</v>
      </c>
      <c r="AL98">
        <v>0.5</v>
      </c>
      <c r="AM98">
        <v>10</v>
      </c>
      <c r="AP98">
        <v>9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0</v>
      </c>
      <c r="AZ98">
        <v>0</v>
      </c>
      <c r="BA98">
        <v>1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126</v>
      </c>
      <c r="BI98">
        <v>1</v>
      </c>
      <c r="BK98">
        <v>1</v>
      </c>
      <c r="BL98">
        <v>0</v>
      </c>
      <c r="BM98">
        <v>1</v>
      </c>
      <c r="BN98">
        <v>0</v>
      </c>
      <c r="BP98">
        <v>0</v>
      </c>
      <c r="BQ98" s="1">
        <v>43692</v>
      </c>
      <c r="BR98">
        <v>39</v>
      </c>
      <c r="BS98">
        <v>3</v>
      </c>
      <c r="BT98">
        <v>0</v>
      </c>
    </row>
    <row r="99" spans="1:72" x14ac:dyDescent="0.25">
      <c r="A99" t="s">
        <v>84</v>
      </c>
      <c r="B99" t="str">
        <f t="shared" si="1"/>
        <v>'IM16408246',</v>
      </c>
      <c r="D99">
        <v>124540</v>
      </c>
      <c r="E99" t="s">
        <v>138</v>
      </c>
      <c r="F99">
        <v>17420049</v>
      </c>
      <c r="G99" t="s">
        <v>5</v>
      </c>
      <c r="J99">
        <v>1983</v>
      </c>
      <c r="K99" t="s">
        <v>845</v>
      </c>
      <c r="L99" t="s">
        <v>845</v>
      </c>
      <c r="M99" t="s">
        <v>42</v>
      </c>
      <c r="N99" t="s">
        <v>1264</v>
      </c>
      <c r="O99" t="s">
        <v>1120</v>
      </c>
      <c r="P99" s="1">
        <v>43902</v>
      </c>
      <c r="Q99" s="1">
        <v>44170</v>
      </c>
      <c r="R99" t="s">
        <v>43</v>
      </c>
      <c r="S99">
        <v>1</v>
      </c>
      <c r="T99" t="s">
        <v>874</v>
      </c>
      <c r="U99">
        <v>16</v>
      </c>
      <c r="V99">
        <v>5</v>
      </c>
      <c r="W99">
        <v>3</v>
      </c>
      <c r="X99">
        <v>3</v>
      </c>
      <c r="Y99" t="s">
        <v>845</v>
      </c>
      <c r="Z99" t="s">
        <v>845</v>
      </c>
      <c r="AA99" t="s">
        <v>843</v>
      </c>
      <c r="AB99" t="s">
        <v>89</v>
      </c>
      <c r="AD99" t="s">
        <v>853</v>
      </c>
      <c r="AE99">
        <v>4</v>
      </c>
      <c r="AF99">
        <v>20</v>
      </c>
      <c r="AG99">
        <v>0</v>
      </c>
      <c r="AI99">
        <v>0</v>
      </c>
      <c r="AK99">
        <v>1160</v>
      </c>
      <c r="AL99">
        <v>7.0000000000000007E-2</v>
      </c>
      <c r="AM99">
        <v>8</v>
      </c>
      <c r="AP99">
        <v>7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0</v>
      </c>
      <c r="AY99">
        <v>0</v>
      </c>
      <c r="AZ99">
        <v>0</v>
      </c>
      <c r="BA99">
        <v>0</v>
      </c>
      <c r="BB99">
        <v>5</v>
      </c>
      <c r="BC99">
        <v>0</v>
      </c>
      <c r="BD99">
        <v>0</v>
      </c>
      <c r="BE99">
        <v>0</v>
      </c>
      <c r="BF99">
        <v>0</v>
      </c>
      <c r="BG99">
        <v>0</v>
      </c>
      <c r="BI99">
        <v>0</v>
      </c>
      <c r="BK99">
        <v>0</v>
      </c>
      <c r="BL99">
        <v>0</v>
      </c>
      <c r="BM99">
        <v>0</v>
      </c>
      <c r="BN99">
        <v>0</v>
      </c>
      <c r="BP99">
        <v>0</v>
      </c>
      <c r="BQ99" s="1">
        <v>2958465</v>
      </c>
      <c r="BR99">
        <v>0</v>
      </c>
      <c r="BS99">
        <v>0</v>
      </c>
      <c r="BT99">
        <v>0</v>
      </c>
    </row>
    <row r="100" spans="1:72" x14ac:dyDescent="0.25">
      <c r="A100" t="s">
        <v>85</v>
      </c>
      <c r="B100" t="str">
        <f t="shared" si="1"/>
        <v>'IM16413110',</v>
      </c>
      <c r="D100">
        <v>124697</v>
      </c>
      <c r="E100" t="s">
        <v>233</v>
      </c>
      <c r="F100">
        <v>17421445</v>
      </c>
      <c r="G100" t="s">
        <v>5</v>
      </c>
      <c r="J100">
        <v>1982</v>
      </c>
      <c r="K100" t="s">
        <v>845</v>
      </c>
      <c r="L100" t="s">
        <v>845</v>
      </c>
      <c r="M100" t="s">
        <v>45</v>
      </c>
      <c r="N100" s="1">
        <v>44290</v>
      </c>
      <c r="O100" s="1">
        <v>44351</v>
      </c>
      <c r="P100" t="s">
        <v>1265</v>
      </c>
      <c r="Q100" s="1">
        <v>44304</v>
      </c>
      <c r="R100" t="s">
        <v>46</v>
      </c>
      <c r="S100">
        <v>1</v>
      </c>
      <c r="T100" t="s">
        <v>874</v>
      </c>
      <c r="U100">
        <v>7</v>
      </c>
      <c r="W100">
        <v>15</v>
      </c>
      <c r="X100">
        <v>14</v>
      </c>
      <c r="Y100" t="s">
        <v>845</v>
      </c>
      <c r="Z100" t="s">
        <v>845</v>
      </c>
      <c r="AA100" t="s">
        <v>89</v>
      </c>
      <c r="AB100" t="s">
        <v>89</v>
      </c>
      <c r="AD100" t="s">
        <v>853</v>
      </c>
      <c r="AE100">
        <v>9</v>
      </c>
      <c r="AF100">
        <v>2025</v>
      </c>
      <c r="AG100">
        <v>0</v>
      </c>
      <c r="AI100">
        <v>0</v>
      </c>
      <c r="AK100">
        <v>6079</v>
      </c>
      <c r="AL100">
        <v>1.25</v>
      </c>
      <c r="AM100">
        <v>22</v>
      </c>
      <c r="AP100">
        <v>19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1</v>
      </c>
      <c r="AY100">
        <v>1</v>
      </c>
      <c r="AZ100">
        <v>5</v>
      </c>
      <c r="BA100">
        <v>2</v>
      </c>
      <c r="BB100">
        <v>9</v>
      </c>
      <c r="BC100">
        <v>0</v>
      </c>
      <c r="BD100">
        <v>0</v>
      </c>
      <c r="BE100">
        <v>0</v>
      </c>
      <c r="BF100">
        <v>0</v>
      </c>
      <c r="BG100">
        <v>0</v>
      </c>
      <c r="BI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Q100" s="1">
        <v>2958465</v>
      </c>
      <c r="BR100">
        <v>0</v>
      </c>
      <c r="BS100">
        <v>0</v>
      </c>
      <c r="BT100">
        <v>0</v>
      </c>
    </row>
    <row r="101" spans="1:72" x14ac:dyDescent="0.25">
      <c r="A101" t="s">
        <v>85</v>
      </c>
      <c r="B101" t="str">
        <f t="shared" si="1"/>
        <v>'IM16413110',</v>
      </c>
      <c r="D101">
        <v>29954</v>
      </c>
      <c r="E101" t="s">
        <v>646</v>
      </c>
      <c r="F101">
        <v>17421911</v>
      </c>
      <c r="G101" t="s">
        <v>5</v>
      </c>
      <c r="J101">
        <v>1989</v>
      </c>
      <c r="K101" t="s">
        <v>845</v>
      </c>
      <c r="L101" t="s">
        <v>845</v>
      </c>
      <c r="M101" t="s">
        <v>45</v>
      </c>
      <c r="N101" t="s">
        <v>1064</v>
      </c>
      <c r="O101" t="s">
        <v>945</v>
      </c>
      <c r="P101" t="s">
        <v>943</v>
      </c>
      <c r="Q101" s="1">
        <v>44066</v>
      </c>
      <c r="R101" t="s">
        <v>46</v>
      </c>
      <c r="S101">
        <v>1</v>
      </c>
      <c r="T101" t="s">
        <v>836</v>
      </c>
      <c r="U101">
        <v>2</v>
      </c>
      <c r="V101">
        <v>13</v>
      </c>
      <c r="W101">
        <v>13</v>
      </c>
      <c r="X101">
        <v>13</v>
      </c>
      <c r="Y101" t="s">
        <v>845</v>
      </c>
      <c r="Z101" t="s">
        <v>845</v>
      </c>
      <c r="AA101" t="s">
        <v>879</v>
      </c>
      <c r="AB101" t="s">
        <v>89</v>
      </c>
      <c r="AD101" t="s">
        <v>853</v>
      </c>
      <c r="AE101">
        <v>7</v>
      </c>
      <c r="AF101">
        <v>2100</v>
      </c>
      <c r="AG101">
        <v>0</v>
      </c>
      <c r="AI101">
        <v>0</v>
      </c>
      <c r="AK101">
        <v>4918</v>
      </c>
      <c r="AL101">
        <v>0.72599999999999998</v>
      </c>
      <c r="AM101">
        <v>10</v>
      </c>
      <c r="AP101">
        <v>10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</v>
      </c>
      <c r="AX101">
        <v>1</v>
      </c>
      <c r="AY101">
        <v>0</v>
      </c>
      <c r="AZ101">
        <v>0</v>
      </c>
      <c r="BA101">
        <v>0</v>
      </c>
      <c r="BB101">
        <v>5</v>
      </c>
      <c r="BC101">
        <v>0</v>
      </c>
      <c r="BD101">
        <v>0</v>
      </c>
      <c r="BE101">
        <v>0</v>
      </c>
      <c r="BF101">
        <v>0</v>
      </c>
      <c r="BG101">
        <v>0</v>
      </c>
      <c r="BI101">
        <v>0</v>
      </c>
      <c r="BK101">
        <v>0</v>
      </c>
      <c r="BL101">
        <v>0</v>
      </c>
      <c r="BM101">
        <v>0</v>
      </c>
      <c r="BN101">
        <v>0</v>
      </c>
      <c r="BP101">
        <v>0</v>
      </c>
      <c r="BQ101" s="1">
        <v>2958465</v>
      </c>
      <c r="BR101">
        <v>0</v>
      </c>
      <c r="BS101">
        <v>0</v>
      </c>
      <c r="BT101">
        <v>0</v>
      </c>
    </row>
    <row r="102" spans="1:72" x14ac:dyDescent="0.25">
      <c r="A102" t="s">
        <v>85</v>
      </c>
      <c r="B102" t="str">
        <f t="shared" si="1"/>
        <v>'IM16413110',</v>
      </c>
      <c r="D102">
        <v>124852</v>
      </c>
      <c r="E102" t="s">
        <v>647</v>
      </c>
      <c r="F102">
        <v>17422652</v>
      </c>
      <c r="G102" t="s">
        <v>5</v>
      </c>
      <c r="J102">
        <v>1985</v>
      </c>
      <c r="K102" t="s">
        <v>845</v>
      </c>
      <c r="L102" t="s">
        <v>845</v>
      </c>
      <c r="M102" t="s">
        <v>45</v>
      </c>
      <c r="N102" s="1">
        <v>44778</v>
      </c>
      <c r="O102" t="s">
        <v>835</v>
      </c>
      <c r="P102" t="s">
        <v>835</v>
      </c>
      <c r="Q102" s="1">
        <v>2958465</v>
      </c>
      <c r="R102" t="s">
        <v>43</v>
      </c>
      <c r="S102">
        <v>0</v>
      </c>
      <c r="T102" t="s">
        <v>836</v>
      </c>
      <c r="U102">
        <v>4</v>
      </c>
      <c r="W102">
        <v>0</v>
      </c>
      <c r="X102">
        <v>0</v>
      </c>
      <c r="Y102" t="s">
        <v>845</v>
      </c>
      <c r="Z102" t="s">
        <v>845</v>
      </c>
      <c r="AA102" t="s">
        <v>843</v>
      </c>
      <c r="AB102" t="s">
        <v>89</v>
      </c>
      <c r="AD102" t="s">
        <v>845</v>
      </c>
      <c r="AE102">
        <v>0</v>
      </c>
      <c r="AG102">
        <v>0</v>
      </c>
      <c r="AI102">
        <v>0</v>
      </c>
      <c r="AM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Q102" s="1">
        <v>2958465</v>
      </c>
      <c r="BR102">
        <v>0</v>
      </c>
      <c r="BS102">
        <v>0</v>
      </c>
      <c r="BT102">
        <v>0</v>
      </c>
    </row>
    <row r="103" spans="1:72" x14ac:dyDescent="0.25">
      <c r="A103" t="s">
        <v>85</v>
      </c>
      <c r="B103" t="str">
        <f t="shared" si="1"/>
        <v>'IM16413110',</v>
      </c>
      <c r="D103">
        <v>29426</v>
      </c>
      <c r="E103" t="s">
        <v>156</v>
      </c>
      <c r="F103">
        <v>17424105</v>
      </c>
      <c r="G103" t="s">
        <v>5</v>
      </c>
      <c r="J103">
        <v>1982</v>
      </c>
      <c r="K103" t="s">
        <v>845</v>
      </c>
      <c r="L103" t="s">
        <v>845</v>
      </c>
      <c r="M103" t="s">
        <v>42</v>
      </c>
      <c r="N103" t="s">
        <v>1063</v>
      </c>
      <c r="O103" t="s">
        <v>903</v>
      </c>
      <c r="P103" s="1">
        <v>43930</v>
      </c>
      <c r="Q103" s="1">
        <v>44080</v>
      </c>
      <c r="R103" t="s">
        <v>43</v>
      </c>
      <c r="S103">
        <v>1</v>
      </c>
      <c r="T103" t="s">
        <v>836</v>
      </c>
      <c r="U103">
        <v>8</v>
      </c>
      <c r="V103">
        <v>8</v>
      </c>
      <c r="W103">
        <v>3</v>
      </c>
      <c r="X103">
        <v>3</v>
      </c>
      <c r="Y103" t="s">
        <v>845</v>
      </c>
      <c r="Z103" t="s">
        <v>845</v>
      </c>
      <c r="AA103" t="s">
        <v>89</v>
      </c>
      <c r="AB103" t="s">
        <v>89</v>
      </c>
      <c r="AD103" t="s">
        <v>853</v>
      </c>
      <c r="AE103">
        <v>6</v>
      </c>
      <c r="AF103">
        <v>900</v>
      </c>
      <c r="AG103">
        <v>0</v>
      </c>
      <c r="AI103">
        <v>0</v>
      </c>
      <c r="AK103">
        <v>940.2</v>
      </c>
      <c r="AL103">
        <v>0.14399999999999999</v>
      </c>
      <c r="AM103">
        <v>7</v>
      </c>
      <c r="AP103">
        <v>7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4</v>
      </c>
      <c r="AY103">
        <v>0</v>
      </c>
      <c r="AZ103">
        <v>0</v>
      </c>
      <c r="BA103">
        <v>1</v>
      </c>
      <c r="BB103">
        <v>5</v>
      </c>
      <c r="BC103">
        <v>0</v>
      </c>
      <c r="BD103">
        <v>0</v>
      </c>
      <c r="BE103">
        <v>0</v>
      </c>
      <c r="BF103">
        <v>0</v>
      </c>
      <c r="BG103">
        <v>0</v>
      </c>
      <c r="BI103">
        <v>0</v>
      </c>
      <c r="BK103">
        <v>0</v>
      </c>
      <c r="BL103">
        <v>0</v>
      </c>
      <c r="BM103">
        <v>0</v>
      </c>
      <c r="BN103">
        <v>0</v>
      </c>
      <c r="BP103">
        <v>0</v>
      </c>
      <c r="BQ103" s="1">
        <v>2958465</v>
      </c>
      <c r="BR103">
        <v>0</v>
      </c>
      <c r="BS103">
        <v>0</v>
      </c>
      <c r="BT103">
        <v>0</v>
      </c>
    </row>
    <row r="104" spans="1:72" x14ac:dyDescent="0.25">
      <c r="A104" t="s">
        <v>86</v>
      </c>
      <c r="B104" t="str">
        <f t="shared" si="1"/>
        <v>'IM16413509',</v>
      </c>
      <c r="D104">
        <v>27769</v>
      </c>
      <c r="E104" t="s">
        <v>139</v>
      </c>
      <c r="F104">
        <v>17427559</v>
      </c>
      <c r="G104" t="s">
        <v>5</v>
      </c>
      <c r="J104">
        <v>1980</v>
      </c>
      <c r="K104" t="s">
        <v>845</v>
      </c>
      <c r="L104" t="s">
        <v>845</v>
      </c>
      <c r="M104" t="s">
        <v>42</v>
      </c>
      <c r="N104" s="1">
        <v>43988</v>
      </c>
      <c r="O104" s="1">
        <v>44049</v>
      </c>
      <c r="P104" t="s">
        <v>1049</v>
      </c>
      <c r="Q104" s="1">
        <v>43998</v>
      </c>
      <c r="R104" t="s">
        <v>46</v>
      </c>
      <c r="S104">
        <v>0</v>
      </c>
      <c r="T104" t="s">
        <v>874</v>
      </c>
      <c r="U104">
        <v>5</v>
      </c>
      <c r="W104">
        <v>2</v>
      </c>
      <c r="X104">
        <v>2</v>
      </c>
      <c r="Y104" t="s">
        <v>845</v>
      </c>
      <c r="Z104" t="s">
        <v>845</v>
      </c>
      <c r="AA104" t="s">
        <v>89</v>
      </c>
      <c r="AB104" t="s">
        <v>89</v>
      </c>
      <c r="AD104" t="s">
        <v>853</v>
      </c>
      <c r="AE104">
        <v>0</v>
      </c>
      <c r="AG104">
        <v>0</v>
      </c>
      <c r="AI104">
        <v>0</v>
      </c>
      <c r="AK104">
        <v>803.7</v>
      </c>
      <c r="AL104">
        <v>0.42</v>
      </c>
      <c r="AM104">
        <v>6</v>
      </c>
      <c r="AP104">
        <v>5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3</v>
      </c>
      <c r="AY104">
        <v>0</v>
      </c>
      <c r="AZ104">
        <v>0</v>
      </c>
      <c r="BA104">
        <v>0</v>
      </c>
      <c r="BB104">
        <v>5</v>
      </c>
      <c r="BC104">
        <v>0</v>
      </c>
      <c r="BD104">
        <v>0</v>
      </c>
      <c r="BE104">
        <v>0</v>
      </c>
      <c r="BF104">
        <v>0</v>
      </c>
      <c r="BG104">
        <v>0</v>
      </c>
      <c r="BI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Q104" s="1">
        <v>2958465</v>
      </c>
      <c r="BR104">
        <v>0</v>
      </c>
      <c r="BS104">
        <v>0</v>
      </c>
      <c r="BT104">
        <v>0</v>
      </c>
    </row>
    <row r="105" spans="1:72" x14ac:dyDescent="0.25">
      <c r="A105" t="s">
        <v>95</v>
      </c>
      <c r="B105" t="str">
        <f t="shared" si="1"/>
        <v>'IM16414018',</v>
      </c>
      <c r="D105">
        <v>50566</v>
      </c>
      <c r="E105" t="s">
        <v>147</v>
      </c>
      <c r="F105">
        <v>17427809</v>
      </c>
      <c r="G105" t="s">
        <v>5</v>
      </c>
      <c r="J105">
        <v>1978</v>
      </c>
      <c r="K105">
        <v>51</v>
      </c>
      <c r="L105">
        <v>157</v>
      </c>
      <c r="M105" t="s">
        <v>45</v>
      </c>
      <c r="N105" t="s">
        <v>1160</v>
      </c>
      <c r="O105" t="s">
        <v>1099</v>
      </c>
      <c r="P105" s="1">
        <v>43866</v>
      </c>
      <c r="Q105" s="1">
        <v>43955</v>
      </c>
      <c r="R105" t="s">
        <v>46</v>
      </c>
      <c r="S105">
        <v>0</v>
      </c>
      <c r="T105" t="s">
        <v>836</v>
      </c>
      <c r="U105">
        <v>2</v>
      </c>
      <c r="V105">
        <v>6</v>
      </c>
      <c r="W105">
        <v>9</v>
      </c>
      <c r="X105">
        <v>9</v>
      </c>
      <c r="Y105" t="s">
        <v>845</v>
      </c>
      <c r="Z105" t="s">
        <v>845</v>
      </c>
      <c r="AA105" t="s">
        <v>879</v>
      </c>
      <c r="AB105" t="s">
        <v>89</v>
      </c>
      <c r="AD105" t="s">
        <v>853</v>
      </c>
      <c r="AE105">
        <v>7</v>
      </c>
      <c r="AF105">
        <v>2100</v>
      </c>
      <c r="AG105">
        <v>0</v>
      </c>
      <c r="AI105">
        <v>0</v>
      </c>
      <c r="AK105">
        <v>8455</v>
      </c>
      <c r="AL105">
        <v>0.83199999999999996</v>
      </c>
      <c r="AM105">
        <v>9</v>
      </c>
      <c r="AP105">
        <v>7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I105">
        <v>0</v>
      </c>
      <c r="BK105">
        <v>0</v>
      </c>
      <c r="BL105">
        <v>0</v>
      </c>
      <c r="BM105">
        <v>0</v>
      </c>
      <c r="BN105">
        <v>0</v>
      </c>
      <c r="BP105">
        <v>0</v>
      </c>
      <c r="BQ105" s="1">
        <v>2958465</v>
      </c>
      <c r="BR105">
        <v>0</v>
      </c>
      <c r="BS105">
        <v>0</v>
      </c>
      <c r="BT105">
        <v>0</v>
      </c>
    </row>
    <row r="106" spans="1:72" x14ac:dyDescent="0.25">
      <c r="A106" t="s">
        <v>95</v>
      </c>
      <c r="B106" t="str">
        <f t="shared" si="1"/>
        <v>'IM16414018',</v>
      </c>
      <c r="D106">
        <v>125736</v>
      </c>
      <c r="E106" t="s">
        <v>148</v>
      </c>
      <c r="F106">
        <v>17431177</v>
      </c>
      <c r="G106" t="s">
        <v>5</v>
      </c>
      <c r="J106">
        <v>1983</v>
      </c>
      <c r="K106" t="s">
        <v>845</v>
      </c>
      <c r="L106" t="s">
        <v>845</v>
      </c>
      <c r="M106" t="s">
        <v>45</v>
      </c>
      <c r="N106" t="s">
        <v>932</v>
      </c>
      <c r="O106" t="s">
        <v>1121</v>
      </c>
      <c r="P106" s="1">
        <v>44024</v>
      </c>
      <c r="Q106" s="1">
        <v>44174</v>
      </c>
      <c r="R106" t="s">
        <v>46</v>
      </c>
      <c r="S106">
        <v>1</v>
      </c>
      <c r="T106" t="s">
        <v>836</v>
      </c>
      <c r="U106">
        <v>7</v>
      </c>
      <c r="V106">
        <v>9.8000000000000007</v>
      </c>
      <c r="W106">
        <v>3</v>
      </c>
      <c r="X106">
        <v>3</v>
      </c>
      <c r="Y106" t="s">
        <v>845</v>
      </c>
      <c r="Z106" t="s">
        <v>845</v>
      </c>
      <c r="AA106" t="s">
        <v>89</v>
      </c>
      <c r="AB106" t="s">
        <v>89</v>
      </c>
      <c r="AD106" t="s">
        <v>853</v>
      </c>
      <c r="AE106">
        <v>4</v>
      </c>
      <c r="AF106">
        <v>20</v>
      </c>
      <c r="AG106">
        <v>0</v>
      </c>
      <c r="AI106">
        <v>0</v>
      </c>
      <c r="AK106">
        <v>1624</v>
      </c>
      <c r="AM106">
        <v>6</v>
      </c>
      <c r="AP106">
        <v>5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I106">
        <v>0</v>
      </c>
      <c r="BK106">
        <v>0</v>
      </c>
      <c r="BL106">
        <v>0</v>
      </c>
      <c r="BM106">
        <v>0</v>
      </c>
      <c r="BN106">
        <v>0</v>
      </c>
      <c r="BP106">
        <v>0</v>
      </c>
      <c r="BQ106" s="1">
        <v>2958465</v>
      </c>
      <c r="BR106">
        <v>0</v>
      </c>
      <c r="BS106">
        <v>0</v>
      </c>
      <c r="BT106">
        <v>0</v>
      </c>
    </row>
    <row r="107" spans="1:72" x14ac:dyDescent="0.25">
      <c r="A107" t="s">
        <v>601</v>
      </c>
      <c r="B107" t="str">
        <f t="shared" si="1"/>
        <v>'IM16414182',</v>
      </c>
      <c r="D107">
        <v>58270</v>
      </c>
      <c r="E107" t="s">
        <v>149</v>
      </c>
      <c r="F107">
        <v>17431217</v>
      </c>
      <c r="G107" t="s">
        <v>5</v>
      </c>
      <c r="J107">
        <v>1975</v>
      </c>
      <c r="K107" t="s">
        <v>845</v>
      </c>
      <c r="L107" t="s">
        <v>845</v>
      </c>
      <c r="M107" t="s">
        <v>1</v>
      </c>
      <c r="N107" t="s">
        <v>1069</v>
      </c>
      <c r="O107" t="s">
        <v>835</v>
      </c>
      <c r="P107" t="s">
        <v>835</v>
      </c>
      <c r="Q107" s="1">
        <v>2958465</v>
      </c>
      <c r="R107" t="s">
        <v>46</v>
      </c>
      <c r="S107">
        <v>0</v>
      </c>
      <c r="T107" t="s">
        <v>836</v>
      </c>
      <c r="U107">
        <v>2</v>
      </c>
      <c r="W107">
        <v>0</v>
      </c>
      <c r="X107">
        <v>0</v>
      </c>
      <c r="Y107" t="s">
        <v>845</v>
      </c>
      <c r="Z107" t="s">
        <v>845</v>
      </c>
      <c r="AA107" t="s">
        <v>843</v>
      </c>
      <c r="AB107" t="s">
        <v>89</v>
      </c>
      <c r="AD107" t="s">
        <v>845</v>
      </c>
      <c r="AE107">
        <v>0</v>
      </c>
      <c r="AG107">
        <v>0</v>
      </c>
      <c r="AI107">
        <v>0</v>
      </c>
      <c r="AM107">
        <v>33</v>
      </c>
      <c r="AP107">
        <v>26</v>
      </c>
      <c r="AQ107">
        <v>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</v>
      </c>
      <c r="AX107">
        <v>9</v>
      </c>
      <c r="AY107">
        <v>0</v>
      </c>
      <c r="AZ107">
        <v>2</v>
      </c>
      <c r="BA107">
        <v>6</v>
      </c>
      <c r="BB107">
        <v>6</v>
      </c>
      <c r="BC107">
        <v>2</v>
      </c>
      <c r="BD107">
        <v>0</v>
      </c>
      <c r="BE107">
        <v>0</v>
      </c>
      <c r="BF107">
        <v>2</v>
      </c>
      <c r="BG107">
        <v>0</v>
      </c>
      <c r="BI107">
        <v>0</v>
      </c>
      <c r="BK107">
        <v>0</v>
      </c>
      <c r="BL107">
        <v>0</v>
      </c>
      <c r="BM107">
        <v>0</v>
      </c>
      <c r="BN107">
        <v>0</v>
      </c>
      <c r="BP107">
        <v>0</v>
      </c>
      <c r="BQ107" s="1">
        <v>2958465</v>
      </c>
      <c r="BR107">
        <v>0</v>
      </c>
      <c r="BS107">
        <v>0</v>
      </c>
      <c r="BT107">
        <v>0</v>
      </c>
    </row>
    <row r="108" spans="1:72" x14ac:dyDescent="0.25">
      <c r="A108" t="s">
        <v>100</v>
      </c>
      <c r="B108" t="str">
        <f t="shared" si="1"/>
        <v>'IM16414547',</v>
      </c>
      <c r="D108">
        <v>19680</v>
      </c>
      <c r="E108" t="s">
        <v>648</v>
      </c>
      <c r="F108">
        <v>17433248</v>
      </c>
      <c r="G108" t="s">
        <v>5</v>
      </c>
      <c r="J108">
        <v>1988</v>
      </c>
      <c r="K108">
        <v>52</v>
      </c>
      <c r="L108">
        <v>155</v>
      </c>
      <c r="M108" t="s">
        <v>48</v>
      </c>
      <c r="N108" s="1">
        <v>44352</v>
      </c>
      <c r="O108" s="1">
        <v>44382</v>
      </c>
      <c r="P108" t="s">
        <v>992</v>
      </c>
      <c r="Q108" s="1">
        <v>44333</v>
      </c>
      <c r="R108" t="s">
        <v>43</v>
      </c>
      <c r="S108">
        <v>1</v>
      </c>
      <c r="T108" t="s">
        <v>836</v>
      </c>
      <c r="U108">
        <v>2</v>
      </c>
      <c r="V108">
        <v>10</v>
      </c>
      <c r="W108">
        <v>11</v>
      </c>
      <c r="X108">
        <v>11</v>
      </c>
      <c r="Y108" t="s">
        <v>845</v>
      </c>
      <c r="Z108" t="s">
        <v>845</v>
      </c>
      <c r="AA108" t="s">
        <v>994</v>
      </c>
      <c r="AB108" t="s">
        <v>899</v>
      </c>
      <c r="AD108" t="s">
        <v>853</v>
      </c>
      <c r="AE108">
        <v>7</v>
      </c>
      <c r="AF108">
        <v>1650</v>
      </c>
      <c r="AG108">
        <v>0</v>
      </c>
      <c r="AI108">
        <v>0</v>
      </c>
      <c r="AK108">
        <v>2925</v>
      </c>
      <c r="AM108">
        <v>12</v>
      </c>
      <c r="AP108">
        <v>12</v>
      </c>
      <c r="AQ108">
        <v>8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5</v>
      </c>
      <c r="AX108">
        <v>5</v>
      </c>
      <c r="AY108">
        <v>0</v>
      </c>
      <c r="AZ108">
        <v>4</v>
      </c>
      <c r="BA108">
        <v>4</v>
      </c>
      <c r="BB108">
        <v>6</v>
      </c>
      <c r="BC108">
        <v>0</v>
      </c>
      <c r="BD108">
        <v>0</v>
      </c>
      <c r="BE108">
        <v>0</v>
      </c>
      <c r="BF108">
        <v>0</v>
      </c>
      <c r="BG108">
        <v>0</v>
      </c>
      <c r="BI108">
        <v>0</v>
      </c>
      <c r="BK108">
        <v>0</v>
      </c>
      <c r="BL108">
        <v>0</v>
      </c>
      <c r="BM108">
        <v>0</v>
      </c>
      <c r="BN108">
        <v>0</v>
      </c>
      <c r="BP108">
        <v>0</v>
      </c>
      <c r="BQ108" s="1">
        <v>2958465</v>
      </c>
      <c r="BR108">
        <v>0</v>
      </c>
      <c r="BS108">
        <v>0</v>
      </c>
      <c r="BT108">
        <v>0</v>
      </c>
    </row>
    <row r="109" spans="1:72" x14ac:dyDescent="0.25">
      <c r="A109" t="s">
        <v>100</v>
      </c>
      <c r="B109" t="str">
        <f t="shared" si="1"/>
        <v>'IM16414547',</v>
      </c>
      <c r="D109">
        <v>12407</v>
      </c>
      <c r="E109" t="s">
        <v>157</v>
      </c>
      <c r="F109">
        <v>17701719</v>
      </c>
      <c r="G109" t="s">
        <v>5</v>
      </c>
      <c r="J109">
        <v>1985</v>
      </c>
      <c r="K109">
        <v>50</v>
      </c>
      <c r="L109">
        <v>153</v>
      </c>
      <c r="M109" t="s">
        <v>48</v>
      </c>
      <c r="N109" t="s">
        <v>931</v>
      </c>
      <c r="O109" t="s">
        <v>932</v>
      </c>
      <c r="P109" s="1">
        <v>43963</v>
      </c>
      <c r="Q109" s="1">
        <v>44172</v>
      </c>
      <c r="R109" t="s">
        <v>43</v>
      </c>
      <c r="S109">
        <v>1</v>
      </c>
      <c r="T109" t="s">
        <v>836</v>
      </c>
      <c r="U109">
        <v>8</v>
      </c>
      <c r="V109">
        <v>9.6</v>
      </c>
      <c r="W109">
        <v>4</v>
      </c>
      <c r="X109">
        <v>3</v>
      </c>
      <c r="Y109" t="s">
        <v>845</v>
      </c>
      <c r="Z109" t="s">
        <v>845</v>
      </c>
      <c r="AA109" t="s">
        <v>843</v>
      </c>
      <c r="AB109" t="s">
        <v>89</v>
      </c>
      <c r="AD109" t="s">
        <v>853</v>
      </c>
      <c r="AE109">
        <v>10</v>
      </c>
      <c r="AF109">
        <v>2250</v>
      </c>
      <c r="AG109">
        <v>0</v>
      </c>
      <c r="AI109">
        <v>0</v>
      </c>
      <c r="AK109">
        <v>1793</v>
      </c>
      <c r="AM109">
        <v>10</v>
      </c>
      <c r="AP109">
        <v>7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I109">
        <v>0</v>
      </c>
      <c r="BK109">
        <v>0</v>
      </c>
      <c r="BL109">
        <v>0</v>
      </c>
      <c r="BM109">
        <v>0</v>
      </c>
      <c r="BN109">
        <v>0</v>
      </c>
      <c r="BP109">
        <v>0</v>
      </c>
      <c r="BQ109" s="1">
        <v>2958465</v>
      </c>
      <c r="BR109">
        <v>0</v>
      </c>
      <c r="BS109">
        <v>0</v>
      </c>
      <c r="BT109">
        <v>0</v>
      </c>
    </row>
    <row r="110" spans="1:72" x14ac:dyDescent="0.25">
      <c r="A110" t="s">
        <v>100</v>
      </c>
      <c r="B110" t="str">
        <f t="shared" si="1"/>
        <v>'IM16414547',</v>
      </c>
      <c r="D110">
        <v>14894</v>
      </c>
      <c r="E110" t="s">
        <v>150</v>
      </c>
      <c r="F110">
        <v>17701931</v>
      </c>
      <c r="G110" t="s">
        <v>5</v>
      </c>
      <c r="J110">
        <v>1985</v>
      </c>
      <c r="K110">
        <v>55</v>
      </c>
      <c r="L110">
        <v>158</v>
      </c>
      <c r="M110" t="s">
        <v>42</v>
      </c>
      <c r="N110" s="1">
        <v>44659</v>
      </c>
      <c r="O110" t="s">
        <v>949</v>
      </c>
      <c r="P110" t="s">
        <v>950</v>
      </c>
      <c r="Q110" s="1">
        <v>44795</v>
      </c>
      <c r="R110" t="s">
        <v>43</v>
      </c>
      <c r="S110">
        <v>1</v>
      </c>
      <c r="T110" t="s">
        <v>874</v>
      </c>
      <c r="U110">
        <v>10</v>
      </c>
      <c r="V110">
        <v>9</v>
      </c>
      <c r="W110">
        <v>1</v>
      </c>
      <c r="X110">
        <v>1</v>
      </c>
      <c r="Y110" t="s">
        <v>845</v>
      </c>
      <c r="Z110" t="s">
        <v>845</v>
      </c>
      <c r="AA110" t="s">
        <v>843</v>
      </c>
      <c r="AB110" t="s">
        <v>89</v>
      </c>
      <c r="AD110" t="s">
        <v>853</v>
      </c>
      <c r="AE110">
        <v>7</v>
      </c>
      <c r="AF110">
        <v>1050</v>
      </c>
      <c r="AG110">
        <v>0</v>
      </c>
      <c r="AI110">
        <v>0</v>
      </c>
      <c r="AK110">
        <v>701</v>
      </c>
      <c r="AL110">
        <v>0.08</v>
      </c>
      <c r="AM110">
        <v>7</v>
      </c>
      <c r="AP110">
        <v>5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4</v>
      </c>
      <c r="BC110">
        <v>0</v>
      </c>
      <c r="BD110">
        <v>0</v>
      </c>
      <c r="BE110">
        <v>0</v>
      </c>
      <c r="BF110">
        <v>0</v>
      </c>
      <c r="BG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P110">
        <v>0</v>
      </c>
      <c r="BQ110" s="1">
        <v>2958465</v>
      </c>
      <c r="BR110">
        <v>0</v>
      </c>
      <c r="BS110">
        <v>0</v>
      </c>
      <c r="BT110">
        <v>0</v>
      </c>
    </row>
    <row r="111" spans="1:72" x14ac:dyDescent="0.25">
      <c r="A111" t="s">
        <v>88</v>
      </c>
      <c r="B111" t="str">
        <f t="shared" si="1"/>
        <v>'IM16415715',</v>
      </c>
      <c r="D111">
        <v>16545</v>
      </c>
      <c r="E111" t="s">
        <v>158</v>
      </c>
      <c r="F111">
        <v>17702119</v>
      </c>
      <c r="G111" t="s">
        <v>5</v>
      </c>
      <c r="J111">
        <v>1985</v>
      </c>
      <c r="M111" t="s">
        <v>48</v>
      </c>
      <c r="N111" t="s">
        <v>897</v>
      </c>
      <c r="O111" t="s">
        <v>967</v>
      </c>
      <c r="P111" s="1">
        <v>44715</v>
      </c>
      <c r="Q111" s="1">
        <v>44628</v>
      </c>
      <c r="R111" t="s">
        <v>43</v>
      </c>
      <c r="S111">
        <v>0</v>
      </c>
      <c r="T111" t="s">
        <v>836</v>
      </c>
      <c r="U111">
        <v>4</v>
      </c>
      <c r="V111" t="s">
        <v>159</v>
      </c>
      <c r="W111">
        <v>7</v>
      </c>
      <c r="X111">
        <v>7</v>
      </c>
      <c r="Y111" t="s">
        <v>845</v>
      </c>
      <c r="Z111" t="s">
        <v>845</v>
      </c>
      <c r="AA111" t="s">
        <v>89</v>
      </c>
      <c r="AB111" t="s">
        <v>838</v>
      </c>
      <c r="AD111" t="s">
        <v>839</v>
      </c>
      <c r="AE111">
        <v>9</v>
      </c>
      <c r="AF111" t="s">
        <v>968</v>
      </c>
      <c r="AG111">
        <v>0</v>
      </c>
      <c r="AI111">
        <v>0</v>
      </c>
      <c r="AK111">
        <v>2095</v>
      </c>
      <c r="AL111" t="s">
        <v>969</v>
      </c>
      <c r="AM111">
        <v>13</v>
      </c>
      <c r="AP111">
        <v>8</v>
      </c>
      <c r="AQ111">
        <v>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P111">
        <v>0</v>
      </c>
      <c r="BQ111" s="1">
        <v>2958465</v>
      </c>
      <c r="BR111">
        <v>0</v>
      </c>
      <c r="BS111">
        <v>0</v>
      </c>
      <c r="BT111">
        <v>0</v>
      </c>
    </row>
    <row r="112" spans="1:72" x14ac:dyDescent="0.25">
      <c r="A112" t="s">
        <v>88</v>
      </c>
      <c r="B112" t="str">
        <f t="shared" si="1"/>
        <v>'IM16415715',</v>
      </c>
      <c r="D112">
        <v>13083</v>
      </c>
      <c r="E112" t="s">
        <v>151</v>
      </c>
      <c r="F112">
        <v>17702208</v>
      </c>
      <c r="G112" t="s">
        <v>5</v>
      </c>
      <c r="J112">
        <v>1988</v>
      </c>
      <c r="K112">
        <v>48</v>
      </c>
      <c r="L112">
        <v>158</v>
      </c>
      <c r="M112" t="s">
        <v>45</v>
      </c>
      <c r="N112" t="s">
        <v>937</v>
      </c>
      <c r="O112" t="s">
        <v>938</v>
      </c>
      <c r="P112" s="1">
        <v>44263</v>
      </c>
      <c r="Q112" s="1">
        <v>44413</v>
      </c>
      <c r="R112" t="s">
        <v>46</v>
      </c>
      <c r="S112">
        <v>1</v>
      </c>
      <c r="T112" t="s">
        <v>836</v>
      </c>
      <c r="U112">
        <v>4</v>
      </c>
      <c r="V112">
        <v>12</v>
      </c>
      <c r="W112">
        <v>2</v>
      </c>
      <c r="X112">
        <v>2</v>
      </c>
      <c r="Y112">
        <v>10</v>
      </c>
      <c r="AA112" t="s">
        <v>89</v>
      </c>
      <c r="AB112" t="s">
        <v>89</v>
      </c>
      <c r="AD112" t="s">
        <v>853</v>
      </c>
      <c r="AE112">
        <v>2</v>
      </c>
      <c r="AF112">
        <v>10</v>
      </c>
      <c r="AG112">
        <v>0</v>
      </c>
      <c r="AI112">
        <v>0</v>
      </c>
      <c r="AK112">
        <v>800.8</v>
      </c>
      <c r="AL112">
        <v>0.217</v>
      </c>
      <c r="AM112">
        <v>6</v>
      </c>
      <c r="AP112">
        <v>6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0</v>
      </c>
      <c r="BI112">
        <v>0</v>
      </c>
      <c r="BK112">
        <v>0</v>
      </c>
      <c r="BL112">
        <v>0</v>
      </c>
      <c r="BM112">
        <v>0</v>
      </c>
      <c r="BN112">
        <v>0</v>
      </c>
      <c r="BP112">
        <v>0</v>
      </c>
      <c r="BQ112" s="1">
        <v>2958465</v>
      </c>
      <c r="BR112">
        <v>0</v>
      </c>
      <c r="BS112">
        <v>0</v>
      </c>
      <c r="BT112">
        <v>0</v>
      </c>
    </row>
    <row r="113" spans="1:72" x14ac:dyDescent="0.25">
      <c r="A113" t="s">
        <v>88</v>
      </c>
      <c r="B113" t="str">
        <f t="shared" si="1"/>
        <v>'IM16415715',</v>
      </c>
      <c r="D113">
        <v>16336</v>
      </c>
      <c r="E113" t="s">
        <v>152</v>
      </c>
      <c r="F113">
        <v>17702309</v>
      </c>
      <c r="G113" t="s">
        <v>5</v>
      </c>
      <c r="J113">
        <v>1984</v>
      </c>
      <c r="K113" t="s">
        <v>845</v>
      </c>
      <c r="L113" t="s">
        <v>845</v>
      </c>
      <c r="M113" t="s">
        <v>42</v>
      </c>
      <c r="N113" t="s">
        <v>960</v>
      </c>
      <c r="O113" t="s">
        <v>961</v>
      </c>
      <c r="P113" t="s">
        <v>962</v>
      </c>
      <c r="Q113" s="1">
        <v>44650</v>
      </c>
      <c r="R113" t="s">
        <v>43</v>
      </c>
      <c r="S113">
        <v>0</v>
      </c>
      <c r="T113" t="s">
        <v>874</v>
      </c>
      <c r="U113">
        <v>16</v>
      </c>
      <c r="V113">
        <v>4</v>
      </c>
      <c r="W113">
        <v>1</v>
      </c>
      <c r="X113">
        <v>1</v>
      </c>
      <c r="Y113" t="s">
        <v>845</v>
      </c>
      <c r="Z113" t="s">
        <v>845</v>
      </c>
      <c r="AA113" t="s">
        <v>843</v>
      </c>
      <c r="AB113" t="s">
        <v>89</v>
      </c>
      <c r="AD113" t="s">
        <v>853</v>
      </c>
      <c r="AE113">
        <v>0</v>
      </c>
      <c r="AG113">
        <v>0</v>
      </c>
      <c r="AI113">
        <v>0</v>
      </c>
      <c r="AK113">
        <v>416</v>
      </c>
      <c r="AL113">
        <v>0.32</v>
      </c>
      <c r="AM113">
        <v>11</v>
      </c>
      <c r="AP113">
        <v>11</v>
      </c>
      <c r="AQ113">
        <v>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</v>
      </c>
      <c r="AX113">
        <v>1</v>
      </c>
      <c r="AY113">
        <v>0</v>
      </c>
      <c r="AZ113">
        <v>0</v>
      </c>
      <c r="BA113">
        <v>0</v>
      </c>
      <c r="BB113">
        <v>7</v>
      </c>
      <c r="BC113">
        <v>0</v>
      </c>
      <c r="BD113">
        <v>0</v>
      </c>
      <c r="BE113">
        <v>0</v>
      </c>
      <c r="BF113">
        <v>0</v>
      </c>
      <c r="BG113">
        <v>0</v>
      </c>
      <c r="BI113">
        <v>0</v>
      </c>
      <c r="BK113">
        <v>0</v>
      </c>
      <c r="BL113">
        <v>0</v>
      </c>
      <c r="BM113">
        <v>0</v>
      </c>
      <c r="BN113">
        <v>0</v>
      </c>
      <c r="BP113">
        <v>0</v>
      </c>
      <c r="BQ113" s="1">
        <v>2958465</v>
      </c>
      <c r="BR113">
        <v>0</v>
      </c>
      <c r="BS113">
        <v>0</v>
      </c>
      <c r="BT113">
        <v>0</v>
      </c>
    </row>
    <row r="114" spans="1:72" x14ac:dyDescent="0.25">
      <c r="A114" t="s">
        <v>88</v>
      </c>
      <c r="B114" t="str">
        <f t="shared" si="1"/>
        <v>'IM16415715',</v>
      </c>
      <c r="D114">
        <v>11508</v>
      </c>
      <c r="E114" t="s">
        <v>251</v>
      </c>
      <c r="F114">
        <v>17702638</v>
      </c>
      <c r="G114" t="s">
        <v>5</v>
      </c>
      <c r="J114">
        <v>1989</v>
      </c>
      <c r="K114" t="s">
        <v>845</v>
      </c>
      <c r="L114" t="s">
        <v>845</v>
      </c>
      <c r="M114" t="s">
        <v>45</v>
      </c>
      <c r="N114" s="1">
        <v>44113</v>
      </c>
      <c r="O114" t="s">
        <v>835</v>
      </c>
      <c r="P114" t="s">
        <v>926</v>
      </c>
      <c r="Q114" s="1">
        <v>2958465</v>
      </c>
      <c r="R114" t="s">
        <v>43</v>
      </c>
      <c r="S114">
        <v>0</v>
      </c>
      <c r="T114" t="s">
        <v>836</v>
      </c>
      <c r="U114">
        <v>4</v>
      </c>
      <c r="V114">
        <v>10</v>
      </c>
      <c r="W114">
        <v>17</v>
      </c>
      <c r="X114">
        <v>17</v>
      </c>
      <c r="Y114" t="s">
        <v>845</v>
      </c>
      <c r="Z114" t="s">
        <v>845</v>
      </c>
      <c r="AA114" t="s">
        <v>89</v>
      </c>
      <c r="AB114" t="s">
        <v>89</v>
      </c>
      <c r="AD114" t="s">
        <v>853</v>
      </c>
      <c r="AE114">
        <v>0</v>
      </c>
      <c r="AG114">
        <v>0</v>
      </c>
      <c r="AI114">
        <v>0</v>
      </c>
      <c r="AM114">
        <v>15</v>
      </c>
      <c r="AP114">
        <v>15</v>
      </c>
      <c r="AQ114">
        <v>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2</v>
      </c>
      <c r="AY114">
        <v>0</v>
      </c>
      <c r="AZ114">
        <v>6</v>
      </c>
      <c r="BA114">
        <v>3</v>
      </c>
      <c r="BB114">
        <v>7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865</v>
      </c>
      <c r="BI114">
        <v>1</v>
      </c>
      <c r="BK114">
        <v>0</v>
      </c>
      <c r="BL114">
        <v>0</v>
      </c>
      <c r="BM114">
        <v>0</v>
      </c>
      <c r="BN114">
        <v>0</v>
      </c>
      <c r="BP114">
        <v>0</v>
      </c>
      <c r="BQ114" s="1">
        <v>43839</v>
      </c>
      <c r="BR114">
        <v>0</v>
      </c>
      <c r="BS114">
        <v>0</v>
      </c>
      <c r="BT114">
        <v>0</v>
      </c>
    </row>
    <row r="115" spans="1:72" x14ac:dyDescent="0.25">
      <c r="A115" t="s">
        <v>88</v>
      </c>
      <c r="B115" t="str">
        <f t="shared" si="1"/>
        <v>'IM16415715',</v>
      </c>
      <c r="D115">
        <v>17719</v>
      </c>
      <c r="E115" t="s">
        <v>153</v>
      </c>
      <c r="F115">
        <v>17703169</v>
      </c>
      <c r="G115" t="s">
        <v>5</v>
      </c>
      <c r="J115">
        <v>1991</v>
      </c>
      <c r="K115" t="s">
        <v>845</v>
      </c>
      <c r="L115" t="s">
        <v>845</v>
      </c>
      <c r="M115" t="s">
        <v>42</v>
      </c>
      <c r="N115" t="s">
        <v>975</v>
      </c>
      <c r="O115" t="s">
        <v>976</v>
      </c>
      <c r="P115" s="1">
        <v>44266</v>
      </c>
      <c r="Q115" s="1">
        <v>44505</v>
      </c>
      <c r="R115" t="s">
        <v>43</v>
      </c>
      <c r="S115">
        <v>1</v>
      </c>
      <c r="T115" t="s">
        <v>874</v>
      </c>
      <c r="U115">
        <v>13</v>
      </c>
      <c r="W115">
        <v>2</v>
      </c>
      <c r="X115">
        <v>2</v>
      </c>
      <c r="Y115" t="s">
        <v>845</v>
      </c>
      <c r="Z115" t="s">
        <v>845</v>
      </c>
      <c r="AA115" t="s">
        <v>843</v>
      </c>
      <c r="AB115" t="s">
        <v>89</v>
      </c>
      <c r="AD115" t="s">
        <v>853</v>
      </c>
      <c r="AE115">
        <v>2</v>
      </c>
      <c r="AF115">
        <v>1</v>
      </c>
      <c r="AG115">
        <v>0</v>
      </c>
      <c r="AI115">
        <v>0</v>
      </c>
      <c r="AK115">
        <v>657.7</v>
      </c>
      <c r="AL115">
        <v>0.1</v>
      </c>
      <c r="AM115">
        <v>11</v>
      </c>
      <c r="AP115">
        <v>10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I115">
        <v>0</v>
      </c>
      <c r="BK115">
        <v>0</v>
      </c>
      <c r="BL115">
        <v>0</v>
      </c>
      <c r="BM115">
        <v>0</v>
      </c>
      <c r="BN115">
        <v>0</v>
      </c>
      <c r="BP115">
        <v>0</v>
      </c>
      <c r="BQ115" s="1">
        <v>2958465</v>
      </c>
      <c r="BR115">
        <v>0</v>
      </c>
      <c r="BS115">
        <v>0</v>
      </c>
      <c r="BT115">
        <v>0</v>
      </c>
    </row>
    <row r="116" spans="1:72" x14ac:dyDescent="0.25">
      <c r="A116" t="s">
        <v>88</v>
      </c>
      <c r="B116" t="str">
        <f t="shared" si="1"/>
        <v>'IM16415715',</v>
      </c>
      <c r="D116">
        <v>40736</v>
      </c>
      <c r="E116" t="s">
        <v>252</v>
      </c>
      <c r="F116">
        <v>17714141</v>
      </c>
      <c r="G116" t="s">
        <v>5</v>
      </c>
      <c r="J116">
        <v>1993</v>
      </c>
      <c r="K116" t="s">
        <v>845</v>
      </c>
      <c r="L116" t="s">
        <v>845</v>
      </c>
      <c r="M116" t="s">
        <v>198</v>
      </c>
      <c r="N116" s="1">
        <v>43992</v>
      </c>
      <c r="O116" s="1">
        <v>43992</v>
      </c>
      <c r="P116" t="s">
        <v>1122</v>
      </c>
      <c r="Q116" s="1">
        <v>44123</v>
      </c>
      <c r="R116" t="s">
        <v>43</v>
      </c>
      <c r="S116">
        <v>0</v>
      </c>
      <c r="T116" t="s">
        <v>836</v>
      </c>
      <c r="U116">
        <v>2</v>
      </c>
      <c r="V116">
        <v>14</v>
      </c>
      <c r="W116">
        <v>3</v>
      </c>
      <c r="X116">
        <v>3</v>
      </c>
      <c r="Y116" t="s">
        <v>845</v>
      </c>
      <c r="Z116" t="s">
        <v>845</v>
      </c>
      <c r="AA116" t="s">
        <v>843</v>
      </c>
      <c r="AB116" t="s">
        <v>899</v>
      </c>
      <c r="AD116" t="s">
        <v>853</v>
      </c>
      <c r="AE116">
        <v>11</v>
      </c>
      <c r="AF116">
        <v>2100</v>
      </c>
      <c r="AG116">
        <v>0</v>
      </c>
      <c r="AI116">
        <v>0</v>
      </c>
      <c r="AK116">
        <v>761</v>
      </c>
      <c r="AL116">
        <v>0.14099999999999999</v>
      </c>
      <c r="AM116">
        <v>5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78</v>
      </c>
      <c r="BI116">
        <v>1</v>
      </c>
      <c r="BK116">
        <v>1</v>
      </c>
      <c r="BL116">
        <v>0</v>
      </c>
      <c r="BM116">
        <v>1</v>
      </c>
      <c r="BN116">
        <v>0</v>
      </c>
      <c r="BP116">
        <v>0</v>
      </c>
      <c r="BQ116" s="1">
        <v>43863</v>
      </c>
      <c r="BR116">
        <v>38.5</v>
      </c>
      <c r="BS116">
        <v>4100</v>
      </c>
      <c r="BT116">
        <v>0</v>
      </c>
    </row>
    <row r="117" spans="1:72" x14ac:dyDescent="0.25">
      <c r="A117" t="s">
        <v>90</v>
      </c>
      <c r="B117" t="str">
        <f t="shared" si="1"/>
        <v>'IM16416305',</v>
      </c>
      <c r="D117">
        <v>12379</v>
      </c>
      <c r="E117" t="s">
        <v>649</v>
      </c>
      <c r="F117">
        <v>17714316</v>
      </c>
      <c r="G117" t="s">
        <v>5</v>
      </c>
      <c r="J117">
        <v>1984</v>
      </c>
      <c r="K117" t="s">
        <v>845</v>
      </c>
      <c r="L117" t="s">
        <v>845</v>
      </c>
      <c r="M117" t="s">
        <v>45</v>
      </c>
      <c r="N117" s="1">
        <v>44144</v>
      </c>
      <c r="O117" t="s">
        <v>928</v>
      </c>
      <c r="P117" t="s">
        <v>929</v>
      </c>
      <c r="Q117" s="1">
        <v>44100</v>
      </c>
      <c r="R117" t="s">
        <v>43</v>
      </c>
      <c r="S117">
        <v>1</v>
      </c>
      <c r="T117" t="s">
        <v>836</v>
      </c>
      <c r="U117">
        <v>4</v>
      </c>
      <c r="V117">
        <v>9</v>
      </c>
      <c r="W117">
        <v>5</v>
      </c>
      <c r="X117">
        <v>5</v>
      </c>
      <c r="Y117" t="s">
        <v>845</v>
      </c>
      <c r="Z117" t="s">
        <v>845</v>
      </c>
      <c r="AA117" t="s">
        <v>89</v>
      </c>
      <c r="AB117" t="s">
        <v>89</v>
      </c>
      <c r="AD117" t="s">
        <v>853</v>
      </c>
      <c r="AE117">
        <v>10</v>
      </c>
      <c r="AF117">
        <v>3000</v>
      </c>
      <c r="AG117">
        <v>0</v>
      </c>
      <c r="AI117">
        <v>0</v>
      </c>
      <c r="AK117">
        <v>1781</v>
      </c>
      <c r="AL117">
        <v>0.11</v>
      </c>
      <c r="AM117">
        <v>12</v>
      </c>
      <c r="AP117">
        <v>10</v>
      </c>
      <c r="AQ117">
        <v>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1</v>
      </c>
      <c r="AY117">
        <v>0</v>
      </c>
      <c r="AZ117">
        <v>1</v>
      </c>
      <c r="BA117">
        <v>2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0</v>
      </c>
      <c r="BI117">
        <v>0</v>
      </c>
      <c r="BK117">
        <v>0</v>
      </c>
      <c r="BL117">
        <v>0</v>
      </c>
      <c r="BM117">
        <v>0</v>
      </c>
      <c r="BN117">
        <v>0</v>
      </c>
      <c r="BP117">
        <v>0</v>
      </c>
      <c r="BQ117" s="1">
        <v>2958465</v>
      </c>
      <c r="BR117">
        <v>0</v>
      </c>
      <c r="BS117">
        <v>0</v>
      </c>
      <c r="BT117">
        <v>0</v>
      </c>
    </row>
    <row r="118" spans="1:72" x14ac:dyDescent="0.25">
      <c r="A118" t="s">
        <v>90</v>
      </c>
      <c r="B118" t="str">
        <f t="shared" si="1"/>
        <v>'IM16416305',</v>
      </c>
      <c r="D118">
        <v>31464</v>
      </c>
      <c r="E118" t="s">
        <v>650</v>
      </c>
      <c r="F118">
        <v>18008851</v>
      </c>
      <c r="G118" t="s">
        <v>5</v>
      </c>
      <c r="H118" t="s">
        <v>76</v>
      </c>
      <c r="J118">
        <v>1986</v>
      </c>
      <c r="K118">
        <v>52</v>
      </c>
      <c r="L118">
        <v>160</v>
      </c>
      <c r="M118" t="s">
        <v>45</v>
      </c>
      <c r="N118" t="s">
        <v>1073</v>
      </c>
      <c r="O118" t="s">
        <v>1074</v>
      </c>
      <c r="P118" s="1">
        <v>44317</v>
      </c>
      <c r="Q118" s="1">
        <v>44203</v>
      </c>
      <c r="R118" t="s">
        <v>65</v>
      </c>
      <c r="S118">
        <v>0</v>
      </c>
      <c r="T118" t="s">
        <v>878</v>
      </c>
      <c r="U118">
        <v>4</v>
      </c>
      <c r="V118">
        <v>14</v>
      </c>
      <c r="W118">
        <v>3</v>
      </c>
      <c r="X118">
        <v>2</v>
      </c>
      <c r="Y118">
        <v>0</v>
      </c>
      <c r="Z118" t="s">
        <v>1075</v>
      </c>
      <c r="AA118" t="s">
        <v>843</v>
      </c>
      <c r="AB118" t="s">
        <v>847</v>
      </c>
      <c r="AC118" t="s">
        <v>76</v>
      </c>
      <c r="AD118" t="s">
        <v>853</v>
      </c>
      <c r="AE118">
        <v>12</v>
      </c>
      <c r="AF118" t="s">
        <v>909</v>
      </c>
      <c r="AG118">
        <v>8</v>
      </c>
      <c r="AH118" t="s">
        <v>1076</v>
      </c>
      <c r="AI118">
        <v>0</v>
      </c>
      <c r="AK118">
        <v>448.4</v>
      </c>
      <c r="AL118">
        <v>0.22600000000000001</v>
      </c>
      <c r="AM118">
        <v>14</v>
      </c>
      <c r="AP118">
        <v>9</v>
      </c>
      <c r="AQ118">
        <v>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1</v>
      </c>
      <c r="BG118">
        <v>1</v>
      </c>
      <c r="BH118">
        <v>185.78</v>
      </c>
      <c r="BI118">
        <v>1</v>
      </c>
      <c r="BJ118" t="s">
        <v>651</v>
      </c>
      <c r="BK118">
        <v>1</v>
      </c>
      <c r="BL118">
        <v>0</v>
      </c>
      <c r="BM118">
        <v>1</v>
      </c>
      <c r="BN118">
        <v>0</v>
      </c>
      <c r="BP118">
        <v>0</v>
      </c>
      <c r="BQ118" s="1">
        <v>43943</v>
      </c>
      <c r="BR118">
        <v>34</v>
      </c>
      <c r="BS118">
        <v>1600</v>
      </c>
      <c r="BT118">
        <v>0</v>
      </c>
    </row>
    <row r="119" spans="1:72" x14ac:dyDescent="0.25">
      <c r="A119" t="s">
        <v>90</v>
      </c>
      <c r="B119" t="str">
        <f t="shared" si="1"/>
        <v>'IM16416305',</v>
      </c>
      <c r="D119">
        <v>122472</v>
      </c>
      <c r="E119" t="s">
        <v>154</v>
      </c>
      <c r="F119">
        <v>18019921</v>
      </c>
      <c r="G119" t="s">
        <v>5</v>
      </c>
      <c r="J119">
        <v>1990</v>
      </c>
      <c r="K119" t="s">
        <v>845</v>
      </c>
      <c r="L119" t="s">
        <v>845</v>
      </c>
      <c r="M119" t="s">
        <v>42</v>
      </c>
      <c r="N119" t="s">
        <v>1229</v>
      </c>
      <c r="O119" t="s">
        <v>1230</v>
      </c>
      <c r="P119" t="s">
        <v>1231</v>
      </c>
      <c r="Q119" s="1">
        <v>44014</v>
      </c>
      <c r="R119" t="s">
        <v>43</v>
      </c>
      <c r="S119">
        <v>1</v>
      </c>
      <c r="T119" t="s">
        <v>874</v>
      </c>
      <c r="U119">
        <v>9</v>
      </c>
      <c r="W119">
        <v>3</v>
      </c>
      <c r="X119">
        <v>3</v>
      </c>
      <c r="Y119" t="s">
        <v>845</v>
      </c>
      <c r="Z119" t="s">
        <v>845</v>
      </c>
      <c r="AA119" t="s">
        <v>89</v>
      </c>
      <c r="AB119" t="s">
        <v>89</v>
      </c>
      <c r="AD119" t="s">
        <v>853</v>
      </c>
      <c r="AE119">
        <v>0</v>
      </c>
      <c r="AG119">
        <v>0</v>
      </c>
      <c r="AI119">
        <v>0</v>
      </c>
      <c r="AK119">
        <v>1362</v>
      </c>
      <c r="AL119">
        <v>0.33</v>
      </c>
      <c r="AM119">
        <v>11</v>
      </c>
      <c r="AP119">
        <v>11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4</v>
      </c>
      <c r="AY119">
        <v>0</v>
      </c>
      <c r="AZ119">
        <v>1</v>
      </c>
      <c r="BA119">
        <v>3</v>
      </c>
      <c r="BB119">
        <v>4</v>
      </c>
      <c r="BC119">
        <v>0</v>
      </c>
      <c r="BD119">
        <v>0</v>
      </c>
      <c r="BE119">
        <v>0</v>
      </c>
      <c r="BF119">
        <v>0</v>
      </c>
      <c r="BG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P119">
        <v>0</v>
      </c>
      <c r="BQ119" s="1">
        <v>2958465</v>
      </c>
      <c r="BR119">
        <v>0</v>
      </c>
      <c r="BS119">
        <v>0</v>
      </c>
      <c r="BT119">
        <v>0</v>
      </c>
    </row>
    <row r="120" spans="1:72" x14ac:dyDescent="0.25">
      <c r="A120" t="s">
        <v>603</v>
      </c>
      <c r="B120" t="str">
        <f t="shared" si="1"/>
        <v>'IM16417834',</v>
      </c>
      <c r="D120">
        <v>122256</v>
      </c>
      <c r="E120" t="s">
        <v>167</v>
      </c>
      <c r="F120">
        <v>18401005</v>
      </c>
      <c r="G120" t="s">
        <v>5</v>
      </c>
      <c r="J120">
        <v>1991</v>
      </c>
      <c r="K120" t="s">
        <v>845</v>
      </c>
      <c r="L120" t="s">
        <v>845</v>
      </c>
      <c r="M120" t="s">
        <v>45</v>
      </c>
      <c r="N120" t="s">
        <v>1038</v>
      </c>
      <c r="O120" t="s">
        <v>835</v>
      </c>
      <c r="P120" t="s">
        <v>864</v>
      </c>
      <c r="Q120" s="1">
        <v>2958465</v>
      </c>
      <c r="R120" t="s">
        <v>43</v>
      </c>
      <c r="S120">
        <v>0</v>
      </c>
      <c r="T120" t="s">
        <v>836</v>
      </c>
      <c r="U120">
        <v>2</v>
      </c>
      <c r="V120">
        <v>11</v>
      </c>
      <c r="W120">
        <v>5</v>
      </c>
      <c r="X120">
        <v>1</v>
      </c>
      <c r="Y120" t="s">
        <v>845</v>
      </c>
      <c r="Z120" t="s">
        <v>845</v>
      </c>
      <c r="AA120" t="s">
        <v>843</v>
      </c>
      <c r="AB120" t="s">
        <v>89</v>
      </c>
      <c r="AD120" t="s">
        <v>853</v>
      </c>
      <c r="AE120">
        <v>0</v>
      </c>
      <c r="AG120">
        <v>0</v>
      </c>
      <c r="AI120">
        <v>0</v>
      </c>
      <c r="AM120">
        <v>5</v>
      </c>
      <c r="AP120">
        <v>5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643</v>
      </c>
      <c r="BI120">
        <v>1</v>
      </c>
      <c r="BK120">
        <v>0</v>
      </c>
      <c r="BL120">
        <v>0</v>
      </c>
      <c r="BM120">
        <v>0</v>
      </c>
      <c r="BN120">
        <v>0</v>
      </c>
      <c r="BP120">
        <v>0</v>
      </c>
      <c r="BQ120" s="1">
        <v>43783</v>
      </c>
      <c r="BR120">
        <v>0</v>
      </c>
      <c r="BS120">
        <v>0</v>
      </c>
      <c r="BT120">
        <v>0</v>
      </c>
    </row>
    <row r="121" spans="1:72" x14ac:dyDescent="0.25">
      <c r="A121" t="s">
        <v>96</v>
      </c>
      <c r="B121" t="str">
        <f t="shared" si="1"/>
        <v>'IM16418625',</v>
      </c>
      <c r="D121">
        <v>19316</v>
      </c>
      <c r="E121" t="s">
        <v>168</v>
      </c>
      <c r="F121">
        <v>18401955</v>
      </c>
      <c r="G121" t="s">
        <v>5</v>
      </c>
      <c r="J121">
        <v>1982</v>
      </c>
      <c r="K121">
        <v>66</v>
      </c>
      <c r="L121">
        <v>155</v>
      </c>
      <c r="M121" t="s">
        <v>45</v>
      </c>
      <c r="N121" s="1">
        <v>44176</v>
      </c>
      <c r="O121" t="s">
        <v>984</v>
      </c>
      <c r="P121" t="s">
        <v>985</v>
      </c>
      <c r="Q121" s="1">
        <v>44165</v>
      </c>
      <c r="R121" t="s">
        <v>43</v>
      </c>
      <c r="S121">
        <v>1</v>
      </c>
      <c r="T121" t="s">
        <v>836</v>
      </c>
      <c r="U121">
        <v>2</v>
      </c>
      <c r="V121">
        <v>12</v>
      </c>
      <c r="W121">
        <v>4</v>
      </c>
      <c r="X121">
        <v>4</v>
      </c>
      <c r="Y121">
        <v>20</v>
      </c>
      <c r="AA121" t="s">
        <v>986</v>
      </c>
      <c r="AB121" t="s">
        <v>89</v>
      </c>
      <c r="AD121" t="s">
        <v>853</v>
      </c>
      <c r="AE121">
        <v>15</v>
      </c>
      <c r="AF121">
        <v>3150</v>
      </c>
      <c r="AG121">
        <v>0</v>
      </c>
      <c r="AI121">
        <v>0</v>
      </c>
      <c r="AK121">
        <v>633.5</v>
      </c>
      <c r="AL121">
        <v>0.214</v>
      </c>
      <c r="AM121">
        <v>8</v>
      </c>
      <c r="AP121">
        <v>8</v>
      </c>
      <c r="AQ121">
        <v>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4</v>
      </c>
      <c r="AY121">
        <v>0</v>
      </c>
      <c r="AZ121">
        <v>0</v>
      </c>
      <c r="BA121">
        <v>3</v>
      </c>
      <c r="BB121">
        <v>5</v>
      </c>
      <c r="BC121">
        <v>0</v>
      </c>
      <c r="BD121">
        <v>0</v>
      </c>
      <c r="BE121">
        <v>0</v>
      </c>
      <c r="BF121">
        <v>0</v>
      </c>
      <c r="BG121">
        <v>0</v>
      </c>
      <c r="BI121">
        <v>0</v>
      </c>
      <c r="BK121">
        <v>0</v>
      </c>
      <c r="BL121">
        <v>0</v>
      </c>
      <c r="BM121">
        <v>0</v>
      </c>
      <c r="BN121">
        <v>0</v>
      </c>
      <c r="BP121">
        <v>0</v>
      </c>
      <c r="BQ121" s="1">
        <v>2958465</v>
      </c>
      <c r="BR121">
        <v>0</v>
      </c>
      <c r="BS121">
        <v>0</v>
      </c>
      <c r="BT121">
        <v>0</v>
      </c>
    </row>
    <row r="122" spans="1:72" x14ac:dyDescent="0.25">
      <c r="A122" t="s">
        <v>96</v>
      </c>
      <c r="B122" t="str">
        <f t="shared" si="1"/>
        <v>'IM16418625',</v>
      </c>
      <c r="D122">
        <v>27138</v>
      </c>
      <c r="E122" t="s">
        <v>172</v>
      </c>
      <c r="F122">
        <v>18405239</v>
      </c>
      <c r="G122" t="s">
        <v>5</v>
      </c>
      <c r="J122">
        <v>1989</v>
      </c>
      <c r="K122" t="s">
        <v>845</v>
      </c>
      <c r="L122" t="s">
        <v>845</v>
      </c>
      <c r="M122" t="s">
        <v>45</v>
      </c>
      <c r="N122" t="s">
        <v>1042</v>
      </c>
      <c r="O122" s="1">
        <v>44197</v>
      </c>
      <c r="P122" s="1">
        <v>44440</v>
      </c>
      <c r="Q122" s="1">
        <v>44207</v>
      </c>
      <c r="R122" t="s">
        <v>46</v>
      </c>
      <c r="S122">
        <v>1</v>
      </c>
      <c r="T122" t="s">
        <v>836</v>
      </c>
      <c r="U122">
        <v>5</v>
      </c>
      <c r="W122">
        <v>16</v>
      </c>
      <c r="X122">
        <v>16</v>
      </c>
      <c r="Y122" t="s">
        <v>845</v>
      </c>
      <c r="Z122" t="s">
        <v>845</v>
      </c>
      <c r="AA122" t="s">
        <v>89</v>
      </c>
      <c r="AB122" t="s">
        <v>89</v>
      </c>
      <c r="AD122" t="s">
        <v>853</v>
      </c>
      <c r="AE122">
        <v>8</v>
      </c>
      <c r="AF122">
        <v>2400</v>
      </c>
      <c r="AG122">
        <v>0</v>
      </c>
      <c r="AI122">
        <v>0</v>
      </c>
      <c r="AK122">
        <v>7774</v>
      </c>
      <c r="AM122">
        <v>19</v>
      </c>
      <c r="AP122">
        <v>16</v>
      </c>
      <c r="AQ122">
        <v>8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6</v>
      </c>
      <c r="AX122">
        <v>3</v>
      </c>
      <c r="AY122">
        <v>1</v>
      </c>
      <c r="AZ122">
        <v>2</v>
      </c>
      <c r="BA122">
        <v>2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0</v>
      </c>
      <c r="BI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 s="1">
        <v>2958465</v>
      </c>
      <c r="BR122">
        <v>0</v>
      </c>
      <c r="BS122">
        <v>0</v>
      </c>
      <c r="BT122">
        <v>0</v>
      </c>
    </row>
    <row r="123" spans="1:72" x14ac:dyDescent="0.25">
      <c r="A123" t="s">
        <v>96</v>
      </c>
      <c r="B123" t="str">
        <f t="shared" si="1"/>
        <v>'IM16418625',</v>
      </c>
      <c r="D123">
        <v>35305</v>
      </c>
      <c r="E123" t="s">
        <v>169</v>
      </c>
      <c r="F123">
        <v>18406920</v>
      </c>
      <c r="G123" t="s">
        <v>5</v>
      </c>
      <c r="J123">
        <v>1991</v>
      </c>
      <c r="K123" t="s">
        <v>845</v>
      </c>
      <c r="L123" t="s">
        <v>845</v>
      </c>
      <c r="M123" t="s">
        <v>45</v>
      </c>
      <c r="N123" s="1">
        <v>44503</v>
      </c>
      <c r="O123" t="s">
        <v>1067</v>
      </c>
      <c r="P123" t="s">
        <v>1101</v>
      </c>
      <c r="Q123" s="1">
        <v>44280</v>
      </c>
      <c r="R123" t="s">
        <v>43</v>
      </c>
      <c r="S123">
        <v>1</v>
      </c>
      <c r="T123" t="s">
        <v>874</v>
      </c>
      <c r="U123">
        <v>7</v>
      </c>
      <c r="V123">
        <v>5</v>
      </c>
      <c r="W123">
        <v>3</v>
      </c>
      <c r="X123">
        <v>3</v>
      </c>
      <c r="Y123" t="s">
        <v>845</v>
      </c>
      <c r="Z123" t="s">
        <v>845</v>
      </c>
      <c r="AA123" t="s">
        <v>89</v>
      </c>
      <c r="AB123" t="s">
        <v>89</v>
      </c>
      <c r="AD123" t="s">
        <v>853</v>
      </c>
      <c r="AE123">
        <v>0</v>
      </c>
      <c r="AG123">
        <v>0</v>
      </c>
      <c r="AI123">
        <v>0</v>
      </c>
      <c r="AK123">
        <v>606</v>
      </c>
      <c r="AL123">
        <v>0.5</v>
      </c>
      <c r="AM123">
        <v>9</v>
      </c>
      <c r="AP123">
        <v>8</v>
      </c>
      <c r="AQ123">
        <v>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4</v>
      </c>
      <c r="BC123">
        <v>0</v>
      </c>
      <c r="BD123">
        <v>0</v>
      </c>
      <c r="BE123">
        <v>0</v>
      </c>
      <c r="BF123">
        <v>0</v>
      </c>
      <c r="BG123">
        <v>0</v>
      </c>
      <c r="BI123">
        <v>0</v>
      </c>
      <c r="BK123">
        <v>0</v>
      </c>
      <c r="BL123">
        <v>0</v>
      </c>
      <c r="BM123">
        <v>0</v>
      </c>
      <c r="BN123">
        <v>0</v>
      </c>
      <c r="BP123">
        <v>0</v>
      </c>
      <c r="BQ123" s="1">
        <v>2958465</v>
      </c>
      <c r="BR123">
        <v>0</v>
      </c>
      <c r="BS123">
        <v>0</v>
      </c>
      <c r="BT123">
        <v>0</v>
      </c>
    </row>
    <row r="124" spans="1:72" x14ac:dyDescent="0.25">
      <c r="A124" t="s">
        <v>96</v>
      </c>
      <c r="B124" t="str">
        <f t="shared" si="1"/>
        <v>'IM16418625',</v>
      </c>
      <c r="D124">
        <v>125521</v>
      </c>
      <c r="E124" t="s">
        <v>170</v>
      </c>
      <c r="F124">
        <v>18407570</v>
      </c>
      <c r="G124" t="s">
        <v>5</v>
      </c>
      <c r="J124">
        <v>1990</v>
      </c>
      <c r="K124" t="s">
        <v>845</v>
      </c>
      <c r="L124" t="s">
        <v>845</v>
      </c>
      <c r="M124" t="s">
        <v>42</v>
      </c>
      <c r="N124" t="s">
        <v>1081</v>
      </c>
      <c r="O124" s="1">
        <v>43836</v>
      </c>
      <c r="P124" s="1">
        <v>44110</v>
      </c>
      <c r="Q124" s="1">
        <v>43994</v>
      </c>
      <c r="R124" t="s">
        <v>46</v>
      </c>
      <c r="S124">
        <v>1</v>
      </c>
      <c r="T124" t="s">
        <v>874</v>
      </c>
      <c r="U124">
        <v>13</v>
      </c>
      <c r="W124">
        <v>2</v>
      </c>
      <c r="X124">
        <v>2</v>
      </c>
      <c r="Y124" t="s">
        <v>845</v>
      </c>
      <c r="Z124" t="s">
        <v>845</v>
      </c>
      <c r="AA124" t="s">
        <v>843</v>
      </c>
      <c r="AB124" t="s">
        <v>89</v>
      </c>
      <c r="AD124" t="s">
        <v>853</v>
      </c>
      <c r="AE124">
        <v>0</v>
      </c>
      <c r="AG124">
        <v>0</v>
      </c>
      <c r="AI124">
        <v>0</v>
      </c>
      <c r="AK124">
        <v>922.2</v>
      </c>
      <c r="AL124">
        <v>0.39</v>
      </c>
      <c r="AM124">
        <v>9</v>
      </c>
      <c r="AP124">
        <v>7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0</v>
      </c>
      <c r="BI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 s="1">
        <v>2958465</v>
      </c>
      <c r="BR124">
        <v>0</v>
      </c>
      <c r="BS124">
        <v>0</v>
      </c>
      <c r="BT124">
        <v>0</v>
      </c>
    </row>
    <row r="125" spans="1:72" x14ac:dyDescent="0.25">
      <c r="A125" t="s">
        <v>96</v>
      </c>
      <c r="B125" t="str">
        <f t="shared" si="1"/>
        <v>'IM16418625',</v>
      </c>
      <c r="D125">
        <v>125677</v>
      </c>
      <c r="E125" t="s">
        <v>173</v>
      </c>
      <c r="F125">
        <v>18409521</v>
      </c>
      <c r="G125" t="s">
        <v>5</v>
      </c>
      <c r="J125">
        <v>1983</v>
      </c>
      <c r="K125" t="s">
        <v>845</v>
      </c>
      <c r="L125" t="s">
        <v>845</v>
      </c>
      <c r="M125" t="s">
        <v>45</v>
      </c>
      <c r="N125" s="1">
        <v>43893</v>
      </c>
      <c r="O125" s="1">
        <v>44138</v>
      </c>
      <c r="P125" t="s">
        <v>1272</v>
      </c>
      <c r="Q125" s="1">
        <v>43906</v>
      </c>
      <c r="R125" t="s">
        <v>46</v>
      </c>
      <c r="S125">
        <v>1</v>
      </c>
      <c r="T125" t="s">
        <v>836</v>
      </c>
      <c r="U125">
        <v>3</v>
      </c>
      <c r="W125">
        <v>2</v>
      </c>
      <c r="X125">
        <v>2</v>
      </c>
      <c r="Y125" t="s">
        <v>845</v>
      </c>
      <c r="Z125" t="s">
        <v>845</v>
      </c>
      <c r="AA125" t="s">
        <v>843</v>
      </c>
      <c r="AB125" t="s">
        <v>89</v>
      </c>
      <c r="AD125" t="s">
        <v>853</v>
      </c>
      <c r="AE125">
        <v>3</v>
      </c>
      <c r="AG125">
        <v>0</v>
      </c>
      <c r="AI125">
        <v>0</v>
      </c>
      <c r="AK125">
        <v>1064</v>
      </c>
      <c r="AL125">
        <v>0.32800000000000001</v>
      </c>
      <c r="AM125">
        <v>6</v>
      </c>
      <c r="AP125">
        <v>6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I125">
        <v>0</v>
      </c>
      <c r="BK125">
        <v>0</v>
      </c>
      <c r="BL125">
        <v>0</v>
      </c>
      <c r="BM125">
        <v>0</v>
      </c>
      <c r="BN125">
        <v>0</v>
      </c>
      <c r="BP125">
        <v>0</v>
      </c>
      <c r="BQ125" s="1">
        <v>2958465</v>
      </c>
      <c r="BR125">
        <v>0</v>
      </c>
      <c r="BS125">
        <v>0</v>
      </c>
      <c r="BT125">
        <v>0</v>
      </c>
    </row>
    <row r="126" spans="1:72" x14ac:dyDescent="0.25">
      <c r="A126" t="s">
        <v>96</v>
      </c>
      <c r="B126" t="str">
        <f t="shared" si="1"/>
        <v>'IM16418625',</v>
      </c>
      <c r="D126">
        <v>38693</v>
      </c>
      <c r="E126" t="s">
        <v>174</v>
      </c>
      <c r="F126">
        <v>18409852</v>
      </c>
      <c r="G126" t="s">
        <v>5</v>
      </c>
      <c r="H126" t="s">
        <v>136</v>
      </c>
      <c r="J126">
        <v>1989</v>
      </c>
      <c r="K126">
        <v>65</v>
      </c>
      <c r="L126">
        <v>158</v>
      </c>
      <c r="M126" t="s">
        <v>144</v>
      </c>
      <c r="N126" s="1">
        <v>44717</v>
      </c>
      <c r="O126" t="s">
        <v>1086</v>
      </c>
      <c r="P126" t="s">
        <v>835</v>
      </c>
      <c r="Q126" s="1">
        <v>2958465</v>
      </c>
      <c r="R126" t="s">
        <v>171</v>
      </c>
      <c r="S126">
        <v>0</v>
      </c>
      <c r="T126" t="s">
        <v>1000</v>
      </c>
      <c r="U126" t="s">
        <v>175</v>
      </c>
      <c r="V126" t="s">
        <v>176</v>
      </c>
      <c r="W126">
        <v>0</v>
      </c>
      <c r="X126">
        <v>0</v>
      </c>
      <c r="Y126">
        <v>0</v>
      </c>
      <c r="Z126">
        <v>10</v>
      </c>
      <c r="AA126" t="s">
        <v>940</v>
      </c>
      <c r="AB126" t="s">
        <v>847</v>
      </c>
      <c r="AC126" t="s">
        <v>136</v>
      </c>
      <c r="AD126" t="s">
        <v>853</v>
      </c>
      <c r="AE126">
        <v>3</v>
      </c>
      <c r="AF126" t="s">
        <v>848</v>
      </c>
      <c r="AG126">
        <v>0</v>
      </c>
      <c r="AI126">
        <v>0</v>
      </c>
      <c r="AM126">
        <v>3</v>
      </c>
      <c r="AP126">
        <v>3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I126">
        <v>0</v>
      </c>
      <c r="BK126">
        <v>0</v>
      </c>
      <c r="BL126">
        <v>0</v>
      </c>
      <c r="BM126">
        <v>0</v>
      </c>
      <c r="BN126">
        <v>0</v>
      </c>
      <c r="BP126">
        <v>0</v>
      </c>
      <c r="BQ126" s="1">
        <v>2958465</v>
      </c>
      <c r="BR126">
        <v>0</v>
      </c>
      <c r="BS126">
        <v>0</v>
      </c>
      <c r="BT126">
        <v>0</v>
      </c>
    </row>
    <row r="127" spans="1:72" x14ac:dyDescent="0.25">
      <c r="A127" t="s">
        <v>97</v>
      </c>
      <c r="B127" t="str">
        <f t="shared" si="1"/>
        <v>'IM16421480',</v>
      </c>
      <c r="D127">
        <v>17241</v>
      </c>
      <c r="E127" t="s">
        <v>253</v>
      </c>
      <c r="F127">
        <v>18410013</v>
      </c>
      <c r="G127" t="s">
        <v>5</v>
      </c>
      <c r="J127">
        <v>1989</v>
      </c>
      <c r="K127">
        <v>52</v>
      </c>
      <c r="L127">
        <v>165</v>
      </c>
      <c r="M127" t="s">
        <v>45</v>
      </c>
      <c r="N127" s="1">
        <v>44720</v>
      </c>
      <c r="O127" s="1">
        <v>44750</v>
      </c>
      <c r="P127" t="s">
        <v>973</v>
      </c>
      <c r="Q127" s="1">
        <v>44790</v>
      </c>
      <c r="R127" t="s">
        <v>43</v>
      </c>
      <c r="S127">
        <v>0</v>
      </c>
      <c r="T127" t="s">
        <v>836</v>
      </c>
      <c r="U127">
        <v>2</v>
      </c>
      <c r="V127">
        <v>8.6</v>
      </c>
      <c r="W127">
        <v>6</v>
      </c>
      <c r="X127">
        <v>6</v>
      </c>
      <c r="Y127">
        <v>0</v>
      </c>
      <c r="Z127">
        <v>8</v>
      </c>
      <c r="AA127" t="s">
        <v>843</v>
      </c>
      <c r="AB127" t="s">
        <v>89</v>
      </c>
      <c r="AD127" t="s">
        <v>853</v>
      </c>
      <c r="AE127">
        <v>8</v>
      </c>
      <c r="AF127">
        <v>1200</v>
      </c>
      <c r="AG127">
        <v>0</v>
      </c>
      <c r="AI127">
        <v>0</v>
      </c>
      <c r="AK127">
        <v>2144</v>
      </c>
      <c r="AM127">
        <v>7</v>
      </c>
      <c r="AP127">
        <v>5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I127">
        <v>0</v>
      </c>
      <c r="BK127">
        <v>0</v>
      </c>
      <c r="BL127">
        <v>0</v>
      </c>
      <c r="BM127">
        <v>0</v>
      </c>
      <c r="BN127">
        <v>0</v>
      </c>
      <c r="BP127">
        <v>0</v>
      </c>
      <c r="BQ127" s="1">
        <v>2958465</v>
      </c>
      <c r="BR127">
        <v>0</v>
      </c>
      <c r="BS127">
        <v>0</v>
      </c>
      <c r="BT127">
        <v>0</v>
      </c>
    </row>
    <row r="128" spans="1:72" x14ac:dyDescent="0.25">
      <c r="A128" t="s">
        <v>97</v>
      </c>
      <c r="B128" t="str">
        <f t="shared" si="1"/>
        <v>'IM16421480',</v>
      </c>
      <c r="D128">
        <v>41361</v>
      </c>
      <c r="E128" t="s">
        <v>654</v>
      </c>
      <c r="F128">
        <v>18410181</v>
      </c>
      <c r="G128" t="s">
        <v>5</v>
      </c>
      <c r="H128" t="s">
        <v>76</v>
      </c>
      <c r="J128">
        <v>1993</v>
      </c>
      <c r="K128">
        <v>65</v>
      </c>
      <c r="L128">
        <v>156</v>
      </c>
      <c r="M128" t="s">
        <v>144</v>
      </c>
      <c r="N128" s="1">
        <v>44472</v>
      </c>
      <c r="O128" t="s">
        <v>1068</v>
      </c>
      <c r="P128" t="s">
        <v>835</v>
      </c>
      <c r="Q128" s="1">
        <v>2958465</v>
      </c>
      <c r="R128" t="s">
        <v>65</v>
      </c>
      <c r="S128">
        <v>0</v>
      </c>
      <c r="T128" t="s">
        <v>878</v>
      </c>
      <c r="U128" t="s">
        <v>226</v>
      </c>
      <c r="V128">
        <v>12</v>
      </c>
      <c r="W128">
        <v>0</v>
      </c>
      <c r="X128">
        <v>0</v>
      </c>
      <c r="Y128">
        <v>0</v>
      </c>
      <c r="Z128">
        <v>6</v>
      </c>
      <c r="AA128" t="s">
        <v>1035</v>
      </c>
      <c r="AB128" t="s">
        <v>838</v>
      </c>
      <c r="AC128" t="s">
        <v>76</v>
      </c>
      <c r="AD128" t="s">
        <v>839</v>
      </c>
      <c r="AE128">
        <v>3</v>
      </c>
      <c r="AF128" t="s">
        <v>881</v>
      </c>
      <c r="AG128">
        <v>0</v>
      </c>
      <c r="AI128">
        <v>0</v>
      </c>
      <c r="AM128">
        <v>11</v>
      </c>
      <c r="AP128">
        <v>10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1</v>
      </c>
      <c r="BG128">
        <v>1</v>
      </c>
      <c r="BH128">
        <v>0.44</v>
      </c>
      <c r="BI128">
        <v>0</v>
      </c>
      <c r="BK128">
        <v>0</v>
      </c>
      <c r="BL128">
        <v>0</v>
      </c>
      <c r="BM128">
        <v>0</v>
      </c>
      <c r="BN128">
        <v>0</v>
      </c>
      <c r="BP128">
        <v>0</v>
      </c>
      <c r="BQ128" s="1">
        <v>2958465</v>
      </c>
      <c r="BR128">
        <v>0</v>
      </c>
      <c r="BS128">
        <v>0</v>
      </c>
      <c r="BT128">
        <v>0</v>
      </c>
    </row>
    <row r="129" spans="1:72" x14ac:dyDescent="0.25">
      <c r="A129" t="s">
        <v>97</v>
      </c>
      <c r="B129" t="str">
        <f t="shared" si="1"/>
        <v>'IM16421480',</v>
      </c>
      <c r="D129">
        <v>37909</v>
      </c>
      <c r="E129" t="s">
        <v>177</v>
      </c>
      <c r="F129">
        <v>18410359</v>
      </c>
      <c r="G129" t="s">
        <v>5</v>
      </c>
      <c r="J129">
        <v>1986</v>
      </c>
      <c r="K129">
        <v>50</v>
      </c>
      <c r="L129">
        <v>157</v>
      </c>
      <c r="M129" t="s">
        <v>45</v>
      </c>
      <c r="N129" s="1">
        <v>44536</v>
      </c>
      <c r="O129" t="s">
        <v>1111</v>
      </c>
      <c r="P129" t="s">
        <v>1112</v>
      </c>
      <c r="Q129" s="1">
        <v>44370</v>
      </c>
      <c r="R129" t="s">
        <v>46</v>
      </c>
      <c r="S129">
        <v>0</v>
      </c>
      <c r="T129" t="s">
        <v>836</v>
      </c>
      <c r="U129">
        <v>4</v>
      </c>
      <c r="V129">
        <v>8.6</v>
      </c>
      <c r="W129">
        <v>3</v>
      </c>
      <c r="X129">
        <v>3</v>
      </c>
      <c r="Y129" t="s">
        <v>845</v>
      </c>
      <c r="Z129" t="s">
        <v>845</v>
      </c>
      <c r="AA129" t="s">
        <v>843</v>
      </c>
      <c r="AB129" t="s">
        <v>89</v>
      </c>
      <c r="AD129" t="s">
        <v>853</v>
      </c>
      <c r="AE129">
        <v>6</v>
      </c>
      <c r="AF129">
        <v>1500</v>
      </c>
      <c r="AG129">
        <v>0</v>
      </c>
      <c r="AI129">
        <v>0</v>
      </c>
      <c r="AK129">
        <v>1296</v>
      </c>
      <c r="AM129">
        <v>7</v>
      </c>
      <c r="AP129">
        <v>7</v>
      </c>
      <c r="AQ129">
        <v>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5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0</v>
      </c>
      <c r="BD129">
        <v>0</v>
      </c>
      <c r="BE129">
        <v>0</v>
      </c>
      <c r="BF129">
        <v>0</v>
      </c>
      <c r="BG129">
        <v>0</v>
      </c>
      <c r="BI129">
        <v>0</v>
      </c>
      <c r="BK129">
        <v>0</v>
      </c>
      <c r="BL129">
        <v>0</v>
      </c>
      <c r="BM129">
        <v>0</v>
      </c>
      <c r="BN129">
        <v>0</v>
      </c>
      <c r="BP129">
        <v>0</v>
      </c>
      <c r="BQ129" s="1">
        <v>2958465</v>
      </c>
      <c r="BR129">
        <v>0</v>
      </c>
      <c r="BS129">
        <v>0</v>
      </c>
      <c r="BT129">
        <v>0</v>
      </c>
    </row>
    <row r="130" spans="1:72" x14ac:dyDescent="0.25">
      <c r="A130" t="s">
        <v>98</v>
      </c>
      <c r="B130" t="str">
        <f t="shared" ref="B130:B193" si="2">"'"&amp;A130&amp;"'"&amp;","</f>
        <v>'IM16423049',</v>
      </c>
      <c r="D130">
        <v>13126</v>
      </c>
      <c r="E130" t="s">
        <v>178</v>
      </c>
      <c r="F130">
        <v>18412088</v>
      </c>
      <c r="G130" t="s">
        <v>5</v>
      </c>
      <c r="J130">
        <v>1978</v>
      </c>
      <c r="K130" t="s">
        <v>845</v>
      </c>
      <c r="L130" t="s">
        <v>845</v>
      </c>
      <c r="M130" t="s">
        <v>45</v>
      </c>
      <c r="N130" t="s">
        <v>941</v>
      </c>
      <c r="O130" t="s">
        <v>835</v>
      </c>
      <c r="P130" t="s">
        <v>835</v>
      </c>
      <c r="Q130" s="1">
        <v>2958465</v>
      </c>
      <c r="R130" t="s">
        <v>46</v>
      </c>
      <c r="S130">
        <v>0</v>
      </c>
      <c r="T130" t="s">
        <v>874</v>
      </c>
      <c r="U130">
        <v>10</v>
      </c>
      <c r="W130">
        <v>0</v>
      </c>
      <c r="X130">
        <v>0</v>
      </c>
      <c r="Y130" t="s">
        <v>845</v>
      </c>
      <c r="Z130" t="s">
        <v>845</v>
      </c>
      <c r="AA130" t="s">
        <v>843</v>
      </c>
      <c r="AB130" t="s">
        <v>89</v>
      </c>
      <c r="AD130" t="s">
        <v>853</v>
      </c>
      <c r="AE130">
        <v>0</v>
      </c>
      <c r="AG130">
        <v>0</v>
      </c>
      <c r="AI130">
        <v>0</v>
      </c>
      <c r="AM130">
        <v>9</v>
      </c>
      <c r="AP130">
        <v>6</v>
      </c>
      <c r="AQ130">
        <v>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I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Q130" s="1">
        <v>2958465</v>
      </c>
      <c r="BR130">
        <v>0</v>
      </c>
      <c r="BS130">
        <v>0</v>
      </c>
      <c r="BT130">
        <v>0</v>
      </c>
    </row>
    <row r="131" spans="1:72" x14ac:dyDescent="0.25">
      <c r="A131" t="s">
        <v>98</v>
      </c>
      <c r="B131" t="str">
        <f t="shared" si="2"/>
        <v>'IM16423049',</v>
      </c>
      <c r="D131">
        <v>13126</v>
      </c>
      <c r="E131" t="s">
        <v>178</v>
      </c>
      <c r="F131">
        <v>18412088</v>
      </c>
      <c r="G131" t="s">
        <v>5</v>
      </c>
      <c r="J131">
        <v>1978</v>
      </c>
      <c r="K131" t="s">
        <v>845</v>
      </c>
      <c r="L131" t="s">
        <v>845</v>
      </c>
      <c r="M131" t="s">
        <v>42</v>
      </c>
      <c r="N131" s="1">
        <v>44502</v>
      </c>
      <c r="O131" t="s">
        <v>835</v>
      </c>
      <c r="P131" t="s">
        <v>835</v>
      </c>
      <c r="Q131" s="1">
        <v>2958465</v>
      </c>
      <c r="R131" t="s">
        <v>43</v>
      </c>
      <c r="S131">
        <v>1</v>
      </c>
      <c r="T131" t="s">
        <v>874</v>
      </c>
      <c r="U131">
        <v>16</v>
      </c>
      <c r="W131">
        <v>0</v>
      </c>
      <c r="X131">
        <v>0</v>
      </c>
      <c r="Y131" t="s">
        <v>845</v>
      </c>
      <c r="Z131" t="s">
        <v>845</v>
      </c>
      <c r="AA131" t="s">
        <v>843</v>
      </c>
      <c r="AB131" t="s">
        <v>89</v>
      </c>
      <c r="AD131" t="s">
        <v>845</v>
      </c>
      <c r="AE131">
        <v>0</v>
      </c>
      <c r="AG131">
        <v>0</v>
      </c>
      <c r="AI131">
        <v>0</v>
      </c>
      <c r="AM131">
        <v>6</v>
      </c>
      <c r="AP131">
        <v>4</v>
      </c>
      <c r="AQ131">
        <v>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0</v>
      </c>
      <c r="BI131">
        <v>0</v>
      </c>
      <c r="BK131">
        <v>0</v>
      </c>
      <c r="BL131">
        <v>0</v>
      </c>
      <c r="BM131">
        <v>0</v>
      </c>
      <c r="BN131">
        <v>0</v>
      </c>
      <c r="BP131">
        <v>0</v>
      </c>
      <c r="BQ131" s="1">
        <v>2958465</v>
      </c>
      <c r="BR131">
        <v>0</v>
      </c>
      <c r="BS131">
        <v>0</v>
      </c>
      <c r="BT131">
        <v>0</v>
      </c>
    </row>
    <row r="132" spans="1:72" x14ac:dyDescent="0.25">
      <c r="A132" t="s">
        <v>98</v>
      </c>
      <c r="B132" t="str">
        <f t="shared" si="2"/>
        <v>'IM16423049',</v>
      </c>
      <c r="D132">
        <v>22202</v>
      </c>
      <c r="E132" t="s">
        <v>179</v>
      </c>
      <c r="F132">
        <v>18414379</v>
      </c>
      <c r="G132" t="s">
        <v>5</v>
      </c>
      <c r="J132">
        <v>1981</v>
      </c>
      <c r="K132">
        <v>56</v>
      </c>
      <c r="L132">
        <v>159</v>
      </c>
      <c r="M132" t="s">
        <v>45</v>
      </c>
      <c r="N132" t="s">
        <v>1008</v>
      </c>
      <c r="O132" t="s">
        <v>835</v>
      </c>
      <c r="P132" t="s">
        <v>835</v>
      </c>
      <c r="Q132" s="1">
        <v>2958465</v>
      </c>
      <c r="R132" t="s">
        <v>43</v>
      </c>
      <c r="S132">
        <v>0</v>
      </c>
      <c r="T132" t="s">
        <v>1009</v>
      </c>
      <c r="U132">
        <v>4</v>
      </c>
      <c r="W132">
        <v>0</v>
      </c>
      <c r="X132">
        <v>0</v>
      </c>
      <c r="Y132">
        <v>0</v>
      </c>
      <c r="Z132">
        <v>1</v>
      </c>
      <c r="AA132" t="s">
        <v>89</v>
      </c>
      <c r="AB132" t="s">
        <v>89</v>
      </c>
      <c r="AD132" t="s">
        <v>853</v>
      </c>
      <c r="AE132">
        <v>0</v>
      </c>
      <c r="AG132">
        <v>0</v>
      </c>
      <c r="AI132">
        <v>0</v>
      </c>
      <c r="AM132">
        <v>10</v>
      </c>
      <c r="AP132">
        <v>9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I132">
        <v>0</v>
      </c>
      <c r="BK132">
        <v>0</v>
      </c>
      <c r="BL132">
        <v>0</v>
      </c>
      <c r="BM132">
        <v>0</v>
      </c>
      <c r="BN132">
        <v>0</v>
      </c>
      <c r="BP132">
        <v>0</v>
      </c>
      <c r="BQ132" s="1">
        <v>2958465</v>
      </c>
      <c r="BR132">
        <v>0</v>
      </c>
      <c r="BS132">
        <v>0</v>
      </c>
      <c r="BT132">
        <v>0</v>
      </c>
    </row>
    <row r="133" spans="1:72" x14ac:dyDescent="0.25">
      <c r="A133" t="s">
        <v>98</v>
      </c>
      <c r="B133" t="str">
        <f t="shared" si="2"/>
        <v>'IM16423049',</v>
      </c>
      <c r="D133">
        <v>22202</v>
      </c>
      <c r="E133" t="s">
        <v>179</v>
      </c>
      <c r="F133">
        <v>18414379</v>
      </c>
      <c r="G133" t="s">
        <v>5</v>
      </c>
      <c r="H133" t="s">
        <v>66</v>
      </c>
      <c r="J133">
        <v>1981</v>
      </c>
      <c r="K133">
        <v>56</v>
      </c>
      <c r="L133">
        <v>159</v>
      </c>
      <c r="M133" t="s">
        <v>45</v>
      </c>
      <c r="N133" s="1">
        <v>43872</v>
      </c>
      <c r="O133" t="s">
        <v>835</v>
      </c>
      <c r="P133" t="s">
        <v>1007</v>
      </c>
      <c r="Q133" s="1">
        <v>44164</v>
      </c>
      <c r="R133" t="s">
        <v>43</v>
      </c>
      <c r="S133">
        <v>0</v>
      </c>
      <c r="T133" t="s">
        <v>1009</v>
      </c>
      <c r="U133">
        <v>3</v>
      </c>
      <c r="W133">
        <v>0</v>
      </c>
      <c r="X133">
        <v>0</v>
      </c>
      <c r="Y133">
        <v>0</v>
      </c>
      <c r="Z133">
        <v>1</v>
      </c>
      <c r="AA133" t="s">
        <v>89</v>
      </c>
      <c r="AB133" t="s">
        <v>89</v>
      </c>
      <c r="AC133" t="s">
        <v>66</v>
      </c>
      <c r="AD133" t="s">
        <v>853</v>
      </c>
      <c r="AE133">
        <v>0</v>
      </c>
      <c r="AG133">
        <v>0</v>
      </c>
      <c r="AI133">
        <v>0</v>
      </c>
      <c r="AM133">
        <v>20</v>
      </c>
      <c r="AP133">
        <v>16</v>
      </c>
      <c r="AQ133">
        <v>5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9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0</v>
      </c>
      <c r="BL133">
        <v>0</v>
      </c>
      <c r="BM133">
        <v>0</v>
      </c>
      <c r="BN133">
        <v>0</v>
      </c>
      <c r="BP133">
        <v>0</v>
      </c>
      <c r="BQ133" s="1">
        <v>2958465</v>
      </c>
      <c r="BR133">
        <v>0</v>
      </c>
      <c r="BS133">
        <v>0</v>
      </c>
      <c r="BT133">
        <v>0</v>
      </c>
    </row>
    <row r="134" spans="1:72" x14ac:dyDescent="0.25">
      <c r="A134" t="s">
        <v>99</v>
      </c>
      <c r="B134" t="str">
        <f t="shared" si="2"/>
        <v>'IM16424515',</v>
      </c>
      <c r="D134">
        <v>48606</v>
      </c>
      <c r="E134" t="s">
        <v>655</v>
      </c>
      <c r="F134">
        <v>18415315</v>
      </c>
      <c r="G134" t="s">
        <v>5</v>
      </c>
      <c r="J134">
        <v>1989</v>
      </c>
      <c r="K134" t="s">
        <v>845</v>
      </c>
      <c r="L134" t="s">
        <v>845</v>
      </c>
      <c r="M134" t="s">
        <v>48</v>
      </c>
      <c r="N134" t="s">
        <v>1153</v>
      </c>
      <c r="O134" t="s">
        <v>1095</v>
      </c>
      <c r="P134" s="1">
        <v>43872</v>
      </c>
      <c r="Q134" s="1">
        <v>44139</v>
      </c>
      <c r="R134" t="s">
        <v>43</v>
      </c>
      <c r="S134">
        <v>1</v>
      </c>
      <c r="T134" t="s">
        <v>836</v>
      </c>
      <c r="U134">
        <v>2</v>
      </c>
      <c r="V134">
        <v>11</v>
      </c>
      <c r="W134">
        <v>10</v>
      </c>
      <c r="X134">
        <v>10</v>
      </c>
      <c r="Y134" t="s">
        <v>845</v>
      </c>
      <c r="Z134" t="s">
        <v>845</v>
      </c>
      <c r="AA134" t="s">
        <v>843</v>
      </c>
      <c r="AB134" t="s">
        <v>899</v>
      </c>
      <c r="AD134" t="s">
        <v>853</v>
      </c>
      <c r="AE134">
        <v>7</v>
      </c>
      <c r="AF134">
        <v>2400</v>
      </c>
      <c r="AG134">
        <v>0</v>
      </c>
      <c r="AI134">
        <v>0</v>
      </c>
      <c r="AK134">
        <v>2032</v>
      </c>
      <c r="AL134">
        <v>1.1299999999999999</v>
      </c>
      <c r="AM134">
        <v>15</v>
      </c>
      <c r="AP134">
        <v>11</v>
      </c>
      <c r="AQ134">
        <v>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2</v>
      </c>
      <c r="AY134">
        <v>0</v>
      </c>
      <c r="AZ134">
        <v>0</v>
      </c>
      <c r="BA134">
        <v>5</v>
      </c>
      <c r="BB134">
        <v>4</v>
      </c>
      <c r="BC134">
        <v>0</v>
      </c>
      <c r="BD134">
        <v>0</v>
      </c>
      <c r="BE134">
        <v>0</v>
      </c>
      <c r="BF134">
        <v>0</v>
      </c>
      <c r="BG134">
        <v>0</v>
      </c>
      <c r="BI134">
        <v>0</v>
      </c>
      <c r="BK134">
        <v>0</v>
      </c>
      <c r="BL134">
        <v>0</v>
      </c>
      <c r="BM134">
        <v>0</v>
      </c>
      <c r="BN134">
        <v>0</v>
      </c>
      <c r="BP134">
        <v>0</v>
      </c>
      <c r="BQ134" s="1">
        <v>2958465</v>
      </c>
      <c r="BR134">
        <v>0</v>
      </c>
      <c r="BS134">
        <v>0</v>
      </c>
      <c r="BT134">
        <v>0</v>
      </c>
    </row>
    <row r="135" spans="1:72" x14ac:dyDescent="0.25">
      <c r="A135" t="s">
        <v>99</v>
      </c>
      <c r="B135" t="str">
        <f t="shared" si="2"/>
        <v>'IM16424515',</v>
      </c>
      <c r="D135">
        <v>48973</v>
      </c>
      <c r="E135" t="s">
        <v>180</v>
      </c>
      <c r="F135">
        <v>18415975</v>
      </c>
      <c r="G135" t="s">
        <v>5</v>
      </c>
      <c r="J135">
        <v>1982</v>
      </c>
      <c r="K135" t="s">
        <v>845</v>
      </c>
      <c r="L135" t="s">
        <v>845</v>
      </c>
      <c r="M135" t="s">
        <v>42</v>
      </c>
      <c r="N135" s="1">
        <v>44114</v>
      </c>
      <c r="O135" s="1">
        <v>44175</v>
      </c>
      <c r="P135" t="s">
        <v>1154</v>
      </c>
      <c r="Q135" s="1">
        <v>44126</v>
      </c>
      <c r="R135" t="s">
        <v>43</v>
      </c>
      <c r="S135">
        <v>1</v>
      </c>
      <c r="T135" t="s">
        <v>874</v>
      </c>
      <c r="U135">
        <v>8</v>
      </c>
      <c r="W135">
        <v>2</v>
      </c>
      <c r="X135">
        <v>2</v>
      </c>
      <c r="Y135" t="s">
        <v>845</v>
      </c>
      <c r="Z135" t="s">
        <v>845</v>
      </c>
      <c r="AA135" t="s">
        <v>843</v>
      </c>
      <c r="AB135" t="s">
        <v>89</v>
      </c>
      <c r="AD135" t="s">
        <v>853</v>
      </c>
      <c r="AE135">
        <v>0</v>
      </c>
      <c r="AG135">
        <v>0</v>
      </c>
      <c r="AI135">
        <v>0</v>
      </c>
      <c r="AK135">
        <v>600</v>
      </c>
      <c r="AL135">
        <v>0.18</v>
      </c>
      <c r="AM135">
        <v>11</v>
      </c>
      <c r="AP135">
        <v>11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</v>
      </c>
      <c r="AX135">
        <v>2</v>
      </c>
      <c r="AY135">
        <v>0</v>
      </c>
      <c r="AZ135">
        <v>0</v>
      </c>
      <c r="BA135">
        <v>0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I135">
        <v>0</v>
      </c>
      <c r="BK135">
        <v>0</v>
      </c>
      <c r="BL135">
        <v>0</v>
      </c>
      <c r="BM135">
        <v>0</v>
      </c>
      <c r="BN135">
        <v>0</v>
      </c>
      <c r="BP135">
        <v>0</v>
      </c>
      <c r="BQ135" s="1">
        <v>2958465</v>
      </c>
      <c r="BR135">
        <v>0</v>
      </c>
      <c r="BS135">
        <v>0</v>
      </c>
      <c r="BT135">
        <v>0</v>
      </c>
    </row>
    <row r="136" spans="1:72" x14ac:dyDescent="0.25">
      <c r="A136" t="s">
        <v>99</v>
      </c>
      <c r="B136" t="str">
        <f t="shared" si="2"/>
        <v>'IM16424515',</v>
      </c>
      <c r="D136">
        <v>49216</v>
      </c>
      <c r="E136" t="s">
        <v>181</v>
      </c>
      <c r="F136">
        <v>18418197</v>
      </c>
      <c r="G136" t="s">
        <v>5</v>
      </c>
      <c r="J136">
        <v>1988</v>
      </c>
      <c r="K136" t="s">
        <v>845</v>
      </c>
      <c r="L136" t="s">
        <v>845</v>
      </c>
      <c r="M136" t="s">
        <v>45</v>
      </c>
      <c r="N136" s="1">
        <v>44296</v>
      </c>
      <c r="O136" s="1">
        <v>44326</v>
      </c>
      <c r="P136" t="s">
        <v>1157</v>
      </c>
      <c r="Q136" s="1">
        <v>44484</v>
      </c>
      <c r="R136" t="s">
        <v>43</v>
      </c>
      <c r="S136">
        <v>1</v>
      </c>
      <c r="T136" t="s">
        <v>836</v>
      </c>
      <c r="U136">
        <v>3</v>
      </c>
      <c r="V136">
        <v>6.4</v>
      </c>
      <c r="W136">
        <v>3</v>
      </c>
      <c r="X136">
        <v>3</v>
      </c>
      <c r="Y136" t="s">
        <v>845</v>
      </c>
      <c r="Z136" t="s">
        <v>845</v>
      </c>
      <c r="AA136" t="s">
        <v>940</v>
      </c>
      <c r="AB136" t="s">
        <v>89</v>
      </c>
      <c r="AD136" t="s">
        <v>853</v>
      </c>
      <c r="AE136">
        <v>8</v>
      </c>
      <c r="AF136">
        <v>1200</v>
      </c>
      <c r="AG136">
        <v>0</v>
      </c>
      <c r="AI136">
        <v>0</v>
      </c>
      <c r="AK136">
        <v>1002</v>
      </c>
      <c r="AL136">
        <v>0.114</v>
      </c>
      <c r="AM136">
        <v>11</v>
      </c>
      <c r="AP136">
        <v>9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</v>
      </c>
      <c r="AX136">
        <v>0</v>
      </c>
      <c r="AY136">
        <v>0</v>
      </c>
      <c r="AZ136">
        <v>1</v>
      </c>
      <c r="BA136">
        <v>3</v>
      </c>
      <c r="BB136">
        <v>5</v>
      </c>
      <c r="BC136">
        <v>0</v>
      </c>
      <c r="BD136">
        <v>0</v>
      </c>
      <c r="BE136">
        <v>0</v>
      </c>
      <c r="BF136">
        <v>0</v>
      </c>
      <c r="BG136">
        <v>0</v>
      </c>
      <c r="BI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Q136" s="1">
        <v>2958465</v>
      </c>
      <c r="BR136">
        <v>0</v>
      </c>
      <c r="BS136">
        <v>0</v>
      </c>
      <c r="BT136">
        <v>0</v>
      </c>
    </row>
    <row r="137" spans="1:72" x14ac:dyDescent="0.25">
      <c r="A137" t="s">
        <v>99</v>
      </c>
      <c r="B137" t="str">
        <f t="shared" si="2"/>
        <v>'IM16424515',</v>
      </c>
      <c r="D137">
        <v>52799</v>
      </c>
      <c r="E137" t="s">
        <v>254</v>
      </c>
      <c r="F137">
        <v>18419108</v>
      </c>
      <c r="G137" t="s">
        <v>5</v>
      </c>
      <c r="H137" t="s">
        <v>66</v>
      </c>
      <c r="J137">
        <v>1975</v>
      </c>
      <c r="K137">
        <v>54</v>
      </c>
      <c r="L137">
        <v>156</v>
      </c>
      <c r="M137" t="s">
        <v>190</v>
      </c>
      <c r="N137" s="1">
        <v>44472</v>
      </c>
      <c r="O137" t="s">
        <v>1067</v>
      </c>
      <c r="P137" t="s">
        <v>835</v>
      </c>
      <c r="Q137" s="1">
        <v>2958465</v>
      </c>
      <c r="R137" t="s">
        <v>65</v>
      </c>
      <c r="S137">
        <v>0</v>
      </c>
      <c r="U137" t="s">
        <v>255</v>
      </c>
      <c r="V137" t="s">
        <v>256</v>
      </c>
      <c r="W137">
        <v>0</v>
      </c>
      <c r="X137">
        <v>0</v>
      </c>
      <c r="Y137">
        <v>10</v>
      </c>
      <c r="AA137" t="s">
        <v>869</v>
      </c>
      <c r="AB137" t="s">
        <v>844</v>
      </c>
      <c r="AC137" t="s">
        <v>66</v>
      </c>
      <c r="AD137" t="s">
        <v>844</v>
      </c>
      <c r="AE137">
        <v>0</v>
      </c>
      <c r="AG137">
        <v>0</v>
      </c>
      <c r="AI137">
        <v>0</v>
      </c>
      <c r="AM137">
        <v>10</v>
      </c>
      <c r="AP137">
        <v>9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4</v>
      </c>
      <c r="AX137">
        <v>1</v>
      </c>
      <c r="AY137">
        <v>0</v>
      </c>
      <c r="AZ137">
        <v>0</v>
      </c>
      <c r="BA137">
        <v>0</v>
      </c>
      <c r="BB137">
        <v>2</v>
      </c>
      <c r="BC137">
        <v>2</v>
      </c>
      <c r="BD137">
        <v>0</v>
      </c>
      <c r="BE137">
        <v>0</v>
      </c>
      <c r="BF137">
        <v>2</v>
      </c>
      <c r="BG137">
        <v>0</v>
      </c>
      <c r="BI137">
        <v>0</v>
      </c>
      <c r="BJ137" t="s">
        <v>257</v>
      </c>
      <c r="BK137">
        <v>0</v>
      </c>
      <c r="BL137">
        <v>0</v>
      </c>
      <c r="BM137">
        <v>0</v>
      </c>
      <c r="BN137">
        <v>0</v>
      </c>
      <c r="BP137">
        <v>0</v>
      </c>
      <c r="BQ137" s="1">
        <v>2958465</v>
      </c>
      <c r="BR137">
        <v>0</v>
      </c>
      <c r="BS137">
        <v>0</v>
      </c>
      <c r="BT137">
        <v>0</v>
      </c>
    </row>
    <row r="138" spans="1:72" x14ac:dyDescent="0.25">
      <c r="A138" t="s">
        <v>99</v>
      </c>
      <c r="B138" t="str">
        <f t="shared" si="2"/>
        <v>'IM16424515',</v>
      </c>
      <c r="D138">
        <v>52799</v>
      </c>
      <c r="E138" t="s">
        <v>254</v>
      </c>
      <c r="F138">
        <v>18419108</v>
      </c>
      <c r="G138" t="s">
        <v>5</v>
      </c>
      <c r="H138" t="s">
        <v>51</v>
      </c>
      <c r="J138">
        <v>1975</v>
      </c>
      <c r="K138">
        <v>54</v>
      </c>
      <c r="L138">
        <v>156</v>
      </c>
      <c r="M138" t="s">
        <v>45</v>
      </c>
      <c r="N138" t="s">
        <v>1058</v>
      </c>
      <c r="O138" t="s">
        <v>1166</v>
      </c>
      <c r="P138" t="s">
        <v>1167</v>
      </c>
      <c r="Q138" s="1">
        <v>44645</v>
      </c>
      <c r="R138" t="s">
        <v>65</v>
      </c>
      <c r="S138">
        <v>1</v>
      </c>
      <c r="T138" t="s">
        <v>1169</v>
      </c>
      <c r="U138">
        <v>7</v>
      </c>
      <c r="V138">
        <v>10</v>
      </c>
      <c r="W138">
        <v>2</v>
      </c>
      <c r="X138">
        <v>2</v>
      </c>
      <c r="Y138">
        <v>10</v>
      </c>
      <c r="AA138" t="s">
        <v>869</v>
      </c>
      <c r="AB138" t="s">
        <v>844</v>
      </c>
      <c r="AC138" t="s">
        <v>51</v>
      </c>
      <c r="AD138" t="s">
        <v>844</v>
      </c>
      <c r="AE138">
        <v>5</v>
      </c>
      <c r="AF138" t="s">
        <v>915</v>
      </c>
      <c r="AG138">
        <v>3</v>
      </c>
      <c r="AH138" t="s">
        <v>1130</v>
      </c>
      <c r="AI138">
        <v>4</v>
      </c>
      <c r="AJ138" t="s">
        <v>1131</v>
      </c>
      <c r="AM138">
        <v>5</v>
      </c>
      <c r="AP138">
        <v>4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I138">
        <v>0</v>
      </c>
      <c r="BK138">
        <v>0</v>
      </c>
      <c r="BL138">
        <v>0</v>
      </c>
      <c r="BM138">
        <v>0</v>
      </c>
      <c r="BN138">
        <v>0</v>
      </c>
      <c r="BP138">
        <v>0</v>
      </c>
      <c r="BQ138" s="1">
        <v>2958465</v>
      </c>
      <c r="BR138">
        <v>0</v>
      </c>
      <c r="BS138">
        <v>0</v>
      </c>
      <c r="BT138">
        <v>0</v>
      </c>
    </row>
    <row r="139" spans="1:72" x14ac:dyDescent="0.25">
      <c r="A139" t="s">
        <v>99</v>
      </c>
      <c r="B139" t="str">
        <f t="shared" si="2"/>
        <v>'IM16424515',</v>
      </c>
      <c r="D139">
        <v>52799</v>
      </c>
      <c r="E139" t="s">
        <v>254</v>
      </c>
      <c r="F139">
        <v>18419108</v>
      </c>
      <c r="G139" t="s">
        <v>5</v>
      </c>
      <c r="H139" t="s">
        <v>76</v>
      </c>
      <c r="J139">
        <v>1975</v>
      </c>
      <c r="K139">
        <v>54</v>
      </c>
      <c r="L139">
        <v>156</v>
      </c>
      <c r="M139" t="s">
        <v>190</v>
      </c>
      <c r="N139" s="1">
        <v>43834</v>
      </c>
      <c r="O139" s="1">
        <v>43894</v>
      </c>
      <c r="P139" t="s">
        <v>835</v>
      </c>
      <c r="Q139" s="1">
        <v>43938</v>
      </c>
      <c r="R139" t="s">
        <v>65</v>
      </c>
      <c r="S139">
        <v>0</v>
      </c>
      <c r="U139" t="s">
        <v>226</v>
      </c>
      <c r="V139">
        <v>10</v>
      </c>
      <c r="W139">
        <v>0</v>
      </c>
      <c r="X139">
        <v>0</v>
      </c>
      <c r="Y139">
        <v>10</v>
      </c>
      <c r="AA139" t="s">
        <v>869</v>
      </c>
      <c r="AB139" t="s">
        <v>844</v>
      </c>
      <c r="AC139" t="s">
        <v>76</v>
      </c>
      <c r="AD139" t="s">
        <v>844</v>
      </c>
      <c r="AE139">
        <v>0</v>
      </c>
      <c r="AG139">
        <v>0</v>
      </c>
      <c r="AI139">
        <v>0</v>
      </c>
      <c r="AM139">
        <v>8</v>
      </c>
      <c r="AP139">
        <v>5</v>
      </c>
      <c r="AQ139">
        <v>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0.14000000000000001</v>
      </c>
      <c r="BI139">
        <v>0</v>
      </c>
      <c r="BK139">
        <v>0</v>
      </c>
      <c r="BL139">
        <v>0</v>
      </c>
      <c r="BM139">
        <v>0</v>
      </c>
      <c r="BN139">
        <v>0</v>
      </c>
      <c r="BP139">
        <v>0</v>
      </c>
      <c r="BQ139" s="1">
        <v>2958465</v>
      </c>
      <c r="BR139">
        <v>0</v>
      </c>
      <c r="BS139">
        <v>0</v>
      </c>
      <c r="BT139">
        <v>0</v>
      </c>
    </row>
    <row r="140" spans="1:72" x14ac:dyDescent="0.25">
      <c r="A140" t="s">
        <v>160</v>
      </c>
      <c r="B140" t="str">
        <f t="shared" si="2"/>
        <v>'IM16424609',</v>
      </c>
      <c r="D140">
        <v>57617</v>
      </c>
      <c r="E140" t="s">
        <v>258</v>
      </c>
      <c r="F140">
        <v>18420932</v>
      </c>
      <c r="G140" t="s">
        <v>5</v>
      </c>
      <c r="H140" t="s">
        <v>51</v>
      </c>
      <c r="J140">
        <v>1991</v>
      </c>
      <c r="K140">
        <v>50</v>
      </c>
      <c r="L140">
        <v>153</v>
      </c>
      <c r="M140" t="s">
        <v>45</v>
      </c>
      <c r="N140" s="1">
        <v>44690</v>
      </c>
      <c r="O140" s="1">
        <v>44751</v>
      </c>
      <c r="P140" t="s">
        <v>1182</v>
      </c>
      <c r="Q140" s="1">
        <v>44824</v>
      </c>
      <c r="R140" t="s">
        <v>65</v>
      </c>
      <c r="S140">
        <v>1</v>
      </c>
      <c r="T140" t="s">
        <v>1183</v>
      </c>
      <c r="U140">
        <v>3</v>
      </c>
      <c r="V140">
        <v>12</v>
      </c>
      <c r="W140">
        <v>11</v>
      </c>
      <c r="X140">
        <v>7</v>
      </c>
      <c r="Y140">
        <v>0</v>
      </c>
      <c r="Z140">
        <v>4</v>
      </c>
      <c r="AA140" t="s">
        <v>843</v>
      </c>
      <c r="AB140" t="s">
        <v>847</v>
      </c>
      <c r="AC140" t="s">
        <v>51</v>
      </c>
      <c r="AD140" t="s">
        <v>853</v>
      </c>
      <c r="AE140">
        <v>11</v>
      </c>
      <c r="AF140" t="s">
        <v>1184</v>
      </c>
      <c r="AG140">
        <v>7</v>
      </c>
      <c r="AH140" t="s">
        <v>891</v>
      </c>
      <c r="AI140">
        <v>1</v>
      </c>
      <c r="AJ140" t="s">
        <v>1185</v>
      </c>
      <c r="AK140">
        <v>5273</v>
      </c>
      <c r="AL140">
        <v>1.0900000000000001</v>
      </c>
      <c r="AM140">
        <v>8</v>
      </c>
      <c r="AP140">
        <v>8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3</v>
      </c>
      <c r="AY140">
        <v>0</v>
      </c>
      <c r="AZ140">
        <v>0</v>
      </c>
      <c r="BA140">
        <v>0</v>
      </c>
      <c r="BB140">
        <v>4</v>
      </c>
      <c r="BC140">
        <v>0</v>
      </c>
      <c r="BD140">
        <v>0</v>
      </c>
      <c r="BE140">
        <v>0</v>
      </c>
      <c r="BF140">
        <v>0</v>
      </c>
      <c r="BG140">
        <v>0</v>
      </c>
      <c r="BI140">
        <v>0</v>
      </c>
      <c r="BK140">
        <v>0</v>
      </c>
      <c r="BL140">
        <v>0</v>
      </c>
      <c r="BM140">
        <v>0</v>
      </c>
      <c r="BN140">
        <v>0</v>
      </c>
      <c r="BP140">
        <v>0</v>
      </c>
      <c r="BQ140" s="1">
        <v>2958465</v>
      </c>
      <c r="BR140">
        <v>0</v>
      </c>
      <c r="BS140">
        <v>0</v>
      </c>
      <c r="BT140">
        <v>0</v>
      </c>
    </row>
    <row r="141" spans="1:72" x14ac:dyDescent="0.25">
      <c r="A141" t="s">
        <v>103</v>
      </c>
      <c r="B141" t="str">
        <f t="shared" si="2"/>
        <v>'IM16426396',</v>
      </c>
      <c r="D141">
        <v>49465</v>
      </c>
      <c r="E141" t="s">
        <v>336</v>
      </c>
      <c r="F141">
        <v>18421233</v>
      </c>
      <c r="G141" t="s">
        <v>5</v>
      </c>
      <c r="J141">
        <v>1994</v>
      </c>
      <c r="K141" t="s">
        <v>845</v>
      </c>
      <c r="L141" t="s">
        <v>845</v>
      </c>
      <c r="M141" t="s">
        <v>45</v>
      </c>
      <c r="N141" t="s">
        <v>953</v>
      </c>
      <c r="O141" t="s">
        <v>835</v>
      </c>
      <c r="P141" s="1">
        <v>44629</v>
      </c>
      <c r="Q141" s="1">
        <v>44809</v>
      </c>
      <c r="R141" t="s">
        <v>43</v>
      </c>
      <c r="S141">
        <v>0</v>
      </c>
      <c r="T141" t="s">
        <v>874</v>
      </c>
      <c r="U141">
        <v>4</v>
      </c>
      <c r="V141">
        <v>8</v>
      </c>
      <c r="W141">
        <v>24</v>
      </c>
      <c r="X141">
        <v>18</v>
      </c>
      <c r="Y141" t="s">
        <v>845</v>
      </c>
      <c r="Z141" t="s">
        <v>845</v>
      </c>
      <c r="AA141" t="s">
        <v>843</v>
      </c>
      <c r="AB141" t="s">
        <v>89</v>
      </c>
      <c r="AD141" t="s">
        <v>853</v>
      </c>
      <c r="AE141">
        <v>0</v>
      </c>
      <c r="AG141">
        <v>0</v>
      </c>
      <c r="AI141">
        <v>0</v>
      </c>
      <c r="AK141">
        <v>7255</v>
      </c>
      <c r="AL141">
        <v>1.19</v>
      </c>
      <c r="AM141">
        <v>18</v>
      </c>
      <c r="AP141">
        <v>16</v>
      </c>
      <c r="AQ141">
        <v>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</v>
      </c>
      <c r="AX141">
        <v>3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I141">
        <v>0</v>
      </c>
      <c r="BK141">
        <v>0</v>
      </c>
      <c r="BL141">
        <v>0</v>
      </c>
      <c r="BM141">
        <v>0</v>
      </c>
      <c r="BN141">
        <v>0</v>
      </c>
      <c r="BP141">
        <v>0</v>
      </c>
      <c r="BQ141" s="1">
        <v>2958465</v>
      </c>
      <c r="BR141">
        <v>0</v>
      </c>
      <c r="BS141">
        <v>0</v>
      </c>
      <c r="BT141">
        <v>0</v>
      </c>
    </row>
    <row r="142" spans="1:72" x14ac:dyDescent="0.25">
      <c r="A142" t="s">
        <v>104</v>
      </c>
      <c r="B142" t="str">
        <f t="shared" si="2"/>
        <v>'IM16427497',</v>
      </c>
      <c r="D142">
        <v>57397</v>
      </c>
      <c r="E142" t="s">
        <v>186</v>
      </c>
      <c r="F142">
        <v>18421518</v>
      </c>
      <c r="G142" t="s">
        <v>5</v>
      </c>
      <c r="H142" t="s">
        <v>51</v>
      </c>
      <c r="J142">
        <v>1993</v>
      </c>
      <c r="K142">
        <v>50</v>
      </c>
      <c r="L142">
        <v>160</v>
      </c>
      <c r="M142" t="s">
        <v>45</v>
      </c>
      <c r="N142" s="1">
        <v>43868</v>
      </c>
      <c r="O142" t="s">
        <v>1039</v>
      </c>
      <c r="P142" t="s">
        <v>835</v>
      </c>
      <c r="Q142" s="1">
        <v>44016</v>
      </c>
      <c r="R142" t="s">
        <v>43</v>
      </c>
      <c r="S142">
        <v>1</v>
      </c>
      <c r="T142" t="s">
        <v>856</v>
      </c>
      <c r="U142">
        <v>2</v>
      </c>
      <c r="W142">
        <v>0</v>
      </c>
      <c r="X142">
        <v>0</v>
      </c>
      <c r="Y142">
        <v>10</v>
      </c>
      <c r="Z142">
        <v>4</v>
      </c>
      <c r="AA142" t="s">
        <v>1138</v>
      </c>
      <c r="AB142" t="s">
        <v>847</v>
      </c>
      <c r="AC142" t="s">
        <v>51</v>
      </c>
      <c r="AD142" t="s">
        <v>853</v>
      </c>
      <c r="AE142">
        <v>0</v>
      </c>
      <c r="AG142">
        <v>0</v>
      </c>
      <c r="AI142">
        <v>0</v>
      </c>
      <c r="AM142">
        <v>19</v>
      </c>
      <c r="AP142">
        <v>16</v>
      </c>
      <c r="AQ142">
        <v>14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11</v>
      </c>
      <c r="AX142">
        <v>1</v>
      </c>
      <c r="AY142">
        <v>3</v>
      </c>
      <c r="AZ142">
        <v>3</v>
      </c>
      <c r="BA142">
        <v>4</v>
      </c>
      <c r="BB142">
        <v>8</v>
      </c>
      <c r="BC142">
        <v>0</v>
      </c>
      <c r="BD142">
        <v>0</v>
      </c>
      <c r="BE142">
        <v>0</v>
      </c>
      <c r="BF142">
        <v>0</v>
      </c>
      <c r="BG142">
        <v>0</v>
      </c>
      <c r="BI142">
        <v>0</v>
      </c>
      <c r="BK142">
        <v>0</v>
      </c>
      <c r="BL142">
        <v>0</v>
      </c>
      <c r="BM142">
        <v>0</v>
      </c>
      <c r="BN142">
        <v>0</v>
      </c>
      <c r="BP142">
        <v>0</v>
      </c>
      <c r="BQ142" s="1">
        <v>2958465</v>
      </c>
      <c r="BR142">
        <v>0</v>
      </c>
      <c r="BS142">
        <v>0</v>
      </c>
      <c r="BT142">
        <v>0</v>
      </c>
    </row>
    <row r="143" spans="1:72" x14ac:dyDescent="0.25">
      <c r="A143" t="s">
        <v>104</v>
      </c>
      <c r="B143" t="str">
        <f t="shared" si="2"/>
        <v>'IM16427497',</v>
      </c>
      <c r="D143">
        <v>56114</v>
      </c>
      <c r="E143" t="s">
        <v>187</v>
      </c>
      <c r="F143">
        <v>18421937</v>
      </c>
      <c r="G143" t="s">
        <v>5</v>
      </c>
      <c r="H143" t="s">
        <v>76</v>
      </c>
      <c r="J143">
        <v>1988</v>
      </c>
      <c r="K143">
        <v>54</v>
      </c>
      <c r="L143">
        <v>165</v>
      </c>
      <c r="M143" t="s">
        <v>45</v>
      </c>
      <c r="N143" t="s">
        <v>1181</v>
      </c>
      <c r="O143" t="s">
        <v>835</v>
      </c>
      <c r="P143" t="s">
        <v>835</v>
      </c>
      <c r="Q143" s="1">
        <v>2958465</v>
      </c>
      <c r="R143" t="s">
        <v>43</v>
      </c>
      <c r="S143">
        <v>0</v>
      </c>
      <c r="T143" t="s">
        <v>893</v>
      </c>
      <c r="U143">
        <v>1</v>
      </c>
      <c r="W143">
        <v>0</v>
      </c>
      <c r="X143">
        <v>0</v>
      </c>
      <c r="Y143">
        <v>1001</v>
      </c>
      <c r="Z143">
        <v>3</v>
      </c>
      <c r="AA143" t="s">
        <v>847</v>
      </c>
      <c r="AB143" t="s">
        <v>899</v>
      </c>
      <c r="AC143" t="s">
        <v>76</v>
      </c>
      <c r="AD143" t="s">
        <v>853</v>
      </c>
      <c r="AE143">
        <v>0</v>
      </c>
      <c r="AG143">
        <v>0</v>
      </c>
      <c r="AI143">
        <v>0</v>
      </c>
      <c r="AM143">
        <v>12</v>
      </c>
      <c r="AP143">
        <v>9</v>
      </c>
      <c r="AQ143">
        <v>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0</v>
      </c>
      <c r="BL143">
        <v>0</v>
      </c>
      <c r="BM143">
        <v>0</v>
      </c>
      <c r="BN143">
        <v>0</v>
      </c>
      <c r="BP143">
        <v>0</v>
      </c>
      <c r="BQ143" s="1">
        <v>2958465</v>
      </c>
      <c r="BR143">
        <v>0</v>
      </c>
      <c r="BS143">
        <v>0</v>
      </c>
      <c r="BT143">
        <v>0</v>
      </c>
    </row>
    <row r="144" spans="1:72" x14ac:dyDescent="0.25">
      <c r="A144" t="s">
        <v>104</v>
      </c>
      <c r="B144" t="str">
        <f t="shared" si="2"/>
        <v>'IM16427497',</v>
      </c>
      <c r="D144">
        <v>24558</v>
      </c>
      <c r="E144" t="s">
        <v>182</v>
      </c>
      <c r="F144">
        <v>18423042</v>
      </c>
      <c r="G144" t="s">
        <v>5</v>
      </c>
      <c r="H144" t="s">
        <v>76</v>
      </c>
      <c r="J144">
        <v>1985</v>
      </c>
      <c r="K144">
        <v>45</v>
      </c>
      <c r="L144">
        <v>153</v>
      </c>
      <c r="M144" t="s">
        <v>45</v>
      </c>
      <c r="N144" t="s">
        <v>1026</v>
      </c>
      <c r="O144" t="s">
        <v>1027</v>
      </c>
      <c r="P144" s="1">
        <v>43960</v>
      </c>
      <c r="Q144" s="1">
        <v>44081</v>
      </c>
      <c r="R144" t="s">
        <v>65</v>
      </c>
      <c r="S144">
        <v>0</v>
      </c>
      <c r="T144" t="s">
        <v>878</v>
      </c>
      <c r="U144">
        <v>3</v>
      </c>
      <c r="V144">
        <v>10</v>
      </c>
      <c r="W144">
        <v>10</v>
      </c>
      <c r="X144">
        <v>8</v>
      </c>
      <c r="Y144">
        <v>0</v>
      </c>
      <c r="Z144">
        <v>7</v>
      </c>
      <c r="AA144" t="s">
        <v>959</v>
      </c>
      <c r="AB144" t="s">
        <v>847</v>
      </c>
      <c r="AC144" t="s">
        <v>76</v>
      </c>
      <c r="AD144" t="s">
        <v>853</v>
      </c>
      <c r="AE144">
        <v>9</v>
      </c>
      <c r="AF144" t="s">
        <v>886</v>
      </c>
      <c r="AG144">
        <v>5</v>
      </c>
      <c r="AH144" t="s">
        <v>1028</v>
      </c>
      <c r="AI144">
        <v>5</v>
      </c>
      <c r="AJ144" t="s">
        <v>1029</v>
      </c>
      <c r="AK144">
        <v>1588.78</v>
      </c>
      <c r="AL144">
        <v>0.92200000000000004</v>
      </c>
      <c r="AM144">
        <v>7</v>
      </c>
      <c r="AP144">
        <v>3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0</v>
      </c>
      <c r="BJ144" t="s">
        <v>183</v>
      </c>
      <c r="BK144">
        <v>0</v>
      </c>
      <c r="BL144">
        <v>0</v>
      </c>
      <c r="BM144">
        <v>0</v>
      </c>
      <c r="BN144">
        <v>0</v>
      </c>
      <c r="BP144">
        <v>0</v>
      </c>
      <c r="BQ144" s="1">
        <v>2958465</v>
      </c>
      <c r="BR144">
        <v>0</v>
      </c>
      <c r="BS144">
        <v>0</v>
      </c>
      <c r="BT144">
        <v>0</v>
      </c>
    </row>
    <row r="145" spans="1:72" x14ac:dyDescent="0.25">
      <c r="A145" t="s">
        <v>162</v>
      </c>
      <c r="B145" t="str">
        <f t="shared" si="2"/>
        <v>'IM16429585',</v>
      </c>
      <c r="D145">
        <v>26806</v>
      </c>
      <c r="E145" t="s">
        <v>337</v>
      </c>
      <c r="F145">
        <v>18423170</v>
      </c>
      <c r="G145" t="s">
        <v>5</v>
      </c>
      <c r="J145">
        <v>1989</v>
      </c>
      <c r="K145" t="s">
        <v>845</v>
      </c>
      <c r="L145" t="s">
        <v>845</v>
      </c>
      <c r="M145" t="s">
        <v>45</v>
      </c>
      <c r="N145" s="1">
        <v>44046</v>
      </c>
      <c r="O145" t="s">
        <v>835</v>
      </c>
      <c r="P145" t="s">
        <v>941</v>
      </c>
      <c r="Q145" s="1">
        <v>2958465</v>
      </c>
      <c r="R145" t="s">
        <v>46</v>
      </c>
      <c r="S145">
        <v>0</v>
      </c>
      <c r="T145" t="s">
        <v>836</v>
      </c>
      <c r="U145">
        <v>2</v>
      </c>
      <c r="W145">
        <v>0</v>
      </c>
      <c r="X145">
        <v>0</v>
      </c>
      <c r="Y145" t="s">
        <v>845</v>
      </c>
      <c r="Z145" t="s">
        <v>845</v>
      </c>
      <c r="AA145" t="s">
        <v>1035</v>
      </c>
      <c r="AB145" t="s">
        <v>89</v>
      </c>
      <c r="AD145" t="s">
        <v>948</v>
      </c>
      <c r="AE145">
        <v>0</v>
      </c>
      <c r="AG145">
        <v>0</v>
      </c>
      <c r="AI145">
        <v>0</v>
      </c>
      <c r="AM145">
        <v>11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I145">
        <v>0</v>
      </c>
      <c r="BK145">
        <v>0</v>
      </c>
      <c r="BL145">
        <v>0</v>
      </c>
      <c r="BM145">
        <v>0</v>
      </c>
      <c r="BN145">
        <v>0</v>
      </c>
      <c r="BP145">
        <v>0</v>
      </c>
      <c r="BQ145" s="1">
        <v>2958465</v>
      </c>
      <c r="BR145">
        <v>0</v>
      </c>
      <c r="BS145">
        <v>0</v>
      </c>
      <c r="BT145">
        <v>0</v>
      </c>
    </row>
    <row r="146" spans="1:72" x14ac:dyDescent="0.25">
      <c r="A146" t="s">
        <v>105</v>
      </c>
      <c r="B146" t="str">
        <f t="shared" si="2"/>
        <v>'IM16430014',</v>
      </c>
      <c r="D146">
        <v>57032</v>
      </c>
      <c r="E146" t="s">
        <v>184</v>
      </c>
      <c r="F146">
        <v>18424324</v>
      </c>
      <c r="G146" t="s">
        <v>5</v>
      </c>
      <c r="H146" t="s">
        <v>66</v>
      </c>
      <c r="J146">
        <v>1990</v>
      </c>
      <c r="K146">
        <v>57</v>
      </c>
      <c r="L146">
        <v>160</v>
      </c>
      <c r="M146" t="s">
        <v>45</v>
      </c>
      <c r="N146" t="s">
        <v>1128</v>
      </c>
      <c r="O146" t="s">
        <v>835</v>
      </c>
      <c r="P146" t="s">
        <v>835</v>
      </c>
      <c r="Q146" s="1">
        <v>2958465</v>
      </c>
      <c r="R146" t="s">
        <v>43</v>
      </c>
      <c r="S146">
        <v>0</v>
      </c>
      <c r="T146" t="s">
        <v>856</v>
      </c>
      <c r="U146">
        <v>2</v>
      </c>
      <c r="W146">
        <v>0</v>
      </c>
      <c r="X146">
        <v>0</v>
      </c>
      <c r="Y146" t="s">
        <v>845</v>
      </c>
      <c r="Z146" t="s">
        <v>845</v>
      </c>
      <c r="AA146" t="s">
        <v>1035</v>
      </c>
      <c r="AB146" t="s">
        <v>89</v>
      </c>
      <c r="AC146" t="s">
        <v>66</v>
      </c>
      <c r="AD146" t="s">
        <v>845</v>
      </c>
      <c r="AE146">
        <v>0</v>
      </c>
      <c r="AG146">
        <v>0</v>
      </c>
      <c r="AI146">
        <v>0</v>
      </c>
      <c r="AM146">
        <v>9</v>
      </c>
      <c r="AP146">
        <v>9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3</v>
      </c>
      <c r="AW146">
        <v>5</v>
      </c>
      <c r="AX146">
        <v>0</v>
      </c>
      <c r="AY146">
        <v>0</v>
      </c>
      <c r="AZ146">
        <v>0</v>
      </c>
      <c r="BA146">
        <v>2</v>
      </c>
      <c r="BB146">
        <v>2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211</v>
      </c>
      <c r="BI146">
        <v>1</v>
      </c>
      <c r="BK146">
        <v>1</v>
      </c>
      <c r="BL146">
        <v>0</v>
      </c>
      <c r="BM146">
        <v>0</v>
      </c>
      <c r="BN146">
        <v>5</v>
      </c>
      <c r="BO146" t="s">
        <v>185</v>
      </c>
      <c r="BP146">
        <v>0</v>
      </c>
      <c r="BQ146" s="1">
        <v>43886</v>
      </c>
      <c r="BR146">
        <v>0</v>
      </c>
      <c r="BS146">
        <v>0</v>
      </c>
      <c r="BT146">
        <v>0</v>
      </c>
    </row>
    <row r="147" spans="1:72" x14ac:dyDescent="0.25">
      <c r="A147" t="s">
        <v>105</v>
      </c>
      <c r="B147" t="str">
        <f t="shared" si="2"/>
        <v>'IM16430014',</v>
      </c>
      <c r="D147">
        <v>27918</v>
      </c>
      <c r="E147" t="s">
        <v>203</v>
      </c>
      <c r="F147">
        <v>18425524</v>
      </c>
      <c r="G147" t="s">
        <v>5</v>
      </c>
      <c r="H147" t="s">
        <v>51</v>
      </c>
      <c r="J147">
        <v>1977</v>
      </c>
      <c r="K147">
        <v>58</v>
      </c>
      <c r="L147">
        <v>164</v>
      </c>
      <c r="M147" t="s">
        <v>45</v>
      </c>
      <c r="N147" s="1">
        <v>43925</v>
      </c>
      <c r="O147" s="1">
        <v>43955</v>
      </c>
      <c r="P147" t="s">
        <v>1051</v>
      </c>
      <c r="Q147" s="1">
        <v>43937</v>
      </c>
      <c r="R147" t="s">
        <v>102</v>
      </c>
      <c r="S147">
        <v>0</v>
      </c>
      <c r="T147" t="s">
        <v>1053</v>
      </c>
      <c r="U147">
        <v>2</v>
      </c>
      <c r="V147">
        <v>10.5</v>
      </c>
      <c r="W147">
        <v>5</v>
      </c>
      <c r="X147">
        <v>4</v>
      </c>
      <c r="Y147">
        <v>0</v>
      </c>
      <c r="AA147" t="s">
        <v>869</v>
      </c>
      <c r="AB147" t="s">
        <v>899</v>
      </c>
      <c r="AC147" t="s">
        <v>51</v>
      </c>
      <c r="AD147" t="s">
        <v>853</v>
      </c>
      <c r="AE147">
        <v>10</v>
      </c>
      <c r="AF147" t="s">
        <v>890</v>
      </c>
      <c r="AG147">
        <v>9</v>
      </c>
      <c r="AH147" t="s">
        <v>1054</v>
      </c>
      <c r="AI147">
        <v>5</v>
      </c>
      <c r="AJ147" t="s">
        <v>1028</v>
      </c>
      <c r="AM147">
        <v>18</v>
      </c>
      <c r="AP147">
        <v>15</v>
      </c>
      <c r="AQ147">
        <v>11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8</v>
      </c>
      <c r="AX147">
        <v>2</v>
      </c>
      <c r="AY147">
        <v>0</v>
      </c>
      <c r="AZ147">
        <v>0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I147">
        <v>0</v>
      </c>
      <c r="BK147">
        <v>0</v>
      </c>
      <c r="BL147">
        <v>0</v>
      </c>
      <c r="BM147">
        <v>0</v>
      </c>
      <c r="BN147">
        <v>0</v>
      </c>
      <c r="BP147">
        <v>0</v>
      </c>
      <c r="BQ147" s="1">
        <v>2958465</v>
      </c>
      <c r="BR147">
        <v>0</v>
      </c>
      <c r="BS147">
        <v>0</v>
      </c>
      <c r="BT147">
        <v>0</v>
      </c>
    </row>
    <row r="148" spans="1:72" x14ac:dyDescent="0.25">
      <c r="A148" t="s">
        <v>105</v>
      </c>
      <c r="B148" t="str">
        <f t="shared" si="2"/>
        <v>'IM16430014',</v>
      </c>
      <c r="D148">
        <v>27308</v>
      </c>
      <c r="E148" t="s">
        <v>188</v>
      </c>
      <c r="F148">
        <v>18425735</v>
      </c>
      <c r="G148" t="s">
        <v>5</v>
      </c>
      <c r="J148">
        <v>1985</v>
      </c>
      <c r="K148">
        <v>52</v>
      </c>
      <c r="L148">
        <v>155</v>
      </c>
      <c r="M148" t="s">
        <v>48</v>
      </c>
      <c r="N148" t="s">
        <v>1043</v>
      </c>
      <c r="O148" t="s">
        <v>1043</v>
      </c>
      <c r="P148" t="s">
        <v>1044</v>
      </c>
      <c r="Q148" s="1">
        <v>44708</v>
      </c>
      <c r="R148" t="s">
        <v>43</v>
      </c>
      <c r="S148">
        <v>0</v>
      </c>
      <c r="T148" t="s">
        <v>836</v>
      </c>
      <c r="U148">
        <v>3</v>
      </c>
      <c r="V148">
        <v>12</v>
      </c>
      <c r="W148">
        <v>7</v>
      </c>
      <c r="X148">
        <v>7</v>
      </c>
      <c r="Y148" t="s">
        <v>845</v>
      </c>
      <c r="Z148" t="s">
        <v>845</v>
      </c>
      <c r="AA148" t="s">
        <v>89</v>
      </c>
      <c r="AB148" t="s">
        <v>899</v>
      </c>
      <c r="AD148" t="s">
        <v>853</v>
      </c>
      <c r="AE148">
        <v>9</v>
      </c>
      <c r="AF148">
        <v>2700</v>
      </c>
      <c r="AG148">
        <v>0</v>
      </c>
      <c r="AI148">
        <v>0</v>
      </c>
      <c r="AK148">
        <v>1971</v>
      </c>
      <c r="AL148">
        <v>0.29399999999999998</v>
      </c>
      <c r="AM148">
        <v>9</v>
      </c>
      <c r="AP148">
        <v>7</v>
      </c>
      <c r="AQ148">
        <v>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1</v>
      </c>
      <c r="AY148">
        <v>0</v>
      </c>
      <c r="AZ148">
        <v>4</v>
      </c>
      <c r="BA148">
        <v>1</v>
      </c>
      <c r="BB148">
        <v>5</v>
      </c>
      <c r="BC148">
        <v>0</v>
      </c>
      <c r="BD148">
        <v>0</v>
      </c>
      <c r="BE148">
        <v>0</v>
      </c>
      <c r="BF148">
        <v>0</v>
      </c>
      <c r="BG148">
        <v>0</v>
      </c>
      <c r="BI148">
        <v>0</v>
      </c>
      <c r="BK148">
        <v>0</v>
      </c>
      <c r="BL148">
        <v>0</v>
      </c>
      <c r="BM148">
        <v>0</v>
      </c>
      <c r="BN148">
        <v>0</v>
      </c>
      <c r="BP148">
        <v>0</v>
      </c>
      <c r="BQ148" s="1">
        <v>2958465</v>
      </c>
      <c r="BR148">
        <v>0</v>
      </c>
      <c r="BS148">
        <v>0</v>
      </c>
      <c r="BT148">
        <v>0</v>
      </c>
    </row>
    <row r="149" spans="1:72" x14ac:dyDescent="0.25">
      <c r="A149" t="s">
        <v>105</v>
      </c>
      <c r="B149" t="str">
        <f t="shared" si="2"/>
        <v>'IM16430014',</v>
      </c>
      <c r="D149">
        <v>51804</v>
      </c>
      <c r="E149" t="s">
        <v>189</v>
      </c>
      <c r="F149">
        <v>18425860</v>
      </c>
      <c r="G149" t="s">
        <v>5</v>
      </c>
      <c r="H149" t="s">
        <v>66</v>
      </c>
      <c r="J149">
        <v>1979</v>
      </c>
      <c r="K149">
        <v>65</v>
      </c>
      <c r="L149">
        <v>160</v>
      </c>
      <c r="M149" t="s">
        <v>190</v>
      </c>
      <c r="N149" s="1">
        <v>43565</v>
      </c>
      <c r="O149" s="1">
        <v>43626</v>
      </c>
      <c r="P149" t="s">
        <v>835</v>
      </c>
      <c r="Q149" s="1">
        <v>2958465</v>
      </c>
      <c r="R149" t="s">
        <v>65</v>
      </c>
      <c r="S149">
        <v>0</v>
      </c>
      <c r="T149" t="s">
        <v>878</v>
      </c>
      <c r="U149" t="s">
        <v>143</v>
      </c>
      <c r="V149">
        <v>10</v>
      </c>
      <c r="W149">
        <v>0</v>
      </c>
      <c r="X149">
        <v>0</v>
      </c>
      <c r="Y149">
        <v>10</v>
      </c>
      <c r="Z149">
        <v>5</v>
      </c>
      <c r="AA149" t="s">
        <v>843</v>
      </c>
      <c r="AB149" t="s">
        <v>847</v>
      </c>
      <c r="AC149" t="s">
        <v>66</v>
      </c>
      <c r="AD149" t="s">
        <v>853</v>
      </c>
      <c r="AE149">
        <v>0</v>
      </c>
      <c r="AG149">
        <v>0</v>
      </c>
      <c r="AI149">
        <v>0</v>
      </c>
      <c r="AM149">
        <v>14</v>
      </c>
      <c r="AP149">
        <v>14</v>
      </c>
      <c r="AQ149">
        <v>10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5</v>
      </c>
      <c r="AX149">
        <v>2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I149">
        <v>0</v>
      </c>
      <c r="BJ149" t="s">
        <v>191</v>
      </c>
      <c r="BK149">
        <v>0</v>
      </c>
      <c r="BL149">
        <v>0</v>
      </c>
      <c r="BM149">
        <v>0</v>
      </c>
      <c r="BN149">
        <v>0</v>
      </c>
      <c r="BP149">
        <v>0</v>
      </c>
      <c r="BQ149" s="1">
        <v>2958465</v>
      </c>
      <c r="BR149">
        <v>0</v>
      </c>
      <c r="BS149">
        <v>0</v>
      </c>
      <c r="BT149">
        <v>0</v>
      </c>
    </row>
    <row r="150" spans="1:72" x14ac:dyDescent="0.25">
      <c r="A150" t="s">
        <v>105</v>
      </c>
      <c r="B150" t="str">
        <f t="shared" si="2"/>
        <v>'IM16430014',</v>
      </c>
      <c r="D150">
        <v>58537</v>
      </c>
      <c r="E150" t="s">
        <v>192</v>
      </c>
      <c r="F150">
        <v>18426642</v>
      </c>
      <c r="G150" t="s">
        <v>5</v>
      </c>
      <c r="J150">
        <v>1980</v>
      </c>
      <c r="K150">
        <v>53</v>
      </c>
      <c r="L150">
        <v>155</v>
      </c>
      <c r="M150" t="s">
        <v>42</v>
      </c>
      <c r="N150" t="s">
        <v>1186</v>
      </c>
      <c r="O150" t="s">
        <v>1187</v>
      </c>
      <c r="P150" s="1">
        <v>44230</v>
      </c>
      <c r="Q150" s="1">
        <v>44259</v>
      </c>
      <c r="R150" t="s">
        <v>43</v>
      </c>
      <c r="S150">
        <v>1</v>
      </c>
      <c r="T150" t="s">
        <v>874</v>
      </c>
      <c r="U150">
        <v>12</v>
      </c>
      <c r="W150">
        <v>2</v>
      </c>
      <c r="X150">
        <v>2</v>
      </c>
      <c r="Y150" t="s">
        <v>845</v>
      </c>
      <c r="Z150" t="s">
        <v>845</v>
      </c>
      <c r="AA150" t="s">
        <v>843</v>
      </c>
      <c r="AB150" t="s">
        <v>89</v>
      </c>
      <c r="AD150" t="s">
        <v>853</v>
      </c>
      <c r="AE150">
        <v>3</v>
      </c>
      <c r="AF150">
        <v>30</v>
      </c>
      <c r="AG150">
        <v>0</v>
      </c>
      <c r="AI150">
        <v>0</v>
      </c>
      <c r="AK150">
        <v>637</v>
      </c>
      <c r="AL150">
        <v>0.14699999999999999</v>
      </c>
      <c r="AM150">
        <v>10</v>
      </c>
      <c r="AP150">
        <v>9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5</v>
      </c>
      <c r="AX150">
        <v>2</v>
      </c>
      <c r="AY150">
        <v>0</v>
      </c>
      <c r="AZ150">
        <v>0</v>
      </c>
      <c r="BA150">
        <v>0</v>
      </c>
      <c r="BB150">
        <v>7</v>
      </c>
      <c r="BC150">
        <v>0</v>
      </c>
      <c r="BD150">
        <v>0</v>
      </c>
      <c r="BE150">
        <v>0</v>
      </c>
      <c r="BF150">
        <v>0</v>
      </c>
      <c r="BG150">
        <v>0</v>
      </c>
      <c r="BI150">
        <v>0</v>
      </c>
      <c r="BK150">
        <v>0</v>
      </c>
      <c r="BL150">
        <v>0</v>
      </c>
      <c r="BM150">
        <v>0</v>
      </c>
      <c r="BN150">
        <v>0</v>
      </c>
      <c r="BP150">
        <v>0</v>
      </c>
      <c r="BQ150" s="1">
        <v>2958465</v>
      </c>
      <c r="BR150">
        <v>0</v>
      </c>
      <c r="BS150">
        <v>0</v>
      </c>
      <c r="BT150">
        <v>0</v>
      </c>
    </row>
    <row r="151" spans="1:72" x14ac:dyDescent="0.25">
      <c r="A151" t="s">
        <v>105</v>
      </c>
      <c r="B151" t="str">
        <f t="shared" si="2"/>
        <v>'IM16430014',</v>
      </c>
      <c r="D151">
        <v>58754</v>
      </c>
      <c r="E151" t="s">
        <v>204</v>
      </c>
      <c r="F151">
        <v>18427198</v>
      </c>
      <c r="G151" t="s">
        <v>5</v>
      </c>
      <c r="J151">
        <v>1980</v>
      </c>
      <c r="M151" t="s">
        <v>48</v>
      </c>
      <c r="N151" t="s">
        <v>1103</v>
      </c>
      <c r="O151" t="s">
        <v>895</v>
      </c>
      <c r="P151" s="1">
        <v>44321</v>
      </c>
      <c r="Q151" s="1">
        <v>44323</v>
      </c>
      <c r="R151" t="s">
        <v>43</v>
      </c>
      <c r="S151">
        <v>0</v>
      </c>
      <c r="T151" t="s">
        <v>836</v>
      </c>
      <c r="U151">
        <v>2</v>
      </c>
      <c r="V151">
        <v>9.3000000000000007</v>
      </c>
      <c r="W151">
        <v>8</v>
      </c>
      <c r="X151">
        <v>8</v>
      </c>
      <c r="Y151" t="s">
        <v>845</v>
      </c>
      <c r="Z151" t="s">
        <v>845</v>
      </c>
      <c r="AA151" t="s">
        <v>843</v>
      </c>
      <c r="AB151" t="s">
        <v>89</v>
      </c>
      <c r="AD151" t="s">
        <v>853</v>
      </c>
      <c r="AE151">
        <v>7</v>
      </c>
      <c r="AF151">
        <v>2100</v>
      </c>
      <c r="AG151">
        <v>0</v>
      </c>
      <c r="AI151">
        <v>0</v>
      </c>
      <c r="AK151">
        <v>1285</v>
      </c>
      <c r="AL151">
        <v>0.49299999999999999</v>
      </c>
      <c r="AM151">
        <v>6</v>
      </c>
      <c r="AP151">
        <v>6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I151">
        <v>0</v>
      </c>
      <c r="BK151">
        <v>0</v>
      </c>
      <c r="BL151">
        <v>0</v>
      </c>
      <c r="BM151">
        <v>0</v>
      </c>
      <c r="BN151">
        <v>0</v>
      </c>
      <c r="BP151">
        <v>0</v>
      </c>
      <c r="BQ151" s="1">
        <v>2958465</v>
      </c>
      <c r="BR151">
        <v>0</v>
      </c>
      <c r="BS151">
        <v>0</v>
      </c>
      <c r="BT151">
        <v>0</v>
      </c>
    </row>
    <row r="152" spans="1:72" x14ac:dyDescent="0.25">
      <c r="A152" t="s">
        <v>163</v>
      </c>
      <c r="B152" t="str">
        <f t="shared" si="2"/>
        <v>'IM16432635',</v>
      </c>
      <c r="D152">
        <v>26048</v>
      </c>
      <c r="E152" t="s">
        <v>193</v>
      </c>
      <c r="F152">
        <v>18428382</v>
      </c>
      <c r="G152" t="s">
        <v>5</v>
      </c>
      <c r="J152">
        <v>1990</v>
      </c>
      <c r="K152" t="s">
        <v>845</v>
      </c>
      <c r="L152" t="s">
        <v>845</v>
      </c>
      <c r="M152" t="s">
        <v>48</v>
      </c>
      <c r="N152" t="s">
        <v>1038</v>
      </c>
      <c r="O152" t="s">
        <v>1039</v>
      </c>
      <c r="P152" t="s">
        <v>864</v>
      </c>
      <c r="Q152" s="1">
        <v>44043</v>
      </c>
      <c r="R152" t="s">
        <v>43</v>
      </c>
      <c r="S152">
        <v>1</v>
      </c>
      <c r="T152" t="s">
        <v>836</v>
      </c>
      <c r="U152">
        <v>2</v>
      </c>
      <c r="V152">
        <v>9</v>
      </c>
      <c r="W152">
        <v>16</v>
      </c>
      <c r="X152">
        <v>16</v>
      </c>
      <c r="Y152" t="s">
        <v>845</v>
      </c>
      <c r="Z152" t="s">
        <v>845</v>
      </c>
      <c r="AA152" t="s">
        <v>837</v>
      </c>
      <c r="AB152" t="s">
        <v>89</v>
      </c>
      <c r="AD152" t="s">
        <v>853</v>
      </c>
      <c r="AE152">
        <v>10</v>
      </c>
      <c r="AF152">
        <v>2775</v>
      </c>
      <c r="AG152">
        <v>0</v>
      </c>
      <c r="AI152">
        <v>0</v>
      </c>
      <c r="AK152">
        <v>2800</v>
      </c>
      <c r="AL152">
        <v>0.433</v>
      </c>
      <c r="AM152">
        <v>23</v>
      </c>
      <c r="AP152">
        <v>20</v>
      </c>
      <c r="AQ152">
        <v>16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</v>
      </c>
      <c r="AX152">
        <v>3</v>
      </c>
      <c r="AY152">
        <v>1</v>
      </c>
      <c r="AZ152">
        <v>4</v>
      </c>
      <c r="BA152">
        <v>6</v>
      </c>
      <c r="BB152">
        <v>7</v>
      </c>
      <c r="BC152">
        <v>0</v>
      </c>
      <c r="BD152">
        <v>0</v>
      </c>
      <c r="BE152">
        <v>0</v>
      </c>
      <c r="BF152">
        <v>0</v>
      </c>
      <c r="BG152">
        <v>0</v>
      </c>
      <c r="BI152">
        <v>0</v>
      </c>
      <c r="BK152">
        <v>0</v>
      </c>
      <c r="BL152">
        <v>0</v>
      </c>
      <c r="BM152">
        <v>0</v>
      </c>
      <c r="BN152">
        <v>0</v>
      </c>
      <c r="BP152">
        <v>0</v>
      </c>
      <c r="BQ152" s="1">
        <v>2958465</v>
      </c>
      <c r="BR152">
        <v>0</v>
      </c>
      <c r="BS152">
        <v>0</v>
      </c>
      <c r="BT152">
        <v>0</v>
      </c>
    </row>
    <row r="153" spans="1:72" x14ac:dyDescent="0.25">
      <c r="A153" t="s">
        <v>163</v>
      </c>
      <c r="B153" t="str">
        <f t="shared" si="2"/>
        <v>'IM16432635',</v>
      </c>
      <c r="D153">
        <v>122741</v>
      </c>
      <c r="E153" t="s">
        <v>194</v>
      </c>
      <c r="F153">
        <v>18500235</v>
      </c>
      <c r="G153" t="s">
        <v>5</v>
      </c>
      <c r="J153">
        <v>1985</v>
      </c>
      <c r="K153" t="s">
        <v>845</v>
      </c>
      <c r="L153" t="s">
        <v>845</v>
      </c>
      <c r="M153" t="s">
        <v>42</v>
      </c>
      <c r="N153" t="s">
        <v>1236</v>
      </c>
      <c r="O153" t="s">
        <v>1237</v>
      </c>
      <c r="P153" t="s">
        <v>1021</v>
      </c>
      <c r="Q153" s="1">
        <v>43978</v>
      </c>
      <c r="R153" t="s">
        <v>43</v>
      </c>
      <c r="S153">
        <v>0</v>
      </c>
      <c r="T153" t="s">
        <v>874</v>
      </c>
      <c r="U153">
        <v>16</v>
      </c>
      <c r="W153">
        <v>3</v>
      </c>
      <c r="X153">
        <v>2</v>
      </c>
      <c r="Y153" t="s">
        <v>845</v>
      </c>
      <c r="Z153" t="s">
        <v>845</v>
      </c>
      <c r="AA153" t="s">
        <v>843</v>
      </c>
      <c r="AB153" t="s">
        <v>89</v>
      </c>
      <c r="AD153" t="s">
        <v>853</v>
      </c>
      <c r="AE153">
        <v>3</v>
      </c>
      <c r="AG153">
        <v>0</v>
      </c>
      <c r="AI153">
        <v>0</v>
      </c>
      <c r="AK153">
        <v>841</v>
      </c>
      <c r="AL153">
        <v>0.2</v>
      </c>
      <c r="AM153">
        <v>12</v>
      </c>
      <c r="AP153">
        <v>9</v>
      </c>
      <c r="AQ153">
        <v>6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0</v>
      </c>
      <c r="BI153">
        <v>0</v>
      </c>
      <c r="BK153">
        <v>0</v>
      </c>
      <c r="BL153">
        <v>0</v>
      </c>
      <c r="BM153">
        <v>0</v>
      </c>
      <c r="BN153">
        <v>0</v>
      </c>
      <c r="BP153">
        <v>0</v>
      </c>
      <c r="BQ153" s="1">
        <v>2958465</v>
      </c>
      <c r="BR153">
        <v>0</v>
      </c>
      <c r="BS153">
        <v>0</v>
      </c>
      <c r="BT153">
        <v>0</v>
      </c>
    </row>
    <row r="154" spans="1:72" x14ac:dyDescent="0.25">
      <c r="A154" t="s">
        <v>163</v>
      </c>
      <c r="B154" t="str">
        <f t="shared" si="2"/>
        <v>'IM16432635',</v>
      </c>
      <c r="D154">
        <v>123008</v>
      </c>
      <c r="E154" t="s">
        <v>656</v>
      </c>
      <c r="F154">
        <v>18500474</v>
      </c>
      <c r="G154" t="s">
        <v>5</v>
      </c>
      <c r="J154">
        <v>1990</v>
      </c>
      <c r="K154" t="s">
        <v>845</v>
      </c>
      <c r="L154" t="s">
        <v>845</v>
      </c>
      <c r="M154" t="s">
        <v>45</v>
      </c>
      <c r="N154" s="1">
        <v>44719</v>
      </c>
      <c r="O154" s="1">
        <v>44719</v>
      </c>
      <c r="P154" t="s">
        <v>1242</v>
      </c>
      <c r="Q154" s="1">
        <v>44762</v>
      </c>
      <c r="R154" t="s">
        <v>43</v>
      </c>
      <c r="S154">
        <v>0</v>
      </c>
      <c r="T154" t="s">
        <v>836</v>
      </c>
      <c r="U154">
        <v>4</v>
      </c>
      <c r="V154">
        <v>9.6999999999999993</v>
      </c>
      <c r="W154">
        <v>11</v>
      </c>
      <c r="X154">
        <v>11</v>
      </c>
      <c r="Y154" t="s">
        <v>845</v>
      </c>
      <c r="Z154" t="s">
        <v>845</v>
      </c>
      <c r="AA154" t="s">
        <v>843</v>
      </c>
      <c r="AB154" t="s">
        <v>89</v>
      </c>
      <c r="AD154" t="s">
        <v>853</v>
      </c>
      <c r="AE154">
        <v>4</v>
      </c>
      <c r="AF154">
        <v>600</v>
      </c>
      <c r="AG154">
        <v>3</v>
      </c>
      <c r="AH154">
        <v>450</v>
      </c>
      <c r="AI154">
        <v>0</v>
      </c>
      <c r="AK154">
        <v>1808</v>
      </c>
      <c r="AM154">
        <v>13</v>
      </c>
      <c r="AP154">
        <v>11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0</v>
      </c>
      <c r="BI154">
        <v>0</v>
      </c>
      <c r="BK154">
        <v>0</v>
      </c>
      <c r="BL154">
        <v>0</v>
      </c>
      <c r="BM154">
        <v>0</v>
      </c>
      <c r="BN154">
        <v>0</v>
      </c>
      <c r="BP154">
        <v>0</v>
      </c>
      <c r="BQ154" s="1">
        <v>2958465</v>
      </c>
      <c r="BR154">
        <v>0</v>
      </c>
      <c r="BS154">
        <v>0</v>
      </c>
      <c r="BT154">
        <v>0</v>
      </c>
    </row>
    <row r="155" spans="1:72" x14ac:dyDescent="0.25">
      <c r="A155" t="s">
        <v>110</v>
      </c>
      <c r="B155" t="str">
        <f t="shared" si="2"/>
        <v>'IM16433234',</v>
      </c>
      <c r="D155">
        <v>123040</v>
      </c>
      <c r="E155" t="s">
        <v>205</v>
      </c>
      <c r="F155">
        <v>18500509</v>
      </c>
      <c r="G155" t="s">
        <v>5</v>
      </c>
      <c r="J155">
        <v>1986</v>
      </c>
      <c r="K155" t="s">
        <v>845</v>
      </c>
      <c r="L155" t="s">
        <v>845</v>
      </c>
      <c r="M155" t="s">
        <v>42</v>
      </c>
      <c r="N155" t="s">
        <v>1243</v>
      </c>
      <c r="O155" s="1">
        <v>43925</v>
      </c>
      <c r="P155" s="1">
        <v>43986</v>
      </c>
      <c r="Q155" s="1">
        <v>43929</v>
      </c>
      <c r="R155" t="s">
        <v>46</v>
      </c>
      <c r="S155">
        <v>0</v>
      </c>
      <c r="T155" t="s">
        <v>874</v>
      </c>
      <c r="U155">
        <v>14</v>
      </c>
      <c r="V155">
        <v>5.4</v>
      </c>
      <c r="W155">
        <v>2</v>
      </c>
      <c r="X155">
        <v>2</v>
      </c>
      <c r="Y155" t="s">
        <v>845</v>
      </c>
      <c r="Z155" t="s">
        <v>845</v>
      </c>
      <c r="AA155" t="s">
        <v>843</v>
      </c>
      <c r="AB155" t="s">
        <v>89</v>
      </c>
      <c r="AD155" t="s">
        <v>845</v>
      </c>
      <c r="AE155">
        <v>2</v>
      </c>
      <c r="AF155">
        <v>2</v>
      </c>
      <c r="AG155">
        <v>0</v>
      </c>
      <c r="AI155">
        <v>0</v>
      </c>
      <c r="AK155">
        <v>994.7</v>
      </c>
      <c r="AL155">
        <v>0.5</v>
      </c>
      <c r="AM155">
        <v>5</v>
      </c>
      <c r="AP155">
        <v>4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I155">
        <v>0</v>
      </c>
      <c r="BK155">
        <v>0</v>
      </c>
      <c r="BL155">
        <v>0</v>
      </c>
      <c r="BM155">
        <v>0</v>
      </c>
      <c r="BN155">
        <v>0</v>
      </c>
      <c r="BP155">
        <v>0</v>
      </c>
      <c r="BQ155" s="1">
        <v>2958465</v>
      </c>
      <c r="BR155">
        <v>0</v>
      </c>
      <c r="BS155">
        <v>0</v>
      </c>
      <c r="BT155">
        <v>0</v>
      </c>
    </row>
    <row r="156" spans="1:72" x14ac:dyDescent="0.25">
      <c r="A156" t="s">
        <v>110</v>
      </c>
      <c r="B156" t="str">
        <f t="shared" si="2"/>
        <v>'IM16433234',</v>
      </c>
      <c r="D156">
        <v>124152</v>
      </c>
      <c r="E156" t="s">
        <v>215</v>
      </c>
      <c r="F156">
        <v>18500604</v>
      </c>
      <c r="G156" t="s">
        <v>5</v>
      </c>
      <c r="J156">
        <v>1975</v>
      </c>
      <c r="K156" t="s">
        <v>845</v>
      </c>
      <c r="L156" t="s">
        <v>845</v>
      </c>
      <c r="M156" t="s">
        <v>42</v>
      </c>
      <c r="N156" t="s">
        <v>1260</v>
      </c>
      <c r="O156" t="s">
        <v>1154</v>
      </c>
      <c r="P156" t="s">
        <v>835</v>
      </c>
      <c r="Q156" s="1">
        <v>2958465</v>
      </c>
      <c r="R156" t="s">
        <v>43</v>
      </c>
      <c r="S156">
        <v>1</v>
      </c>
      <c r="T156" t="s">
        <v>836</v>
      </c>
      <c r="U156">
        <v>4</v>
      </c>
      <c r="W156">
        <v>0</v>
      </c>
      <c r="X156">
        <v>0</v>
      </c>
      <c r="Y156" t="s">
        <v>845</v>
      </c>
      <c r="Z156" t="s">
        <v>845</v>
      </c>
      <c r="AA156" t="s">
        <v>837</v>
      </c>
      <c r="AB156" t="s">
        <v>89</v>
      </c>
      <c r="AD156" t="s">
        <v>853</v>
      </c>
      <c r="AE156">
        <v>0</v>
      </c>
      <c r="AG156">
        <v>0</v>
      </c>
      <c r="AI156">
        <v>0</v>
      </c>
      <c r="AM156">
        <v>4</v>
      </c>
      <c r="AP156">
        <v>4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I156">
        <v>0</v>
      </c>
      <c r="BK156">
        <v>0</v>
      </c>
      <c r="BL156">
        <v>0</v>
      </c>
      <c r="BM156">
        <v>0</v>
      </c>
      <c r="BN156">
        <v>0</v>
      </c>
      <c r="BP156">
        <v>0</v>
      </c>
      <c r="BQ156" s="1">
        <v>2958465</v>
      </c>
      <c r="BR156">
        <v>0</v>
      </c>
      <c r="BS156">
        <v>0</v>
      </c>
      <c r="BT156">
        <v>0</v>
      </c>
    </row>
    <row r="157" spans="1:72" x14ac:dyDescent="0.25">
      <c r="A157" t="s">
        <v>110</v>
      </c>
      <c r="B157" t="str">
        <f t="shared" si="2"/>
        <v>'IM16433234',</v>
      </c>
      <c r="D157">
        <v>14608</v>
      </c>
      <c r="E157" t="s">
        <v>195</v>
      </c>
      <c r="F157">
        <v>18500818</v>
      </c>
      <c r="G157" t="s">
        <v>5</v>
      </c>
      <c r="J157">
        <v>1981</v>
      </c>
      <c r="K157" t="s">
        <v>845</v>
      </c>
      <c r="L157" t="s">
        <v>845</v>
      </c>
      <c r="M157" t="s">
        <v>42</v>
      </c>
      <c r="N157" s="1">
        <v>44051</v>
      </c>
      <c r="O157" s="1">
        <v>44112</v>
      </c>
      <c r="P157" t="s">
        <v>942</v>
      </c>
      <c r="Q157" s="1">
        <v>44064</v>
      </c>
      <c r="R157" t="s">
        <v>46</v>
      </c>
      <c r="S157">
        <v>0</v>
      </c>
      <c r="T157" t="s">
        <v>836</v>
      </c>
      <c r="U157">
        <v>20</v>
      </c>
      <c r="V157">
        <v>6.3</v>
      </c>
      <c r="W157">
        <v>1</v>
      </c>
      <c r="X157">
        <v>1</v>
      </c>
      <c r="Y157" t="s">
        <v>845</v>
      </c>
      <c r="Z157" t="s">
        <v>845</v>
      </c>
      <c r="AA157" t="s">
        <v>944</v>
      </c>
      <c r="AB157" t="s">
        <v>89</v>
      </c>
      <c r="AD157" t="s">
        <v>853</v>
      </c>
      <c r="AE157">
        <v>0</v>
      </c>
      <c r="AG157">
        <v>0</v>
      </c>
      <c r="AI157">
        <v>0</v>
      </c>
      <c r="AK157">
        <v>965.3</v>
      </c>
      <c r="AL157">
        <v>0.26100000000000001</v>
      </c>
      <c r="AM157">
        <v>11</v>
      </c>
      <c r="AP157">
        <v>10</v>
      </c>
      <c r="AQ157">
        <v>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340</v>
      </c>
      <c r="BI157">
        <v>1</v>
      </c>
      <c r="BK157">
        <v>1</v>
      </c>
      <c r="BL157">
        <v>0</v>
      </c>
      <c r="BM157">
        <v>1</v>
      </c>
      <c r="BN157">
        <v>0</v>
      </c>
      <c r="BP157">
        <v>0</v>
      </c>
      <c r="BQ157" s="1">
        <v>44330</v>
      </c>
      <c r="BR157">
        <v>38.5</v>
      </c>
      <c r="BS157">
        <v>3</v>
      </c>
      <c r="BT157">
        <v>0</v>
      </c>
    </row>
    <row r="158" spans="1:72" x14ac:dyDescent="0.25">
      <c r="A158" t="s">
        <v>110</v>
      </c>
      <c r="B158" t="str">
        <f t="shared" si="2"/>
        <v>'IM16433234',</v>
      </c>
      <c r="D158">
        <v>123739</v>
      </c>
      <c r="E158" t="s">
        <v>657</v>
      </c>
      <c r="F158">
        <v>18501105</v>
      </c>
      <c r="G158" t="s">
        <v>5</v>
      </c>
      <c r="J158">
        <v>1990</v>
      </c>
      <c r="K158">
        <v>40</v>
      </c>
      <c r="L158">
        <v>150</v>
      </c>
      <c r="M158" t="s">
        <v>45</v>
      </c>
      <c r="N158" s="1">
        <v>44199</v>
      </c>
      <c r="O158" s="1">
        <v>44230</v>
      </c>
      <c r="P158" s="1">
        <v>44503</v>
      </c>
      <c r="Q158" s="1">
        <v>44268</v>
      </c>
      <c r="R158" t="s">
        <v>46</v>
      </c>
      <c r="S158">
        <v>1</v>
      </c>
      <c r="T158" t="s">
        <v>956</v>
      </c>
      <c r="U158">
        <v>2</v>
      </c>
      <c r="V158" t="s">
        <v>658</v>
      </c>
      <c r="W158">
        <v>16</v>
      </c>
      <c r="X158">
        <v>9</v>
      </c>
      <c r="Y158" t="s">
        <v>845</v>
      </c>
      <c r="Z158" t="s">
        <v>845</v>
      </c>
      <c r="AA158" t="s">
        <v>89</v>
      </c>
      <c r="AB158" t="s">
        <v>889</v>
      </c>
      <c r="AD158" t="s">
        <v>844</v>
      </c>
      <c r="AE158">
        <v>9</v>
      </c>
      <c r="AF158">
        <v>2700</v>
      </c>
      <c r="AG158">
        <v>0</v>
      </c>
      <c r="AI158">
        <v>0</v>
      </c>
      <c r="AM158">
        <v>25</v>
      </c>
      <c r="AP158">
        <v>21</v>
      </c>
      <c r="AQ158">
        <v>19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13</v>
      </c>
      <c r="AX158">
        <v>2</v>
      </c>
      <c r="AY158">
        <v>0</v>
      </c>
      <c r="AZ158">
        <v>3</v>
      </c>
      <c r="BA158">
        <v>9</v>
      </c>
      <c r="BB158">
        <v>8</v>
      </c>
      <c r="BC158">
        <v>0</v>
      </c>
      <c r="BD158">
        <v>0</v>
      </c>
      <c r="BE158">
        <v>0</v>
      </c>
      <c r="BF158">
        <v>0</v>
      </c>
      <c r="BG158">
        <v>0</v>
      </c>
      <c r="BI158">
        <v>0</v>
      </c>
      <c r="BK158">
        <v>0</v>
      </c>
      <c r="BL158">
        <v>0</v>
      </c>
      <c r="BM158">
        <v>0</v>
      </c>
      <c r="BN158">
        <v>0</v>
      </c>
      <c r="BP158">
        <v>0</v>
      </c>
      <c r="BQ158" s="1">
        <v>2958465</v>
      </c>
      <c r="BR158">
        <v>0</v>
      </c>
      <c r="BS158">
        <v>0</v>
      </c>
      <c r="BT158">
        <v>0</v>
      </c>
    </row>
    <row r="159" spans="1:72" x14ac:dyDescent="0.25">
      <c r="A159" t="s">
        <v>110</v>
      </c>
      <c r="B159" t="str">
        <f t="shared" si="2"/>
        <v>'IM16433234',</v>
      </c>
      <c r="D159">
        <v>12493</v>
      </c>
      <c r="E159" t="s">
        <v>216</v>
      </c>
      <c r="F159">
        <v>18501125</v>
      </c>
      <c r="G159" t="s">
        <v>5</v>
      </c>
      <c r="J159">
        <v>1991</v>
      </c>
      <c r="K159" t="s">
        <v>845</v>
      </c>
      <c r="L159" t="s">
        <v>845</v>
      </c>
      <c r="M159" t="s">
        <v>45</v>
      </c>
      <c r="N159" t="s">
        <v>933</v>
      </c>
      <c r="O159" t="s">
        <v>835</v>
      </c>
      <c r="P159" t="s">
        <v>835</v>
      </c>
      <c r="Q159" s="1">
        <v>2958465</v>
      </c>
      <c r="R159" t="s">
        <v>43</v>
      </c>
      <c r="S159">
        <v>1</v>
      </c>
      <c r="T159" t="s">
        <v>874</v>
      </c>
      <c r="U159">
        <v>7</v>
      </c>
      <c r="W159">
        <v>0</v>
      </c>
      <c r="X159">
        <v>0</v>
      </c>
      <c r="Y159" t="s">
        <v>845</v>
      </c>
      <c r="Z159" t="s">
        <v>845</v>
      </c>
      <c r="AA159" t="s">
        <v>89</v>
      </c>
      <c r="AB159" t="s">
        <v>89</v>
      </c>
      <c r="AD159" t="s">
        <v>845</v>
      </c>
      <c r="AE159">
        <v>0</v>
      </c>
      <c r="AG159">
        <v>0</v>
      </c>
      <c r="AI159">
        <v>0</v>
      </c>
      <c r="AM159">
        <v>12</v>
      </c>
      <c r="AP159">
        <v>8</v>
      </c>
      <c r="AQ159">
        <v>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</v>
      </c>
      <c r="AX159">
        <v>1</v>
      </c>
      <c r="AY159">
        <v>0</v>
      </c>
      <c r="AZ159">
        <v>0</v>
      </c>
      <c r="BA159">
        <v>0</v>
      </c>
      <c r="BB159">
        <v>6</v>
      </c>
      <c r="BC159">
        <v>0</v>
      </c>
      <c r="BD159">
        <v>0</v>
      </c>
      <c r="BE159">
        <v>0</v>
      </c>
      <c r="BF159">
        <v>0</v>
      </c>
      <c r="BG159">
        <v>0</v>
      </c>
      <c r="BI159">
        <v>0</v>
      </c>
      <c r="BK159">
        <v>0</v>
      </c>
      <c r="BL159">
        <v>0</v>
      </c>
      <c r="BM159">
        <v>0</v>
      </c>
      <c r="BN159">
        <v>0</v>
      </c>
      <c r="BP159">
        <v>0</v>
      </c>
      <c r="BQ159" s="1">
        <v>2958465</v>
      </c>
      <c r="BR159">
        <v>0</v>
      </c>
      <c r="BS159">
        <v>0</v>
      </c>
      <c r="BT159">
        <v>0</v>
      </c>
    </row>
    <row r="160" spans="1:72" x14ac:dyDescent="0.25">
      <c r="A160" t="s">
        <v>110</v>
      </c>
      <c r="B160" t="str">
        <f t="shared" si="2"/>
        <v>'IM16433234',</v>
      </c>
      <c r="D160">
        <v>124039</v>
      </c>
      <c r="E160" t="s">
        <v>217</v>
      </c>
      <c r="F160">
        <v>18501305</v>
      </c>
      <c r="G160" t="s">
        <v>5</v>
      </c>
      <c r="J160">
        <v>1980</v>
      </c>
      <c r="K160" t="s">
        <v>845</v>
      </c>
      <c r="L160" t="s">
        <v>845</v>
      </c>
      <c r="M160" t="s">
        <v>45</v>
      </c>
      <c r="N160" t="s">
        <v>1207</v>
      </c>
      <c r="O160" t="s">
        <v>1207</v>
      </c>
      <c r="P160" s="1">
        <v>44688</v>
      </c>
      <c r="Q160" s="1">
        <v>44749</v>
      </c>
      <c r="R160" t="s">
        <v>43</v>
      </c>
      <c r="S160">
        <v>0</v>
      </c>
      <c r="T160" t="s">
        <v>836</v>
      </c>
      <c r="U160">
        <v>5</v>
      </c>
      <c r="V160">
        <v>12.5</v>
      </c>
      <c r="W160">
        <v>4</v>
      </c>
      <c r="X160">
        <v>3</v>
      </c>
      <c r="Y160" t="s">
        <v>845</v>
      </c>
      <c r="Z160" t="s">
        <v>845</v>
      </c>
      <c r="AA160" t="s">
        <v>843</v>
      </c>
      <c r="AB160" t="s">
        <v>89</v>
      </c>
      <c r="AD160" t="s">
        <v>853</v>
      </c>
      <c r="AE160">
        <v>10</v>
      </c>
      <c r="AF160">
        <v>2550</v>
      </c>
      <c r="AG160">
        <v>0</v>
      </c>
      <c r="AI160">
        <v>0</v>
      </c>
      <c r="AK160">
        <v>1113</v>
      </c>
      <c r="AM160">
        <v>9</v>
      </c>
      <c r="AP160">
        <v>7</v>
      </c>
      <c r="AQ160">
        <v>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</v>
      </c>
      <c r="AX160">
        <v>0</v>
      </c>
      <c r="AY160">
        <v>0</v>
      </c>
      <c r="AZ160">
        <v>1</v>
      </c>
      <c r="BA160">
        <v>1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0</v>
      </c>
      <c r="BI160">
        <v>0</v>
      </c>
      <c r="BK160">
        <v>0</v>
      </c>
      <c r="BL160">
        <v>0</v>
      </c>
      <c r="BM160">
        <v>0</v>
      </c>
      <c r="BN160">
        <v>0</v>
      </c>
      <c r="BP160">
        <v>0</v>
      </c>
      <c r="BQ160" s="1">
        <v>2958465</v>
      </c>
      <c r="BR160">
        <v>0</v>
      </c>
      <c r="BS160">
        <v>0</v>
      </c>
      <c r="BT160">
        <v>0</v>
      </c>
    </row>
    <row r="161" spans="1:72" x14ac:dyDescent="0.25">
      <c r="A161" t="s">
        <v>164</v>
      </c>
      <c r="B161" t="str">
        <f t="shared" si="2"/>
        <v>'IM16434542',</v>
      </c>
      <c r="D161">
        <v>124039</v>
      </c>
      <c r="E161" t="s">
        <v>217</v>
      </c>
      <c r="F161">
        <v>18501305</v>
      </c>
      <c r="G161" t="s">
        <v>5</v>
      </c>
      <c r="J161">
        <v>1980</v>
      </c>
      <c r="K161" t="s">
        <v>845</v>
      </c>
      <c r="L161" t="s">
        <v>845</v>
      </c>
      <c r="M161" t="s">
        <v>45</v>
      </c>
      <c r="N161" s="1">
        <v>44109</v>
      </c>
      <c r="O161" t="s">
        <v>997</v>
      </c>
      <c r="P161" t="s">
        <v>1220</v>
      </c>
      <c r="Q161" s="1">
        <v>43974</v>
      </c>
      <c r="R161" t="s">
        <v>46</v>
      </c>
      <c r="S161">
        <v>1</v>
      </c>
      <c r="T161" t="s">
        <v>874</v>
      </c>
      <c r="U161">
        <v>3</v>
      </c>
      <c r="V161" t="s">
        <v>218</v>
      </c>
      <c r="W161">
        <v>15</v>
      </c>
      <c r="X161">
        <v>15</v>
      </c>
      <c r="Y161" t="s">
        <v>845</v>
      </c>
      <c r="Z161" t="s">
        <v>845</v>
      </c>
      <c r="AA161" t="s">
        <v>89</v>
      </c>
      <c r="AB161" t="s">
        <v>1171</v>
      </c>
      <c r="AD161" t="s">
        <v>853</v>
      </c>
      <c r="AE161">
        <v>5</v>
      </c>
      <c r="AF161">
        <v>1875</v>
      </c>
      <c r="AG161">
        <v>0</v>
      </c>
      <c r="AI161">
        <v>0</v>
      </c>
      <c r="AK161">
        <v>7716</v>
      </c>
      <c r="AL161">
        <v>1.26</v>
      </c>
      <c r="AM161">
        <v>12</v>
      </c>
      <c r="AP161">
        <v>11</v>
      </c>
      <c r="AQ161">
        <v>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1</v>
      </c>
      <c r="AY161">
        <v>0</v>
      </c>
      <c r="AZ161">
        <v>0</v>
      </c>
      <c r="BA161">
        <v>0</v>
      </c>
      <c r="BB161">
        <v>3</v>
      </c>
      <c r="BC161">
        <v>0</v>
      </c>
      <c r="BD161">
        <v>0</v>
      </c>
      <c r="BE161">
        <v>0</v>
      </c>
      <c r="BF161">
        <v>0</v>
      </c>
      <c r="BG161">
        <v>0</v>
      </c>
      <c r="BI161">
        <v>0</v>
      </c>
      <c r="BK161">
        <v>0</v>
      </c>
      <c r="BL161">
        <v>0</v>
      </c>
      <c r="BM161">
        <v>0</v>
      </c>
      <c r="BN161">
        <v>0</v>
      </c>
      <c r="BP161">
        <v>0</v>
      </c>
      <c r="BQ161" s="1">
        <v>2958465</v>
      </c>
      <c r="BR161">
        <v>0</v>
      </c>
      <c r="BS161">
        <v>0</v>
      </c>
      <c r="BT161">
        <v>0</v>
      </c>
    </row>
    <row r="162" spans="1:72" x14ac:dyDescent="0.25">
      <c r="A162" t="s">
        <v>111</v>
      </c>
      <c r="B162" t="str">
        <f t="shared" si="2"/>
        <v>'IM16434750',</v>
      </c>
      <c r="D162">
        <v>17048</v>
      </c>
      <c r="E162" t="s">
        <v>196</v>
      </c>
      <c r="F162">
        <v>18501314</v>
      </c>
      <c r="G162" t="s">
        <v>5</v>
      </c>
      <c r="J162">
        <v>1984</v>
      </c>
      <c r="K162" t="s">
        <v>845</v>
      </c>
      <c r="L162" t="s">
        <v>845</v>
      </c>
      <c r="M162" t="s">
        <v>45</v>
      </c>
      <c r="N162" t="s">
        <v>904</v>
      </c>
      <c r="O162" t="s">
        <v>835</v>
      </c>
      <c r="P162" s="1">
        <v>44113</v>
      </c>
      <c r="Q162" s="1">
        <v>2958465</v>
      </c>
      <c r="R162" t="s">
        <v>43</v>
      </c>
      <c r="S162">
        <v>1</v>
      </c>
      <c r="T162" t="s">
        <v>874</v>
      </c>
      <c r="U162">
        <v>6</v>
      </c>
      <c r="W162">
        <v>6</v>
      </c>
      <c r="X162">
        <v>6</v>
      </c>
      <c r="Y162" t="s">
        <v>845</v>
      </c>
      <c r="Z162" t="s">
        <v>845</v>
      </c>
      <c r="AA162" t="s">
        <v>843</v>
      </c>
      <c r="AB162" t="s">
        <v>89</v>
      </c>
      <c r="AD162" t="s">
        <v>853</v>
      </c>
      <c r="AE162">
        <v>0</v>
      </c>
      <c r="AG162">
        <v>0</v>
      </c>
      <c r="AI162">
        <v>0</v>
      </c>
      <c r="AM162">
        <v>6</v>
      </c>
      <c r="AP162">
        <v>6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I162">
        <v>0</v>
      </c>
      <c r="BK162">
        <v>0</v>
      </c>
      <c r="BL162">
        <v>0</v>
      </c>
      <c r="BM162">
        <v>0</v>
      </c>
      <c r="BN162">
        <v>0</v>
      </c>
      <c r="BP162">
        <v>0</v>
      </c>
      <c r="BQ162" s="1">
        <v>2958465</v>
      </c>
      <c r="BR162">
        <v>0</v>
      </c>
      <c r="BS162">
        <v>0</v>
      </c>
      <c r="BT162">
        <v>0</v>
      </c>
    </row>
    <row r="163" spans="1:72" x14ac:dyDescent="0.25">
      <c r="A163" t="s">
        <v>111</v>
      </c>
      <c r="B163" t="str">
        <f t="shared" si="2"/>
        <v>'IM16434750',</v>
      </c>
      <c r="D163">
        <v>125334</v>
      </c>
      <c r="E163" t="s">
        <v>197</v>
      </c>
      <c r="F163">
        <v>18502231</v>
      </c>
      <c r="G163" t="s">
        <v>5</v>
      </c>
      <c r="J163">
        <v>1980</v>
      </c>
      <c r="K163" t="s">
        <v>845</v>
      </c>
      <c r="L163" t="s">
        <v>845</v>
      </c>
      <c r="M163" t="s">
        <v>198</v>
      </c>
      <c r="N163" t="s">
        <v>984</v>
      </c>
      <c r="O163" t="s">
        <v>984</v>
      </c>
      <c r="P163" t="s">
        <v>931</v>
      </c>
      <c r="Q163" s="1">
        <v>44160</v>
      </c>
      <c r="R163" t="s">
        <v>46</v>
      </c>
      <c r="S163">
        <v>1</v>
      </c>
      <c r="T163" t="s">
        <v>836</v>
      </c>
      <c r="U163">
        <v>4</v>
      </c>
      <c r="V163">
        <v>14.5</v>
      </c>
      <c r="W163">
        <v>16</v>
      </c>
      <c r="X163">
        <v>16</v>
      </c>
      <c r="Y163" t="s">
        <v>845</v>
      </c>
      <c r="Z163" t="s">
        <v>845</v>
      </c>
      <c r="AA163" t="s">
        <v>843</v>
      </c>
      <c r="AB163" t="s">
        <v>89</v>
      </c>
      <c r="AD163" t="s">
        <v>853</v>
      </c>
      <c r="AE163">
        <v>10</v>
      </c>
      <c r="AF163">
        <v>3000</v>
      </c>
      <c r="AG163">
        <v>0</v>
      </c>
      <c r="AI163">
        <v>0</v>
      </c>
      <c r="AK163">
        <v>6825</v>
      </c>
      <c r="AM163">
        <v>16</v>
      </c>
      <c r="AP163">
        <v>13</v>
      </c>
      <c r="AQ163">
        <v>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</v>
      </c>
      <c r="AX163">
        <v>2</v>
      </c>
      <c r="AY163">
        <v>1</v>
      </c>
      <c r="AZ163">
        <v>2</v>
      </c>
      <c r="BA163">
        <v>0</v>
      </c>
      <c r="BB163">
        <v>7</v>
      </c>
      <c r="BC163">
        <v>0</v>
      </c>
      <c r="BD163">
        <v>0</v>
      </c>
      <c r="BE163">
        <v>0</v>
      </c>
      <c r="BF163">
        <v>0</v>
      </c>
      <c r="BG163">
        <v>0</v>
      </c>
      <c r="BI163">
        <v>0</v>
      </c>
      <c r="BK163">
        <v>0</v>
      </c>
      <c r="BL163">
        <v>0</v>
      </c>
      <c r="BM163">
        <v>0</v>
      </c>
      <c r="BN163">
        <v>0</v>
      </c>
      <c r="BP163">
        <v>0</v>
      </c>
      <c r="BQ163" s="1">
        <v>2958465</v>
      </c>
      <c r="BR163">
        <v>0</v>
      </c>
      <c r="BS163">
        <v>0</v>
      </c>
      <c r="BT163">
        <v>0</v>
      </c>
    </row>
    <row r="164" spans="1:72" x14ac:dyDescent="0.25">
      <c r="A164" t="s">
        <v>111</v>
      </c>
      <c r="B164" t="str">
        <f t="shared" si="2"/>
        <v>'IM16434750',</v>
      </c>
      <c r="D164">
        <v>125429</v>
      </c>
      <c r="E164" t="s">
        <v>219</v>
      </c>
      <c r="F164">
        <v>18502314</v>
      </c>
      <c r="G164" t="s">
        <v>5</v>
      </c>
      <c r="J164">
        <v>1986</v>
      </c>
      <c r="K164" t="s">
        <v>845</v>
      </c>
      <c r="L164" t="s">
        <v>845</v>
      </c>
      <c r="M164" t="s">
        <v>42</v>
      </c>
      <c r="N164" t="s">
        <v>1269</v>
      </c>
      <c r="O164" s="1">
        <v>43900</v>
      </c>
      <c r="P164" s="1">
        <v>43992</v>
      </c>
      <c r="Q164" s="1">
        <v>44112</v>
      </c>
      <c r="R164" t="s">
        <v>43</v>
      </c>
      <c r="S164">
        <v>0</v>
      </c>
      <c r="T164" t="s">
        <v>874</v>
      </c>
      <c r="U164">
        <v>4</v>
      </c>
      <c r="V164">
        <v>5</v>
      </c>
      <c r="W164">
        <v>1</v>
      </c>
      <c r="X164">
        <v>1</v>
      </c>
      <c r="Y164" t="s">
        <v>845</v>
      </c>
      <c r="Z164" t="s">
        <v>845</v>
      </c>
      <c r="AA164" t="s">
        <v>837</v>
      </c>
      <c r="AB164" t="s">
        <v>89</v>
      </c>
      <c r="AD164" t="s">
        <v>853</v>
      </c>
      <c r="AE164">
        <v>3</v>
      </c>
      <c r="AF164">
        <v>15</v>
      </c>
      <c r="AG164">
        <v>0</v>
      </c>
      <c r="AI164">
        <v>0</v>
      </c>
      <c r="AK164">
        <v>537.1</v>
      </c>
      <c r="AL164">
        <v>0.48</v>
      </c>
      <c r="AM164">
        <v>6</v>
      </c>
      <c r="AP164">
        <v>6</v>
      </c>
      <c r="AQ164">
        <v>4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0</v>
      </c>
      <c r="BI164">
        <v>0</v>
      </c>
      <c r="BK164">
        <v>0</v>
      </c>
      <c r="BL164">
        <v>0</v>
      </c>
      <c r="BM164">
        <v>0</v>
      </c>
      <c r="BN164">
        <v>0</v>
      </c>
      <c r="BP164">
        <v>0</v>
      </c>
      <c r="BQ164" s="1">
        <v>2958465</v>
      </c>
      <c r="BR164">
        <v>0</v>
      </c>
      <c r="BS164">
        <v>0</v>
      </c>
      <c r="BT164">
        <v>0</v>
      </c>
    </row>
    <row r="165" spans="1:72" x14ac:dyDescent="0.25">
      <c r="A165" t="s">
        <v>112</v>
      </c>
      <c r="B165" t="str">
        <f t="shared" si="2"/>
        <v>'IM16701952',</v>
      </c>
      <c r="D165">
        <v>125498</v>
      </c>
      <c r="E165" t="s">
        <v>339</v>
      </c>
      <c r="F165">
        <v>18502369</v>
      </c>
      <c r="G165" t="s">
        <v>5</v>
      </c>
      <c r="J165">
        <v>1986</v>
      </c>
      <c r="K165" t="s">
        <v>845</v>
      </c>
      <c r="L165" t="s">
        <v>845</v>
      </c>
      <c r="M165" t="s">
        <v>45</v>
      </c>
      <c r="N165" t="s">
        <v>1270</v>
      </c>
      <c r="O165" t="s">
        <v>1270</v>
      </c>
      <c r="P165" t="s">
        <v>1207</v>
      </c>
      <c r="Q165" s="1">
        <v>44738</v>
      </c>
      <c r="R165" t="s">
        <v>46</v>
      </c>
      <c r="S165">
        <v>0</v>
      </c>
      <c r="T165" t="s">
        <v>874</v>
      </c>
      <c r="U165">
        <v>2</v>
      </c>
      <c r="V165">
        <v>9</v>
      </c>
      <c r="W165">
        <v>8</v>
      </c>
      <c r="X165">
        <v>7</v>
      </c>
      <c r="Y165" t="s">
        <v>845</v>
      </c>
      <c r="Z165" t="s">
        <v>845</v>
      </c>
      <c r="AA165" t="s">
        <v>89</v>
      </c>
      <c r="AB165" t="s">
        <v>899</v>
      </c>
      <c r="AD165" t="s">
        <v>853</v>
      </c>
      <c r="AE165">
        <v>4</v>
      </c>
      <c r="AF165">
        <v>1500</v>
      </c>
      <c r="AG165">
        <v>0</v>
      </c>
      <c r="AI165">
        <v>0</v>
      </c>
      <c r="AK165">
        <v>3115</v>
      </c>
      <c r="AL165">
        <v>0.84</v>
      </c>
      <c r="AM165">
        <v>14</v>
      </c>
      <c r="AP165">
        <v>10</v>
      </c>
      <c r="AQ165">
        <v>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3</v>
      </c>
      <c r="AY165">
        <v>0</v>
      </c>
      <c r="AZ165">
        <v>0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I165">
        <v>0</v>
      </c>
      <c r="BK165">
        <v>0</v>
      </c>
      <c r="BL165">
        <v>0</v>
      </c>
      <c r="BM165">
        <v>0</v>
      </c>
      <c r="BN165">
        <v>0</v>
      </c>
      <c r="BP165">
        <v>0</v>
      </c>
      <c r="BQ165" s="1">
        <v>2958465</v>
      </c>
      <c r="BR165">
        <v>0</v>
      </c>
      <c r="BS165">
        <v>0</v>
      </c>
      <c r="BT165">
        <v>0</v>
      </c>
    </row>
    <row r="166" spans="1:72" x14ac:dyDescent="0.25">
      <c r="A166" t="s">
        <v>112</v>
      </c>
      <c r="B166" t="str">
        <f t="shared" si="2"/>
        <v>'IM16701952',</v>
      </c>
      <c r="D166">
        <v>23762</v>
      </c>
      <c r="E166" t="s">
        <v>220</v>
      </c>
      <c r="F166">
        <v>18502509</v>
      </c>
      <c r="G166" t="s">
        <v>5</v>
      </c>
      <c r="J166">
        <v>1988</v>
      </c>
      <c r="K166">
        <v>50</v>
      </c>
      <c r="L166">
        <v>162</v>
      </c>
      <c r="M166" t="s">
        <v>45</v>
      </c>
      <c r="N166" t="s">
        <v>1023</v>
      </c>
      <c r="O166" t="s">
        <v>1024</v>
      </c>
      <c r="P166" s="1">
        <v>43900</v>
      </c>
      <c r="Q166" s="1">
        <v>44109</v>
      </c>
      <c r="R166" t="s">
        <v>46</v>
      </c>
      <c r="S166">
        <v>0</v>
      </c>
      <c r="T166" t="s">
        <v>1025</v>
      </c>
      <c r="U166">
        <v>2</v>
      </c>
      <c r="V166">
        <v>10</v>
      </c>
      <c r="W166">
        <v>6</v>
      </c>
      <c r="X166">
        <v>6</v>
      </c>
      <c r="Y166" t="s">
        <v>845</v>
      </c>
      <c r="Z166" t="s">
        <v>845</v>
      </c>
      <c r="AA166" t="s">
        <v>843</v>
      </c>
      <c r="AB166" t="s">
        <v>89</v>
      </c>
      <c r="AD166" t="s">
        <v>844</v>
      </c>
      <c r="AE166">
        <v>8</v>
      </c>
      <c r="AF166">
        <v>2400</v>
      </c>
      <c r="AG166">
        <v>0</v>
      </c>
      <c r="AI166">
        <v>0</v>
      </c>
      <c r="AK166">
        <v>921</v>
      </c>
      <c r="AL166">
        <v>0.2</v>
      </c>
      <c r="AM166">
        <v>11</v>
      </c>
      <c r="AP166">
        <v>8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0</v>
      </c>
      <c r="BL166">
        <v>0</v>
      </c>
      <c r="BM166">
        <v>0</v>
      </c>
      <c r="BN166">
        <v>0</v>
      </c>
      <c r="BP166">
        <v>0</v>
      </c>
      <c r="BQ166" s="1">
        <v>2958465</v>
      </c>
      <c r="BR166">
        <v>0</v>
      </c>
      <c r="BS166">
        <v>0</v>
      </c>
      <c r="BT166">
        <v>0</v>
      </c>
    </row>
    <row r="167" spans="1:72" x14ac:dyDescent="0.25">
      <c r="A167" t="s">
        <v>112</v>
      </c>
      <c r="B167" t="str">
        <f t="shared" si="2"/>
        <v>'IM16701952',</v>
      </c>
      <c r="D167">
        <v>125826</v>
      </c>
      <c r="E167" t="s">
        <v>199</v>
      </c>
      <c r="F167">
        <v>18502661</v>
      </c>
      <c r="G167" t="s">
        <v>5</v>
      </c>
      <c r="J167">
        <v>1982</v>
      </c>
      <c r="K167" t="s">
        <v>845</v>
      </c>
      <c r="L167" t="s">
        <v>845</v>
      </c>
      <c r="M167" t="s">
        <v>45</v>
      </c>
      <c r="N167" t="s">
        <v>1080</v>
      </c>
      <c r="O167" t="s">
        <v>1034</v>
      </c>
      <c r="P167" s="1">
        <v>44080</v>
      </c>
      <c r="Q167" s="1">
        <v>43993</v>
      </c>
      <c r="R167" t="s">
        <v>46</v>
      </c>
      <c r="S167">
        <v>1</v>
      </c>
      <c r="T167" t="s">
        <v>874</v>
      </c>
      <c r="U167">
        <v>5</v>
      </c>
      <c r="W167">
        <v>1</v>
      </c>
      <c r="X167">
        <v>1</v>
      </c>
      <c r="Y167" t="s">
        <v>845</v>
      </c>
      <c r="Z167" t="s">
        <v>845</v>
      </c>
      <c r="AA167" t="s">
        <v>843</v>
      </c>
      <c r="AB167" t="s">
        <v>89</v>
      </c>
      <c r="AD167" t="s">
        <v>853</v>
      </c>
      <c r="AE167">
        <v>0</v>
      </c>
      <c r="AG167">
        <v>0</v>
      </c>
      <c r="AI167">
        <v>0</v>
      </c>
      <c r="AK167">
        <v>539.20000000000005</v>
      </c>
      <c r="AL167">
        <v>0.8</v>
      </c>
      <c r="AM167">
        <v>5</v>
      </c>
      <c r="AP167">
        <v>4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I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Q167" s="1">
        <v>2958465</v>
      </c>
      <c r="BR167">
        <v>0</v>
      </c>
      <c r="BS167">
        <v>0</v>
      </c>
      <c r="BT167">
        <v>0</v>
      </c>
    </row>
    <row r="168" spans="1:72" x14ac:dyDescent="0.25">
      <c r="A168" t="s">
        <v>112</v>
      </c>
      <c r="B168" t="str">
        <f t="shared" si="2"/>
        <v>'IM16701952',</v>
      </c>
      <c r="D168">
        <v>125829</v>
      </c>
      <c r="E168" t="s">
        <v>659</v>
      </c>
      <c r="F168">
        <v>18502663</v>
      </c>
      <c r="G168" t="s">
        <v>5</v>
      </c>
      <c r="J168">
        <v>1982</v>
      </c>
      <c r="K168" t="s">
        <v>845</v>
      </c>
      <c r="L168" t="s">
        <v>845</v>
      </c>
      <c r="M168" t="s">
        <v>45</v>
      </c>
      <c r="N168" s="1">
        <v>43839</v>
      </c>
      <c r="O168" s="1">
        <v>43870</v>
      </c>
      <c r="P168" s="1">
        <v>44174</v>
      </c>
      <c r="Q168" s="1">
        <v>44088</v>
      </c>
      <c r="R168" t="s">
        <v>43</v>
      </c>
      <c r="S168">
        <v>0</v>
      </c>
      <c r="T168" t="s">
        <v>836</v>
      </c>
      <c r="U168">
        <v>2</v>
      </c>
      <c r="V168">
        <v>13.5</v>
      </c>
      <c r="W168">
        <v>5</v>
      </c>
      <c r="X168">
        <v>5</v>
      </c>
      <c r="Y168" t="s">
        <v>845</v>
      </c>
      <c r="Z168" t="s">
        <v>845</v>
      </c>
      <c r="AA168" t="s">
        <v>986</v>
      </c>
      <c r="AB168" t="s">
        <v>89</v>
      </c>
      <c r="AD168" t="s">
        <v>853</v>
      </c>
      <c r="AE168">
        <v>10</v>
      </c>
      <c r="AF168">
        <v>3000</v>
      </c>
      <c r="AG168">
        <v>0</v>
      </c>
      <c r="AI168">
        <v>0</v>
      </c>
      <c r="AK168">
        <v>1478</v>
      </c>
      <c r="AM168">
        <v>9</v>
      </c>
      <c r="AP168">
        <v>9</v>
      </c>
      <c r="AQ168">
        <v>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2</v>
      </c>
      <c r="BA168">
        <v>2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0</v>
      </c>
      <c r="BI168">
        <v>0</v>
      </c>
      <c r="BK168">
        <v>0</v>
      </c>
      <c r="BL168">
        <v>0</v>
      </c>
      <c r="BM168">
        <v>0</v>
      </c>
      <c r="BN168">
        <v>0</v>
      </c>
      <c r="BP168">
        <v>0</v>
      </c>
      <c r="BQ168" s="1">
        <v>2958465</v>
      </c>
      <c r="BR168">
        <v>0</v>
      </c>
      <c r="BS168">
        <v>0</v>
      </c>
      <c r="BT168">
        <v>0</v>
      </c>
    </row>
    <row r="169" spans="1:72" x14ac:dyDescent="0.25">
      <c r="A169" t="s">
        <v>605</v>
      </c>
      <c r="B169" t="str">
        <f t="shared" si="2"/>
        <v>'IM16709775',</v>
      </c>
      <c r="D169">
        <v>125846</v>
      </c>
      <c r="E169" t="s">
        <v>340</v>
      </c>
      <c r="F169">
        <v>18502679</v>
      </c>
      <c r="G169" t="s">
        <v>5</v>
      </c>
      <c r="J169">
        <v>1986</v>
      </c>
      <c r="K169">
        <v>45</v>
      </c>
      <c r="L169">
        <v>156</v>
      </c>
      <c r="M169" t="s">
        <v>45</v>
      </c>
      <c r="N169" t="s">
        <v>1273</v>
      </c>
      <c r="O169" t="s">
        <v>835</v>
      </c>
      <c r="P169" t="s">
        <v>835</v>
      </c>
      <c r="Q169" s="1">
        <v>2958465</v>
      </c>
      <c r="R169" t="s">
        <v>46</v>
      </c>
      <c r="S169">
        <v>0</v>
      </c>
      <c r="T169" t="s">
        <v>836</v>
      </c>
      <c r="U169">
        <v>1</v>
      </c>
      <c r="W169">
        <v>0</v>
      </c>
      <c r="X169">
        <v>0</v>
      </c>
      <c r="Y169" t="s">
        <v>845</v>
      </c>
      <c r="Z169" t="s">
        <v>845</v>
      </c>
      <c r="AA169" t="s">
        <v>89</v>
      </c>
      <c r="AB169" t="s">
        <v>889</v>
      </c>
      <c r="AD169" t="s">
        <v>844</v>
      </c>
      <c r="AE169">
        <v>0</v>
      </c>
      <c r="AG169">
        <v>0</v>
      </c>
      <c r="AI169">
        <v>0</v>
      </c>
      <c r="AM169">
        <v>11</v>
      </c>
      <c r="AP169">
        <v>6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K169">
        <v>0</v>
      </c>
      <c r="BL169">
        <v>0</v>
      </c>
      <c r="BM169">
        <v>0</v>
      </c>
      <c r="BN169">
        <v>0</v>
      </c>
      <c r="BP169">
        <v>0</v>
      </c>
      <c r="BQ169" s="1">
        <v>2958465</v>
      </c>
      <c r="BR169">
        <v>0</v>
      </c>
      <c r="BS169">
        <v>0</v>
      </c>
      <c r="BT169">
        <v>0</v>
      </c>
    </row>
    <row r="170" spans="1:72" x14ac:dyDescent="0.25">
      <c r="A170" t="s">
        <v>165</v>
      </c>
      <c r="B170" t="str">
        <f t="shared" si="2"/>
        <v>'IM16715981',</v>
      </c>
      <c r="D170">
        <v>125862</v>
      </c>
      <c r="E170" t="s">
        <v>200</v>
      </c>
      <c r="F170">
        <v>18502695</v>
      </c>
      <c r="G170" t="s">
        <v>5</v>
      </c>
      <c r="J170">
        <v>1979</v>
      </c>
      <c r="K170" t="s">
        <v>845</v>
      </c>
      <c r="L170" t="s">
        <v>845</v>
      </c>
      <c r="M170" t="s">
        <v>45</v>
      </c>
      <c r="N170" t="s">
        <v>923</v>
      </c>
      <c r="O170" s="1">
        <v>43873</v>
      </c>
      <c r="P170" s="1">
        <v>44086</v>
      </c>
      <c r="Q170" s="1">
        <v>44176</v>
      </c>
      <c r="R170" t="s">
        <v>46</v>
      </c>
      <c r="S170">
        <v>1</v>
      </c>
      <c r="T170" t="s">
        <v>836</v>
      </c>
      <c r="U170">
        <v>4</v>
      </c>
      <c r="V170">
        <v>5</v>
      </c>
      <c r="W170">
        <v>5</v>
      </c>
      <c r="X170">
        <v>5</v>
      </c>
      <c r="Y170" t="s">
        <v>845</v>
      </c>
      <c r="Z170" t="s">
        <v>845</v>
      </c>
      <c r="AA170" t="s">
        <v>869</v>
      </c>
      <c r="AB170" t="s">
        <v>89</v>
      </c>
      <c r="AD170" t="s">
        <v>853</v>
      </c>
      <c r="AE170">
        <v>3</v>
      </c>
      <c r="AF170">
        <v>225</v>
      </c>
      <c r="AG170">
        <v>0</v>
      </c>
      <c r="AI170">
        <v>0</v>
      </c>
      <c r="AK170">
        <v>1350</v>
      </c>
      <c r="AL170">
        <v>0.31900000000000001</v>
      </c>
      <c r="AM170">
        <v>8</v>
      </c>
      <c r="AP170">
        <v>7</v>
      </c>
      <c r="AQ170">
        <v>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3</v>
      </c>
      <c r="AY170">
        <v>0</v>
      </c>
      <c r="AZ170">
        <v>0</v>
      </c>
      <c r="BA170">
        <v>3</v>
      </c>
      <c r="BB170">
        <v>4</v>
      </c>
      <c r="BC170">
        <v>0</v>
      </c>
      <c r="BD170">
        <v>0</v>
      </c>
      <c r="BE170">
        <v>0</v>
      </c>
      <c r="BF170">
        <v>0</v>
      </c>
      <c r="BG170">
        <v>0</v>
      </c>
      <c r="BI170">
        <v>0</v>
      </c>
      <c r="BK170">
        <v>0</v>
      </c>
      <c r="BL170">
        <v>0</v>
      </c>
      <c r="BM170">
        <v>0</v>
      </c>
      <c r="BN170">
        <v>0</v>
      </c>
      <c r="BP170">
        <v>0</v>
      </c>
      <c r="BQ170" s="1">
        <v>2958465</v>
      </c>
      <c r="BR170">
        <v>0</v>
      </c>
      <c r="BS170">
        <v>0</v>
      </c>
      <c r="BT170">
        <v>0</v>
      </c>
    </row>
    <row r="171" spans="1:72" x14ac:dyDescent="0.25">
      <c r="A171" t="s">
        <v>113</v>
      </c>
      <c r="B171" t="str">
        <f t="shared" si="2"/>
        <v>'IM16726866',</v>
      </c>
      <c r="D171">
        <v>126014</v>
      </c>
      <c r="E171" t="s">
        <v>201</v>
      </c>
      <c r="F171">
        <v>18502838</v>
      </c>
      <c r="G171" t="s">
        <v>5</v>
      </c>
      <c r="J171">
        <v>1982</v>
      </c>
      <c r="K171" t="s">
        <v>845</v>
      </c>
      <c r="L171" t="s">
        <v>845</v>
      </c>
      <c r="M171" t="s">
        <v>42</v>
      </c>
      <c r="N171" t="s">
        <v>1020</v>
      </c>
      <c r="O171" t="s">
        <v>835</v>
      </c>
      <c r="P171" t="s">
        <v>999</v>
      </c>
      <c r="Q171" s="1">
        <v>2958465</v>
      </c>
      <c r="R171" t="s">
        <v>43</v>
      </c>
      <c r="S171">
        <v>1</v>
      </c>
      <c r="T171" t="s">
        <v>874</v>
      </c>
      <c r="U171">
        <v>8</v>
      </c>
      <c r="W171">
        <v>8</v>
      </c>
      <c r="X171">
        <v>8</v>
      </c>
      <c r="Y171" t="s">
        <v>845</v>
      </c>
      <c r="Z171" t="s">
        <v>845</v>
      </c>
      <c r="AA171" t="s">
        <v>843</v>
      </c>
      <c r="AB171" t="s">
        <v>889</v>
      </c>
      <c r="AD171" t="s">
        <v>1115</v>
      </c>
      <c r="AE171">
        <v>0</v>
      </c>
      <c r="AG171">
        <v>0</v>
      </c>
      <c r="AI171">
        <v>0</v>
      </c>
      <c r="AM171">
        <v>8</v>
      </c>
      <c r="AP171">
        <v>8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2</v>
      </c>
      <c r="AY171">
        <v>0</v>
      </c>
      <c r="AZ171">
        <v>0</v>
      </c>
      <c r="BA171">
        <v>0</v>
      </c>
      <c r="BB171">
        <v>3</v>
      </c>
      <c r="BC171">
        <v>0</v>
      </c>
      <c r="BD171">
        <v>0</v>
      </c>
      <c r="BE171">
        <v>0</v>
      </c>
      <c r="BF171">
        <v>0</v>
      </c>
      <c r="BG171">
        <v>0</v>
      </c>
      <c r="BI171">
        <v>0</v>
      </c>
      <c r="BK171">
        <v>0</v>
      </c>
      <c r="BL171">
        <v>0</v>
      </c>
      <c r="BM171">
        <v>0</v>
      </c>
      <c r="BN171">
        <v>0</v>
      </c>
      <c r="BP171">
        <v>0</v>
      </c>
      <c r="BQ171" s="1">
        <v>2958465</v>
      </c>
      <c r="BR171">
        <v>0</v>
      </c>
      <c r="BS171">
        <v>0</v>
      </c>
      <c r="BT171">
        <v>0</v>
      </c>
    </row>
    <row r="172" spans="1:72" x14ac:dyDescent="0.25">
      <c r="A172" t="s">
        <v>113</v>
      </c>
      <c r="B172" t="str">
        <f t="shared" si="2"/>
        <v>'IM16726866',</v>
      </c>
      <c r="D172">
        <v>126209</v>
      </c>
      <c r="E172" t="s">
        <v>206</v>
      </c>
      <c r="F172">
        <v>18503083</v>
      </c>
      <c r="G172" t="s">
        <v>5</v>
      </c>
      <c r="J172">
        <v>1983</v>
      </c>
      <c r="K172" t="s">
        <v>845</v>
      </c>
      <c r="L172" t="s">
        <v>845</v>
      </c>
      <c r="M172" t="s">
        <v>48</v>
      </c>
      <c r="N172" t="s">
        <v>1258</v>
      </c>
      <c r="O172" t="s">
        <v>1275</v>
      </c>
      <c r="P172" s="1">
        <v>44352</v>
      </c>
      <c r="Q172" s="1">
        <v>44324</v>
      </c>
      <c r="R172" t="s">
        <v>43</v>
      </c>
      <c r="S172">
        <v>0</v>
      </c>
      <c r="T172" t="s">
        <v>836</v>
      </c>
      <c r="U172">
        <v>2</v>
      </c>
      <c r="V172">
        <v>12.5</v>
      </c>
      <c r="W172">
        <v>8</v>
      </c>
      <c r="X172">
        <v>8</v>
      </c>
      <c r="Y172" t="s">
        <v>845</v>
      </c>
      <c r="Z172" t="s">
        <v>845</v>
      </c>
      <c r="AA172" t="s">
        <v>1240</v>
      </c>
      <c r="AB172" t="s">
        <v>89</v>
      </c>
      <c r="AD172" t="s">
        <v>853</v>
      </c>
      <c r="AE172">
        <v>8</v>
      </c>
      <c r="AF172">
        <v>1950</v>
      </c>
      <c r="AG172">
        <v>0</v>
      </c>
      <c r="AI172">
        <v>0</v>
      </c>
      <c r="AK172">
        <v>1375</v>
      </c>
      <c r="AL172">
        <v>0.39400000000000002</v>
      </c>
      <c r="AM172">
        <v>14</v>
      </c>
      <c r="AP172">
        <v>11</v>
      </c>
      <c r="AQ172">
        <v>7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5</v>
      </c>
      <c r="AX172">
        <v>1</v>
      </c>
      <c r="AY172">
        <v>0</v>
      </c>
      <c r="AZ172">
        <v>1</v>
      </c>
      <c r="BA172">
        <v>1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0</v>
      </c>
      <c r="BI172">
        <v>0</v>
      </c>
      <c r="BK172">
        <v>0</v>
      </c>
      <c r="BL172">
        <v>0</v>
      </c>
      <c r="BM172">
        <v>0</v>
      </c>
      <c r="BN172">
        <v>0</v>
      </c>
      <c r="BP172">
        <v>0</v>
      </c>
      <c r="BQ172" s="1">
        <v>2958465</v>
      </c>
      <c r="BR172">
        <v>0</v>
      </c>
      <c r="BS172">
        <v>0</v>
      </c>
      <c r="BT172">
        <v>0</v>
      </c>
    </row>
    <row r="173" spans="1:72" x14ac:dyDescent="0.25">
      <c r="A173" t="s">
        <v>113</v>
      </c>
      <c r="B173" t="str">
        <f t="shared" si="2"/>
        <v>'IM16726866',</v>
      </c>
      <c r="D173">
        <v>126356</v>
      </c>
      <c r="E173" t="s">
        <v>660</v>
      </c>
      <c r="F173">
        <v>18503294</v>
      </c>
      <c r="G173" t="s">
        <v>5</v>
      </c>
      <c r="J173">
        <v>1988</v>
      </c>
      <c r="K173" t="s">
        <v>845</v>
      </c>
      <c r="L173" t="s">
        <v>845</v>
      </c>
      <c r="M173" t="s">
        <v>45</v>
      </c>
      <c r="N173" s="1">
        <v>43864</v>
      </c>
      <c r="O173" s="1">
        <v>43924</v>
      </c>
      <c r="P173" t="s">
        <v>872</v>
      </c>
      <c r="Q173" s="1">
        <v>43905</v>
      </c>
      <c r="R173" t="s">
        <v>46</v>
      </c>
      <c r="S173">
        <v>1</v>
      </c>
      <c r="T173" t="s">
        <v>836</v>
      </c>
      <c r="U173">
        <v>2</v>
      </c>
      <c r="V173">
        <v>11</v>
      </c>
      <c r="W173">
        <v>10</v>
      </c>
      <c r="X173">
        <v>10</v>
      </c>
      <c r="Y173" t="s">
        <v>845</v>
      </c>
      <c r="Z173" t="s">
        <v>845</v>
      </c>
      <c r="AA173" t="s">
        <v>843</v>
      </c>
      <c r="AB173" t="s">
        <v>89</v>
      </c>
      <c r="AD173" t="s">
        <v>853</v>
      </c>
      <c r="AE173">
        <v>9</v>
      </c>
      <c r="AF173">
        <v>2700</v>
      </c>
      <c r="AG173">
        <v>0</v>
      </c>
      <c r="AI173">
        <v>0</v>
      </c>
      <c r="AK173">
        <v>3655</v>
      </c>
      <c r="AL173">
        <v>0.58399999999999996</v>
      </c>
      <c r="AM173">
        <v>9</v>
      </c>
      <c r="AP173">
        <v>9</v>
      </c>
      <c r="AQ173">
        <v>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</v>
      </c>
      <c r="AY173">
        <v>0</v>
      </c>
      <c r="AZ173">
        <v>2</v>
      </c>
      <c r="BA173">
        <v>2</v>
      </c>
      <c r="BB173">
        <v>4</v>
      </c>
      <c r="BC173">
        <v>0</v>
      </c>
      <c r="BD173">
        <v>0</v>
      </c>
      <c r="BE173">
        <v>0</v>
      </c>
      <c r="BF173">
        <v>0</v>
      </c>
      <c r="BG173">
        <v>0</v>
      </c>
      <c r="BI173">
        <v>0</v>
      </c>
      <c r="BK173">
        <v>0</v>
      </c>
      <c r="BL173">
        <v>0</v>
      </c>
      <c r="BM173">
        <v>0</v>
      </c>
      <c r="BN173">
        <v>0</v>
      </c>
      <c r="BP173">
        <v>0</v>
      </c>
      <c r="BQ173" s="1">
        <v>2958465</v>
      </c>
      <c r="BR173">
        <v>0</v>
      </c>
      <c r="BS173">
        <v>0</v>
      </c>
      <c r="BT173">
        <v>0</v>
      </c>
    </row>
    <row r="174" spans="1:72" x14ac:dyDescent="0.25">
      <c r="A174" t="s">
        <v>113</v>
      </c>
      <c r="B174" t="str">
        <f t="shared" si="2"/>
        <v>'IM16726866',</v>
      </c>
      <c r="D174">
        <v>16345</v>
      </c>
      <c r="E174" t="s">
        <v>234</v>
      </c>
      <c r="F174">
        <v>18701097</v>
      </c>
      <c r="G174" t="s">
        <v>5</v>
      </c>
      <c r="J174">
        <v>1986</v>
      </c>
      <c r="K174" t="s">
        <v>845</v>
      </c>
      <c r="L174" t="s">
        <v>845</v>
      </c>
      <c r="M174" t="s">
        <v>42</v>
      </c>
      <c r="N174" t="s">
        <v>964</v>
      </c>
      <c r="O174" t="s">
        <v>965</v>
      </c>
      <c r="P174" t="s">
        <v>966</v>
      </c>
      <c r="Q174" s="1">
        <v>44561</v>
      </c>
      <c r="R174" t="s">
        <v>43</v>
      </c>
      <c r="S174">
        <v>0</v>
      </c>
      <c r="T174" t="s">
        <v>836</v>
      </c>
      <c r="U174">
        <v>4</v>
      </c>
      <c r="V174">
        <v>6.6</v>
      </c>
      <c r="W174">
        <v>2</v>
      </c>
      <c r="X174">
        <v>2</v>
      </c>
      <c r="Y174" t="s">
        <v>845</v>
      </c>
      <c r="Z174" t="s">
        <v>845</v>
      </c>
      <c r="AA174" t="s">
        <v>843</v>
      </c>
      <c r="AB174" t="s">
        <v>899</v>
      </c>
      <c r="AD174" t="s">
        <v>853</v>
      </c>
      <c r="AE174">
        <v>0</v>
      </c>
      <c r="AG174">
        <v>0</v>
      </c>
      <c r="AI174">
        <v>0</v>
      </c>
      <c r="AK174">
        <v>579</v>
      </c>
      <c r="AL174">
        <v>0.318</v>
      </c>
      <c r="AM174">
        <v>6</v>
      </c>
      <c r="AP174">
        <v>5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0</v>
      </c>
      <c r="BA174">
        <v>0</v>
      </c>
      <c r="BB174">
        <v>4</v>
      </c>
      <c r="BC174">
        <v>0</v>
      </c>
      <c r="BD174">
        <v>0</v>
      </c>
      <c r="BE174">
        <v>0</v>
      </c>
      <c r="BF174">
        <v>0</v>
      </c>
      <c r="BG174">
        <v>0</v>
      </c>
      <c r="BI174">
        <v>0</v>
      </c>
      <c r="BK174">
        <v>0</v>
      </c>
      <c r="BL174">
        <v>0</v>
      </c>
      <c r="BM174">
        <v>0</v>
      </c>
      <c r="BN174">
        <v>0</v>
      </c>
      <c r="BP174">
        <v>0</v>
      </c>
      <c r="BQ174" s="1">
        <v>2958465</v>
      </c>
      <c r="BR174">
        <v>0</v>
      </c>
      <c r="BS174">
        <v>0</v>
      </c>
      <c r="BT174">
        <v>0</v>
      </c>
    </row>
    <row r="175" spans="1:72" x14ac:dyDescent="0.25">
      <c r="A175" t="s">
        <v>113</v>
      </c>
      <c r="B175" t="str">
        <f t="shared" si="2"/>
        <v>'IM16726866',</v>
      </c>
      <c r="D175">
        <v>30933</v>
      </c>
      <c r="E175" t="s">
        <v>207</v>
      </c>
      <c r="F175">
        <v>18705978</v>
      </c>
      <c r="G175" t="s">
        <v>5</v>
      </c>
      <c r="J175">
        <v>1983</v>
      </c>
      <c r="M175" t="s">
        <v>45</v>
      </c>
      <c r="N175" s="1">
        <v>44287</v>
      </c>
      <c r="O175" s="1">
        <v>44317</v>
      </c>
      <c r="P175" t="s">
        <v>1059</v>
      </c>
      <c r="Q175" s="1">
        <v>44211</v>
      </c>
      <c r="R175" t="s">
        <v>46</v>
      </c>
      <c r="S175">
        <v>1</v>
      </c>
      <c r="T175" t="s">
        <v>836</v>
      </c>
      <c r="U175">
        <v>2</v>
      </c>
      <c r="V175">
        <v>6.1</v>
      </c>
      <c r="W175">
        <v>6</v>
      </c>
      <c r="X175">
        <v>6</v>
      </c>
      <c r="Y175" t="s">
        <v>845</v>
      </c>
      <c r="Z175" t="s">
        <v>845</v>
      </c>
      <c r="AA175" t="s">
        <v>1072</v>
      </c>
      <c r="AB175" t="s">
        <v>89</v>
      </c>
      <c r="AD175" t="s">
        <v>853</v>
      </c>
      <c r="AE175">
        <v>8</v>
      </c>
      <c r="AF175">
        <v>1800</v>
      </c>
      <c r="AG175">
        <v>4</v>
      </c>
      <c r="AH175">
        <v>40</v>
      </c>
      <c r="AI175">
        <v>0</v>
      </c>
      <c r="AK175">
        <v>1687</v>
      </c>
      <c r="AL175">
        <v>0.497</v>
      </c>
      <c r="AM175">
        <v>14</v>
      </c>
      <c r="AP175">
        <v>12</v>
      </c>
      <c r="AQ175">
        <v>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1</v>
      </c>
      <c r="AY175">
        <v>1</v>
      </c>
      <c r="AZ175">
        <v>0</v>
      </c>
      <c r="BA175">
        <v>1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I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 s="1">
        <v>2958465</v>
      </c>
      <c r="BR175">
        <v>0</v>
      </c>
      <c r="BS175">
        <v>0</v>
      </c>
      <c r="BT175">
        <v>0</v>
      </c>
    </row>
    <row r="176" spans="1:72" x14ac:dyDescent="0.25">
      <c r="A176" t="s">
        <v>613</v>
      </c>
      <c r="B176" t="str">
        <f t="shared" si="2"/>
        <v>'IM16728548',</v>
      </c>
      <c r="D176">
        <v>27646</v>
      </c>
      <c r="E176" t="s">
        <v>208</v>
      </c>
      <c r="F176">
        <v>18705996</v>
      </c>
      <c r="G176" t="s">
        <v>5</v>
      </c>
      <c r="H176" t="s">
        <v>76</v>
      </c>
      <c r="J176">
        <v>1981</v>
      </c>
      <c r="K176">
        <v>55</v>
      </c>
      <c r="L176">
        <v>156</v>
      </c>
      <c r="M176" t="s">
        <v>144</v>
      </c>
      <c r="N176" t="s">
        <v>1046</v>
      </c>
      <c r="O176" t="s">
        <v>1047</v>
      </c>
      <c r="P176" t="s">
        <v>835</v>
      </c>
      <c r="Q176" s="1">
        <v>2958465</v>
      </c>
      <c r="R176" t="s">
        <v>65</v>
      </c>
      <c r="S176">
        <v>0</v>
      </c>
      <c r="U176" t="s">
        <v>209</v>
      </c>
      <c r="V176">
        <v>10</v>
      </c>
      <c r="W176">
        <v>0</v>
      </c>
      <c r="X176">
        <v>0</v>
      </c>
      <c r="Y176">
        <v>20</v>
      </c>
      <c r="Z176">
        <v>14</v>
      </c>
      <c r="AA176" t="s">
        <v>847</v>
      </c>
      <c r="AB176" t="s">
        <v>1048</v>
      </c>
      <c r="AC176" t="s">
        <v>76</v>
      </c>
      <c r="AD176" t="s">
        <v>844</v>
      </c>
      <c r="AE176">
        <v>3</v>
      </c>
      <c r="AF176" t="s">
        <v>848</v>
      </c>
      <c r="AG176">
        <v>0</v>
      </c>
      <c r="AI176">
        <v>0</v>
      </c>
      <c r="AM176">
        <v>4</v>
      </c>
      <c r="AP176">
        <v>4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438.84</v>
      </c>
      <c r="BI176">
        <v>1</v>
      </c>
      <c r="BK176">
        <v>1</v>
      </c>
      <c r="BL176">
        <v>0</v>
      </c>
      <c r="BM176">
        <v>1</v>
      </c>
      <c r="BN176">
        <v>0</v>
      </c>
      <c r="BP176">
        <v>0</v>
      </c>
      <c r="BQ176" s="1">
        <v>43631</v>
      </c>
      <c r="BR176">
        <v>38</v>
      </c>
      <c r="BS176">
        <v>3</v>
      </c>
      <c r="BT176">
        <v>0</v>
      </c>
    </row>
    <row r="177" spans="1:72" x14ac:dyDescent="0.25">
      <c r="A177" t="s">
        <v>116</v>
      </c>
      <c r="B177" t="str">
        <f t="shared" si="2"/>
        <v>'IM16736043',</v>
      </c>
      <c r="D177">
        <v>29210</v>
      </c>
      <c r="E177" t="s">
        <v>362</v>
      </c>
      <c r="F177">
        <v>18706646</v>
      </c>
      <c r="G177" t="s">
        <v>5</v>
      </c>
      <c r="J177">
        <v>1981</v>
      </c>
      <c r="K177" t="s">
        <v>845</v>
      </c>
      <c r="L177" t="s">
        <v>845</v>
      </c>
      <c r="M177" t="s">
        <v>42</v>
      </c>
      <c r="N177" s="1">
        <v>44348</v>
      </c>
      <c r="O177" t="s">
        <v>835</v>
      </c>
      <c r="P177" t="s">
        <v>1059</v>
      </c>
      <c r="Q177" s="1">
        <v>44211</v>
      </c>
      <c r="R177" t="s">
        <v>43</v>
      </c>
      <c r="S177">
        <v>0</v>
      </c>
      <c r="T177" t="s">
        <v>836</v>
      </c>
      <c r="U177">
        <v>3</v>
      </c>
      <c r="W177">
        <v>1</v>
      </c>
      <c r="X177">
        <v>1</v>
      </c>
      <c r="Y177" t="s">
        <v>845</v>
      </c>
      <c r="Z177" t="s">
        <v>845</v>
      </c>
      <c r="AA177" t="s">
        <v>843</v>
      </c>
      <c r="AB177" t="s">
        <v>89</v>
      </c>
      <c r="AD177" t="s">
        <v>853</v>
      </c>
      <c r="AE177">
        <v>0</v>
      </c>
      <c r="AG177">
        <v>0</v>
      </c>
      <c r="AI177">
        <v>0</v>
      </c>
      <c r="AK177">
        <v>861</v>
      </c>
      <c r="AL177">
        <v>0.08</v>
      </c>
      <c r="AM177">
        <v>4</v>
      </c>
      <c r="AP177">
        <v>3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0</v>
      </c>
      <c r="BI177">
        <v>0</v>
      </c>
      <c r="BK177">
        <v>0</v>
      </c>
      <c r="BL177">
        <v>0</v>
      </c>
      <c r="BM177">
        <v>0</v>
      </c>
      <c r="BN177">
        <v>0</v>
      </c>
      <c r="BP177">
        <v>0</v>
      </c>
      <c r="BQ177" s="1">
        <v>2958465</v>
      </c>
      <c r="BR177">
        <v>0</v>
      </c>
      <c r="BS177">
        <v>0</v>
      </c>
      <c r="BT177">
        <v>0</v>
      </c>
    </row>
    <row r="178" spans="1:72" x14ac:dyDescent="0.25">
      <c r="A178" t="s">
        <v>116</v>
      </c>
      <c r="B178" t="str">
        <f t="shared" si="2"/>
        <v>'IM16736043',</v>
      </c>
      <c r="D178">
        <v>33270</v>
      </c>
      <c r="E178" t="s">
        <v>661</v>
      </c>
      <c r="F178">
        <v>18707754</v>
      </c>
      <c r="G178" t="s">
        <v>5</v>
      </c>
      <c r="J178">
        <v>1988</v>
      </c>
      <c r="M178" t="s">
        <v>45</v>
      </c>
      <c r="N178" t="s">
        <v>1037</v>
      </c>
      <c r="O178" t="s">
        <v>1037</v>
      </c>
      <c r="P178" s="1">
        <v>44199</v>
      </c>
      <c r="Q178" s="1">
        <v>44258</v>
      </c>
      <c r="R178" t="s">
        <v>43</v>
      </c>
      <c r="S178">
        <v>1</v>
      </c>
      <c r="T178" t="s">
        <v>836</v>
      </c>
      <c r="U178">
        <v>2</v>
      </c>
      <c r="V178">
        <v>10</v>
      </c>
      <c r="W178">
        <v>3</v>
      </c>
      <c r="X178">
        <v>6</v>
      </c>
      <c r="Y178" t="s">
        <v>845</v>
      </c>
      <c r="Z178" t="s">
        <v>845</v>
      </c>
      <c r="AA178" t="s">
        <v>89</v>
      </c>
      <c r="AB178" t="s">
        <v>899</v>
      </c>
      <c r="AD178" t="s">
        <v>853</v>
      </c>
      <c r="AE178">
        <v>11</v>
      </c>
      <c r="AF178">
        <v>2250</v>
      </c>
      <c r="AG178">
        <v>0</v>
      </c>
      <c r="AI178">
        <v>0</v>
      </c>
      <c r="AK178">
        <v>1586</v>
      </c>
      <c r="AM178">
        <v>14</v>
      </c>
      <c r="AP178">
        <v>11</v>
      </c>
      <c r="AQ178">
        <v>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1</v>
      </c>
      <c r="AY178">
        <v>0</v>
      </c>
      <c r="AZ178">
        <v>0</v>
      </c>
      <c r="BA178">
        <v>0</v>
      </c>
      <c r="BB178">
        <v>4</v>
      </c>
      <c r="BC178">
        <v>0</v>
      </c>
      <c r="BD178">
        <v>0</v>
      </c>
      <c r="BE178">
        <v>0</v>
      </c>
      <c r="BF178">
        <v>0</v>
      </c>
      <c r="BG178">
        <v>0</v>
      </c>
      <c r="BI178">
        <v>0</v>
      </c>
      <c r="BK178">
        <v>0</v>
      </c>
      <c r="BL178">
        <v>0</v>
      </c>
      <c r="BM178">
        <v>0</v>
      </c>
      <c r="BN178">
        <v>0</v>
      </c>
      <c r="BP178">
        <v>0</v>
      </c>
      <c r="BQ178" s="1">
        <v>2958465</v>
      </c>
      <c r="BR178">
        <v>0</v>
      </c>
      <c r="BS178">
        <v>0</v>
      </c>
      <c r="BT178">
        <v>0</v>
      </c>
    </row>
    <row r="179" spans="1:72" x14ac:dyDescent="0.25">
      <c r="A179" t="s">
        <v>116</v>
      </c>
      <c r="B179" t="str">
        <f t="shared" si="2"/>
        <v>'IM16736043',</v>
      </c>
      <c r="D179">
        <v>34211</v>
      </c>
      <c r="E179" t="s">
        <v>363</v>
      </c>
      <c r="F179">
        <v>18708096</v>
      </c>
      <c r="G179" t="s">
        <v>5</v>
      </c>
      <c r="J179">
        <v>1987</v>
      </c>
      <c r="K179" t="s">
        <v>845</v>
      </c>
      <c r="L179" t="s">
        <v>845</v>
      </c>
      <c r="M179" t="s">
        <v>48</v>
      </c>
      <c r="N179" s="1">
        <v>44717</v>
      </c>
      <c r="O179" s="1">
        <v>44778</v>
      </c>
      <c r="P179" t="s">
        <v>1097</v>
      </c>
      <c r="Q179" s="1">
        <v>44705</v>
      </c>
      <c r="R179" t="s">
        <v>43</v>
      </c>
      <c r="S179">
        <v>0</v>
      </c>
      <c r="T179" t="s">
        <v>836</v>
      </c>
      <c r="U179">
        <v>2</v>
      </c>
      <c r="V179">
        <v>10</v>
      </c>
      <c r="W179">
        <v>7</v>
      </c>
      <c r="X179">
        <v>7</v>
      </c>
      <c r="Y179" t="s">
        <v>845</v>
      </c>
      <c r="Z179" t="s">
        <v>845</v>
      </c>
      <c r="AA179" t="s">
        <v>843</v>
      </c>
      <c r="AB179" t="s">
        <v>89</v>
      </c>
      <c r="AD179" t="s">
        <v>853</v>
      </c>
      <c r="AE179">
        <v>14</v>
      </c>
      <c r="AF179">
        <v>3000</v>
      </c>
      <c r="AG179">
        <v>0</v>
      </c>
      <c r="AI179">
        <v>0</v>
      </c>
      <c r="AK179">
        <v>1999</v>
      </c>
      <c r="AL179">
        <v>0.57499999999999996</v>
      </c>
      <c r="AM179">
        <v>15</v>
      </c>
      <c r="AP179">
        <v>12</v>
      </c>
      <c r="AQ179">
        <v>11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</v>
      </c>
      <c r="AX179">
        <v>1</v>
      </c>
      <c r="AY179">
        <v>1</v>
      </c>
      <c r="AZ179">
        <v>3</v>
      </c>
      <c r="BA179">
        <v>5</v>
      </c>
      <c r="BB179">
        <v>8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657</v>
      </c>
      <c r="BI179">
        <v>1</v>
      </c>
      <c r="BK179">
        <v>1</v>
      </c>
      <c r="BL179">
        <v>0</v>
      </c>
      <c r="BM179">
        <v>1</v>
      </c>
      <c r="BN179">
        <v>0</v>
      </c>
      <c r="BP179">
        <v>0</v>
      </c>
      <c r="BQ179" s="1">
        <v>44449</v>
      </c>
      <c r="BR179">
        <v>0</v>
      </c>
      <c r="BS179">
        <v>0</v>
      </c>
      <c r="BT179">
        <v>0</v>
      </c>
    </row>
    <row r="180" spans="1:72" x14ac:dyDescent="0.25">
      <c r="A180" t="s">
        <v>116</v>
      </c>
      <c r="B180" t="str">
        <f t="shared" si="2"/>
        <v>'IM16736043',</v>
      </c>
      <c r="D180">
        <v>38450</v>
      </c>
      <c r="E180" t="s">
        <v>364</v>
      </c>
      <c r="F180">
        <v>18711211</v>
      </c>
      <c r="G180" t="s">
        <v>5</v>
      </c>
      <c r="H180" t="s">
        <v>51</v>
      </c>
      <c r="J180">
        <v>1985</v>
      </c>
      <c r="K180">
        <v>51</v>
      </c>
      <c r="L180">
        <v>153</v>
      </c>
      <c r="M180" t="s">
        <v>45</v>
      </c>
      <c r="N180" s="1">
        <v>44719</v>
      </c>
      <c r="O180" s="1">
        <v>44780</v>
      </c>
      <c r="P180" t="s">
        <v>980</v>
      </c>
      <c r="Q180" s="1">
        <v>44761</v>
      </c>
      <c r="R180" t="s">
        <v>65</v>
      </c>
      <c r="S180">
        <v>1</v>
      </c>
      <c r="T180" t="s">
        <v>878</v>
      </c>
      <c r="U180">
        <v>6</v>
      </c>
      <c r="V180">
        <v>15</v>
      </c>
      <c r="W180">
        <v>6</v>
      </c>
      <c r="X180">
        <v>3</v>
      </c>
      <c r="Y180">
        <v>10</v>
      </c>
      <c r="Z180">
        <v>10</v>
      </c>
      <c r="AA180" t="s">
        <v>869</v>
      </c>
      <c r="AB180" t="s">
        <v>889</v>
      </c>
      <c r="AC180" t="s">
        <v>51</v>
      </c>
      <c r="AD180" t="s">
        <v>844</v>
      </c>
      <c r="AE180">
        <v>4</v>
      </c>
      <c r="AF180" t="s">
        <v>1015</v>
      </c>
      <c r="AG180">
        <v>5</v>
      </c>
      <c r="AH180" t="s">
        <v>1114</v>
      </c>
      <c r="AI180">
        <v>0</v>
      </c>
      <c r="AJ180" t="s">
        <v>871</v>
      </c>
      <c r="AK180">
        <v>1085</v>
      </c>
      <c r="AL180">
        <v>0.23400000000000001</v>
      </c>
      <c r="AM180">
        <v>10</v>
      </c>
      <c r="AP180">
        <v>9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I180">
        <v>0</v>
      </c>
      <c r="BK180">
        <v>0</v>
      </c>
      <c r="BL180">
        <v>0</v>
      </c>
      <c r="BM180">
        <v>0</v>
      </c>
      <c r="BN180">
        <v>0</v>
      </c>
      <c r="BP180">
        <v>0</v>
      </c>
      <c r="BQ180" s="1">
        <v>2958465</v>
      </c>
      <c r="BR180">
        <v>0</v>
      </c>
      <c r="BS180">
        <v>0</v>
      </c>
      <c r="BT180">
        <v>0</v>
      </c>
    </row>
    <row r="181" spans="1:72" x14ac:dyDescent="0.25">
      <c r="A181" t="s">
        <v>114</v>
      </c>
      <c r="B181" t="str">
        <f t="shared" si="2"/>
        <v>'IM17013601',</v>
      </c>
      <c r="D181">
        <v>41345</v>
      </c>
      <c r="E181" t="s">
        <v>365</v>
      </c>
      <c r="F181">
        <v>18712030</v>
      </c>
      <c r="G181" t="s">
        <v>5</v>
      </c>
      <c r="J181">
        <v>1981</v>
      </c>
      <c r="K181">
        <v>47</v>
      </c>
      <c r="L181">
        <v>150</v>
      </c>
      <c r="M181" t="s">
        <v>45</v>
      </c>
      <c r="N181" s="1">
        <v>44599</v>
      </c>
      <c r="O181" s="1">
        <v>44658</v>
      </c>
      <c r="P181" s="1">
        <v>44872</v>
      </c>
      <c r="Q181" s="1">
        <v>44755</v>
      </c>
      <c r="R181" t="s">
        <v>46</v>
      </c>
      <c r="S181">
        <v>0</v>
      </c>
      <c r="T181" t="s">
        <v>956</v>
      </c>
      <c r="U181">
        <v>4</v>
      </c>
      <c r="V181">
        <v>7.2</v>
      </c>
      <c r="W181">
        <v>3</v>
      </c>
      <c r="X181">
        <v>3</v>
      </c>
      <c r="Y181" t="s">
        <v>845</v>
      </c>
      <c r="Z181" t="s">
        <v>845</v>
      </c>
      <c r="AA181" t="s">
        <v>843</v>
      </c>
      <c r="AB181" t="s">
        <v>89</v>
      </c>
      <c r="AD181" t="s">
        <v>853</v>
      </c>
      <c r="AE181">
        <v>6</v>
      </c>
      <c r="AF181">
        <v>1875</v>
      </c>
      <c r="AG181">
        <v>0</v>
      </c>
      <c r="AI181">
        <v>0</v>
      </c>
      <c r="AK181">
        <v>1117</v>
      </c>
      <c r="AL181">
        <v>0.29199999999999998</v>
      </c>
      <c r="AM181">
        <v>8</v>
      </c>
      <c r="AP181">
        <v>7</v>
      </c>
      <c r="AQ181">
        <v>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</v>
      </c>
      <c r="AX181">
        <v>1</v>
      </c>
      <c r="AY181">
        <v>0</v>
      </c>
      <c r="AZ181">
        <v>1</v>
      </c>
      <c r="BA181">
        <v>0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0</v>
      </c>
      <c r="BI181">
        <v>0</v>
      </c>
      <c r="BK181">
        <v>0</v>
      </c>
      <c r="BL181">
        <v>0</v>
      </c>
      <c r="BM181">
        <v>0</v>
      </c>
      <c r="BN181">
        <v>0</v>
      </c>
      <c r="BP181">
        <v>0</v>
      </c>
      <c r="BQ181" s="1">
        <v>2958465</v>
      </c>
      <c r="BR181">
        <v>0</v>
      </c>
      <c r="BS181">
        <v>0</v>
      </c>
      <c r="BT181">
        <v>0</v>
      </c>
    </row>
    <row r="182" spans="1:72" x14ac:dyDescent="0.25">
      <c r="A182" t="s">
        <v>114</v>
      </c>
      <c r="B182" t="str">
        <f t="shared" si="2"/>
        <v>'IM17013601',</v>
      </c>
      <c r="D182">
        <v>44152</v>
      </c>
      <c r="E182" t="s">
        <v>211</v>
      </c>
      <c r="F182">
        <v>18714017</v>
      </c>
      <c r="G182" t="s">
        <v>5</v>
      </c>
      <c r="H182" t="s">
        <v>51</v>
      </c>
      <c r="J182">
        <v>1975</v>
      </c>
      <c r="K182">
        <v>45</v>
      </c>
      <c r="L182">
        <v>145</v>
      </c>
      <c r="M182" t="s">
        <v>45</v>
      </c>
      <c r="N182" s="1">
        <v>44086</v>
      </c>
      <c r="O182" s="1">
        <v>44147</v>
      </c>
      <c r="P182" t="s">
        <v>1140</v>
      </c>
      <c r="Q182" s="1">
        <v>44186</v>
      </c>
      <c r="R182" t="s">
        <v>50</v>
      </c>
      <c r="S182">
        <v>0</v>
      </c>
      <c r="T182" t="s">
        <v>1141</v>
      </c>
      <c r="U182">
        <v>4</v>
      </c>
      <c r="V182">
        <v>11.5</v>
      </c>
      <c r="W182">
        <v>4</v>
      </c>
      <c r="X182">
        <v>3</v>
      </c>
      <c r="Y182">
        <v>0</v>
      </c>
      <c r="Z182">
        <v>20</v>
      </c>
      <c r="AA182" t="s">
        <v>869</v>
      </c>
      <c r="AB182" t="s">
        <v>847</v>
      </c>
      <c r="AC182" t="s">
        <v>51</v>
      </c>
      <c r="AD182" t="s">
        <v>853</v>
      </c>
      <c r="AE182">
        <v>8</v>
      </c>
      <c r="AF182" t="s">
        <v>1142</v>
      </c>
      <c r="AG182">
        <v>4</v>
      </c>
      <c r="AH182" t="s">
        <v>1131</v>
      </c>
      <c r="AI182">
        <v>0</v>
      </c>
      <c r="AM182">
        <v>4</v>
      </c>
      <c r="AP182">
        <v>4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I182">
        <v>0</v>
      </c>
      <c r="BK182">
        <v>0</v>
      </c>
      <c r="BL182">
        <v>0</v>
      </c>
      <c r="BM182">
        <v>0</v>
      </c>
      <c r="BN182">
        <v>0</v>
      </c>
      <c r="BP182">
        <v>0</v>
      </c>
      <c r="BQ182" s="1">
        <v>2958465</v>
      </c>
      <c r="BR182">
        <v>0</v>
      </c>
      <c r="BS182">
        <v>0</v>
      </c>
      <c r="BT182">
        <v>0</v>
      </c>
    </row>
    <row r="183" spans="1:72" x14ac:dyDescent="0.25">
      <c r="A183" t="s">
        <v>114</v>
      </c>
      <c r="B183" t="str">
        <f t="shared" si="2"/>
        <v>'IM17013601',</v>
      </c>
      <c r="D183">
        <v>46508</v>
      </c>
      <c r="E183" t="s">
        <v>212</v>
      </c>
      <c r="F183">
        <v>18715973</v>
      </c>
      <c r="G183" t="s">
        <v>5</v>
      </c>
      <c r="J183">
        <v>1980</v>
      </c>
      <c r="K183">
        <v>48</v>
      </c>
      <c r="L183">
        <v>157</v>
      </c>
      <c r="M183" t="s">
        <v>45</v>
      </c>
      <c r="N183" s="1">
        <v>44382</v>
      </c>
      <c r="O183" s="1">
        <v>44382</v>
      </c>
      <c r="P183" t="s">
        <v>992</v>
      </c>
      <c r="Q183" s="1">
        <v>2958465</v>
      </c>
      <c r="R183" t="s">
        <v>46</v>
      </c>
      <c r="S183">
        <v>0</v>
      </c>
      <c r="T183" t="s">
        <v>836</v>
      </c>
      <c r="U183">
        <v>7</v>
      </c>
      <c r="V183">
        <v>11.5</v>
      </c>
      <c r="W183">
        <v>0</v>
      </c>
      <c r="X183">
        <v>0</v>
      </c>
      <c r="Y183" t="s">
        <v>845</v>
      </c>
      <c r="Z183" t="s">
        <v>845</v>
      </c>
      <c r="AA183" t="s">
        <v>843</v>
      </c>
      <c r="AB183" t="s">
        <v>89</v>
      </c>
      <c r="AD183" t="s">
        <v>858</v>
      </c>
      <c r="AE183">
        <v>0</v>
      </c>
      <c r="AG183">
        <v>0</v>
      </c>
      <c r="AI183">
        <v>0</v>
      </c>
      <c r="AM183">
        <v>5</v>
      </c>
      <c r="AP183">
        <v>5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3</v>
      </c>
      <c r="BD183">
        <v>0</v>
      </c>
      <c r="BE183">
        <v>0</v>
      </c>
      <c r="BF183">
        <v>0</v>
      </c>
      <c r="BG183">
        <v>3</v>
      </c>
      <c r="BH183">
        <v>131</v>
      </c>
      <c r="BI183">
        <v>1</v>
      </c>
      <c r="BK183">
        <v>0</v>
      </c>
      <c r="BL183">
        <v>0</v>
      </c>
      <c r="BM183">
        <v>0</v>
      </c>
      <c r="BN183">
        <v>0</v>
      </c>
      <c r="BP183">
        <v>0</v>
      </c>
      <c r="BQ183" s="1">
        <v>44073</v>
      </c>
      <c r="BR183">
        <v>0</v>
      </c>
      <c r="BS183">
        <v>0</v>
      </c>
      <c r="BT183">
        <v>0</v>
      </c>
    </row>
    <row r="184" spans="1:72" x14ac:dyDescent="0.25">
      <c r="A184" t="s">
        <v>114</v>
      </c>
      <c r="B184" t="str">
        <f t="shared" si="2"/>
        <v>'IM17013601',</v>
      </c>
      <c r="D184">
        <v>46461</v>
      </c>
      <c r="E184" t="s">
        <v>235</v>
      </c>
      <c r="F184">
        <v>18716921</v>
      </c>
      <c r="G184" t="s">
        <v>5</v>
      </c>
      <c r="J184">
        <v>1987</v>
      </c>
      <c r="K184" t="s">
        <v>845</v>
      </c>
      <c r="L184" t="s">
        <v>845</v>
      </c>
      <c r="M184" t="s">
        <v>42</v>
      </c>
      <c r="N184" t="s">
        <v>1092</v>
      </c>
      <c r="O184" t="s">
        <v>1069</v>
      </c>
      <c r="P184" t="s">
        <v>1033</v>
      </c>
      <c r="Q184" s="1">
        <v>44283</v>
      </c>
      <c r="R184" t="s">
        <v>46</v>
      </c>
      <c r="S184">
        <v>0</v>
      </c>
      <c r="T184" t="s">
        <v>836</v>
      </c>
      <c r="U184">
        <v>5</v>
      </c>
      <c r="V184">
        <v>10</v>
      </c>
      <c r="W184">
        <v>1</v>
      </c>
      <c r="X184">
        <v>1</v>
      </c>
      <c r="Y184" t="s">
        <v>845</v>
      </c>
      <c r="Z184" t="s">
        <v>845</v>
      </c>
      <c r="AA184" t="s">
        <v>879</v>
      </c>
      <c r="AB184" t="s">
        <v>89</v>
      </c>
      <c r="AD184" t="s">
        <v>853</v>
      </c>
      <c r="AE184">
        <v>2</v>
      </c>
      <c r="AG184">
        <v>0</v>
      </c>
      <c r="AI184">
        <v>0</v>
      </c>
      <c r="AK184">
        <v>639</v>
      </c>
      <c r="AL184">
        <v>0.124</v>
      </c>
      <c r="AM184">
        <v>5</v>
      </c>
      <c r="AP184">
        <v>5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3</v>
      </c>
      <c r="AX184">
        <v>1</v>
      </c>
      <c r="AY184">
        <v>1</v>
      </c>
      <c r="AZ184">
        <v>0</v>
      </c>
      <c r="BA184">
        <v>1</v>
      </c>
      <c r="BB184">
        <v>4</v>
      </c>
      <c r="BC184">
        <v>0</v>
      </c>
      <c r="BD184">
        <v>0</v>
      </c>
      <c r="BE184">
        <v>0</v>
      </c>
      <c r="BF184">
        <v>0</v>
      </c>
      <c r="BG184">
        <v>0</v>
      </c>
      <c r="BI184">
        <v>0</v>
      </c>
      <c r="BK184">
        <v>0</v>
      </c>
      <c r="BL184">
        <v>0</v>
      </c>
      <c r="BM184">
        <v>0</v>
      </c>
      <c r="BN184">
        <v>0</v>
      </c>
      <c r="BP184">
        <v>0</v>
      </c>
      <c r="BQ184" s="1">
        <v>2958465</v>
      </c>
      <c r="BR184">
        <v>0</v>
      </c>
      <c r="BS184">
        <v>0</v>
      </c>
      <c r="BT184">
        <v>0</v>
      </c>
    </row>
    <row r="185" spans="1:72" x14ac:dyDescent="0.25">
      <c r="A185" t="s">
        <v>114</v>
      </c>
      <c r="B185" t="str">
        <f t="shared" si="2"/>
        <v>'IM17013601',</v>
      </c>
      <c r="D185">
        <v>52819</v>
      </c>
      <c r="E185" t="s">
        <v>662</v>
      </c>
      <c r="F185">
        <v>18720327</v>
      </c>
      <c r="G185" t="s">
        <v>5</v>
      </c>
      <c r="H185" t="s">
        <v>76</v>
      </c>
      <c r="J185">
        <v>1989</v>
      </c>
      <c r="K185">
        <v>58</v>
      </c>
      <c r="L185">
        <v>162</v>
      </c>
      <c r="M185" t="s">
        <v>144</v>
      </c>
      <c r="N185" t="s">
        <v>1170</v>
      </c>
      <c r="O185" t="s">
        <v>922</v>
      </c>
      <c r="P185" t="s">
        <v>835</v>
      </c>
      <c r="Q185" s="1">
        <v>2958465</v>
      </c>
      <c r="R185" t="s">
        <v>65</v>
      </c>
      <c r="S185">
        <v>0</v>
      </c>
      <c r="U185" t="s">
        <v>143</v>
      </c>
      <c r="V185">
        <v>12</v>
      </c>
      <c r="W185">
        <v>0</v>
      </c>
      <c r="X185">
        <v>0</v>
      </c>
      <c r="Y185">
        <v>0</v>
      </c>
      <c r="Z185">
        <v>7</v>
      </c>
      <c r="AA185" t="s">
        <v>847</v>
      </c>
      <c r="AB185" t="s">
        <v>1171</v>
      </c>
      <c r="AC185" t="s">
        <v>76</v>
      </c>
      <c r="AD185" t="s">
        <v>1172</v>
      </c>
      <c r="AE185">
        <v>3</v>
      </c>
      <c r="AF185" t="s">
        <v>848</v>
      </c>
      <c r="AG185">
        <v>0</v>
      </c>
      <c r="AI185">
        <v>0</v>
      </c>
      <c r="AM185">
        <v>10</v>
      </c>
      <c r="AP185">
        <v>9</v>
      </c>
      <c r="AQ185">
        <v>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3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376.17</v>
      </c>
      <c r="BI185">
        <v>1</v>
      </c>
      <c r="BK185">
        <v>1</v>
      </c>
      <c r="BL185">
        <v>0</v>
      </c>
      <c r="BM185">
        <v>1</v>
      </c>
      <c r="BN185">
        <v>0</v>
      </c>
      <c r="BP185">
        <v>0</v>
      </c>
      <c r="BQ185" s="1">
        <v>43633</v>
      </c>
      <c r="BR185">
        <v>38</v>
      </c>
      <c r="BS185">
        <v>2.8</v>
      </c>
      <c r="BT185">
        <v>0</v>
      </c>
    </row>
    <row r="186" spans="1:72" x14ac:dyDescent="0.25">
      <c r="A186" t="s">
        <v>114</v>
      </c>
      <c r="B186" t="str">
        <f t="shared" si="2"/>
        <v>'IM17013601',</v>
      </c>
      <c r="D186">
        <v>49113</v>
      </c>
      <c r="E186" t="s">
        <v>236</v>
      </c>
      <c r="F186">
        <v>18724130</v>
      </c>
      <c r="G186" t="s">
        <v>5</v>
      </c>
      <c r="J186">
        <v>1988</v>
      </c>
      <c r="K186">
        <v>50</v>
      </c>
      <c r="L186">
        <v>155</v>
      </c>
      <c r="M186" t="s">
        <v>42</v>
      </c>
      <c r="N186" t="s">
        <v>952</v>
      </c>
      <c r="O186" t="s">
        <v>835</v>
      </c>
      <c r="P186" s="1">
        <v>44570</v>
      </c>
      <c r="Q186" s="1">
        <v>44807</v>
      </c>
      <c r="R186" t="s">
        <v>43</v>
      </c>
      <c r="S186">
        <v>0</v>
      </c>
      <c r="T186" t="s">
        <v>874</v>
      </c>
      <c r="U186">
        <v>6</v>
      </c>
      <c r="W186">
        <v>2</v>
      </c>
      <c r="X186">
        <v>2</v>
      </c>
      <c r="Y186" t="s">
        <v>845</v>
      </c>
      <c r="Z186" t="s">
        <v>845</v>
      </c>
      <c r="AA186" t="s">
        <v>843</v>
      </c>
      <c r="AB186" t="s">
        <v>89</v>
      </c>
      <c r="AD186" t="s">
        <v>853</v>
      </c>
      <c r="AE186">
        <v>0</v>
      </c>
      <c r="AG186">
        <v>0</v>
      </c>
      <c r="AI186">
        <v>0</v>
      </c>
      <c r="AK186">
        <v>1250</v>
      </c>
      <c r="AL186">
        <v>0.24</v>
      </c>
      <c r="AM186">
        <v>6</v>
      </c>
      <c r="AP186">
        <v>6</v>
      </c>
      <c r="AQ186">
        <v>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2</v>
      </c>
      <c r="AY186">
        <v>0</v>
      </c>
      <c r="AZ186">
        <v>0</v>
      </c>
      <c r="BA186">
        <v>0</v>
      </c>
      <c r="BB186">
        <v>4</v>
      </c>
      <c r="BC186">
        <v>0</v>
      </c>
      <c r="BD186">
        <v>0</v>
      </c>
      <c r="BE186">
        <v>0</v>
      </c>
      <c r="BF186">
        <v>0</v>
      </c>
      <c r="BG186">
        <v>0</v>
      </c>
      <c r="BI186">
        <v>0</v>
      </c>
      <c r="BK186">
        <v>0</v>
      </c>
      <c r="BL186">
        <v>0</v>
      </c>
      <c r="BM186">
        <v>0</v>
      </c>
      <c r="BN186">
        <v>0</v>
      </c>
      <c r="BP186">
        <v>0</v>
      </c>
      <c r="BQ186" s="1">
        <v>2958465</v>
      </c>
      <c r="BR186">
        <v>0</v>
      </c>
      <c r="BS186">
        <v>0</v>
      </c>
      <c r="BT186">
        <v>0</v>
      </c>
    </row>
    <row r="187" spans="1:72" x14ac:dyDescent="0.25">
      <c r="A187" t="s">
        <v>114</v>
      </c>
      <c r="B187" t="str">
        <f t="shared" si="2"/>
        <v>'IM17013601',</v>
      </c>
      <c r="D187">
        <v>54515</v>
      </c>
      <c r="E187" t="s">
        <v>237</v>
      </c>
      <c r="F187">
        <v>18725695</v>
      </c>
      <c r="G187" t="s">
        <v>5</v>
      </c>
      <c r="J187">
        <v>1984</v>
      </c>
      <c r="K187" t="s">
        <v>845</v>
      </c>
      <c r="L187" t="s">
        <v>845</v>
      </c>
      <c r="M187" t="s">
        <v>60</v>
      </c>
      <c r="N187" t="s">
        <v>1175</v>
      </c>
      <c r="O187" s="1">
        <v>44750</v>
      </c>
      <c r="P187" s="1">
        <v>44842</v>
      </c>
      <c r="Q187" s="1">
        <v>44785</v>
      </c>
      <c r="R187" t="s">
        <v>46</v>
      </c>
      <c r="S187">
        <v>0</v>
      </c>
      <c r="T187" t="s">
        <v>836</v>
      </c>
      <c r="U187">
        <v>4</v>
      </c>
      <c r="V187">
        <v>8.6999999999999993</v>
      </c>
      <c r="W187">
        <v>1</v>
      </c>
      <c r="X187">
        <v>1</v>
      </c>
      <c r="Y187" t="s">
        <v>845</v>
      </c>
      <c r="Z187" t="s">
        <v>845</v>
      </c>
      <c r="AA187" t="s">
        <v>843</v>
      </c>
      <c r="AB187" t="s">
        <v>89</v>
      </c>
      <c r="AD187" t="s">
        <v>853</v>
      </c>
      <c r="AE187">
        <v>4</v>
      </c>
      <c r="AG187">
        <v>0</v>
      </c>
      <c r="AI187">
        <v>0</v>
      </c>
      <c r="AK187">
        <v>617.70000000000005</v>
      </c>
      <c r="AL187">
        <v>0.93899999999999995</v>
      </c>
      <c r="AM187">
        <v>7</v>
      </c>
      <c r="AP187">
        <v>7</v>
      </c>
      <c r="AQ187">
        <v>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0</v>
      </c>
      <c r="BA187">
        <v>1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I187">
        <v>0</v>
      </c>
      <c r="BK187">
        <v>0</v>
      </c>
      <c r="BL187">
        <v>0</v>
      </c>
      <c r="BM187">
        <v>0</v>
      </c>
      <c r="BN187">
        <v>0</v>
      </c>
      <c r="BP187">
        <v>0</v>
      </c>
      <c r="BQ187" s="1">
        <v>2958465</v>
      </c>
      <c r="BR187">
        <v>0</v>
      </c>
      <c r="BS187">
        <v>0</v>
      </c>
      <c r="BT187">
        <v>0</v>
      </c>
    </row>
    <row r="188" spans="1:72" x14ac:dyDescent="0.25">
      <c r="A188" t="s">
        <v>118</v>
      </c>
      <c r="B188" t="str">
        <f t="shared" si="2"/>
        <v>'IM17400132',</v>
      </c>
      <c r="D188">
        <v>54839</v>
      </c>
      <c r="E188" t="s">
        <v>245</v>
      </c>
      <c r="F188">
        <v>18727929</v>
      </c>
      <c r="G188" t="s">
        <v>5</v>
      </c>
      <c r="J188">
        <v>1983</v>
      </c>
      <c r="K188" t="s">
        <v>845</v>
      </c>
      <c r="L188" t="s">
        <v>845</v>
      </c>
      <c r="M188" t="s">
        <v>42</v>
      </c>
      <c r="N188" t="s">
        <v>1176</v>
      </c>
      <c r="O188" t="s">
        <v>1177</v>
      </c>
      <c r="P188" t="s">
        <v>1178</v>
      </c>
      <c r="Q188" s="1">
        <v>44192</v>
      </c>
      <c r="R188" t="s">
        <v>43</v>
      </c>
      <c r="S188">
        <v>1</v>
      </c>
      <c r="T188" t="s">
        <v>836</v>
      </c>
      <c r="U188">
        <v>2</v>
      </c>
      <c r="V188">
        <v>6.5</v>
      </c>
      <c r="W188">
        <v>2</v>
      </c>
      <c r="X188">
        <v>2</v>
      </c>
      <c r="Y188" t="s">
        <v>845</v>
      </c>
      <c r="Z188" t="s">
        <v>845</v>
      </c>
      <c r="AA188" t="s">
        <v>843</v>
      </c>
      <c r="AB188" t="s">
        <v>89</v>
      </c>
      <c r="AD188" t="s">
        <v>853</v>
      </c>
      <c r="AE188">
        <v>0</v>
      </c>
      <c r="AG188">
        <v>0</v>
      </c>
      <c r="AI188">
        <v>0</v>
      </c>
      <c r="AK188">
        <v>1009</v>
      </c>
      <c r="AL188">
        <v>0.23400000000000001</v>
      </c>
      <c r="AM188">
        <v>4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I188">
        <v>0</v>
      </c>
      <c r="BK188">
        <v>0</v>
      </c>
      <c r="BL188">
        <v>0</v>
      </c>
      <c r="BM188">
        <v>0</v>
      </c>
      <c r="BN188">
        <v>0</v>
      </c>
      <c r="BP188">
        <v>0</v>
      </c>
      <c r="BQ188" s="1">
        <v>2958465</v>
      </c>
      <c r="BR188">
        <v>0</v>
      </c>
      <c r="BS188">
        <v>0</v>
      </c>
      <c r="BT188">
        <v>0</v>
      </c>
    </row>
    <row r="189" spans="1:72" x14ac:dyDescent="0.25">
      <c r="A189" t="s">
        <v>118</v>
      </c>
      <c r="B189" t="str">
        <f t="shared" si="2"/>
        <v>'IM17400132',</v>
      </c>
      <c r="D189">
        <v>31843</v>
      </c>
      <c r="E189" t="s">
        <v>469</v>
      </c>
      <c r="F189">
        <v>19013855</v>
      </c>
      <c r="G189" t="s">
        <v>5</v>
      </c>
      <c r="J189">
        <v>1988</v>
      </c>
      <c r="K189">
        <v>44</v>
      </c>
      <c r="L189">
        <v>150</v>
      </c>
      <c r="M189" t="s">
        <v>45</v>
      </c>
      <c r="N189" s="1">
        <v>43840</v>
      </c>
      <c r="O189" s="1">
        <v>43871</v>
      </c>
      <c r="P189" t="s">
        <v>1084</v>
      </c>
      <c r="Q189" s="1">
        <v>44119</v>
      </c>
      <c r="R189" t="s">
        <v>43</v>
      </c>
      <c r="S189">
        <v>1</v>
      </c>
      <c r="T189" t="s">
        <v>836</v>
      </c>
      <c r="U189">
        <v>2</v>
      </c>
      <c r="V189">
        <v>8.1999999999999993</v>
      </c>
      <c r="W189">
        <v>8</v>
      </c>
      <c r="X189">
        <v>8</v>
      </c>
      <c r="Y189">
        <v>0</v>
      </c>
      <c r="AA189" t="s">
        <v>843</v>
      </c>
      <c r="AB189" t="s">
        <v>89</v>
      </c>
      <c r="AD189" t="s">
        <v>853</v>
      </c>
      <c r="AE189">
        <v>11</v>
      </c>
      <c r="AF189">
        <v>3300</v>
      </c>
      <c r="AG189">
        <v>0</v>
      </c>
      <c r="AI189">
        <v>0</v>
      </c>
      <c r="AK189">
        <v>1982</v>
      </c>
      <c r="AL189">
        <v>0.34799999999999998</v>
      </c>
      <c r="AM189">
        <v>11</v>
      </c>
      <c r="AP189">
        <v>11</v>
      </c>
      <c r="AQ189">
        <v>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5</v>
      </c>
      <c r="AY189">
        <v>0</v>
      </c>
      <c r="AZ189">
        <v>1</v>
      </c>
      <c r="BA189">
        <v>2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I189">
        <v>0</v>
      </c>
      <c r="BK189">
        <v>0</v>
      </c>
      <c r="BL189">
        <v>0</v>
      </c>
      <c r="BM189">
        <v>0</v>
      </c>
      <c r="BN189">
        <v>0</v>
      </c>
      <c r="BP189">
        <v>0</v>
      </c>
      <c r="BQ189" s="1">
        <v>2958465</v>
      </c>
      <c r="BR189">
        <v>0</v>
      </c>
      <c r="BS189">
        <v>0</v>
      </c>
      <c r="BT189">
        <v>0</v>
      </c>
    </row>
    <row r="190" spans="1:72" x14ac:dyDescent="0.25">
      <c r="A190" t="s">
        <v>117</v>
      </c>
      <c r="B190" t="str">
        <f t="shared" si="2"/>
        <v>'IM17400529',</v>
      </c>
      <c r="D190">
        <v>35314</v>
      </c>
      <c r="E190" t="s">
        <v>663</v>
      </c>
      <c r="F190">
        <v>19016519</v>
      </c>
      <c r="G190" t="s">
        <v>5</v>
      </c>
      <c r="J190">
        <v>1982</v>
      </c>
      <c r="K190" t="s">
        <v>845</v>
      </c>
      <c r="L190" t="s">
        <v>845</v>
      </c>
      <c r="M190" t="s">
        <v>42</v>
      </c>
      <c r="N190" s="1">
        <v>44569</v>
      </c>
      <c r="O190" s="1">
        <v>44689</v>
      </c>
      <c r="P190" t="s">
        <v>949</v>
      </c>
      <c r="Q190" s="1">
        <v>44788</v>
      </c>
      <c r="R190" t="s">
        <v>43</v>
      </c>
      <c r="S190">
        <v>0</v>
      </c>
      <c r="T190" t="s">
        <v>836</v>
      </c>
      <c r="U190">
        <v>2</v>
      </c>
      <c r="V190">
        <v>8</v>
      </c>
      <c r="W190">
        <v>6</v>
      </c>
      <c r="X190">
        <v>6</v>
      </c>
      <c r="Y190" t="s">
        <v>845</v>
      </c>
      <c r="Z190" t="s">
        <v>845</v>
      </c>
      <c r="AA190" t="s">
        <v>843</v>
      </c>
      <c r="AB190" t="s">
        <v>89</v>
      </c>
      <c r="AD190" t="s">
        <v>853</v>
      </c>
      <c r="AE190">
        <v>8</v>
      </c>
      <c r="AF190">
        <v>2400</v>
      </c>
      <c r="AG190">
        <v>0</v>
      </c>
      <c r="AI190">
        <v>0</v>
      </c>
      <c r="AK190">
        <v>2246</v>
      </c>
      <c r="AM190">
        <v>14</v>
      </c>
      <c r="AP190">
        <v>14</v>
      </c>
      <c r="AQ190">
        <v>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</v>
      </c>
      <c r="AX190">
        <v>6</v>
      </c>
      <c r="AY190">
        <v>0</v>
      </c>
      <c r="AZ190">
        <v>1</v>
      </c>
      <c r="BA190">
        <v>2</v>
      </c>
      <c r="BB190">
        <v>3</v>
      </c>
      <c r="BC190">
        <v>0</v>
      </c>
      <c r="BD190">
        <v>0</v>
      </c>
      <c r="BE190">
        <v>0</v>
      </c>
      <c r="BF190">
        <v>0</v>
      </c>
      <c r="BG190">
        <v>0</v>
      </c>
      <c r="BI190">
        <v>0</v>
      </c>
      <c r="BK190">
        <v>0</v>
      </c>
      <c r="BL190">
        <v>0</v>
      </c>
      <c r="BM190">
        <v>0</v>
      </c>
      <c r="BN190">
        <v>0</v>
      </c>
      <c r="BP190">
        <v>0</v>
      </c>
      <c r="BQ190" s="1">
        <v>2958465</v>
      </c>
      <c r="BR190">
        <v>0</v>
      </c>
      <c r="BS190">
        <v>0</v>
      </c>
      <c r="BT190">
        <v>0</v>
      </c>
    </row>
    <row r="191" spans="1:72" x14ac:dyDescent="0.25">
      <c r="A191" t="s">
        <v>117</v>
      </c>
      <c r="B191" t="str">
        <f t="shared" si="2"/>
        <v>'IM17400529',</v>
      </c>
      <c r="D191">
        <v>37221</v>
      </c>
      <c r="E191" t="s">
        <v>470</v>
      </c>
      <c r="F191">
        <v>19019660</v>
      </c>
      <c r="G191" t="s">
        <v>5</v>
      </c>
      <c r="H191" t="s">
        <v>51</v>
      </c>
      <c r="J191">
        <v>1975</v>
      </c>
      <c r="K191">
        <v>63</v>
      </c>
      <c r="L191">
        <v>155</v>
      </c>
      <c r="M191" t="s">
        <v>45</v>
      </c>
      <c r="N191" t="s">
        <v>1046</v>
      </c>
      <c r="O191" t="s">
        <v>1108</v>
      </c>
      <c r="P191" t="s">
        <v>1109</v>
      </c>
      <c r="Q191" s="1">
        <v>43891</v>
      </c>
      <c r="R191" t="s">
        <v>65</v>
      </c>
      <c r="S191">
        <v>1</v>
      </c>
      <c r="T191" t="s">
        <v>1071</v>
      </c>
      <c r="U191">
        <v>4</v>
      </c>
      <c r="V191">
        <v>12</v>
      </c>
      <c r="W191">
        <v>5</v>
      </c>
      <c r="X191">
        <v>5</v>
      </c>
      <c r="Y191">
        <v>0</v>
      </c>
      <c r="Z191">
        <v>1</v>
      </c>
      <c r="AA191" t="s">
        <v>843</v>
      </c>
      <c r="AB191" t="s">
        <v>889</v>
      </c>
      <c r="AC191" t="s">
        <v>51</v>
      </c>
      <c r="AD191" t="s">
        <v>844</v>
      </c>
      <c r="AE191">
        <v>5</v>
      </c>
      <c r="AF191" t="s">
        <v>1028</v>
      </c>
      <c r="AG191">
        <v>9</v>
      </c>
      <c r="AH191" t="s">
        <v>1110</v>
      </c>
      <c r="AI191">
        <v>0</v>
      </c>
      <c r="AK191">
        <v>1010</v>
      </c>
      <c r="AL191">
        <v>0.123</v>
      </c>
      <c r="AM191">
        <v>12</v>
      </c>
      <c r="AP191">
        <v>9</v>
      </c>
      <c r="AQ191">
        <v>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I191">
        <v>0</v>
      </c>
      <c r="BK191">
        <v>0</v>
      </c>
      <c r="BL191">
        <v>0</v>
      </c>
      <c r="BM191">
        <v>0</v>
      </c>
      <c r="BN191">
        <v>0</v>
      </c>
      <c r="BP191">
        <v>0</v>
      </c>
      <c r="BQ191" s="1">
        <v>2958465</v>
      </c>
      <c r="BR191">
        <v>0</v>
      </c>
      <c r="BS191">
        <v>0</v>
      </c>
      <c r="BT191">
        <v>0</v>
      </c>
    </row>
    <row r="192" spans="1:72" x14ac:dyDescent="0.25">
      <c r="A192" t="s">
        <v>117</v>
      </c>
      <c r="B192" t="str">
        <f t="shared" si="2"/>
        <v>'IM17400529',</v>
      </c>
      <c r="D192">
        <v>36011</v>
      </c>
      <c r="E192" t="s">
        <v>471</v>
      </c>
      <c r="F192">
        <v>19022119</v>
      </c>
      <c r="G192" t="s">
        <v>5</v>
      </c>
      <c r="H192" t="s">
        <v>51</v>
      </c>
      <c r="J192">
        <v>1981</v>
      </c>
      <c r="K192">
        <v>50</v>
      </c>
      <c r="L192">
        <v>154</v>
      </c>
      <c r="M192" t="s">
        <v>45</v>
      </c>
      <c r="N192" t="s">
        <v>1082</v>
      </c>
      <c r="O192" t="s">
        <v>1083</v>
      </c>
      <c r="P192" s="1">
        <v>44623</v>
      </c>
      <c r="Q192" s="1">
        <v>44625</v>
      </c>
      <c r="R192" t="s">
        <v>65</v>
      </c>
      <c r="S192">
        <v>1</v>
      </c>
      <c r="T192" t="s">
        <v>1071</v>
      </c>
      <c r="U192">
        <v>6</v>
      </c>
      <c r="V192" t="s">
        <v>239</v>
      </c>
      <c r="W192">
        <v>3</v>
      </c>
      <c r="X192">
        <v>3</v>
      </c>
      <c r="Y192">
        <v>1031</v>
      </c>
      <c r="Z192">
        <v>5</v>
      </c>
      <c r="AA192" t="s">
        <v>869</v>
      </c>
      <c r="AB192" t="s">
        <v>847</v>
      </c>
      <c r="AC192" t="s">
        <v>51</v>
      </c>
      <c r="AD192" t="s">
        <v>853</v>
      </c>
      <c r="AE192">
        <v>7</v>
      </c>
      <c r="AF192" t="s">
        <v>1104</v>
      </c>
      <c r="AG192">
        <v>3</v>
      </c>
      <c r="AH192" t="s">
        <v>1105</v>
      </c>
      <c r="AI192">
        <v>0</v>
      </c>
      <c r="AK192">
        <v>503.4</v>
      </c>
      <c r="AL192">
        <v>0.125</v>
      </c>
      <c r="AM192">
        <v>5</v>
      </c>
      <c r="AP192">
        <v>4</v>
      </c>
      <c r="AQ192">
        <v>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K192">
        <v>0</v>
      </c>
      <c r="BL192">
        <v>0</v>
      </c>
      <c r="BM192">
        <v>0</v>
      </c>
      <c r="BN192">
        <v>0</v>
      </c>
      <c r="BP192">
        <v>0</v>
      </c>
      <c r="BQ192" s="1">
        <v>2958465</v>
      </c>
      <c r="BR192">
        <v>0</v>
      </c>
      <c r="BS192">
        <v>0</v>
      </c>
      <c r="BT192">
        <v>0</v>
      </c>
    </row>
    <row r="193" spans="1:72" x14ac:dyDescent="0.25">
      <c r="A193" t="s">
        <v>117</v>
      </c>
      <c r="B193" t="str">
        <f t="shared" si="2"/>
        <v>'IM17400529',</v>
      </c>
      <c r="D193">
        <v>41599</v>
      </c>
      <c r="E193" t="s">
        <v>213</v>
      </c>
      <c r="F193">
        <v>19024883</v>
      </c>
      <c r="G193" t="s">
        <v>5</v>
      </c>
      <c r="H193" t="s">
        <v>76</v>
      </c>
      <c r="J193">
        <v>1993</v>
      </c>
      <c r="K193">
        <v>53</v>
      </c>
      <c r="L193">
        <v>157</v>
      </c>
      <c r="M193" t="s">
        <v>45</v>
      </c>
      <c r="N193" t="s">
        <v>1127</v>
      </c>
      <c r="O193" t="s">
        <v>1128</v>
      </c>
      <c r="P193" t="s">
        <v>923</v>
      </c>
      <c r="Q193" s="1">
        <v>44167</v>
      </c>
      <c r="R193" t="s">
        <v>65</v>
      </c>
      <c r="S193">
        <v>0</v>
      </c>
      <c r="T193" t="s">
        <v>842</v>
      </c>
      <c r="U193">
        <v>2</v>
      </c>
      <c r="V193">
        <v>12</v>
      </c>
      <c r="W193">
        <v>9</v>
      </c>
      <c r="X193">
        <v>6</v>
      </c>
      <c r="Y193">
        <v>0</v>
      </c>
      <c r="Z193" t="s">
        <v>1129</v>
      </c>
      <c r="AA193" t="s">
        <v>847</v>
      </c>
      <c r="AB193" t="s">
        <v>889</v>
      </c>
      <c r="AC193" t="s">
        <v>76</v>
      </c>
      <c r="AD193" t="s">
        <v>839</v>
      </c>
      <c r="AE193">
        <v>6</v>
      </c>
      <c r="AF193" t="s">
        <v>1130</v>
      </c>
      <c r="AG193">
        <v>9</v>
      </c>
      <c r="AH193" t="s">
        <v>1054</v>
      </c>
      <c r="AI193">
        <v>4</v>
      </c>
      <c r="AJ193" t="s">
        <v>1131</v>
      </c>
      <c r="AM193">
        <v>17</v>
      </c>
      <c r="AP193">
        <v>17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334.24</v>
      </c>
      <c r="BI193">
        <v>1</v>
      </c>
      <c r="BK193">
        <v>1</v>
      </c>
      <c r="BL193">
        <v>0</v>
      </c>
      <c r="BM193">
        <v>1</v>
      </c>
      <c r="BN193">
        <v>0</v>
      </c>
      <c r="BP193">
        <v>0</v>
      </c>
      <c r="BQ193" s="1">
        <v>43907</v>
      </c>
      <c r="BR193">
        <v>38</v>
      </c>
      <c r="BS193">
        <v>3300</v>
      </c>
      <c r="BT193">
        <v>0</v>
      </c>
    </row>
    <row r="194" spans="1:72" x14ac:dyDescent="0.25">
      <c r="A194" t="s">
        <v>117</v>
      </c>
      <c r="B194" t="str">
        <f t="shared" ref="B194:B257" si="3">"'"&amp;A194&amp;"'"&amp;","</f>
        <v>'IM17400529',</v>
      </c>
      <c r="D194">
        <v>43206</v>
      </c>
      <c r="E194" t="s">
        <v>246</v>
      </c>
      <c r="F194">
        <v>19026879</v>
      </c>
      <c r="G194" t="s">
        <v>5</v>
      </c>
      <c r="J194">
        <v>1988</v>
      </c>
      <c r="K194">
        <v>51</v>
      </c>
      <c r="L194">
        <v>157</v>
      </c>
      <c r="M194" t="s">
        <v>45</v>
      </c>
      <c r="N194" s="1">
        <v>44749</v>
      </c>
      <c r="O194" s="1">
        <v>44902</v>
      </c>
      <c r="P194" t="s">
        <v>1003</v>
      </c>
      <c r="Q194" s="1">
        <v>44766</v>
      </c>
      <c r="R194" t="s">
        <v>43</v>
      </c>
      <c r="S194">
        <v>0</v>
      </c>
      <c r="T194" t="s">
        <v>836</v>
      </c>
      <c r="U194">
        <v>2</v>
      </c>
      <c r="V194">
        <v>11</v>
      </c>
      <c r="W194">
        <v>6</v>
      </c>
      <c r="X194">
        <v>4</v>
      </c>
      <c r="Y194" t="s">
        <v>845</v>
      </c>
      <c r="Z194" t="s">
        <v>845</v>
      </c>
      <c r="AA194" t="s">
        <v>843</v>
      </c>
      <c r="AB194" t="s">
        <v>89</v>
      </c>
      <c r="AD194" t="s">
        <v>853</v>
      </c>
      <c r="AE194">
        <v>7</v>
      </c>
      <c r="AF194">
        <v>2100</v>
      </c>
      <c r="AG194">
        <v>3</v>
      </c>
      <c r="AH194">
        <v>900</v>
      </c>
      <c r="AI194">
        <v>0</v>
      </c>
      <c r="AK194">
        <v>1483</v>
      </c>
      <c r="AL194">
        <v>0.72699999999999998</v>
      </c>
      <c r="AM194">
        <v>13</v>
      </c>
      <c r="AP194">
        <v>8</v>
      </c>
      <c r="AQ194">
        <v>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1</v>
      </c>
      <c r="BB194">
        <v>1</v>
      </c>
      <c r="BC194">
        <v>2</v>
      </c>
      <c r="BD194">
        <v>0</v>
      </c>
      <c r="BE194">
        <v>0</v>
      </c>
      <c r="BF194">
        <v>0</v>
      </c>
      <c r="BG194">
        <v>2</v>
      </c>
      <c r="BH194">
        <v>160</v>
      </c>
      <c r="BI194">
        <v>1</v>
      </c>
      <c r="BK194">
        <v>1</v>
      </c>
      <c r="BL194">
        <v>0</v>
      </c>
      <c r="BM194">
        <v>1</v>
      </c>
      <c r="BN194">
        <v>0</v>
      </c>
      <c r="BP194">
        <v>0</v>
      </c>
      <c r="BQ194" s="1">
        <v>45032</v>
      </c>
      <c r="BR194">
        <v>0</v>
      </c>
      <c r="BS194">
        <v>0</v>
      </c>
      <c r="BT194">
        <v>0</v>
      </c>
    </row>
    <row r="195" spans="1:72" x14ac:dyDescent="0.25">
      <c r="A195" t="s">
        <v>117</v>
      </c>
      <c r="B195" t="str">
        <f t="shared" si="3"/>
        <v>'IM17400529',</v>
      </c>
      <c r="D195">
        <v>45550</v>
      </c>
      <c r="E195" t="s">
        <v>664</v>
      </c>
      <c r="F195">
        <v>19027790</v>
      </c>
      <c r="G195" t="s">
        <v>5</v>
      </c>
      <c r="J195">
        <v>1984</v>
      </c>
      <c r="K195">
        <v>48</v>
      </c>
      <c r="L195">
        <v>156</v>
      </c>
      <c r="M195" t="s">
        <v>45</v>
      </c>
      <c r="N195" s="1">
        <v>44778</v>
      </c>
      <c r="O195" s="1">
        <v>44809</v>
      </c>
      <c r="P195" t="s">
        <v>1143</v>
      </c>
      <c r="Q195" s="1">
        <v>44701</v>
      </c>
      <c r="R195" t="s">
        <v>46</v>
      </c>
      <c r="S195">
        <v>0</v>
      </c>
      <c r="T195" t="s">
        <v>836</v>
      </c>
      <c r="U195">
        <v>3</v>
      </c>
      <c r="V195">
        <v>5</v>
      </c>
      <c r="W195">
        <v>8</v>
      </c>
      <c r="X195">
        <v>8</v>
      </c>
      <c r="Y195">
        <v>10</v>
      </c>
      <c r="Z195">
        <v>3</v>
      </c>
      <c r="AA195" t="s">
        <v>843</v>
      </c>
      <c r="AB195" t="s">
        <v>89</v>
      </c>
      <c r="AD195" t="s">
        <v>853</v>
      </c>
      <c r="AE195">
        <v>8</v>
      </c>
      <c r="AF195">
        <v>1500</v>
      </c>
      <c r="AG195">
        <v>0</v>
      </c>
      <c r="AI195">
        <v>0</v>
      </c>
      <c r="AK195">
        <v>2298</v>
      </c>
      <c r="AM195">
        <v>8</v>
      </c>
      <c r="AP195">
        <v>8</v>
      </c>
      <c r="AQ195">
        <v>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</v>
      </c>
      <c r="AX195">
        <v>1</v>
      </c>
      <c r="AY195">
        <v>0</v>
      </c>
      <c r="AZ195">
        <v>3</v>
      </c>
      <c r="BA195">
        <v>1</v>
      </c>
      <c r="BB195">
        <v>4</v>
      </c>
      <c r="BC195">
        <v>0</v>
      </c>
      <c r="BD195">
        <v>0</v>
      </c>
      <c r="BE195">
        <v>0</v>
      </c>
      <c r="BF195">
        <v>0</v>
      </c>
      <c r="BG195">
        <v>0</v>
      </c>
      <c r="BI195">
        <v>0</v>
      </c>
      <c r="BK195">
        <v>0</v>
      </c>
      <c r="BL195">
        <v>0</v>
      </c>
      <c r="BM195">
        <v>0</v>
      </c>
      <c r="BN195">
        <v>0</v>
      </c>
      <c r="BP195">
        <v>0</v>
      </c>
      <c r="BQ195" s="1">
        <v>2958465</v>
      </c>
      <c r="BR195">
        <v>0</v>
      </c>
      <c r="BS195">
        <v>0</v>
      </c>
      <c r="BT195">
        <v>0</v>
      </c>
    </row>
    <row r="196" spans="1:72" x14ac:dyDescent="0.25">
      <c r="A196" t="s">
        <v>117</v>
      </c>
      <c r="B196" t="str">
        <f t="shared" si="3"/>
        <v>'IM17400529',</v>
      </c>
      <c r="D196">
        <v>20785</v>
      </c>
      <c r="E196" t="s">
        <v>670</v>
      </c>
      <c r="F196">
        <v>19403665</v>
      </c>
      <c r="G196" t="s">
        <v>5</v>
      </c>
      <c r="H196" t="s">
        <v>76</v>
      </c>
      <c r="J196">
        <v>1988</v>
      </c>
      <c r="K196">
        <v>60</v>
      </c>
      <c r="L196">
        <v>155</v>
      </c>
      <c r="M196" t="s">
        <v>190</v>
      </c>
      <c r="N196" s="1">
        <v>43535</v>
      </c>
      <c r="O196" s="1">
        <v>43566</v>
      </c>
      <c r="P196" t="s">
        <v>835</v>
      </c>
      <c r="Q196" s="1">
        <v>2958465</v>
      </c>
      <c r="R196" t="s">
        <v>65</v>
      </c>
      <c r="S196">
        <v>0</v>
      </c>
      <c r="T196" t="s">
        <v>1000</v>
      </c>
      <c r="U196" t="s">
        <v>226</v>
      </c>
      <c r="V196">
        <v>10.5</v>
      </c>
      <c r="W196">
        <v>0</v>
      </c>
      <c r="X196">
        <v>0</v>
      </c>
      <c r="Y196">
        <v>0</v>
      </c>
      <c r="Z196">
        <v>8</v>
      </c>
      <c r="AA196" t="s">
        <v>847</v>
      </c>
      <c r="AB196" t="s">
        <v>889</v>
      </c>
      <c r="AC196" t="s">
        <v>76</v>
      </c>
      <c r="AD196" t="s">
        <v>844</v>
      </c>
      <c r="AE196">
        <v>0</v>
      </c>
      <c r="AG196">
        <v>0</v>
      </c>
      <c r="AI196">
        <v>0</v>
      </c>
      <c r="AM196">
        <v>9</v>
      </c>
      <c r="AP196">
        <v>9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568.17999999999995</v>
      </c>
      <c r="BI196">
        <v>0</v>
      </c>
      <c r="BK196">
        <v>1</v>
      </c>
      <c r="BL196">
        <v>0</v>
      </c>
      <c r="BM196">
        <v>1</v>
      </c>
      <c r="BN196">
        <v>0</v>
      </c>
      <c r="BP196">
        <v>0</v>
      </c>
      <c r="BQ196" s="1">
        <v>2958465</v>
      </c>
      <c r="BR196">
        <v>0</v>
      </c>
      <c r="BS196">
        <v>0</v>
      </c>
      <c r="BT196">
        <v>0</v>
      </c>
    </row>
    <row r="197" spans="1:72" x14ac:dyDescent="0.25">
      <c r="A197" t="s">
        <v>117</v>
      </c>
      <c r="B197" t="str">
        <f t="shared" si="3"/>
        <v>'IM17400529',</v>
      </c>
      <c r="D197">
        <v>30077</v>
      </c>
      <c r="E197" t="s">
        <v>228</v>
      </c>
      <c r="F197">
        <v>19404670</v>
      </c>
      <c r="G197" t="s">
        <v>5</v>
      </c>
      <c r="J197">
        <v>1973</v>
      </c>
      <c r="K197" t="s">
        <v>845</v>
      </c>
      <c r="L197" t="s">
        <v>845</v>
      </c>
      <c r="M197" t="s">
        <v>42</v>
      </c>
      <c r="N197" t="s">
        <v>873</v>
      </c>
      <c r="O197" t="s">
        <v>941</v>
      </c>
      <c r="P197" t="s">
        <v>1065</v>
      </c>
      <c r="Q197" s="1">
        <v>43920</v>
      </c>
      <c r="R197" t="s">
        <v>46</v>
      </c>
      <c r="S197">
        <v>0</v>
      </c>
      <c r="T197" t="s">
        <v>874</v>
      </c>
      <c r="U197">
        <v>5</v>
      </c>
      <c r="V197">
        <v>8</v>
      </c>
      <c r="W197">
        <v>1</v>
      </c>
      <c r="X197">
        <v>1</v>
      </c>
      <c r="Y197" t="s">
        <v>845</v>
      </c>
      <c r="Z197" t="s">
        <v>845</v>
      </c>
      <c r="AA197" t="s">
        <v>843</v>
      </c>
      <c r="AB197" t="s">
        <v>89</v>
      </c>
      <c r="AD197" t="s">
        <v>853</v>
      </c>
      <c r="AE197">
        <v>0</v>
      </c>
      <c r="AG197">
        <v>0</v>
      </c>
      <c r="AI197">
        <v>0</v>
      </c>
      <c r="AK197">
        <v>595</v>
      </c>
      <c r="AL197">
        <v>0.22</v>
      </c>
      <c r="AM197">
        <v>4</v>
      </c>
      <c r="AP197">
        <v>4</v>
      </c>
      <c r="AQ197">
        <v>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0</v>
      </c>
      <c r="BD197">
        <v>0</v>
      </c>
      <c r="BE197">
        <v>0</v>
      </c>
      <c r="BF197">
        <v>0</v>
      </c>
      <c r="BG197">
        <v>0</v>
      </c>
      <c r="BI197">
        <v>0</v>
      </c>
      <c r="BK197">
        <v>0</v>
      </c>
      <c r="BL197">
        <v>0</v>
      </c>
      <c r="BM197">
        <v>0</v>
      </c>
      <c r="BN197">
        <v>0</v>
      </c>
      <c r="BP197">
        <v>0</v>
      </c>
      <c r="BQ197" s="1">
        <v>2958465</v>
      </c>
      <c r="BR197">
        <v>0</v>
      </c>
      <c r="BS197">
        <v>0</v>
      </c>
      <c r="BT197">
        <v>0</v>
      </c>
    </row>
    <row r="198" spans="1:72" x14ac:dyDescent="0.25">
      <c r="A198" t="s">
        <v>119</v>
      </c>
      <c r="B198" t="str">
        <f t="shared" si="3"/>
        <v>'IM17401449',</v>
      </c>
      <c r="D198">
        <v>38452</v>
      </c>
      <c r="E198" t="s">
        <v>671</v>
      </c>
      <c r="F198">
        <v>19407470</v>
      </c>
      <c r="G198" t="s">
        <v>5</v>
      </c>
      <c r="J198">
        <v>1987</v>
      </c>
      <c r="K198">
        <v>55</v>
      </c>
      <c r="L198">
        <v>158</v>
      </c>
      <c r="M198" t="s">
        <v>48</v>
      </c>
      <c r="N198" s="1">
        <v>43870</v>
      </c>
      <c r="O198" s="1">
        <v>43930</v>
      </c>
      <c r="P198" s="1">
        <v>44174</v>
      </c>
      <c r="Q198" s="1">
        <v>44088</v>
      </c>
      <c r="R198" t="s">
        <v>43</v>
      </c>
      <c r="S198">
        <v>0</v>
      </c>
      <c r="T198" t="s">
        <v>836</v>
      </c>
      <c r="U198">
        <v>3</v>
      </c>
      <c r="V198">
        <v>12</v>
      </c>
      <c r="W198">
        <v>8</v>
      </c>
      <c r="X198">
        <v>8</v>
      </c>
      <c r="Y198">
        <v>0</v>
      </c>
      <c r="Z198">
        <v>1</v>
      </c>
      <c r="AA198" t="s">
        <v>843</v>
      </c>
      <c r="AB198" t="s">
        <v>889</v>
      </c>
      <c r="AD198" t="s">
        <v>1115</v>
      </c>
      <c r="AE198">
        <v>8</v>
      </c>
      <c r="AF198">
        <v>2400</v>
      </c>
      <c r="AG198">
        <v>0</v>
      </c>
      <c r="AI198">
        <v>0</v>
      </c>
      <c r="AK198">
        <v>2008</v>
      </c>
      <c r="AL198">
        <v>0.88400000000000001</v>
      </c>
      <c r="AM198">
        <v>18</v>
      </c>
      <c r="AP198">
        <v>15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7</v>
      </c>
      <c r="AX198">
        <v>3</v>
      </c>
      <c r="AY198">
        <v>0</v>
      </c>
      <c r="AZ198">
        <v>1</v>
      </c>
      <c r="BA198">
        <v>2</v>
      </c>
      <c r="BB198">
        <v>2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264</v>
      </c>
      <c r="BI198">
        <v>1</v>
      </c>
      <c r="BK198">
        <v>1</v>
      </c>
      <c r="BL198">
        <v>0</v>
      </c>
      <c r="BM198">
        <v>1</v>
      </c>
      <c r="BN198">
        <v>0</v>
      </c>
      <c r="BP198">
        <v>0</v>
      </c>
      <c r="BQ198" s="1">
        <v>43832</v>
      </c>
      <c r="BR198">
        <v>39</v>
      </c>
      <c r="BS198">
        <v>3.9</v>
      </c>
      <c r="BT198">
        <v>0</v>
      </c>
    </row>
    <row r="199" spans="1:72" x14ac:dyDescent="0.25">
      <c r="A199" t="s">
        <v>119</v>
      </c>
      <c r="B199" t="str">
        <f t="shared" si="3"/>
        <v>'IM17401449',</v>
      </c>
      <c r="D199">
        <v>40817</v>
      </c>
      <c r="E199" t="s">
        <v>230</v>
      </c>
      <c r="F199">
        <v>19409546</v>
      </c>
      <c r="G199" t="s">
        <v>5</v>
      </c>
      <c r="J199">
        <v>1990</v>
      </c>
      <c r="K199">
        <v>52</v>
      </c>
      <c r="L199">
        <v>153</v>
      </c>
      <c r="M199" t="s">
        <v>45</v>
      </c>
      <c r="N199" t="s">
        <v>1032</v>
      </c>
      <c r="O199" t="s">
        <v>1033</v>
      </c>
      <c r="P199" s="1">
        <v>44320</v>
      </c>
      <c r="Q199" s="1">
        <v>44293</v>
      </c>
      <c r="R199" t="s">
        <v>46</v>
      </c>
      <c r="S199">
        <v>1</v>
      </c>
      <c r="T199" t="s">
        <v>836</v>
      </c>
      <c r="U199">
        <v>2</v>
      </c>
      <c r="V199">
        <v>7</v>
      </c>
      <c r="W199">
        <v>8</v>
      </c>
      <c r="X199">
        <v>8</v>
      </c>
      <c r="Y199">
        <v>10</v>
      </c>
      <c r="AA199" t="s">
        <v>89</v>
      </c>
      <c r="AB199" t="s">
        <v>89</v>
      </c>
      <c r="AD199" t="s">
        <v>853</v>
      </c>
      <c r="AE199">
        <v>8</v>
      </c>
      <c r="AF199">
        <v>1950</v>
      </c>
      <c r="AG199">
        <v>0</v>
      </c>
      <c r="AI199">
        <v>0</v>
      </c>
      <c r="AK199">
        <v>2215</v>
      </c>
      <c r="AM199">
        <v>8</v>
      </c>
      <c r="AP199">
        <v>6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2</v>
      </c>
      <c r="AY199">
        <v>0</v>
      </c>
      <c r="AZ199">
        <v>0</v>
      </c>
      <c r="BA199">
        <v>2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P199">
        <v>0</v>
      </c>
      <c r="BQ199" s="1">
        <v>2958465</v>
      </c>
      <c r="BR199">
        <v>0</v>
      </c>
      <c r="BS199">
        <v>0</v>
      </c>
      <c r="BT199">
        <v>0</v>
      </c>
    </row>
    <row r="200" spans="1:72" x14ac:dyDescent="0.25">
      <c r="A200" t="s">
        <v>119</v>
      </c>
      <c r="B200" t="str">
        <f t="shared" si="3"/>
        <v>'IM17401449',</v>
      </c>
      <c r="D200">
        <v>32904</v>
      </c>
      <c r="E200" t="s">
        <v>238</v>
      </c>
      <c r="F200">
        <v>19409953</v>
      </c>
      <c r="G200" t="s">
        <v>5</v>
      </c>
      <c r="H200" t="s">
        <v>51</v>
      </c>
      <c r="J200">
        <v>1984</v>
      </c>
      <c r="K200">
        <v>47</v>
      </c>
      <c r="L200">
        <v>156</v>
      </c>
      <c r="M200" t="s">
        <v>45</v>
      </c>
      <c r="N200" t="s">
        <v>1091</v>
      </c>
      <c r="O200" t="s">
        <v>1092</v>
      </c>
      <c r="P200" t="s">
        <v>1069</v>
      </c>
      <c r="Q200" s="1">
        <v>44282</v>
      </c>
      <c r="R200" t="s">
        <v>65</v>
      </c>
      <c r="S200">
        <v>0</v>
      </c>
      <c r="T200" t="s">
        <v>1014</v>
      </c>
      <c r="U200">
        <v>3</v>
      </c>
      <c r="V200" t="s">
        <v>239</v>
      </c>
      <c r="W200">
        <v>3</v>
      </c>
      <c r="X200">
        <v>2</v>
      </c>
      <c r="Y200">
        <v>10</v>
      </c>
      <c r="Z200">
        <v>6</v>
      </c>
      <c r="AA200" t="s">
        <v>869</v>
      </c>
      <c r="AB200" t="s">
        <v>1048</v>
      </c>
      <c r="AC200" t="s">
        <v>51</v>
      </c>
      <c r="AD200" t="s">
        <v>844</v>
      </c>
      <c r="AE200">
        <v>8</v>
      </c>
      <c r="AF200" t="s">
        <v>1093</v>
      </c>
      <c r="AG200">
        <v>5</v>
      </c>
      <c r="AH200" t="s">
        <v>1028</v>
      </c>
      <c r="AI200">
        <v>0</v>
      </c>
      <c r="AM200">
        <v>7</v>
      </c>
      <c r="AP200">
        <v>5</v>
      </c>
      <c r="AQ200">
        <v>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2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I200">
        <v>0</v>
      </c>
      <c r="BK200">
        <v>0</v>
      </c>
      <c r="BL200">
        <v>0</v>
      </c>
      <c r="BM200">
        <v>0</v>
      </c>
      <c r="BN200">
        <v>0</v>
      </c>
      <c r="BP200">
        <v>0</v>
      </c>
      <c r="BQ200" s="1">
        <v>2958465</v>
      </c>
      <c r="BR200">
        <v>0</v>
      </c>
      <c r="BS200">
        <v>0</v>
      </c>
      <c r="BT200">
        <v>0</v>
      </c>
    </row>
    <row r="201" spans="1:72" x14ac:dyDescent="0.25">
      <c r="A201" t="s">
        <v>120</v>
      </c>
      <c r="B201" t="str">
        <f t="shared" si="3"/>
        <v>'IM17402897',</v>
      </c>
      <c r="D201">
        <v>32895</v>
      </c>
      <c r="E201" t="s">
        <v>240</v>
      </c>
      <c r="F201">
        <v>19410317</v>
      </c>
      <c r="G201" t="s">
        <v>5</v>
      </c>
      <c r="J201">
        <v>1987</v>
      </c>
      <c r="K201" t="s">
        <v>845</v>
      </c>
      <c r="L201" t="s">
        <v>845</v>
      </c>
      <c r="M201" t="s">
        <v>60</v>
      </c>
      <c r="N201" s="1">
        <v>44473</v>
      </c>
      <c r="O201" t="s">
        <v>1050</v>
      </c>
      <c r="P201" t="s">
        <v>1089</v>
      </c>
      <c r="Q201" s="1">
        <v>44308</v>
      </c>
      <c r="R201" t="s">
        <v>43</v>
      </c>
      <c r="S201">
        <v>0</v>
      </c>
      <c r="T201" t="s">
        <v>836</v>
      </c>
      <c r="U201">
        <v>7</v>
      </c>
      <c r="W201">
        <v>1</v>
      </c>
      <c r="X201">
        <v>1</v>
      </c>
      <c r="Y201" t="s">
        <v>845</v>
      </c>
      <c r="Z201" t="s">
        <v>845</v>
      </c>
      <c r="AA201" t="s">
        <v>843</v>
      </c>
      <c r="AB201" t="s">
        <v>89</v>
      </c>
      <c r="AD201" t="s">
        <v>853</v>
      </c>
      <c r="AE201">
        <v>2</v>
      </c>
      <c r="AF201">
        <v>1</v>
      </c>
      <c r="AG201">
        <v>0</v>
      </c>
      <c r="AI201">
        <v>0</v>
      </c>
      <c r="AK201">
        <v>452</v>
      </c>
      <c r="AL201">
        <v>0.23599999999999999</v>
      </c>
      <c r="AM201">
        <v>5</v>
      </c>
      <c r="AP201">
        <v>4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P201">
        <v>0</v>
      </c>
      <c r="BQ201" s="1">
        <v>2958465</v>
      </c>
      <c r="BR201">
        <v>0</v>
      </c>
      <c r="BS201">
        <v>0</v>
      </c>
      <c r="BT201">
        <v>0</v>
      </c>
    </row>
    <row r="202" spans="1:72" x14ac:dyDescent="0.25">
      <c r="A202" t="s">
        <v>120</v>
      </c>
      <c r="B202" t="str">
        <f t="shared" si="3"/>
        <v>'IM17402897',</v>
      </c>
      <c r="D202">
        <v>127567</v>
      </c>
      <c r="E202" t="s">
        <v>484</v>
      </c>
      <c r="F202">
        <v>19411291</v>
      </c>
      <c r="G202" t="s">
        <v>5</v>
      </c>
      <c r="J202">
        <v>1992</v>
      </c>
      <c r="K202">
        <v>52</v>
      </c>
      <c r="L202">
        <v>165</v>
      </c>
      <c r="M202" t="s">
        <v>190</v>
      </c>
      <c r="N202" t="s">
        <v>1024</v>
      </c>
      <c r="O202" t="s">
        <v>835</v>
      </c>
      <c r="P202" t="s">
        <v>835</v>
      </c>
      <c r="Q202" s="1">
        <v>2958465</v>
      </c>
      <c r="R202" t="s">
        <v>46</v>
      </c>
      <c r="S202">
        <v>0</v>
      </c>
      <c r="T202" t="s">
        <v>836</v>
      </c>
      <c r="U202">
        <v>2</v>
      </c>
      <c r="W202">
        <v>0</v>
      </c>
      <c r="X202">
        <v>0</v>
      </c>
      <c r="Y202" t="s">
        <v>845</v>
      </c>
      <c r="Z202" t="s">
        <v>845</v>
      </c>
      <c r="AA202" t="s">
        <v>89</v>
      </c>
      <c r="AB202" t="s">
        <v>889</v>
      </c>
      <c r="AD202" t="s">
        <v>844</v>
      </c>
      <c r="AE202">
        <v>0</v>
      </c>
      <c r="AG202">
        <v>0</v>
      </c>
      <c r="AI202">
        <v>0</v>
      </c>
      <c r="AM202">
        <v>11</v>
      </c>
      <c r="AP202">
        <v>9</v>
      </c>
      <c r="AQ202">
        <v>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3</v>
      </c>
      <c r="AY202">
        <v>0</v>
      </c>
      <c r="AZ202">
        <v>0</v>
      </c>
      <c r="BA202">
        <v>2</v>
      </c>
      <c r="BB202">
        <v>2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P202">
        <v>0</v>
      </c>
      <c r="BQ202" s="1">
        <v>2958465</v>
      </c>
      <c r="BR202">
        <v>0</v>
      </c>
      <c r="BS202">
        <v>0</v>
      </c>
      <c r="BT202">
        <v>0</v>
      </c>
    </row>
    <row r="203" spans="1:72" x14ac:dyDescent="0.25">
      <c r="A203" t="s">
        <v>120</v>
      </c>
      <c r="B203" t="str">
        <f t="shared" si="3"/>
        <v>'IM17402897',</v>
      </c>
      <c r="D203">
        <v>47022</v>
      </c>
      <c r="E203" t="s">
        <v>269</v>
      </c>
      <c r="F203">
        <v>19413033</v>
      </c>
      <c r="G203" t="s">
        <v>5</v>
      </c>
      <c r="J203">
        <v>1989</v>
      </c>
      <c r="K203">
        <v>53</v>
      </c>
      <c r="L203">
        <v>155</v>
      </c>
      <c r="M203" t="s">
        <v>270</v>
      </c>
      <c r="N203" t="s">
        <v>1150</v>
      </c>
      <c r="O203" t="s">
        <v>835</v>
      </c>
      <c r="P203" t="s">
        <v>835</v>
      </c>
      <c r="Q203" s="1">
        <v>2958465</v>
      </c>
      <c r="R203" t="s">
        <v>43</v>
      </c>
      <c r="S203">
        <v>0</v>
      </c>
      <c r="T203" t="s">
        <v>874</v>
      </c>
      <c r="U203">
        <v>2</v>
      </c>
      <c r="W203">
        <v>0</v>
      </c>
      <c r="X203">
        <v>0</v>
      </c>
      <c r="Y203" t="s">
        <v>845</v>
      </c>
      <c r="Z203" t="s">
        <v>845</v>
      </c>
      <c r="AA203" t="s">
        <v>89</v>
      </c>
      <c r="AB203" t="s">
        <v>889</v>
      </c>
      <c r="AD203" t="s">
        <v>844</v>
      </c>
      <c r="AE203">
        <v>0</v>
      </c>
      <c r="AG203">
        <v>0</v>
      </c>
      <c r="AI203">
        <v>0</v>
      </c>
      <c r="AM203">
        <v>2</v>
      </c>
      <c r="AP203">
        <v>2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I203">
        <v>0</v>
      </c>
      <c r="BK203">
        <v>0</v>
      </c>
      <c r="BL203">
        <v>0</v>
      </c>
      <c r="BM203">
        <v>0</v>
      </c>
      <c r="BN203">
        <v>0</v>
      </c>
      <c r="BP203">
        <v>0</v>
      </c>
      <c r="BQ203" s="1">
        <v>2958465</v>
      </c>
      <c r="BR203">
        <v>0</v>
      </c>
      <c r="BS203">
        <v>0</v>
      </c>
      <c r="BT203">
        <v>0</v>
      </c>
    </row>
    <row r="204" spans="1:72" x14ac:dyDescent="0.25">
      <c r="A204" t="s">
        <v>120</v>
      </c>
      <c r="B204" t="str">
        <f t="shared" si="3"/>
        <v>'IM17402897',</v>
      </c>
      <c r="D204">
        <v>46038</v>
      </c>
      <c r="E204" t="s">
        <v>271</v>
      </c>
      <c r="F204">
        <v>19413333</v>
      </c>
      <c r="G204" t="s">
        <v>5</v>
      </c>
      <c r="H204" t="s">
        <v>66</v>
      </c>
      <c r="J204">
        <v>1977</v>
      </c>
      <c r="K204">
        <v>58</v>
      </c>
      <c r="L204">
        <v>155</v>
      </c>
      <c r="M204" t="s">
        <v>190</v>
      </c>
      <c r="N204" t="s">
        <v>1144</v>
      </c>
      <c r="O204" t="s">
        <v>1145</v>
      </c>
      <c r="P204" t="s">
        <v>835</v>
      </c>
      <c r="Q204" s="1">
        <v>2958465</v>
      </c>
      <c r="R204" t="s">
        <v>50</v>
      </c>
      <c r="S204">
        <v>0</v>
      </c>
      <c r="U204" t="s">
        <v>209</v>
      </c>
      <c r="V204">
        <v>8.5</v>
      </c>
      <c r="W204">
        <v>0</v>
      </c>
      <c r="X204">
        <v>0</v>
      </c>
      <c r="Y204">
        <v>2021</v>
      </c>
      <c r="Z204">
        <v>5</v>
      </c>
      <c r="AA204" t="s">
        <v>921</v>
      </c>
      <c r="AB204" t="s">
        <v>847</v>
      </c>
      <c r="AC204" t="s">
        <v>66</v>
      </c>
      <c r="AD204" t="s">
        <v>853</v>
      </c>
      <c r="AE204">
        <v>0</v>
      </c>
      <c r="AG204">
        <v>0</v>
      </c>
      <c r="AI204">
        <v>0</v>
      </c>
      <c r="AM204">
        <v>12</v>
      </c>
      <c r="AP204">
        <v>12</v>
      </c>
      <c r="AQ204">
        <v>11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</v>
      </c>
      <c r="AX204">
        <v>0</v>
      </c>
      <c r="AY204">
        <v>1</v>
      </c>
      <c r="AZ204">
        <v>0</v>
      </c>
      <c r="BA204">
        <v>2</v>
      </c>
      <c r="BB204">
        <v>3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177</v>
      </c>
      <c r="BI204">
        <v>1</v>
      </c>
      <c r="BK204">
        <v>1</v>
      </c>
      <c r="BL204">
        <v>0</v>
      </c>
      <c r="BM204">
        <v>1</v>
      </c>
      <c r="BN204">
        <v>0</v>
      </c>
      <c r="BP204">
        <v>0</v>
      </c>
      <c r="BQ204" s="1">
        <v>43780</v>
      </c>
      <c r="BR204">
        <v>0</v>
      </c>
      <c r="BS204">
        <v>0</v>
      </c>
      <c r="BT204">
        <v>0</v>
      </c>
    </row>
    <row r="205" spans="1:72" x14ac:dyDescent="0.25">
      <c r="A205" t="s">
        <v>120</v>
      </c>
      <c r="B205" t="str">
        <f t="shared" si="3"/>
        <v>'IM17402897',</v>
      </c>
      <c r="D205">
        <v>42708</v>
      </c>
      <c r="E205" t="s">
        <v>272</v>
      </c>
      <c r="F205">
        <v>19413562</v>
      </c>
      <c r="G205" t="s">
        <v>5</v>
      </c>
      <c r="H205" t="s">
        <v>51</v>
      </c>
      <c r="J205">
        <v>1982</v>
      </c>
      <c r="K205">
        <v>53</v>
      </c>
      <c r="L205">
        <v>160</v>
      </c>
      <c r="M205" t="s">
        <v>190</v>
      </c>
      <c r="N205" s="1">
        <v>43872</v>
      </c>
      <c r="O205" s="1">
        <v>43901</v>
      </c>
      <c r="P205" t="s">
        <v>835</v>
      </c>
      <c r="Q205" s="1">
        <v>2958465</v>
      </c>
      <c r="R205" t="s">
        <v>65</v>
      </c>
      <c r="S205">
        <v>0</v>
      </c>
      <c r="U205" t="s">
        <v>143</v>
      </c>
      <c r="V205">
        <v>10.5</v>
      </c>
      <c r="W205">
        <v>0</v>
      </c>
      <c r="X205">
        <v>0</v>
      </c>
      <c r="Y205">
        <v>0</v>
      </c>
      <c r="Z205">
        <v>10</v>
      </c>
      <c r="AA205" t="s">
        <v>843</v>
      </c>
      <c r="AB205" t="s">
        <v>847</v>
      </c>
      <c r="AC205" t="s">
        <v>51</v>
      </c>
      <c r="AD205" t="s">
        <v>853</v>
      </c>
      <c r="AE205">
        <v>0</v>
      </c>
      <c r="AG205">
        <v>0</v>
      </c>
      <c r="AI205">
        <v>0</v>
      </c>
      <c r="AM205">
        <v>4</v>
      </c>
      <c r="AP205">
        <v>4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I205">
        <v>0</v>
      </c>
      <c r="BK205">
        <v>0</v>
      </c>
      <c r="BL205">
        <v>0</v>
      </c>
      <c r="BM205">
        <v>0</v>
      </c>
      <c r="BN205">
        <v>0</v>
      </c>
      <c r="BP205">
        <v>0</v>
      </c>
      <c r="BQ205" s="1">
        <v>2958465</v>
      </c>
      <c r="BR205">
        <v>0</v>
      </c>
      <c r="BS205">
        <v>0</v>
      </c>
      <c r="BT205">
        <v>0</v>
      </c>
    </row>
    <row r="206" spans="1:72" x14ac:dyDescent="0.25">
      <c r="A206" t="s">
        <v>120</v>
      </c>
      <c r="B206" t="str">
        <f t="shared" si="3"/>
        <v>'IM17402897',</v>
      </c>
      <c r="D206">
        <v>47654</v>
      </c>
      <c r="E206" t="s">
        <v>672</v>
      </c>
      <c r="F206">
        <v>19414024</v>
      </c>
      <c r="G206" t="s">
        <v>5</v>
      </c>
      <c r="H206" t="s">
        <v>51</v>
      </c>
      <c r="J206">
        <v>1986</v>
      </c>
      <c r="K206">
        <v>51</v>
      </c>
      <c r="L206">
        <v>159</v>
      </c>
      <c r="M206" t="s">
        <v>190</v>
      </c>
      <c r="N206" t="s">
        <v>1052</v>
      </c>
      <c r="O206" t="s">
        <v>1151</v>
      </c>
      <c r="P206" t="s">
        <v>835</v>
      </c>
      <c r="Q206" s="1">
        <v>2958465</v>
      </c>
      <c r="R206" t="s">
        <v>50</v>
      </c>
      <c r="S206">
        <v>0</v>
      </c>
      <c r="U206" t="s">
        <v>226</v>
      </c>
      <c r="V206">
        <v>13</v>
      </c>
      <c r="W206">
        <v>0</v>
      </c>
      <c r="X206">
        <v>0</v>
      </c>
      <c r="Y206">
        <v>1101</v>
      </c>
      <c r="Z206">
        <v>4</v>
      </c>
      <c r="AA206" t="s">
        <v>1152</v>
      </c>
      <c r="AB206" t="s">
        <v>847</v>
      </c>
      <c r="AC206" t="s">
        <v>51</v>
      </c>
      <c r="AD206" t="s">
        <v>858</v>
      </c>
      <c r="AE206">
        <v>0</v>
      </c>
      <c r="AG206">
        <v>0</v>
      </c>
      <c r="AI206">
        <v>0</v>
      </c>
      <c r="AM206">
        <v>11</v>
      </c>
      <c r="AP206">
        <v>9</v>
      </c>
      <c r="AQ206">
        <v>7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4</v>
      </c>
      <c r="AX206">
        <v>2</v>
      </c>
      <c r="AY206">
        <v>1</v>
      </c>
      <c r="AZ206">
        <v>2</v>
      </c>
      <c r="BA206">
        <v>4</v>
      </c>
      <c r="BB206">
        <v>6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177</v>
      </c>
      <c r="BI206">
        <v>1</v>
      </c>
      <c r="BJ206" t="s">
        <v>673</v>
      </c>
      <c r="BK206">
        <v>2</v>
      </c>
      <c r="BL206">
        <v>0</v>
      </c>
      <c r="BM206">
        <v>1</v>
      </c>
      <c r="BN206">
        <v>0</v>
      </c>
      <c r="BP206">
        <v>1</v>
      </c>
      <c r="BQ206" s="1">
        <v>43695</v>
      </c>
      <c r="BR206">
        <v>39</v>
      </c>
      <c r="BS206">
        <v>2100</v>
      </c>
      <c r="BT206">
        <v>0</v>
      </c>
    </row>
    <row r="207" spans="1:72" x14ac:dyDescent="0.25">
      <c r="A207" t="s">
        <v>120</v>
      </c>
      <c r="B207" t="str">
        <f t="shared" si="3"/>
        <v>'IM17402897',</v>
      </c>
      <c r="D207">
        <v>48290</v>
      </c>
      <c r="E207" t="s">
        <v>273</v>
      </c>
      <c r="F207">
        <v>19414122</v>
      </c>
      <c r="G207" t="s">
        <v>5</v>
      </c>
      <c r="J207">
        <v>1990</v>
      </c>
      <c r="K207" t="s">
        <v>845</v>
      </c>
      <c r="L207" t="s">
        <v>845</v>
      </c>
      <c r="M207" t="s">
        <v>60</v>
      </c>
      <c r="N207" t="s">
        <v>1137</v>
      </c>
      <c r="O207" t="s">
        <v>835</v>
      </c>
      <c r="P207" t="s">
        <v>835</v>
      </c>
      <c r="Q207" s="1">
        <v>2958465</v>
      </c>
      <c r="R207" t="s">
        <v>46</v>
      </c>
      <c r="S207">
        <v>0</v>
      </c>
      <c r="T207" t="s">
        <v>836</v>
      </c>
      <c r="U207">
        <v>5</v>
      </c>
      <c r="W207">
        <v>0</v>
      </c>
      <c r="X207">
        <v>0</v>
      </c>
      <c r="Y207" t="s">
        <v>845</v>
      </c>
      <c r="Z207" t="s">
        <v>845</v>
      </c>
      <c r="AA207" t="s">
        <v>843</v>
      </c>
      <c r="AB207" t="s">
        <v>89</v>
      </c>
      <c r="AD207" t="s">
        <v>845</v>
      </c>
      <c r="AE207">
        <v>0</v>
      </c>
      <c r="AG207">
        <v>0</v>
      </c>
      <c r="AI207">
        <v>0</v>
      </c>
      <c r="AM207">
        <v>2</v>
      </c>
      <c r="AP207">
        <v>2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I207">
        <v>0</v>
      </c>
      <c r="BK207">
        <v>0</v>
      </c>
      <c r="BL207">
        <v>0</v>
      </c>
      <c r="BM207">
        <v>0</v>
      </c>
      <c r="BN207">
        <v>0</v>
      </c>
      <c r="BP207">
        <v>0</v>
      </c>
      <c r="BQ207" s="1">
        <v>2958465</v>
      </c>
      <c r="BR207">
        <v>0</v>
      </c>
      <c r="BS207">
        <v>0</v>
      </c>
      <c r="BT207">
        <v>0</v>
      </c>
    </row>
    <row r="208" spans="1:72" x14ac:dyDescent="0.25">
      <c r="A208" t="s">
        <v>121</v>
      </c>
      <c r="B208" t="str">
        <f t="shared" si="3"/>
        <v>'IM17404368',</v>
      </c>
      <c r="D208">
        <v>53059</v>
      </c>
      <c r="E208" t="s">
        <v>274</v>
      </c>
      <c r="F208">
        <v>19415677</v>
      </c>
      <c r="G208" t="s">
        <v>5</v>
      </c>
      <c r="J208">
        <v>1977</v>
      </c>
      <c r="K208" t="s">
        <v>845</v>
      </c>
      <c r="L208" t="s">
        <v>845</v>
      </c>
      <c r="M208" t="s">
        <v>190</v>
      </c>
      <c r="N208" t="s">
        <v>1173</v>
      </c>
      <c r="O208" t="s">
        <v>835</v>
      </c>
      <c r="P208" t="s">
        <v>835</v>
      </c>
      <c r="Q208" s="1">
        <v>2958465</v>
      </c>
      <c r="R208" t="s">
        <v>43</v>
      </c>
      <c r="S208">
        <v>0</v>
      </c>
      <c r="T208" t="s">
        <v>836</v>
      </c>
      <c r="U208">
        <v>7</v>
      </c>
      <c r="W208">
        <v>0</v>
      </c>
      <c r="X208">
        <v>0</v>
      </c>
      <c r="Y208" t="s">
        <v>845</v>
      </c>
      <c r="Z208" t="s">
        <v>845</v>
      </c>
      <c r="AA208" t="s">
        <v>843</v>
      </c>
      <c r="AB208" t="s">
        <v>89</v>
      </c>
      <c r="AD208" t="s">
        <v>845</v>
      </c>
      <c r="AE208">
        <v>0</v>
      </c>
      <c r="AG208">
        <v>0</v>
      </c>
      <c r="AI208">
        <v>0</v>
      </c>
      <c r="AM208">
        <v>3</v>
      </c>
      <c r="AP208">
        <v>3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0</v>
      </c>
      <c r="BE208">
        <v>0</v>
      </c>
      <c r="BF208">
        <v>2</v>
      </c>
      <c r="BG208">
        <v>0</v>
      </c>
      <c r="BI208">
        <v>0</v>
      </c>
      <c r="BK208">
        <v>0</v>
      </c>
      <c r="BL208">
        <v>0</v>
      </c>
      <c r="BM208">
        <v>0</v>
      </c>
      <c r="BN208">
        <v>0</v>
      </c>
      <c r="BP208">
        <v>0</v>
      </c>
      <c r="BQ208" s="1">
        <v>2958465</v>
      </c>
      <c r="BR208">
        <v>0</v>
      </c>
      <c r="BS208">
        <v>0</v>
      </c>
      <c r="BT208">
        <v>0</v>
      </c>
    </row>
    <row r="209" spans="1:72" x14ac:dyDescent="0.25">
      <c r="A209" t="s">
        <v>121</v>
      </c>
      <c r="B209" t="str">
        <f t="shared" si="3"/>
        <v>'IM17404368',</v>
      </c>
      <c r="D209">
        <v>52752</v>
      </c>
      <c r="E209" t="s">
        <v>242</v>
      </c>
      <c r="F209">
        <v>19416451</v>
      </c>
      <c r="G209" t="s">
        <v>5</v>
      </c>
      <c r="J209">
        <v>1977</v>
      </c>
      <c r="K209">
        <v>63</v>
      </c>
      <c r="L209">
        <v>157</v>
      </c>
      <c r="M209" t="s">
        <v>42</v>
      </c>
      <c r="N209" t="s">
        <v>1068</v>
      </c>
      <c r="O209" t="s">
        <v>1092</v>
      </c>
      <c r="P209" t="s">
        <v>1149</v>
      </c>
      <c r="Q209" s="1">
        <v>44285</v>
      </c>
      <c r="R209" t="s">
        <v>46</v>
      </c>
      <c r="S209">
        <v>1</v>
      </c>
      <c r="T209" t="s">
        <v>836</v>
      </c>
      <c r="U209">
        <v>4</v>
      </c>
      <c r="V209">
        <v>7</v>
      </c>
      <c r="W209">
        <v>2</v>
      </c>
      <c r="X209">
        <v>2</v>
      </c>
      <c r="Y209" t="s">
        <v>845</v>
      </c>
      <c r="Z209" t="s">
        <v>845</v>
      </c>
      <c r="AA209" t="s">
        <v>843</v>
      </c>
      <c r="AB209" t="s">
        <v>89</v>
      </c>
      <c r="AD209" t="s">
        <v>845</v>
      </c>
      <c r="AE209">
        <v>0</v>
      </c>
      <c r="AG209">
        <v>0</v>
      </c>
      <c r="AI209">
        <v>0</v>
      </c>
      <c r="AK209">
        <v>1178</v>
      </c>
      <c r="AL209">
        <v>0.36499999999999999</v>
      </c>
      <c r="AM209">
        <v>3</v>
      </c>
      <c r="AP209">
        <v>3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I209">
        <v>0</v>
      </c>
      <c r="BK209">
        <v>0</v>
      </c>
      <c r="BL209">
        <v>0</v>
      </c>
      <c r="BM209">
        <v>0</v>
      </c>
      <c r="BN209">
        <v>0</v>
      </c>
      <c r="BP209">
        <v>0</v>
      </c>
      <c r="BQ209" s="1">
        <v>2958465</v>
      </c>
      <c r="BR209">
        <v>0</v>
      </c>
      <c r="BS209">
        <v>0</v>
      </c>
      <c r="BT209">
        <v>0</v>
      </c>
    </row>
    <row r="210" spans="1:72" x14ac:dyDescent="0.25">
      <c r="A210" t="s">
        <v>121</v>
      </c>
      <c r="B210" t="str">
        <f t="shared" si="3"/>
        <v>'IM17404368',</v>
      </c>
      <c r="D210">
        <v>41380</v>
      </c>
      <c r="E210" t="s">
        <v>485</v>
      </c>
      <c r="F210">
        <v>19416697</v>
      </c>
      <c r="G210" t="s">
        <v>5</v>
      </c>
      <c r="H210" t="s">
        <v>66</v>
      </c>
      <c r="J210">
        <v>1993</v>
      </c>
      <c r="K210">
        <v>53</v>
      </c>
      <c r="L210">
        <v>161</v>
      </c>
      <c r="M210" t="s">
        <v>144</v>
      </c>
      <c r="N210" t="s">
        <v>978</v>
      </c>
      <c r="O210" t="s">
        <v>979</v>
      </c>
      <c r="P210" t="s">
        <v>835</v>
      </c>
      <c r="Q210" s="1">
        <v>2958465</v>
      </c>
      <c r="R210" t="s">
        <v>65</v>
      </c>
      <c r="S210">
        <v>0</v>
      </c>
      <c r="U210" t="s">
        <v>226</v>
      </c>
      <c r="V210">
        <v>9</v>
      </c>
      <c r="W210">
        <v>0</v>
      </c>
      <c r="X210">
        <v>0</v>
      </c>
      <c r="Y210">
        <v>0</v>
      </c>
      <c r="Z210">
        <v>2</v>
      </c>
      <c r="AA210" t="s">
        <v>847</v>
      </c>
      <c r="AB210" t="s">
        <v>1125</v>
      </c>
      <c r="AC210" t="s">
        <v>66</v>
      </c>
      <c r="AD210" t="s">
        <v>1126</v>
      </c>
      <c r="AE210">
        <v>3</v>
      </c>
      <c r="AF210" t="s">
        <v>881</v>
      </c>
      <c r="AG210">
        <v>0</v>
      </c>
      <c r="AI210">
        <v>0</v>
      </c>
      <c r="AM210">
        <v>12</v>
      </c>
      <c r="AP210">
        <v>12</v>
      </c>
      <c r="AQ210">
        <v>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1</v>
      </c>
      <c r="AY210">
        <v>0</v>
      </c>
      <c r="AZ210">
        <v>1</v>
      </c>
      <c r="BA210">
        <v>0</v>
      </c>
      <c r="BB210">
        <v>2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3722</v>
      </c>
      <c r="BI210">
        <v>1</v>
      </c>
      <c r="BJ210" t="s">
        <v>486</v>
      </c>
      <c r="BK210">
        <v>1</v>
      </c>
      <c r="BL210">
        <v>0</v>
      </c>
      <c r="BM210">
        <v>1</v>
      </c>
      <c r="BN210">
        <v>0</v>
      </c>
      <c r="BP210">
        <v>0</v>
      </c>
      <c r="BQ210" s="1">
        <v>43966</v>
      </c>
      <c r="BR210">
        <v>0</v>
      </c>
      <c r="BS210">
        <v>0</v>
      </c>
      <c r="BT210">
        <v>0</v>
      </c>
    </row>
    <row r="211" spans="1:72" x14ac:dyDescent="0.25">
      <c r="A211" t="s">
        <v>123</v>
      </c>
      <c r="B211" t="str">
        <f t="shared" si="3"/>
        <v>'IM17406204',</v>
      </c>
      <c r="D211">
        <v>42053</v>
      </c>
      <c r="E211" t="s">
        <v>275</v>
      </c>
      <c r="F211">
        <v>19417280</v>
      </c>
      <c r="G211" t="s">
        <v>5</v>
      </c>
      <c r="H211" t="s">
        <v>51</v>
      </c>
      <c r="J211">
        <v>1990</v>
      </c>
      <c r="K211">
        <v>47</v>
      </c>
      <c r="L211">
        <v>150</v>
      </c>
      <c r="M211" t="s">
        <v>45</v>
      </c>
      <c r="N211" t="s">
        <v>1132</v>
      </c>
      <c r="O211" t="s">
        <v>1052</v>
      </c>
      <c r="P211" t="s">
        <v>1099</v>
      </c>
      <c r="Q211" s="1">
        <v>43948</v>
      </c>
      <c r="R211" t="s">
        <v>65</v>
      </c>
      <c r="S211">
        <v>1</v>
      </c>
      <c r="T211" t="s">
        <v>878</v>
      </c>
      <c r="U211">
        <v>2</v>
      </c>
      <c r="V211">
        <v>13</v>
      </c>
      <c r="W211">
        <v>4</v>
      </c>
      <c r="X211">
        <v>3</v>
      </c>
      <c r="Y211">
        <v>0</v>
      </c>
      <c r="Z211">
        <v>6</v>
      </c>
      <c r="AA211" t="s">
        <v>843</v>
      </c>
      <c r="AB211" t="s">
        <v>844</v>
      </c>
      <c r="AC211" t="s">
        <v>51</v>
      </c>
      <c r="AD211" t="s">
        <v>844</v>
      </c>
      <c r="AE211">
        <v>9</v>
      </c>
      <c r="AF211" t="s">
        <v>1133</v>
      </c>
      <c r="AG211">
        <v>4</v>
      </c>
      <c r="AH211" t="s">
        <v>1131</v>
      </c>
      <c r="AI211">
        <v>0</v>
      </c>
      <c r="AK211">
        <v>1586</v>
      </c>
      <c r="AL211">
        <v>0.40799999999999997</v>
      </c>
      <c r="AM211">
        <v>10</v>
      </c>
      <c r="AP211">
        <v>7</v>
      </c>
      <c r="AQ211">
        <v>2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0</v>
      </c>
      <c r="BD211">
        <v>0</v>
      </c>
      <c r="BE211">
        <v>0</v>
      </c>
      <c r="BF211">
        <v>0</v>
      </c>
      <c r="BG211">
        <v>0</v>
      </c>
      <c r="BI211">
        <v>0</v>
      </c>
      <c r="BK211">
        <v>0</v>
      </c>
      <c r="BL211">
        <v>0</v>
      </c>
      <c r="BM211">
        <v>0</v>
      </c>
      <c r="BN211">
        <v>0</v>
      </c>
      <c r="BP211">
        <v>0</v>
      </c>
      <c r="BQ211" s="1">
        <v>2958465</v>
      </c>
      <c r="BR211">
        <v>0</v>
      </c>
      <c r="BS211">
        <v>0</v>
      </c>
      <c r="BT211">
        <v>0</v>
      </c>
    </row>
    <row r="212" spans="1:72" x14ac:dyDescent="0.25">
      <c r="A212" t="s">
        <v>123</v>
      </c>
      <c r="B212" t="str">
        <f t="shared" si="3"/>
        <v>'IM17406204',</v>
      </c>
      <c r="D212">
        <v>56009</v>
      </c>
      <c r="E212" t="s">
        <v>243</v>
      </c>
      <c r="F212">
        <v>19419751</v>
      </c>
      <c r="G212" t="s">
        <v>5</v>
      </c>
      <c r="H212" t="s">
        <v>76</v>
      </c>
      <c r="J212">
        <v>1988</v>
      </c>
      <c r="K212">
        <v>50</v>
      </c>
      <c r="L212">
        <v>157</v>
      </c>
      <c r="M212" t="s">
        <v>1</v>
      </c>
      <c r="N212" t="s">
        <v>926</v>
      </c>
      <c r="O212" t="s">
        <v>835</v>
      </c>
      <c r="P212" t="s">
        <v>835</v>
      </c>
      <c r="Q212" s="1">
        <v>2958465</v>
      </c>
      <c r="R212" t="s">
        <v>46</v>
      </c>
      <c r="S212">
        <v>0</v>
      </c>
      <c r="T212" t="s">
        <v>836</v>
      </c>
      <c r="U212" t="s">
        <v>226</v>
      </c>
      <c r="V212">
        <v>9</v>
      </c>
      <c r="W212">
        <v>1</v>
      </c>
      <c r="X212">
        <v>1</v>
      </c>
      <c r="Y212">
        <v>0</v>
      </c>
      <c r="AA212" t="s">
        <v>843</v>
      </c>
      <c r="AB212" t="s">
        <v>89</v>
      </c>
      <c r="AC212" t="s">
        <v>76</v>
      </c>
      <c r="AD212" t="s">
        <v>853</v>
      </c>
      <c r="AE212">
        <v>0</v>
      </c>
      <c r="AG212">
        <v>0</v>
      </c>
      <c r="AI212">
        <v>0</v>
      </c>
      <c r="AL212">
        <v>0.08</v>
      </c>
      <c r="AM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P212">
        <v>0</v>
      </c>
      <c r="BQ212" s="1">
        <v>2958465</v>
      </c>
      <c r="BR212">
        <v>0</v>
      </c>
      <c r="BS212">
        <v>0</v>
      </c>
      <c r="BT212">
        <v>0</v>
      </c>
    </row>
    <row r="213" spans="1:72" x14ac:dyDescent="0.25">
      <c r="A213" t="s">
        <v>123</v>
      </c>
      <c r="B213" t="str">
        <f t="shared" si="3"/>
        <v>'IM17406204',</v>
      </c>
      <c r="D213">
        <v>56009</v>
      </c>
      <c r="E213" t="s">
        <v>243</v>
      </c>
      <c r="F213">
        <v>19419751</v>
      </c>
      <c r="G213" t="s">
        <v>5</v>
      </c>
      <c r="J213">
        <v>1988</v>
      </c>
      <c r="K213">
        <v>50</v>
      </c>
      <c r="L213">
        <v>157</v>
      </c>
      <c r="M213" t="s">
        <v>48</v>
      </c>
      <c r="N213" t="s">
        <v>1179</v>
      </c>
      <c r="O213" t="s">
        <v>1180</v>
      </c>
      <c r="P213" t="s">
        <v>985</v>
      </c>
      <c r="Q213" s="1">
        <v>44165</v>
      </c>
      <c r="R213" t="s">
        <v>46</v>
      </c>
      <c r="S213">
        <v>1</v>
      </c>
      <c r="T213" t="s">
        <v>836</v>
      </c>
      <c r="U213">
        <v>5</v>
      </c>
      <c r="W213">
        <v>25</v>
      </c>
      <c r="X213">
        <v>25</v>
      </c>
      <c r="Y213">
        <v>0</v>
      </c>
      <c r="AA213" t="s">
        <v>843</v>
      </c>
      <c r="AB213" t="s">
        <v>89</v>
      </c>
      <c r="AD213" t="s">
        <v>853</v>
      </c>
      <c r="AE213">
        <v>9</v>
      </c>
      <c r="AF213">
        <v>2125</v>
      </c>
      <c r="AG213">
        <v>0</v>
      </c>
      <c r="AI213">
        <v>0</v>
      </c>
      <c r="AK213">
        <v>8553</v>
      </c>
      <c r="AL213">
        <v>0.503</v>
      </c>
      <c r="AM213">
        <v>38</v>
      </c>
      <c r="AP213">
        <v>34</v>
      </c>
      <c r="AQ213">
        <v>22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13</v>
      </c>
      <c r="AX213">
        <v>4</v>
      </c>
      <c r="AY213">
        <v>4</v>
      </c>
      <c r="AZ213">
        <v>10</v>
      </c>
      <c r="BA213">
        <v>4</v>
      </c>
      <c r="BB213">
        <v>11</v>
      </c>
      <c r="BC213">
        <v>0</v>
      </c>
      <c r="BD213">
        <v>0</v>
      </c>
      <c r="BE213">
        <v>0</v>
      </c>
      <c r="BF213">
        <v>0</v>
      </c>
      <c r="BG213">
        <v>0</v>
      </c>
      <c r="BI213">
        <v>0</v>
      </c>
      <c r="BK213">
        <v>0</v>
      </c>
      <c r="BL213">
        <v>0</v>
      </c>
      <c r="BM213">
        <v>0</v>
      </c>
      <c r="BN213">
        <v>0</v>
      </c>
      <c r="BP213">
        <v>0</v>
      </c>
      <c r="BQ213" s="1">
        <v>2958465</v>
      </c>
      <c r="BR213">
        <v>0</v>
      </c>
      <c r="BS213">
        <v>0</v>
      </c>
      <c r="BT213">
        <v>0</v>
      </c>
    </row>
    <row r="214" spans="1:72" x14ac:dyDescent="0.25">
      <c r="A214" t="s">
        <v>123</v>
      </c>
      <c r="B214" t="str">
        <f t="shared" si="3"/>
        <v>'IM17406204',</v>
      </c>
      <c r="D214">
        <v>55457</v>
      </c>
      <c r="E214" t="s">
        <v>677</v>
      </c>
      <c r="F214">
        <v>19419956</v>
      </c>
      <c r="G214" t="s">
        <v>5</v>
      </c>
      <c r="J214">
        <v>1981</v>
      </c>
      <c r="K214">
        <v>54</v>
      </c>
      <c r="L214">
        <v>155</v>
      </c>
      <c r="M214" t="s">
        <v>45</v>
      </c>
      <c r="N214" s="1">
        <v>44655</v>
      </c>
      <c r="O214" s="1">
        <v>44716</v>
      </c>
      <c r="P214" t="s">
        <v>1106</v>
      </c>
      <c r="Q214" s="1">
        <v>44668</v>
      </c>
      <c r="R214" t="s">
        <v>43</v>
      </c>
      <c r="S214">
        <v>0</v>
      </c>
      <c r="T214" t="s">
        <v>836</v>
      </c>
      <c r="U214">
        <v>3</v>
      </c>
      <c r="V214">
        <v>10</v>
      </c>
      <c r="W214">
        <v>8</v>
      </c>
      <c r="X214">
        <v>8</v>
      </c>
      <c r="Y214">
        <v>0</v>
      </c>
      <c r="Z214">
        <v>2</v>
      </c>
      <c r="AA214" t="s">
        <v>89</v>
      </c>
      <c r="AB214" t="s">
        <v>89</v>
      </c>
      <c r="AD214" t="s">
        <v>858</v>
      </c>
      <c r="AE214">
        <v>8</v>
      </c>
      <c r="AF214">
        <v>2400</v>
      </c>
      <c r="AG214">
        <v>0</v>
      </c>
      <c r="AI214">
        <v>0</v>
      </c>
      <c r="AK214">
        <v>2737</v>
      </c>
      <c r="AL214">
        <v>1.26</v>
      </c>
      <c r="AM214">
        <v>12</v>
      </c>
      <c r="AP214">
        <v>10</v>
      </c>
      <c r="AQ214">
        <v>10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</v>
      </c>
      <c r="AX214">
        <v>3</v>
      </c>
      <c r="AY214">
        <v>0</v>
      </c>
      <c r="AZ214">
        <v>3</v>
      </c>
      <c r="BA214">
        <v>3</v>
      </c>
      <c r="BB214">
        <v>6</v>
      </c>
      <c r="BC214">
        <v>0</v>
      </c>
      <c r="BD214">
        <v>0</v>
      </c>
      <c r="BE214">
        <v>0</v>
      </c>
      <c r="BF214">
        <v>0</v>
      </c>
      <c r="BG214">
        <v>0</v>
      </c>
      <c r="BI214">
        <v>0</v>
      </c>
      <c r="BK214">
        <v>0</v>
      </c>
      <c r="BL214">
        <v>0</v>
      </c>
      <c r="BM214">
        <v>0</v>
      </c>
      <c r="BN214">
        <v>0</v>
      </c>
      <c r="BP214">
        <v>0</v>
      </c>
      <c r="BQ214" s="1">
        <v>2958465</v>
      </c>
      <c r="BR214">
        <v>0</v>
      </c>
      <c r="BS214">
        <v>0</v>
      </c>
      <c r="BT214">
        <v>0</v>
      </c>
    </row>
    <row r="215" spans="1:72" x14ac:dyDescent="0.25">
      <c r="A215" t="s">
        <v>126</v>
      </c>
      <c r="B215" t="str">
        <f t="shared" si="3"/>
        <v>'IM17407080',</v>
      </c>
      <c r="D215">
        <v>122421</v>
      </c>
      <c r="E215" t="s">
        <v>259</v>
      </c>
      <c r="F215">
        <v>19500180</v>
      </c>
      <c r="G215" t="s">
        <v>5</v>
      </c>
      <c r="J215">
        <v>1984</v>
      </c>
      <c r="K215" t="s">
        <v>845</v>
      </c>
      <c r="L215" t="s">
        <v>845</v>
      </c>
      <c r="M215" t="s">
        <v>60</v>
      </c>
      <c r="N215" s="1">
        <v>43867</v>
      </c>
      <c r="O215" s="1">
        <v>43927</v>
      </c>
      <c r="P215" s="1">
        <v>43927</v>
      </c>
      <c r="Q215" s="1">
        <v>43988</v>
      </c>
      <c r="R215" t="s">
        <v>43</v>
      </c>
      <c r="S215">
        <v>1</v>
      </c>
      <c r="T215" t="s">
        <v>874</v>
      </c>
      <c r="U215">
        <v>5</v>
      </c>
      <c r="V215">
        <v>5</v>
      </c>
      <c r="W215">
        <v>1</v>
      </c>
      <c r="X215">
        <v>1</v>
      </c>
      <c r="Y215" t="s">
        <v>845</v>
      </c>
      <c r="Z215" t="s">
        <v>845</v>
      </c>
      <c r="AA215" t="s">
        <v>843</v>
      </c>
      <c r="AB215" t="s">
        <v>89</v>
      </c>
      <c r="AD215" t="s">
        <v>853</v>
      </c>
      <c r="AE215">
        <v>0</v>
      </c>
      <c r="AG215">
        <v>0</v>
      </c>
      <c r="AI215">
        <v>0</v>
      </c>
      <c r="AK215">
        <v>464.4</v>
      </c>
      <c r="AL215">
        <v>0.4</v>
      </c>
      <c r="AM215">
        <v>5</v>
      </c>
      <c r="AP215">
        <v>4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0</v>
      </c>
      <c r="BI215">
        <v>0</v>
      </c>
      <c r="BK215">
        <v>0</v>
      </c>
      <c r="BL215">
        <v>0</v>
      </c>
      <c r="BM215">
        <v>0</v>
      </c>
      <c r="BN215">
        <v>0</v>
      </c>
      <c r="BP215">
        <v>0</v>
      </c>
      <c r="BQ215" s="1">
        <v>2958465</v>
      </c>
      <c r="BR215">
        <v>0</v>
      </c>
      <c r="BS215">
        <v>0</v>
      </c>
      <c r="BT215">
        <v>0</v>
      </c>
    </row>
    <row r="216" spans="1:72" x14ac:dyDescent="0.25">
      <c r="A216" t="s">
        <v>128</v>
      </c>
      <c r="B216" t="str">
        <f t="shared" si="3"/>
        <v>'IM17407497',</v>
      </c>
      <c r="D216">
        <v>122485</v>
      </c>
      <c r="E216" t="s">
        <v>284</v>
      </c>
      <c r="F216">
        <v>19500230</v>
      </c>
      <c r="G216" t="s">
        <v>5</v>
      </c>
      <c r="J216">
        <v>1992</v>
      </c>
      <c r="K216">
        <v>51</v>
      </c>
      <c r="L216">
        <v>165</v>
      </c>
      <c r="M216" t="s">
        <v>45</v>
      </c>
      <c r="N216" t="s">
        <v>1001</v>
      </c>
      <c r="O216" t="s">
        <v>1189</v>
      </c>
      <c r="P216" t="s">
        <v>852</v>
      </c>
      <c r="Q216" s="1">
        <v>44011</v>
      </c>
      <c r="R216" t="s">
        <v>43</v>
      </c>
      <c r="S216">
        <v>0</v>
      </c>
      <c r="T216" t="s">
        <v>836</v>
      </c>
      <c r="U216">
        <v>3</v>
      </c>
      <c r="V216">
        <v>19</v>
      </c>
      <c r="W216">
        <v>9</v>
      </c>
      <c r="X216">
        <v>9</v>
      </c>
      <c r="Y216" t="s">
        <v>845</v>
      </c>
      <c r="Z216" t="s">
        <v>845</v>
      </c>
      <c r="AA216" t="s">
        <v>89</v>
      </c>
      <c r="AB216" t="s">
        <v>89</v>
      </c>
      <c r="AD216" t="s">
        <v>853</v>
      </c>
      <c r="AE216">
        <v>9</v>
      </c>
      <c r="AF216">
        <v>2400</v>
      </c>
      <c r="AG216">
        <v>0</v>
      </c>
      <c r="AI216">
        <v>0</v>
      </c>
      <c r="AK216">
        <v>1988</v>
      </c>
      <c r="AL216">
        <v>0.3</v>
      </c>
      <c r="AM216">
        <v>15</v>
      </c>
      <c r="AP216">
        <v>13</v>
      </c>
      <c r="AQ216">
        <v>9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5</v>
      </c>
      <c r="AX216">
        <v>4</v>
      </c>
      <c r="AY216">
        <v>0</v>
      </c>
      <c r="AZ216">
        <v>0</v>
      </c>
      <c r="BA216">
        <v>2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I216">
        <v>0</v>
      </c>
      <c r="BK216">
        <v>0</v>
      </c>
      <c r="BL216">
        <v>0</v>
      </c>
      <c r="BM216">
        <v>0</v>
      </c>
      <c r="BN216">
        <v>0</v>
      </c>
      <c r="BP216">
        <v>0</v>
      </c>
      <c r="BQ216" s="1">
        <v>2958465</v>
      </c>
      <c r="BR216">
        <v>0</v>
      </c>
      <c r="BS216">
        <v>0</v>
      </c>
      <c r="BT216">
        <v>0</v>
      </c>
    </row>
    <row r="217" spans="1:72" x14ac:dyDescent="0.25">
      <c r="A217" t="s">
        <v>128</v>
      </c>
      <c r="B217" t="str">
        <f t="shared" si="3"/>
        <v>'IM17407497',</v>
      </c>
      <c r="D217">
        <v>122621</v>
      </c>
      <c r="E217" t="s">
        <v>260</v>
      </c>
      <c r="F217">
        <v>19500312</v>
      </c>
      <c r="G217" t="s">
        <v>5</v>
      </c>
      <c r="J217">
        <v>1983</v>
      </c>
      <c r="K217" t="s">
        <v>845</v>
      </c>
      <c r="L217" t="s">
        <v>845</v>
      </c>
      <c r="M217" t="s">
        <v>45</v>
      </c>
      <c r="N217" s="1">
        <v>44505</v>
      </c>
      <c r="O217" t="s">
        <v>1232</v>
      </c>
      <c r="P217" t="s">
        <v>1233</v>
      </c>
      <c r="Q217" s="1">
        <v>44340</v>
      </c>
      <c r="R217" t="s">
        <v>43</v>
      </c>
      <c r="S217">
        <v>0</v>
      </c>
      <c r="T217" t="s">
        <v>836</v>
      </c>
      <c r="U217">
        <v>4</v>
      </c>
      <c r="V217">
        <v>9</v>
      </c>
      <c r="W217">
        <v>2</v>
      </c>
      <c r="X217">
        <v>1</v>
      </c>
      <c r="Y217" t="s">
        <v>845</v>
      </c>
      <c r="Z217" t="s">
        <v>845</v>
      </c>
      <c r="AA217" t="s">
        <v>843</v>
      </c>
      <c r="AB217" t="s">
        <v>89</v>
      </c>
      <c r="AD217" t="s">
        <v>853</v>
      </c>
      <c r="AE217">
        <v>4</v>
      </c>
      <c r="AG217">
        <v>0</v>
      </c>
      <c r="AI217">
        <v>0</v>
      </c>
      <c r="AK217">
        <v>239.1</v>
      </c>
      <c r="AL217">
        <v>9.9000000000000005E-2</v>
      </c>
      <c r="AM217">
        <v>5</v>
      </c>
      <c r="AP217">
        <v>5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I217">
        <v>0</v>
      </c>
      <c r="BK217">
        <v>0</v>
      </c>
      <c r="BL217">
        <v>0</v>
      </c>
      <c r="BM217">
        <v>0</v>
      </c>
      <c r="BN217">
        <v>0</v>
      </c>
      <c r="BP217">
        <v>0</v>
      </c>
      <c r="BQ217" s="1">
        <v>2958465</v>
      </c>
      <c r="BR217">
        <v>0</v>
      </c>
      <c r="BS217">
        <v>0</v>
      </c>
      <c r="BT217">
        <v>0</v>
      </c>
    </row>
    <row r="218" spans="1:72" x14ac:dyDescent="0.25">
      <c r="A218" t="s">
        <v>128</v>
      </c>
      <c r="B218" t="str">
        <f t="shared" si="3"/>
        <v>'IM17407497',</v>
      </c>
      <c r="D218">
        <v>123396</v>
      </c>
      <c r="E218" t="s">
        <v>285</v>
      </c>
      <c r="F218">
        <v>19500739</v>
      </c>
      <c r="G218" t="s">
        <v>5</v>
      </c>
      <c r="J218">
        <v>1985</v>
      </c>
      <c r="M218" t="s">
        <v>45</v>
      </c>
      <c r="N218" t="s">
        <v>1248</v>
      </c>
      <c r="O218" t="s">
        <v>1248</v>
      </c>
      <c r="P218" t="s">
        <v>1249</v>
      </c>
      <c r="Q218" s="1">
        <v>44741</v>
      </c>
      <c r="R218" t="s">
        <v>43</v>
      </c>
      <c r="S218">
        <v>0</v>
      </c>
      <c r="T218" t="s">
        <v>836</v>
      </c>
      <c r="U218">
        <v>2</v>
      </c>
      <c r="V218">
        <v>8.5</v>
      </c>
      <c r="W218">
        <v>2</v>
      </c>
      <c r="X218">
        <v>2</v>
      </c>
      <c r="Y218" t="s">
        <v>845</v>
      </c>
      <c r="Z218" t="s">
        <v>845</v>
      </c>
      <c r="AA218" t="s">
        <v>1196</v>
      </c>
      <c r="AB218" t="s">
        <v>89</v>
      </c>
      <c r="AD218" t="s">
        <v>853</v>
      </c>
      <c r="AE218">
        <v>5</v>
      </c>
      <c r="AF218">
        <v>750</v>
      </c>
      <c r="AG218">
        <v>7</v>
      </c>
      <c r="AH218">
        <v>1350</v>
      </c>
      <c r="AI218">
        <v>0</v>
      </c>
      <c r="AK218">
        <v>1032</v>
      </c>
      <c r="AL218">
        <v>0.57699999999999996</v>
      </c>
      <c r="AM218">
        <v>3</v>
      </c>
      <c r="AP218">
        <v>3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2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0</v>
      </c>
      <c r="BK218">
        <v>0</v>
      </c>
      <c r="BL218">
        <v>0</v>
      </c>
      <c r="BM218">
        <v>0</v>
      </c>
      <c r="BN218">
        <v>0</v>
      </c>
      <c r="BP218">
        <v>0</v>
      </c>
      <c r="BQ218" s="1">
        <v>2958465</v>
      </c>
      <c r="BR218">
        <v>0</v>
      </c>
      <c r="BS218">
        <v>0</v>
      </c>
      <c r="BT218">
        <v>0</v>
      </c>
    </row>
    <row r="219" spans="1:72" x14ac:dyDescent="0.25">
      <c r="A219" t="s">
        <v>128</v>
      </c>
      <c r="B219" t="str">
        <f t="shared" si="3"/>
        <v>'IM17407497',</v>
      </c>
      <c r="D219">
        <v>123614</v>
      </c>
      <c r="E219" t="s">
        <v>261</v>
      </c>
      <c r="F219">
        <v>19500896</v>
      </c>
      <c r="G219" t="s">
        <v>5</v>
      </c>
      <c r="J219">
        <v>1988</v>
      </c>
      <c r="K219" t="s">
        <v>845</v>
      </c>
      <c r="L219" t="s">
        <v>845</v>
      </c>
      <c r="M219" t="s">
        <v>42</v>
      </c>
      <c r="N219" t="s">
        <v>860</v>
      </c>
      <c r="O219" s="1">
        <v>43866</v>
      </c>
      <c r="P219" s="1">
        <v>43956</v>
      </c>
      <c r="Q219" s="1">
        <v>43958</v>
      </c>
      <c r="R219" t="s">
        <v>46</v>
      </c>
      <c r="S219">
        <v>0</v>
      </c>
      <c r="T219" t="s">
        <v>874</v>
      </c>
      <c r="U219">
        <v>12</v>
      </c>
      <c r="W219">
        <v>1</v>
      </c>
      <c r="X219">
        <v>1</v>
      </c>
      <c r="Y219" t="s">
        <v>845</v>
      </c>
      <c r="Z219" t="s">
        <v>845</v>
      </c>
      <c r="AA219" t="s">
        <v>843</v>
      </c>
      <c r="AB219" t="s">
        <v>89</v>
      </c>
      <c r="AD219" t="s">
        <v>853</v>
      </c>
      <c r="AE219">
        <v>3</v>
      </c>
      <c r="AG219">
        <v>0</v>
      </c>
      <c r="AI219">
        <v>0</v>
      </c>
      <c r="AK219">
        <v>1470</v>
      </c>
      <c r="AL219">
        <v>0.5</v>
      </c>
      <c r="AM219">
        <v>9</v>
      </c>
      <c r="AP219">
        <v>9</v>
      </c>
      <c r="AQ219">
        <v>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</v>
      </c>
      <c r="AX219">
        <v>3</v>
      </c>
      <c r="AY219">
        <v>0</v>
      </c>
      <c r="AZ219">
        <v>0</v>
      </c>
      <c r="BA219">
        <v>0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I219">
        <v>0</v>
      </c>
      <c r="BK219">
        <v>0</v>
      </c>
      <c r="BL219">
        <v>0</v>
      </c>
      <c r="BM219">
        <v>0</v>
      </c>
      <c r="BN219">
        <v>0</v>
      </c>
      <c r="BP219">
        <v>0</v>
      </c>
      <c r="BQ219" s="1">
        <v>2958465</v>
      </c>
      <c r="BR219">
        <v>0</v>
      </c>
      <c r="BS219">
        <v>0</v>
      </c>
      <c r="BT219">
        <v>0</v>
      </c>
    </row>
    <row r="220" spans="1:72" x14ac:dyDescent="0.25">
      <c r="A220" t="s">
        <v>129</v>
      </c>
      <c r="B220" t="str">
        <f t="shared" si="3"/>
        <v>'IM17408060',</v>
      </c>
      <c r="D220">
        <v>123668</v>
      </c>
      <c r="E220" t="s">
        <v>262</v>
      </c>
      <c r="F220">
        <v>19500928</v>
      </c>
      <c r="G220" t="s">
        <v>5</v>
      </c>
      <c r="J220">
        <v>1982</v>
      </c>
      <c r="K220" t="s">
        <v>845</v>
      </c>
      <c r="L220" t="s">
        <v>845</v>
      </c>
      <c r="M220" t="s">
        <v>42</v>
      </c>
      <c r="N220" t="s">
        <v>1250</v>
      </c>
      <c r="O220" s="1">
        <v>44291</v>
      </c>
      <c r="P220" s="1">
        <v>44474</v>
      </c>
      <c r="Q220" s="1">
        <v>44328</v>
      </c>
      <c r="R220" t="s">
        <v>46</v>
      </c>
      <c r="S220">
        <v>0</v>
      </c>
      <c r="T220" t="s">
        <v>874</v>
      </c>
      <c r="U220">
        <v>14</v>
      </c>
      <c r="W220">
        <v>1</v>
      </c>
      <c r="X220">
        <v>1</v>
      </c>
      <c r="Y220" t="s">
        <v>845</v>
      </c>
      <c r="Z220" t="s">
        <v>845</v>
      </c>
      <c r="AA220" t="s">
        <v>89</v>
      </c>
      <c r="AB220" t="s">
        <v>89</v>
      </c>
      <c r="AD220" t="s">
        <v>853</v>
      </c>
      <c r="AE220">
        <v>0</v>
      </c>
      <c r="AG220">
        <v>0</v>
      </c>
      <c r="AI220">
        <v>0</v>
      </c>
      <c r="AK220">
        <v>382</v>
      </c>
      <c r="AL220">
        <v>0.13</v>
      </c>
      <c r="AM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P220">
        <v>0</v>
      </c>
      <c r="BQ220" s="1">
        <v>2958465</v>
      </c>
      <c r="BR220">
        <v>0</v>
      </c>
      <c r="BS220">
        <v>0</v>
      </c>
      <c r="BT220">
        <v>0</v>
      </c>
    </row>
    <row r="221" spans="1:72" x14ac:dyDescent="0.25">
      <c r="A221" t="s">
        <v>129</v>
      </c>
      <c r="B221" t="str">
        <f t="shared" si="3"/>
        <v>'IM17408060',</v>
      </c>
      <c r="D221">
        <v>123729</v>
      </c>
      <c r="E221" t="s">
        <v>263</v>
      </c>
      <c r="F221">
        <v>19500973</v>
      </c>
      <c r="G221" t="s">
        <v>5</v>
      </c>
      <c r="J221">
        <v>1984</v>
      </c>
      <c r="K221" t="s">
        <v>845</v>
      </c>
      <c r="L221" t="s">
        <v>845</v>
      </c>
      <c r="M221" t="s">
        <v>122</v>
      </c>
      <c r="N221" s="1">
        <v>44321</v>
      </c>
      <c r="O221" s="1">
        <v>44321</v>
      </c>
      <c r="P221" t="s">
        <v>1239</v>
      </c>
      <c r="Q221" s="1">
        <v>44334</v>
      </c>
      <c r="R221" t="s">
        <v>46</v>
      </c>
      <c r="S221">
        <v>1</v>
      </c>
      <c r="T221" t="s">
        <v>874</v>
      </c>
      <c r="U221">
        <v>7</v>
      </c>
      <c r="V221">
        <v>6</v>
      </c>
      <c r="W221">
        <v>4</v>
      </c>
      <c r="X221">
        <v>4</v>
      </c>
      <c r="Y221" t="s">
        <v>845</v>
      </c>
      <c r="Z221" t="s">
        <v>845</v>
      </c>
      <c r="AA221" t="s">
        <v>843</v>
      </c>
      <c r="AB221" t="s">
        <v>89</v>
      </c>
      <c r="AD221" t="s">
        <v>845</v>
      </c>
      <c r="AE221">
        <v>3</v>
      </c>
      <c r="AF221">
        <v>450</v>
      </c>
      <c r="AG221">
        <v>0</v>
      </c>
      <c r="AI221">
        <v>0</v>
      </c>
      <c r="AK221">
        <v>1382</v>
      </c>
      <c r="AL221">
        <v>0.38</v>
      </c>
      <c r="AM221">
        <v>11</v>
      </c>
      <c r="AP221">
        <v>11</v>
      </c>
      <c r="AQ221">
        <v>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</v>
      </c>
      <c r="AX221">
        <v>1</v>
      </c>
      <c r="AY221">
        <v>0</v>
      </c>
      <c r="AZ221">
        <v>0</v>
      </c>
      <c r="BA221">
        <v>0</v>
      </c>
      <c r="BB221">
        <v>8</v>
      </c>
      <c r="BC221">
        <v>0</v>
      </c>
      <c r="BD221">
        <v>0</v>
      </c>
      <c r="BE221">
        <v>0</v>
      </c>
      <c r="BF221">
        <v>0</v>
      </c>
      <c r="BG221">
        <v>0</v>
      </c>
      <c r="BI221">
        <v>0</v>
      </c>
      <c r="BK221">
        <v>0</v>
      </c>
      <c r="BL221">
        <v>0</v>
      </c>
      <c r="BM221">
        <v>0</v>
      </c>
      <c r="BN221">
        <v>0</v>
      </c>
      <c r="BP221">
        <v>0</v>
      </c>
      <c r="BQ221" s="1">
        <v>2958465</v>
      </c>
      <c r="BR221">
        <v>0</v>
      </c>
      <c r="BS221">
        <v>0</v>
      </c>
      <c r="BT221">
        <v>0</v>
      </c>
    </row>
    <row r="222" spans="1:72" x14ac:dyDescent="0.25">
      <c r="A222" t="s">
        <v>129</v>
      </c>
      <c r="B222" t="str">
        <f t="shared" si="3"/>
        <v>'IM17408060',</v>
      </c>
      <c r="D222">
        <v>123759</v>
      </c>
      <c r="E222" t="s">
        <v>286</v>
      </c>
      <c r="F222">
        <v>19500993</v>
      </c>
      <c r="G222" t="s">
        <v>5</v>
      </c>
      <c r="J222">
        <v>1981</v>
      </c>
      <c r="K222" t="s">
        <v>845</v>
      </c>
      <c r="L222" t="s">
        <v>845</v>
      </c>
      <c r="M222" t="s">
        <v>45</v>
      </c>
      <c r="N222" t="s">
        <v>974</v>
      </c>
      <c r="O222" t="s">
        <v>1252</v>
      </c>
      <c r="P222" t="s">
        <v>953</v>
      </c>
      <c r="Q222" s="1">
        <v>44801</v>
      </c>
      <c r="R222" t="s">
        <v>43</v>
      </c>
      <c r="S222">
        <v>1</v>
      </c>
      <c r="T222" t="s">
        <v>836</v>
      </c>
      <c r="U222">
        <v>4</v>
      </c>
      <c r="V222">
        <v>7</v>
      </c>
      <c r="W222">
        <v>3</v>
      </c>
      <c r="X222">
        <v>3</v>
      </c>
      <c r="Y222" t="s">
        <v>845</v>
      </c>
      <c r="Z222" t="s">
        <v>845</v>
      </c>
      <c r="AA222" t="s">
        <v>843</v>
      </c>
      <c r="AB222" t="s">
        <v>89</v>
      </c>
      <c r="AD222" t="s">
        <v>853</v>
      </c>
      <c r="AE222">
        <v>7</v>
      </c>
      <c r="AF222">
        <v>1050</v>
      </c>
      <c r="AG222">
        <v>0</v>
      </c>
      <c r="AI222">
        <v>0</v>
      </c>
      <c r="AK222">
        <v>1474</v>
      </c>
      <c r="AM222">
        <v>6</v>
      </c>
      <c r="AP222">
        <v>6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3</v>
      </c>
      <c r="AY222">
        <v>0</v>
      </c>
      <c r="AZ222">
        <v>0</v>
      </c>
      <c r="BA222">
        <v>1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I222">
        <v>0</v>
      </c>
      <c r="BK222">
        <v>0</v>
      </c>
      <c r="BL222">
        <v>0</v>
      </c>
      <c r="BM222">
        <v>0</v>
      </c>
      <c r="BN222">
        <v>0</v>
      </c>
      <c r="BP222">
        <v>0</v>
      </c>
      <c r="BQ222" s="1">
        <v>2958465</v>
      </c>
      <c r="BR222">
        <v>0</v>
      </c>
      <c r="BS222">
        <v>0</v>
      </c>
      <c r="BT222">
        <v>0</v>
      </c>
    </row>
    <row r="223" spans="1:72" x14ac:dyDescent="0.25">
      <c r="A223" t="s">
        <v>124</v>
      </c>
      <c r="B223" t="str">
        <f t="shared" si="3"/>
        <v>'IM17408580',</v>
      </c>
      <c r="D223">
        <v>123763</v>
      </c>
      <c r="E223" t="s">
        <v>264</v>
      </c>
      <c r="F223">
        <v>19500997</v>
      </c>
      <c r="G223" t="s">
        <v>5</v>
      </c>
      <c r="J223">
        <v>1988</v>
      </c>
      <c r="K223" t="s">
        <v>845</v>
      </c>
      <c r="L223" t="s">
        <v>845</v>
      </c>
      <c r="M223" t="s">
        <v>45</v>
      </c>
      <c r="N223" t="s">
        <v>1095</v>
      </c>
      <c r="O223" s="1">
        <v>43932</v>
      </c>
      <c r="P223" s="1">
        <v>44054</v>
      </c>
      <c r="Q223" s="1">
        <v>44145</v>
      </c>
      <c r="R223" t="s">
        <v>46</v>
      </c>
      <c r="S223">
        <v>1</v>
      </c>
      <c r="T223" t="s">
        <v>836</v>
      </c>
      <c r="U223">
        <v>8</v>
      </c>
      <c r="V223">
        <v>11</v>
      </c>
      <c r="W223">
        <v>3</v>
      </c>
      <c r="X223">
        <v>3</v>
      </c>
      <c r="Y223" t="s">
        <v>845</v>
      </c>
      <c r="Z223" t="s">
        <v>845</v>
      </c>
      <c r="AA223" t="s">
        <v>843</v>
      </c>
      <c r="AB223" t="s">
        <v>89</v>
      </c>
      <c r="AD223" t="s">
        <v>853</v>
      </c>
      <c r="AE223">
        <v>4</v>
      </c>
      <c r="AF223">
        <v>600</v>
      </c>
      <c r="AG223">
        <v>0</v>
      </c>
      <c r="AI223">
        <v>0</v>
      </c>
      <c r="AK223">
        <v>1081</v>
      </c>
      <c r="AL223">
        <v>0.05</v>
      </c>
      <c r="AM223">
        <v>7</v>
      </c>
      <c r="AP223">
        <v>7</v>
      </c>
      <c r="AQ223">
        <v>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2</v>
      </c>
      <c r="AY223">
        <v>0</v>
      </c>
      <c r="AZ223">
        <v>0</v>
      </c>
      <c r="BA223">
        <v>1</v>
      </c>
      <c r="BB223">
        <v>3</v>
      </c>
      <c r="BC223">
        <v>0</v>
      </c>
      <c r="BD223">
        <v>0</v>
      </c>
      <c r="BE223">
        <v>0</v>
      </c>
      <c r="BF223">
        <v>0</v>
      </c>
      <c r="BG223">
        <v>0</v>
      </c>
      <c r="BI223">
        <v>0</v>
      </c>
      <c r="BK223">
        <v>0</v>
      </c>
      <c r="BL223">
        <v>0</v>
      </c>
      <c r="BM223">
        <v>0</v>
      </c>
      <c r="BN223">
        <v>0</v>
      </c>
      <c r="BP223">
        <v>0</v>
      </c>
      <c r="BQ223" s="1">
        <v>2958465</v>
      </c>
      <c r="BR223">
        <v>0</v>
      </c>
      <c r="BS223">
        <v>0</v>
      </c>
      <c r="BT223">
        <v>0</v>
      </c>
    </row>
    <row r="224" spans="1:72" x14ac:dyDescent="0.25">
      <c r="A224" t="s">
        <v>124</v>
      </c>
      <c r="B224" t="str">
        <f t="shared" si="3"/>
        <v>'IM17408580',</v>
      </c>
      <c r="D224">
        <v>123867</v>
      </c>
      <c r="E224" t="s">
        <v>265</v>
      </c>
      <c r="F224">
        <v>19501069</v>
      </c>
      <c r="G224" t="s">
        <v>5</v>
      </c>
      <c r="J224">
        <v>1980</v>
      </c>
      <c r="K224" t="s">
        <v>845</v>
      </c>
      <c r="L224" t="s">
        <v>845</v>
      </c>
      <c r="M224" t="s">
        <v>45</v>
      </c>
      <c r="N224" s="1">
        <v>44389</v>
      </c>
      <c r="O224" s="1">
        <v>44420</v>
      </c>
      <c r="P224" t="s">
        <v>1256</v>
      </c>
      <c r="Q224" s="1">
        <v>44549</v>
      </c>
      <c r="R224" t="s">
        <v>43</v>
      </c>
      <c r="S224">
        <v>0</v>
      </c>
      <c r="T224" t="s">
        <v>836</v>
      </c>
      <c r="U224">
        <v>4</v>
      </c>
      <c r="V224">
        <v>5.4</v>
      </c>
      <c r="W224">
        <v>7</v>
      </c>
      <c r="X224">
        <v>7</v>
      </c>
      <c r="Y224" t="s">
        <v>845</v>
      </c>
      <c r="Z224" t="s">
        <v>845</v>
      </c>
      <c r="AA224" t="s">
        <v>843</v>
      </c>
      <c r="AB224" t="s">
        <v>89</v>
      </c>
      <c r="AD224" t="s">
        <v>858</v>
      </c>
      <c r="AE224">
        <v>8</v>
      </c>
      <c r="AF224">
        <v>1200</v>
      </c>
      <c r="AG224">
        <v>0</v>
      </c>
      <c r="AI224">
        <v>0</v>
      </c>
      <c r="AK224">
        <v>1451</v>
      </c>
      <c r="AL224">
        <v>0.35699999999999998</v>
      </c>
      <c r="AM224">
        <v>10</v>
      </c>
      <c r="AP224">
        <v>10</v>
      </c>
      <c r="AQ224">
        <v>8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5</v>
      </c>
      <c r="AX224">
        <v>0</v>
      </c>
      <c r="AY224">
        <v>0</v>
      </c>
      <c r="AZ224">
        <v>1</v>
      </c>
      <c r="BA224">
        <v>2</v>
      </c>
      <c r="BB224">
        <v>4</v>
      </c>
      <c r="BC224">
        <v>2</v>
      </c>
      <c r="BD224">
        <v>0</v>
      </c>
      <c r="BE224">
        <v>1</v>
      </c>
      <c r="BF224">
        <v>1</v>
      </c>
      <c r="BG224">
        <v>0</v>
      </c>
      <c r="BH224">
        <v>450</v>
      </c>
      <c r="BI224">
        <v>1</v>
      </c>
      <c r="BK224">
        <v>1</v>
      </c>
      <c r="BL224">
        <v>0</v>
      </c>
      <c r="BM224">
        <v>1</v>
      </c>
      <c r="BN224">
        <v>7</v>
      </c>
      <c r="BO224" t="s">
        <v>127</v>
      </c>
      <c r="BP224">
        <v>0</v>
      </c>
      <c r="BQ224" s="1">
        <v>44289</v>
      </c>
      <c r="BR224">
        <v>0</v>
      </c>
      <c r="BS224">
        <v>0</v>
      </c>
      <c r="BT224">
        <v>0</v>
      </c>
    </row>
    <row r="225" spans="1:72" x14ac:dyDescent="0.25">
      <c r="A225" t="s">
        <v>124</v>
      </c>
      <c r="B225" t="str">
        <f t="shared" si="3"/>
        <v>'IM17408580',</v>
      </c>
      <c r="D225">
        <v>123991</v>
      </c>
      <c r="E225" t="s">
        <v>491</v>
      </c>
      <c r="F225">
        <v>19501157</v>
      </c>
      <c r="G225" t="s">
        <v>5</v>
      </c>
      <c r="J225">
        <v>1984</v>
      </c>
      <c r="K225" t="s">
        <v>845</v>
      </c>
      <c r="L225" t="s">
        <v>845</v>
      </c>
      <c r="M225" t="s">
        <v>60</v>
      </c>
      <c r="N225" s="1">
        <v>44534</v>
      </c>
      <c r="O225" t="s">
        <v>1102</v>
      </c>
      <c r="P225" t="s">
        <v>1257</v>
      </c>
      <c r="Q225" s="1">
        <v>44313</v>
      </c>
      <c r="R225" t="s">
        <v>46</v>
      </c>
      <c r="S225">
        <v>1</v>
      </c>
      <c r="T225" t="s">
        <v>836</v>
      </c>
      <c r="U225">
        <v>6</v>
      </c>
      <c r="V225">
        <v>14</v>
      </c>
      <c r="W225">
        <v>1</v>
      </c>
      <c r="X225">
        <v>1</v>
      </c>
      <c r="Y225" t="s">
        <v>845</v>
      </c>
      <c r="Z225" t="s">
        <v>845</v>
      </c>
      <c r="AA225" t="s">
        <v>843</v>
      </c>
      <c r="AB225" t="s">
        <v>89</v>
      </c>
      <c r="AD225" t="s">
        <v>853</v>
      </c>
      <c r="AE225">
        <v>11</v>
      </c>
      <c r="AF225">
        <v>1200</v>
      </c>
      <c r="AG225">
        <v>0</v>
      </c>
      <c r="AI225">
        <v>0</v>
      </c>
      <c r="AK225" t="s">
        <v>1259</v>
      </c>
      <c r="AM225">
        <v>3</v>
      </c>
      <c r="AP225">
        <v>3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I225">
        <v>0</v>
      </c>
      <c r="BK225">
        <v>0</v>
      </c>
      <c r="BL225">
        <v>0</v>
      </c>
      <c r="BM225">
        <v>0</v>
      </c>
      <c r="BN225">
        <v>0</v>
      </c>
      <c r="BP225">
        <v>0</v>
      </c>
      <c r="BQ225" s="1">
        <v>2958465</v>
      </c>
      <c r="BR225">
        <v>0</v>
      </c>
      <c r="BS225">
        <v>0</v>
      </c>
      <c r="BT225">
        <v>0</v>
      </c>
    </row>
    <row r="226" spans="1:72" x14ac:dyDescent="0.25">
      <c r="A226" t="s">
        <v>125</v>
      </c>
      <c r="B226" t="str">
        <f t="shared" si="3"/>
        <v>'IM17408724',</v>
      </c>
      <c r="D226">
        <v>124391</v>
      </c>
      <c r="E226" t="s">
        <v>679</v>
      </c>
      <c r="F226">
        <v>19501433</v>
      </c>
      <c r="G226" t="s">
        <v>5</v>
      </c>
      <c r="J226">
        <v>1990</v>
      </c>
      <c r="K226" t="s">
        <v>845</v>
      </c>
      <c r="L226" t="s">
        <v>845</v>
      </c>
      <c r="M226" t="s">
        <v>42</v>
      </c>
      <c r="N226" t="s">
        <v>861</v>
      </c>
      <c r="O226" s="1">
        <v>43866</v>
      </c>
      <c r="P226" t="s">
        <v>835</v>
      </c>
      <c r="Q226" s="1">
        <v>2958465</v>
      </c>
      <c r="R226" t="s">
        <v>46</v>
      </c>
      <c r="S226">
        <v>0</v>
      </c>
      <c r="T226" t="s">
        <v>836</v>
      </c>
      <c r="U226">
        <v>4</v>
      </c>
      <c r="W226">
        <v>0</v>
      </c>
      <c r="X226">
        <v>0</v>
      </c>
      <c r="Y226" t="s">
        <v>845</v>
      </c>
      <c r="Z226" t="s">
        <v>845</v>
      </c>
      <c r="AA226" t="s">
        <v>843</v>
      </c>
      <c r="AB226" t="s">
        <v>1225</v>
      </c>
      <c r="AD226" t="s">
        <v>839</v>
      </c>
      <c r="AE226">
        <v>0</v>
      </c>
      <c r="AG226">
        <v>0</v>
      </c>
      <c r="AI226">
        <v>0</v>
      </c>
      <c r="AM226">
        <v>10</v>
      </c>
      <c r="AP226">
        <v>10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P226">
        <v>0</v>
      </c>
      <c r="BQ226" s="1">
        <v>2958465</v>
      </c>
      <c r="BR226">
        <v>0</v>
      </c>
      <c r="BS226">
        <v>0</v>
      </c>
      <c r="BT226">
        <v>0</v>
      </c>
    </row>
    <row r="227" spans="1:72" x14ac:dyDescent="0.25">
      <c r="A227" t="s">
        <v>125</v>
      </c>
      <c r="B227" t="str">
        <f t="shared" si="3"/>
        <v>'IM17408724',</v>
      </c>
      <c r="D227">
        <v>125179</v>
      </c>
      <c r="E227" t="s">
        <v>680</v>
      </c>
      <c r="F227">
        <v>19501988</v>
      </c>
      <c r="G227" t="s">
        <v>5</v>
      </c>
      <c r="J227">
        <v>1992</v>
      </c>
      <c r="K227" t="s">
        <v>845</v>
      </c>
      <c r="L227" t="s">
        <v>845</v>
      </c>
      <c r="M227" t="s">
        <v>48</v>
      </c>
      <c r="N227" s="1">
        <v>44718</v>
      </c>
      <c r="O227" s="1">
        <v>44748</v>
      </c>
      <c r="P227" t="s">
        <v>1267</v>
      </c>
      <c r="Q227" s="1">
        <v>44731</v>
      </c>
      <c r="R227" t="s">
        <v>46</v>
      </c>
      <c r="S227">
        <v>0</v>
      </c>
      <c r="T227" t="s">
        <v>836</v>
      </c>
      <c r="U227">
        <v>3</v>
      </c>
      <c r="V227">
        <v>8.5</v>
      </c>
      <c r="W227">
        <v>11</v>
      </c>
      <c r="X227">
        <v>11</v>
      </c>
      <c r="Y227" t="s">
        <v>845</v>
      </c>
      <c r="Z227" t="s">
        <v>845</v>
      </c>
      <c r="AA227" t="s">
        <v>89</v>
      </c>
      <c r="AB227" t="s">
        <v>838</v>
      </c>
      <c r="AD227" t="s">
        <v>839</v>
      </c>
      <c r="AE227">
        <v>10</v>
      </c>
      <c r="AF227">
        <v>2550</v>
      </c>
      <c r="AG227">
        <v>0</v>
      </c>
      <c r="AI227">
        <v>0</v>
      </c>
      <c r="AK227">
        <v>1980</v>
      </c>
      <c r="AM227">
        <v>14</v>
      </c>
      <c r="AP227">
        <v>13</v>
      </c>
      <c r="AQ227">
        <v>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6</v>
      </c>
      <c r="AY227">
        <v>0</v>
      </c>
      <c r="AZ227">
        <v>0</v>
      </c>
      <c r="BA227">
        <v>1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0</v>
      </c>
      <c r="BI227">
        <v>0</v>
      </c>
      <c r="BK227">
        <v>0</v>
      </c>
      <c r="BL227">
        <v>0</v>
      </c>
      <c r="BM227">
        <v>0</v>
      </c>
      <c r="BN227">
        <v>0</v>
      </c>
      <c r="BP227">
        <v>0</v>
      </c>
      <c r="BQ227" s="1">
        <v>2958465</v>
      </c>
      <c r="BR227">
        <v>0</v>
      </c>
      <c r="BS227">
        <v>0</v>
      </c>
      <c r="BT227">
        <v>0</v>
      </c>
    </row>
    <row r="228" spans="1:72" x14ac:dyDescent="0.25">
      <c r="A228" t="s">
        <v>125</v>
      </c>
      <c r="B228" t="str">
        <f t="shared" si="3"/>
        <v>'IM17408724',</v>
      </c>
      <c r="D228">
        <v>125200</v>
      </c>
      <c r="E228" t="s">
        <v>681</v>
      </c>
      <c r="F228">
        <v>19502006</v>
      </c>
      <c r="G228" t="s">
        <v>5</v>
      </c>
      <c r="J228">
        <v>1983</v>
      </c>
      <c r="K228" t="s">
        <v>845</v>
      </c>
      <c r="L228" t="s">
        <v>845</v>
      </c>
      <c r="M228" t="s">
        <v>45</v>
      </c>
      <c r="N228" t="s">
        <v>850</v>
      </c>
      <c r="O228" t="s">
        <v>1002</v>
      </c>
      <c r="P228" t="s">
        <v>1268</v>
      </c>
      <c r="Q228" s="1">
        <v>44010</v>
      </c>
      <c r="R228" t="s">
        <v>43</v>
      </c>
      <c r="S228">
        <v>0</v>
      </c>
      <c r="T228" t="s">
        <v>836</v>
      </c>
      <c r="U228">
        <v>2</v>
      </c>
      <c r="V228">
        <v>13</v>
      </c>
      <c r="W228">
        <v>8</v>
      </c>
      <c r="X228">
        <v>8</v>
      </c>
      <c r="Y228" t="s">
        <v>845</v>
      </c>
      <c r="Z228" t="s">
        <v>845</v>
      </c>
      <c r="AA228" t="s">
        <v>89</v>
      </c>
      <c r="AB228" t="s">
        <v>889</v>
      </c>
      <c r="AD228" t="s">
        <v>948</v>
      </c>
      <c r="AE228">
        <v>8</v>
      </c>
      <c r="AF228">
        <v>2400</v>
      </c>
      <c r="AG228">
        <v>0</v>
      </c>
      <c r="AI228">
        <v>0</v>
      </c>
      <c r="AK228">
        <v>2288</v>
      </c>
      <c r="AL228">
        <v>0.35799999999999998</v>
      </c>
      <c r="AM228">
        <v>12</v>
      </c>
      <c r="AP228">
        <v>9</v>
      </c>
      <c r="AQ228">
        <v>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</v>
      </c>
      <c r="AX228">
        <v>2</v>
      </c>
      <c r="AY228">
        <v>0</v>
      </c>
      <c r="AZ228">
        <v>0</v>
      </c>
      <c r="BA228">
        <v>0</v>
      </c>
      <c r="BB228">
        <v>5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195.4</v>
      </c>
      <c r="BI228">
        <v>1</v>
      </c>
      <c r="BK228">
        <v>1</v>
      </c>
      <c r="BL228">
        <v>0</v>
      </c>
      <c r="BM228">
        <v>1</v>
      </c>
      <c r="BN228">
        <v>0</v>
      </c>
      <c r="BP228">
        <v>0</v>
      </c>
      <c r="BQ228" s="1">
        <v>43750</v>
      </c>
      <c r="BR228">
        <v>37.5</v>
      </c>
      <c r="BS228">
        <v>3.2</v>
      </c>
      <c r="BT228">
        <v>0</v>
      </c>
    </row>
    <row r="229" spans="1:72" x14ac:dyDescent="0.25">
      <c r="A229" t="s">
        <v>125</v>
      </c>
      <c r="B229" t="str">
        <f t="shared" si="3"/>
        <v>'IM17408724',</v>
      </c>
      <c r="D229">
        <v>125206</v>
      </c>
      <c r="E229" t="s">
        <v>276</v>
      </c>
      <c r="F229">
        <v>19502011</v>
      </c>
      <c r="G229" t="s">
        <v>5</v>
      </c>
      <c r="J229">
        <v>1987</v>
      </c>
      <c r="K229" t="s">
        <v>845</v>
      </c>
      <c r="L229" t="s">
        <v>845</v>
      </c>
      <c r="M229" t="s">
        <v>190</v>
      </c>
      <c r="N229" s="1">
        <v>43867</v>
      </c>
      <c r="O229" t="s">
        <v>835</v>
      </c>
      <c r="P229" t="s">
        <v>835</v>
      </c>
      <c r="Q229" s="1">
        <v>2958465</v>
      </c>
      <c r="R229" t="s">
        <v>46</v>
      </c>
      <c r="S229">
        <v>0</v>
      </c>
      <c r="T229" t="s">
        <v>836</v>
      </c>
      <c r="U229">
        <v>2</v>
      </c>
      <c r="W229">
        <v>0</v>
      </c>
      <c r="X229">
        <v>0</v>
      </c>
      <c r="Y229" t="s">
        <v>845</v>
      </c>
      <c r="Z229" t="s">
        <v>845</v>
      </c>
      <c r="AA229" t="s">
        <v>89</v>
      </c>
      <c r="AB229" t="s">
        <v>89</v>
      </c>
      <c r="AD229" t="s">
        <v>1115</v>
      </c>
      <c r="AE229">
        <v>0</v>
      </c>
      <c r="AG229">
        <v>0</v>
      </c>
      <c r="AI229">
        <v>0</v>
      </c>
      <c r="AM229">
        <v>9</v>
      </c>
      <c r="AP229">
        <v>7</v>
      </c>
      <c r="AQ229">
        <v>6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4</v>
      </c>
      <c r="AX229">
        <v>0</v>
      </c>
      <c r="AY229">
        <v>0</v>
      </c>
      <c r="AZ229">
        <v>0</v>
      </c>
      <c r="BA229">
        <v>0</v>
      </c>
      <c r="BB229">
        <v>3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330</v>
      </c>
      <c r="BI229">
        <v>1</v>
      </c>
      <c r="BK229">
        <v>0</v>
      </c>
      <c r="BL229">
        <v>0</v>
      </c>
      <c r="BM229">
        <v>0</v>
      </c>
      <c r="BN229">
        <v>0</v>
      </c>
      <c r="BP229">
        <v>0</v>
      </c>
      <c r="BQ229" s="1">
        <v>43742</v>
      </c>
      <c r="BR229">
        <v>0</v>
      </c>
      <c r="BS229">
        <v>0</v>
      </c>
      <c r="BT229">
        <v>0</v>
      </c>
    </row>
    <row r="230" spans="1:72" x14ac:dyDescent="0.25">
      <c r="A230" t="s">
        <v>140</v>
      </c>
      <c r="B230" t="str">
        <f t="shared" si="3"/>
        <v>'IM17408933',</v>
      </c>
      <c r="D230">
        <v>125280</v>
      </c>
      <c r="E230" t="s">
        <v>492</v>
      </c>
      <c r="F230">
        <v>19502087</v>
      </c>
      <c r="G230" t="s">
        <v>5</v>
      </c>
      <c r="J230">
        <v>1991</v>
      </c>
      <c r="K230" t="s">
        <v>845</v>
      </c>
      <c r="L230" t="s">
        <v>845</v>
      </c>
      <c r="M230" t="s">
        <v>45</v>
      </c>
      <c r="N230" s="1">
        <v>44901</v>
      </c>
      <c r="O230" t="s">
        <v>1147</v>
      </c>
      <c r="P230" t="s">
        <v>1031</v>
      </c>
      <c r="Q230" s="1">
        <v>44736</v>
      </c>
      <c r="R230" t="s">
        <v>43</v>
      </c>
      <c r="S230">
        <v>0</v>
      </c>
      <c r="T230" t="s">
        <v>836</v>
      </c>
      <c r="U230">
        <v>5</v>
      </c>
      <c r="V230">
        <v>5.0999999999999996</v>
      </c>
      <c r="W230">
        <v>2</v>
      </c>
      <c r="X230">
        <v>2</v>
      </c>
      <c r="Y230" t="s">
        <v>845</v>
      </c>
      <c r="Z230" t="s">
        <v>845</v>
      </c>
      <c r="AA230" t="s">
        <v>843</v>
      </c>
      <c r="AB230" t="s">
        <v>89</v>
      </c>
      <c r="AD230" t="s">
        <v>853</v>
      </c>
      <c r="AE230">
        <v>3</v>
      </c>
      <c r="AG230">
        <v>0</v>
      </c>
      <c r="AI230">
        <v>0</v>
      </c>
      <c r="AK230">
        <v>810.7</v>
      </c>
      <c r="AM230">
        <v>8</v>
      </c>
      <c r="AP230">
        <v>8</v>
      </c>
      <c r="AQ230">
        <v>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</v>
      </c>
      <c r="AX230">
        <v>1</v>
      </c>
      <c r="AY230">
        <v>0</v>
      </c>
      <c r="AZ230">
        <v>2</v>
      </c>
      <c r="BA230">
        <v>2</v>
      </c>
      <c r="BB230">
        <v>4</v>
      </c>
      <c r="BC230">
        <v>0</v>
      </c>
      <c r="BD230">
        <v>0</v>
      </c>
      <c r="BE230">
        <v>0</v>
      </c>
      <c r="BF230">
        <v>0</v>
      </c>
      <c r="BG230">
        <v>0</v>
      </c>
      <c r="BI230">
        <v>0</v>
      </c>
      <c r="BK230">
        <v>0</v>
      </c>
      <c r="BL230">
        <v>0</v>
      </c>
      <c r="BM230">
        <v>0</v>
      </c>
      <c r="BN230">
        <v>0</v>
      </c>
      <c r="BP230">
        <v>0</v>
      </c>
      <c r="BQ230" s="1">
        <v>2958465</v>
      </c>
      <c r="BR230">
        <v>0</v>
      </c>
      <c r="BS230">
        <v>0</v>
      </c>
      <c r="BT230">
        <v>0</v>
      </c>
    </row>
    <row r="231" spans="1:72" x14ac:dyDescent="0.25">
      <c r="A231" t="s">
        <v>140</v>
      </c>
      <c r="B231" t="str">
        <f t="shared" si="3"/>
        <v>'IM17408933',</v>
      </c>
      <c r="D231">
        <v>125477</v>
      </c>
      <c r="E231" t="s">
        <v>277</v>
      </c>
      <c r="F231">
        <v>19502267</v>
      </c>
      <c r="G231" t="s">
        <v>5</v>
      </c>
      <c r="J231">
        <v>1994</v>
      </c>
      <c r="K231" t="s">
        <v>845</v>
      </c>
      <c r="L231" t="s">
        <v>845</v>
      </c>
      <c r="M231" t="s">
        <v>48</v>
      </c>
      <c r="N231" s="1">
        <v>44171</v>
      </c>
      <c r="O231" t="s">
        <v>1049</v>
      </c>
      <c r="P231" t="s">
        <v>954</v>
      </c>
      <c r="Q231" s="1">
        <v>44007</v>
      </c>
      <c r="R231" t="s">
        <v>43</v>
      </c>
      <c r="S231">
        <v>1</v>
      </c>
      <c r="T231" t="s">
        <v>836</v>
      </c>
      <c r="U231">
        <v>2</v>
      </c>
      <c r="V231">
        <v>17</v>
      </c>
      <c r="W231">
        <v>12</v>
      </c>
      <c r="X231">
        <v>12</v>
      </c>
      <c r="Y231" t="s">
        <v>845</v>
      </c>
      <c r="Z231" t="s">
        <v>845</v>
      </c>
      <c r="AA231" t="s">
        <v>879</v>
      </c>
      <c r="AB231" t="s">
        <v>89</v>
      </c>
      <c r="AD231" t="s">
        <v>853</v>
      </c>
      <c r="AE231">
        <v>9</v>
      </c>
      <c r="AF231">
        <v>2700</v>
      </c>
      <c r="AG231">
        <v>0</v>
      </c>
      <c r="AI231">
        <v>0</v>
      </c>
      <c r="AK231">
        <v>2432</v>
      </c>
      <c r="AL231">
        <v>0.52600000000000002</v>
      </c>
      <c r="AM231">
        <v>10</v>
      </c>
      <c r="AP231">
        <v>9</v>
      </c>
      <c r="AQ231">
        <v>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6</v>
      </c>
      <c r="AX231">
        <v>2</v>
      </c>
      <c r="AY231">
        <v>0</v>
      </c>
      <c r="AZ231">
        <v>1</v>
      </c>
      <c r="BA231">
        <v>5</v>
      </c>
      <c r="BB231">
        <v>6</v>
      </c>
      <c r="BC231">
        <v>0</v>
      </c>
      <c r="BD231">
        <v>0</v>
      </c>
      <c r="BE231">
        <v>0</v>
      </c>
      <c r="BF231">
        <v>0</v>
      </c>
      <c r="BG231">
        <v>0</v>
      </c>
      <c r="BI231">
        <v>0</v>
      </c>
      <c r="BK231">
        <v>0</v>
      </c>
      <c r="BL231">
        <v>0</v>
      </c>
      <c r="BM231">
        <v>0</v>
      </c>
      <c r="BN231">
        <v>0</v>
      </c>
      <c r="BP231">
        <v>0</v>
      </c>
      <c r="BQ231" s="1">
        <v>2958465</v>
      </c>
      <c r="BR231">
        <v>0</v>
      </c>
      <c r="BS231">
        <v>0</v>
      </c>
      <c r="BT231">
        <v>0</v>
      </c>
    </row>
    <row r="232" spans="1:72" x14ac:dyDescent="0.25">
      <c r="A232" t="s">
        <v>140</v>
      </c>
      <c r="B232" t="str">
        <f t="shared" si="3"/>
        <v>'IM17408933',</v>
      </c>
      <c r="D232">
        <v>125531</v>
      </c>
      <c r="E232" t="s">
        <v>278</v>
      </c>
      <c r="F232">
        <v>19502313</v>
      </c>
      <c r="G232" t="s">
        <v>5</v>
      </c>
      <c r="J232">
        <v>1983</v>
      </c>
      <c r="K232" t="s">
        <v>845</v>
      </c>
      <c r="L232" t="s">
        <v>845</v>
      </c>
      <c r="M232" t="s">
        <v>42</v>
      </c>
      <c r="N232" t="s">
        <v>1085</v>
      </c>
      <c r="O232" t="s">
        <v>1153</v>
      </c>
      <c r="P232" t="s">
        <v>1117</v>
      </c>
      <c r="Q232" s="1">
        <v>44135</v>
      </c>
      <c r="R232" t="s">
        <v>43</v>
      </c>
      <c r="S232">
        <v>1</v>
      </c>
      <c r="T232" t="s">
        <v>836</v>
      </c>
      <c r="U232">
        <v>8</v>
      </c>
      <c r="V232">
        <v>7.8</v>
      </c>
      <c r="W232">
        <v>3</v>
      </c>
      <c r="X232">
        <v>3</v>
      </c>
      <c r="Y232" t="s">
        <v>845</v>
      </c>
      <c r="Z232" t="s">
        <v>845</v>
      </c>
      <c r="AA232" t="s">
        <v>89</v>
      </c>
      <c r="AB232" t="s">
        <v>89</v>
      </c>
      <c r="AD232" t="s">
        <v>853</v>
      </c>
      <c r="AE232">
        <v>6</v>
      </c>
      <c r="AF232">
        <v>900</v>
      </c>
      <c r="AG232">
        <v>5</v>
      </c>
      <c r="AH232">
        <v>50</v>
      </c>
      <c r="AI232">
        <v>0</v>
      </c>
      <c r="AK232">
        <v>908.1</v>
      </c>
      <c r="AL232">
        <v>0.39700000000000002</v>
      </c>
      <c r="AM232">
        <v>11</v>
      </c>
      <c r="AP232">
        <v>9</v>
      </c>
      <c r="AQ232">
        <v>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</v>
      </c>
      <c r="AX232">
        <v>2</v>
      </c>
      <c r="AY232">
        <v>1</v>
      </c>
      <c r="AZ232">
        <v>3</v>
      </c>
      <c r="BA232">
        <v>2</v>
      </c>
      <c r="BB232">
        <v>6</v>
      </c>
      <c r="BC232">
        <v>0</v>
      </c>
      <c r="BD232">
        <v>0</v>
      </c>
      <c r="BE232">
        <v>0</v>
      </c>
      <c r="BF232">
        <v>0</v>
      </c>
      <c r="BG232">
        <v>0</v>
      </c>
      <c r="BI232">
        <v>0</v>
      </c>
      <c r="BK232">
        <v>0</v>
      </c>
      <c r="BL232">
        <v>0</v>
      </c>
      <c r="BM232">
        <v>0</v>
      </c>
      <c r="BN232">
        <v>0</v>
      </c>
      <c r="BP232">
        <v>0</v>
      </c>
      <c r="BQ232" s="1">
        <v>2958465</v>
      </c>
      <c r="BR232">
        <v>0</v>
      </c>
      <c r="BS232">
        <v>0</v>
      </c>
      <c r="BT232">
        <v>0</v>
      </c>
    </row>
    <row r="233" spans="1:72" x14ac:dyDescent="0.25">
      <c r="A233" t="s">
        <v>140</v>
      </c>
      <c r="B233" t="str">
        <f t="shared" si="3"/>
        <v>'IM17408933',</v>
      </c>
      <c r="D233">
        <v>125597</v>
      </c>
      <c r="E233" t="s">
        <v>682</v>
      </c>
      <c r="F233">
        <v>19502385</v>
      </c>
      <c r="G233" t="s">
        <v>5</v>
      </c>
      <c r="J233">
        <v>1974</v>
      </c>
      <c r="M233" t="s">
        <v>45</v>
      </c>
      <c r="N233" t="s">
        <v>929</v>
      </c>
      <c r="O233" t="s">
        <v>930</v>
      </c>
      <c r="P233" s="1">
        <v>43931</v>
      </c>
      <c r="Q233" s="1">
        <v>44110</v>
      </c>
      <c r="R233" t="s">
        <v>46</v>
      </c>
      <c r="S233">
        <v>1</v>
      </c>
      <c r="T233" t="s">
        <v>836</v>
      </c>
      <c r="U233">
        <v>2</v>
      </c>
      <c r="V233">
        <v>11</v>
      </c>
      <c r="W233">
        <v>4</v>
      </c>
      <c r="X233">
        <v>4</v>
      </c>
      <c r="Y233" t="s">
        <v>845</v>
      </c>
      <c r="Z233" t="s">
        <v>845</v>
      </c>
      <c r="AA233" t="s">
        <v>869</v>
      </c>
      <c r="AB233" t="s">
        <v>89</v>
      </c>
      <c r="AD233" t="s">
        <v>853</v>
      </c>
      <c r="AE233">
        <v>8</v>
      </c>
      <c r="AF233">
        <v>2400</v>
      </c>
      <c r="AG233">
        <v>0</v>
      </c>
      <c r="AI233">
        <v>0</v>
      </c>
      <c r="AK233">
        <v>995.9</v>
      </c>
      <c r="AL233">
        <v>0.189</v>
      </c>
      <c r="AM233">
        <v>6</v>
      </c>
      <c r="AP233">
        <v>5</v>
      </c>
      <c r="AQ233">
        <v>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I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 s="1">
        <v>2958465</v>
      </c>
      <c r="BR233">
        <v>0</v>
      </c>
      <c r="BS233">
        <v>0</v>
      </c>
      <c r="BT233">
        <v>0</v>
      </c>
    </row>
    <row r="234" spans="1:72" x14ac:dyDescent="0.25">
      <c r="A234" t="s">
        <v>140</v>
      </c>
      <c r="B234" t="str">
        <f t="shared" si="3"/>
        <v>'IM17408933',</v>
      </c>
      <c r="D234">
        <v>125610</v>
      </c>
      <c r="E234" t="s">
        <v>493</v>
      </c>
      <c r="F234">
        <v>19502395</v>
      </c>
      <c r="G234" t="s">
        <v>5</v>
      </c>
      <c r="J234">
        <v>1984</v>
      </c>
      <c r="K234">
        <v>60</v>
      </c>
      <c r="L234">
        <v>160</v>
      </c>
      <c r="M234" t="s">
        <v>45</v>
      </c>
      <c r="N234" t="s">
        <v>1007</v>
      </c>
      <c r="O234" t="s">
        <v>1010</v>
      </c>
      <c r="P234" s="1">
        <v>44024</v>
      </c>
      <c r="Q234" s="1">
        <v>44174</v>
      </c>
      <c r="R234" t="s">
        <v>46</v>
      </c>
      <c r="S234">
        <v>0</v>
      </c>
      <c r="T234" t="s">
        <v>956</v>
      </c>
      <c r="U234">
        <v>2</v>
      </c>
      <c r="V234">
        <v>8</v>
      </c>
      <c r="W234">
        <v>10</v>
      </c>
      <c r="X234">
        <v>8</v>
      </c>
      <c r="Y234" t="s">
        <v>845</v>
      </c>
      <c r="Z234" t="s">
        <v>845</v>
      </c>
      <c r="AA234" t="s">
        <v>921</v>
      </c>
      <c r="AB234" t="s">
        <v>89</v>
      </c>
      <c r="AD234" t="s">
        <v>853</v>
      </c>
      <c r="AE234">
        <v>8</v>
      </c>
      <c r="AF234">
        <v>3600</v>
      </c>
      <c r="AG234">
        <v>0</v>
      </c>
      <c r="AI234">
        <v>0</v>
      </c>
      <c r="AK234">
        <v>7753</v>
      </c>
      <c r="AL234">
        <v>1.0900000000000001</v>
      </c>
      <c r="AM234">
        <v>13</v>
      </c>
      <c r="AP234">
        <v>7</v>
      </c>
      <c r="AQ234">
        <v>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2</v>
      </c>
      <c r="AY234">
        <v>0</v>
      </c>
      <c r="AZ234">
        <v>0</v>
      </c>
      <c r="BA234">
        <v>0</v>
      </c>
      <c r="BB234">
        <v>2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130</v>
      </c>
      <c r="BI234">
        <v>1</v>
      </c>
      <c r="BK234">
        <v>1</v>
      </c>
      <c r="BL234">
        <v>0</v>
      </c>
      <c r="BM234">
        <v>0</v>
      </c>
      <c r="BN234">
        <v>7</v>
      </c>
      <c r="BO234" t="s">
        <v>127</v>
      </c>
      <c r="BP234">
        <v>0</v>
      </c>
      <c r="BQ234" s="1">
        <v>43914</v>
      </c>
      <c r="BR234">
        <v>0</v>
      </c>
      <c r="BS234">
        <v>0</v>
      </c>
      <c r="BT234">
        <v>0</v>
      </c>
    </row>
    <row r="235" spans="1:72" x14ac:dyDescent="0.25">
      <c r="A235" t="s">
        <v>141</v>
      </c>
      <c r="B235" t="str">
        <f t="shared" si="3"/>
        <v>'IM17409212',</v>
      </c>
      <c r="D235">
        <v>125676</v>
      </c>
      <c r="E235" t="s">
        <v>279</v>
      </c>
      <c r="F235">
        <v>19502468</v>
      </c>
      <c r="G235" t="s">
        <v>5</v>
      </c>
      <c r="H235" t="s">
        <v>76</v>
      </c>
      <c r="J235">
        <v>1980</v>
      </c>
      <c r="K235">
        <v>46</v>
      </c>
      <c r="L235">
        <v>150</v>
      </c>
      <c r="M235" t="s">
        <v>45</v>
      </c>
      <c r="N235" s="1">
        <v>44781</v>
      </c>
      <c r="O235" t="s">
        <v>835</v>
      </c>
      <c r="P235" t="s">
        <v>974</v>
      </c>
      <c r="Q235" s="1">
        <v>44792</v>
      </c>
      <c r="R235" t="s">
        <v>43</v>
      </c>
      <c r="S235">
        <v>0</v>
      </c>
      <c r="T235" t="s">
        <v>836</v>
      </c>
      <c r="U235">
        <v>2</v>
      </c>
      <c r="V235">
        <v>7.9</v>
      </c>
      <c r="W235">
        <v>10</v>
      </c>
      <c r="X235">
        <v>0</v>
      </c>
      <c r="Y235" t="s">
        <v>845</v>
      </c>
      <c r="Z235" t="s">
        <v>845</v>
      </c>
      <c r="AA235" t="s">
        <v>847</v>
      </c>
      <c r="AB235" t="s">
        <v>844</v>
      </c>
      <c r="AC235" t="s">
        <v>76</v>
      </c>
      <c r="AD235" t="s">
        <v>844</v>
      </c>
      <c r="AE235">
        <v>0</v>
      </c>
      <c r="AG235">
        <v>0</v>
      </c>
      <c r="AI235">
        <v>0</v>
      </c>
      <c r="AK235">
        <v>2393</v>
      </c>
      <c r="AL235">
        <v>0.41299999999999998</v>
      </c>
      <c r="AM235">
        <v>8</v>
      </c>
      <c r="AP235">
        <v>5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2</v>
      </c>
      <c r="BG235">
        <v>0</v>
      </c>
      <c r="BH235">
        <v>0</v>
      </c>
      <c r="BI235">
        <v>0</v>
      </c>
      <c r="BK235">
        <v>0</v>
      </c>
      <c r="BL235">
        <v>0</v>
      </c>
      <c r="BM235">
        <v>0</v>
      </c>
      <c r="BN235">
        <v>0</v>
      </c>
      <c r="BP235">
        <v>0</v>
      </c>
      <c r="BQ235" s="1">
        <v>2958465</v>
      </c>
      <c r="BR235">
        <v>0</v>
      </c>
      <c r="BS235">
        <v>0</v>
      </c>
      <c r="BT235">
        <v>0</v>
      </c>
    </row>
    <row r="236" spans="1:72" x14ac:dyDescent="0.25">
      <c r="A236" t="s">
        <v>141</v>
      </c>
      <c r="B236" t="str">
        <f t="shared" si="3"/>
        <v>'IM17409212',</v>
      </c>
      <c r="D236">
        <v>126099</v>
      </c>
      <c r="E236" t="s">
        <v>346</v>
      </c>
      <c r="F236">
        <v>19502896</v>
      </c>
      <c r="G236" t="s">
        <v>5</v>
      </c>
      <c r="J236">
        <v>1985</v>
      </c>
      <c r="K236" t="s">
        <v>845</v>
      </c>
      <c r="L236" t="s">
        <v>845</v>
      </c>
      <c r="M236" t="s">
        <v>48</v>
      </c>
      <c r="N236" s="1">
        <v>43900</v>
      </c>
      <c r="O236" s="1">
        <v>43961</v>
      </c>
      <c r="P236" t="s">
        <v>1217</v>
      </c>
      <c r="Q236" s="1">
        <v>44120</v>
      </c>
      <c r="R236" t="s">
        <v>43</v>
      </c>
      <c r="S236">
        <v>0</v>
      </c>
      <c r="T236" t="s">
        <v>836</v>
      </c>
      <c r="U236">
        <v>4</v>
      </c>
      <c r="V236">
        <v>13.5</v>
      </c>
      <c r="W236">
        <v>5</v>
      </c>
      <c r="X236">
        <v>5</v>
      </c>
      <c r="Y236" t="s">
        <v>845</v>
      </c>
      <c r="Z236" t="s">
        <v>845</v>
      </c>
      <c r="AA236" t="s">
        <v>843</v>
      </c>
      <c r="AB236" t="s">
        <v>89</v>
      </c>
      <c r="AD236" t="s">
        <v>853</v>
      </c>
      <c r="AE236">
        <v>9</v>
      </c>
      <c r="AF236">
        <v>2700</v>
      </c>
      <c r="AG236">
        <v>0</v>
      </c>
      <c r="AI236">
        <v>0</v>
      </c>
      <c r="AK236">
        <v>1406</v>
      </c>
      <c r="AL236">
        <v>0.115</v>
      </c>
      <c r="AM236">
        <v>7</v>
      </c>
      <c r="AP236">
        <v>6</v>
      </c>
      <c r="AQ236">
        <v>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</v>
      </c>
      <c r="AX236">
        <v>0</v>
      </c>
      <c r="AY236">
        <v>0</v>
      </c>
      <c r="AZ236">
        <v>1</v>
      </c>
      <c r="BA236">
        <v>3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0</v>
      </c>
      <c r="BI236">
        <v>0</v>
      </c>
      <c r="BK236">
        <v>0</v>
      </c>
      <c r="BL236">
        <v>0</v>
      </c>
      <c r="BM236">
        <v>0</v>
      </c>
      <c r="BN236">
        <v>0</v>
      </c>
      <c r="BP236">
        <v>0</v>
      </c>
      <c r="BQ236" s="1">
        <v>2958465</v>
      </c>
      <c r="BR236">
        <v>0</v>
      </c>
      <c r="BS236">
        <v>0</v>
      </c>
      <c r="BT236">
        <v>0</v>
      </c>
    </row>
    <row r="237" spans="1:72" x14ac:dyDescent="0.25">
      <c r="A237" t="s">
        <v>141</v>
      </c>
      <c r="B237" t="str">
        <f t="shared" si="3"/>
        <v>'IM17409212',</v>
      </c>
      <c r="D237">
        <v>126161</v>
      </c>
      <c r="E237" t="s">
        <v>280</v>
      </c>
      <c r="F237">
        <v>19502979</v>
      </c>
      <c r="G237" t="s">
        <v>5</v>
      </c>
      <c r="J237">
        <v>1995</v>
      </c>
      <c r="K237" t="s">
        <v>845</v>
      </c>
      <c r="L237" t="s">
        <v>845</v>
      </c>
      <c r="M237" t="s">
        <v>42</v>
      </c>
      <c r="N237" t="s">
        <v>1008</v>
      </c>
      <c r="O237" t="s">
        <v>1008</v>
      </c>
      <c r="P237" t="s">
        <v>1116</v>
      </c>
      <c r="Q237" s="1">
        <v>44221</v>
      </c>
      <c r="R237" t="s">
        <v>43</v>
      </c>
      <c r="S237">
        <v>0</v>
      </c>
      <c r="T237" t="s">
        <v>836</v>
      </c>
      <c r="U237">
        <v>4</v>
      </c>
      <c r="W237">
        <v>3</v>
      </c>
      <c r="X237">
        <v>3</v>
      </c>
      <c r="Y237" t="s">
        <v>845</v>
      </c>
      <c r="Z237" t="s">
        <v>845</v>
      </c>
      <c r="AA237" t="s">
        <v>843</v>
      </c>
      <c r="AB237" t="s">
        <v>89</v>
      </c>
      <c r="AD237" t="s">
        <v>853</v>
      </c>
      <c r="AE237">
        <v>0</v>
      </c>
      <c r="AG237">
        <v>0</v>
      </c>
      <c r="AI237">
        <v>0</v>
      </c>
      <c r="AK237">
        <v>1450</v>
      </c>
      <c r="AL237">
        <v>0.27900000000000003</v>
      </c>
      <c r="AM237">
        <v>6</v>
      </c>
      <c r="AP237">
        <v>5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</v>
      </c>
      <c r="AX237">
        <v>1</v>
      </c>
      <c r="AY237">
        <v>0</v>
      </c>
      <c r="AZ237">
        <v>0</v>
      </c>
      <c r="BA237">
        <v>0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0</v>
      </c>
      <c r="BI237">
        <v>0</v>
      </c>
      <c r="BK237">
        <v>0</v>
      </c>
      <c r="BL237">
        <v>0</v>
      </c>
      <c r="BM237">
        <v>0</v>
      </c>
      <c r="BN237">
        <v>0</v>
      </c>
      <c r="BP237">
        <v>0</v>
      </c>
      <c r="BQ237" s="1">
        <v>2958465</v>
      </c>
      <c r="BR237">
        <v>0</v>
      </c>
      <c r="BS237">
        <v>0</v>
      </c>
      <c r="BT237">
        <v>0</v>
      </c>
    </row>
    <row r="238" spans="1:72" x14ac:dyDescent="0.25">
      <c r="A238" t="s">
        <v>141</v>
      </c>
      <c r="B238" t="str">
        <f t="shared" si="3"/>
        <v>'IM17409212',</v>
      </c>
      <c r="D238">
        <v>126185</v>
      </c>
      <c r="E238" t="s">
        <v>494</v>
      </c>
      <c r="F238">
        <v>19503019</v>
      </c>
      <c r="G238" t="s">
        <v>5</v>
      </c>
      <c r="H238" t="s">
        <v>76</v>
      </c>
      <c r="J238">
        <v>1984</v>
      </c>
      <c r="K238">
        <v>45</v>
      </c>
      <c r="L238">
        <v>154</v>
      </c>
      <c r="M238" t="s">
        <v>75</v>
      </c>
      <c r="N238" s="1">
        <v>44079</v>
      </c>
      <c r="O238" t="s">
        <v>835</v>
      </c>
      <c r="P238" t="s">
        <v>835</v>
      </c>
      <c r="Q238" s="1">
        <v>2958465</v>
      </c>
      <c r="R238" t="s">
        <v>46</v>
      </c>
      <c r="S238">
        <v>0</v>
      </c>
      <c r="T238" t="s">
        <v>836</v>
      </c>
      <c r="U238">
        <v>2</v>
      </c>
      <c r="W238">
        <v>0</v>
      </c>
      <c r="X238">
        <v>0</v>
      </c>
      <c r="Y238" t="s">
        <v>845</v>
      </c>
      <c r="Z238" t="s">
        <v>845</v>
      </c>
      <c r="AA238" t="s">
        <v>89</v>
      </c>
      <c r="AB238" t="s">
        <v>889</v>
      </c>
      <c r="AC238" t="s">
        <v>76</v>
      </c>
      <c r="AD238" t="s">
        <v>1115</v>
      </c>
      <c r="AE238">
        <v>0</v>
      </c>
      <c r="AG238">
        <v>0</v>
      </c>
      <c r="AI238">
        <v>0</v>
      </c>
      <c r="AK238">
        <v>394.6</v>
      </c>
      <c r="AL238">
        <v>0.35299999999999998</v>
      </c>
      <c r="AM238">
        <v>12</v>
      </c>
      <c r="AP238">
        <v>11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>
        <v>0</v>
      </c>
      <c r="BL238">
        <v>0</v>
      </c>
      <c r="BM238">
        <v>0</v>
      </c>
      <c r="BN238">
        <v>0</v>
      </c>
      <c r="BP238">
        <v>0</v>
      </c>
      <c r="BQ238" s="1">
        <v>2958465</v>
      </c>
      <c r="BR238">
        <v>0</v>
      </c>
      <c r="BS238">
        <v>0</v>
      </c>
      <c r="BT238">
        <v>0</v>
      </c>
    </row>
    <row r="239" spans="1:72" x14ac:dyDescent="0.25">
      <c r="A239" t="s">
        <v>130</v>
      </c>
      <c r="B239" t="str">
        <f t="shared" si="3"/>
        <v>'IM17411651',</v>
      </c>
      <c r="D239">
        <v>126214</v>
      </c>
      <c r="E239" t="s">
        <v>347</v>
      </c>
      <c r="F239">
        <v>19503073</v>
      </c>
      <c r="G239" t="s">
        <v>5</v>
      </c>
      <c r="J239">
        <v>1985</v>
      </c>
      <c r="K239" t="s">
        <v>845</v>
      </c>
      <c r="L239" t="s">
        <v>845</v>
      </c>
      <c r="M239" t="s">
        <v>45</v>
      </c>
      <c r="N239" t="s">
        <v>1049</v>
      </c>
      <c r="O239" t="s">
        <v>1049</v>
      </c>
      <c r="P239" t="s">
        <v>1276</v>
      </c>
      <c r="Q239" s="1">
        <v>44006</v>
      </c>
      <c r="R239" t="s">
        <v>43</v>
      </c>
      <c r="S239">
        <v>0</v>
      </c>
      <c r="T239" t="s">
        <v>925</v>
      </c>
      <c r="U239">
        <v>3</v>
      </c>
      <c r="V239">
        <v>7</v>
      </c>
      <c r="W239">
        <v>1</v>
      </c>
      <c r="X239">
        <v>1</v>
      </c>
      <c r="Y239" t="s">
        <v>845</v>
      </c>
      <c r="Z239" t="s">
        <v>845</v>
      </c>
      <c r="AA239" t="s">
        <v>89</v>
      </c>
      <c r="AB239" t="s">
        <v>89</v>
      </c>
      <c r="AD239" t="s">
        <v>853</v>
      </c>
      <c r="AE239">
        <v>0</v>
      </c>
      <c r="AG239">
        <v>0</v>
      </c>
      <c r="AI239">
        <v>0</v>
      </c>
      <c r="AM239">
        <v>5</v>
      </c>
      <c r="AP239">
        <v>5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2</v>
      </c>
      <c r="AY239">
        <v>0</v>
      </c>
      <c r="AZ239">
        <v>0</v>
      </c>
      <c r="BA239">
        <v>0</v>
      </c>
      <c r="BB239">
        <v>4</v>
      </c>
      <c r="BC239">
        <v>0</v>
      </c>
      <c r="BD239">
        <v>0</v>
      </c>
      <c r="BE239">
        <v>0</v>
      </c>
      <c r="BF239">
        <v>0</v>
      </c>
      <c r="BG239">
        <v>0</v>
      </c>
      <c r="BI239">
        <v>0</v>
      </c>
      <c r="BK239">
        <v>0</v>
      </c>
      <c r="BL239">
        <v>0</v>
      </c>
      <c r="BM239">
        <v>0</v>
      </c>
      <c r="BN239">
        <v>0</v>
      </c>
      <c r="BP239">
        <v>0</v>
      </c>
      <c r="BQ239" s="1">
        <v>2958465</v>
      </c>
      <c r="BR239">
        <v>0</v>
      </c>
      <c r="BS239">
        <v>0</v>
      </c>
      <c r="BT239">
        <v>0</v>
      </c>
    </row>
    <row r="240" spans="1:72" x14ac:dyDescent="0.25">
      <c r="A240" t="s">
        <v>130</v>
      </c>
      <c r="B240" t="str">
        <f t="shared" si="3"/>
        <v>'IM17411651',</v>
      </c>
      <c r="D240">
        <v>126440</v>
      </c>
      <c r="E240" t="s">
        <v>560</v>
      </c>
      <c r="F240">
        <v>19503394</v>
      </c>
      <c r="G240" t="s">
        <v>5</v>
      </c>
      <c r="J240">
        <v>1991</v>
      </c>
      <c r="K240" t="s">
        <v>845</v>
      </c>
      <c r="L240" t="s">
        <v>845</v>
      </c>
      <c r="M240" t="s">
        <v>45</v>
      </c>
      <c r="N240" s="1">
        <v>44901</v>
      </c>
      <c r="O240" t="s">
        <v>1273</v>
      </c>
      <c r="P240" t="s">
        <v>1277</v>
      </c>
      <c r="Q240" s="1">
        <v>44735</v>
      </c>
      <c r="R240" t="s">
        <v>43</v>
      </c>
      <c r="S240">
        <v>0</v>
      </c>
      <c r="T240" t="s">
        <v>874</v>
      </c>
      <c r="U240">
        <v>3</v>
      </c>
      <c r="W240">
        <v>3</v>
      </c>
      <c r="X240">
        <v>2</v>
      </c>
      <c r="Y240" t="s">
        <v>845</v>
      </c>
      <c r="Z240" t="s">
        <v>845</v>
      </c>
      <c r="AA240" t="s">
        <v>89</v>
      </c>
      <c r="AB240" t="s">
        <v>89</v>
      </c>
      <c r="AD240" t="s">
        <v>853</v>
      </c>
      <c r="AE240">
        <v>4</v>
      </c>
      <c r="AF240">
        <v>300</v>
      </c>
      <c r="AG240">
        <v>0</v>
      </c>
      <c r="AI240">
        <v>0</v>
      </c>
      <c r="AK240">
        <v>944</v>
      </c>
      <c r="AL240">
        <v>0.05</v>
      </c>
      <c r="AM240">
        <v>8</v>
      </c>
      <c r="AP240">
        <v>8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2</v>
      </c>
      <c r="AY240">
        <v>0</v>
      </c>
      <c r="AZ240">
        <v>0</v>
      </c>
      <c r="BA240">
        <v>0</v>
      </c>
      <c r="BB240">
        <v>4</v>
      </c>
      <c r="BC240">
        <v>0</v>
      </c>
      <c r="BD240">
        <v>0</v>
      </c>
      <c r="BE240">
        <v>0</v>
      </c>
      <c r="BF240">
        <v>0</v>
      </c>
      <c r="BG240">
        <v>0</v>
      </c>
      <c r="BI240">
        <v>0</v>
      </c>
      <c r="BK240">
        <v>0</v>
      </c>
      <c r="BL240">
        <v>0</v>
      </c>
      <c r="BM240">
        <v>0</v>
      </c>
      <c r="BN240">
        <v>0</v>
      </c>
      <c r="BP240">
        <v>0</v>
      </c>
      <c r="BQ240" s="1">
        <v>2958465</v>
      </c>
      <c r="BR240">
        <v>0</v>
      </c>
      <c r="BS240">
        <v>0</v>
      </c>
      <c r="BT240">
        <v>0</v>
      </c>
    </row>
    <row r="241" spans="1:72" x14ac:dyDescent="0.25">
      <c r="A241" t="s">
        <v>130</v>
      </c>
      <c r="B241" t="str">
        <f t="shared" si="3"/>
        <v>'IM17411651',</v>
      </c>
      <c r="D241">
        <v>126442</v>
      </c>
      <c r="E241" t="s">
        <v>348</v>
      </c>
      <c r="F241">
        <v>19503399</v>
      </c>
      <c r="G241" t="s">
        <v>5</v>
      </c>
      <c r="J241">
        <v>1979</v>
      </c>
      <c r="K241" t="s">
        <v>845</v>
      </c>
      <c r="L241" t="s">
        <v>845</v>
      </c>
      <c r="M241" t="s">
        <v>42</v>
      </c>
      <c r="N241" s="1">
        <v>44049</v>
      </c>
      <c r="O241" s="1">
        <v>44080</v>
      </c>
      <c r="P241" t="s">
        <v>849</v>
      </c>
      <c r="Q241" s="1">
        <v>43999</v>
      </c>
      <c r="R241" t="s">
        <v>46</v>
      </c>
      <c r="S241">
        <v>0</v>
      </c>
      <c r="T241" t="s">
        <v>874</v>
      </c>
      <c r="U241">
        <v>4</v>
      </c>
      <c r="W241">
        <v>1</v>
      </c>
      <c r="X241">
        <v>1</v>
      </c>
      <c r="Y241" t="s">
        <v>845</v>
      </c>
      <c r="Z241" t="s">
        <v>845</v>
      </c>
      <c r="AA241" t="s">
        <v>843</v>
      </c>
      <c r="AB241" t="s">
        <v>89</v>
      </c>
      <c r="AD241" t="s">
        <v>853</v>
      </c>
      <c r="AE241">
        <v>0</v>
      </c>
      <c r="AG241">
        <v>0</v>
      </c>
      <c r="AI241">
        <v>0</v>
      </c>
      <c r="AK241">
        <v>690.6</v>
      </c>
      <c r="AL241">
        <v>0.44</v>
      </c>
      <c r="AM241">
        <v>3</v>
      </c>
      <c r="AP241">
        <v>3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L241">
        <v>0</v>
      </c>
      <c r="BM241">
        <v>0</v>
      </c>
      <c r="BN241">
        <v>0</v>
      </c>
      <c r="BP241">
        <v>0</v>
      </c>
      <c r="BQ241" s="1">
        <v>2958465</v>
      </c>
      <c r="BR241">
        <v>0</v>
      </c>
      <c r="BS241">
        <v>0</v>
      </c>
      <c r="BT241">
        <v>0</v>
      </c>
    </row>
    <row r="242" spans="1:72" x14ac:dyDescent="0.25">
      <c r="A242" t="s">
        <v>130</v>
      </c>
      <c r="B242" t="str">
        <f t="shared" si="3"/>
        <v>'IM17411651',</v>
      </c>
      <c r="D242">
        <v>126474</v>
      </c>
      <c r="E242" t="s">
        <v>561</v>
      </c>
      <c r="F242">
        <v>19503464</v>
      </c>
      <c r="G242" t="s">
        <v>5</v>
      </c>
      <c r="J242">
        <v>1991</v>
      </c>
      <c r="K242" t="s">
        <v>845</v>
      </c>
      <c r="L242" t="s">
        <v>845</v>
      </c>
      <c r="M242" t="s">
        <v>42</v>
      </c>
      <c r="N242" t="s">
        <v>1120</v>
      </c>
      <c r="O242" t="s">
        <v>1121</v>
      </c>
      <c r="P242" s="1">
        <v>43994</v>
      </c>
      <c r="Q242" s="1">
        <v>44173</v>
      </c>
      <c r="R242" t="s">
        <v>43</v>
      </c>
      <c r="S242">
        <v>1</v>
      </c>
      <c r="T242" t="s">
        <v>874</v>
      </c>
      <c r="U242">
        <v>4</v>
      </c>
      <c r="V242">
        <v>6</v>
      </c>
      <c r="W242">
        <v>5</v>
      </c>
      <c r="X242">
        <v>4</v>
      </c>
      <c r="Y242" t="s">
        <v>845</v>
      </c>
      <c r="Z242" t="s">
        <v>845</v>
      </c>
      <c r="AA242" t="s">
        <v>843</v>
      </c>
      <c r="AB242" t="s">
        <v>89</v>
      </c>
      <c r="AD242" t="s">
        <v>853</v>
      </c>
      <c r="AE242">
        <v>5</v>
      </c>
      <c r="AF242">
        <v>50</v>
      </c>
      <c r="AG242">
        <v>0</v>
      </c>
      <c r="AI242">
        <v>0</v>
      </c>
      <c r="AK242">
        <v>1575</v>
      </c>
      <c r="AL242">
        <v>0.4</v>
      </c>
      <c r="AM242">
        <v>7</v>
      </c>
      <c r="AP242">
        <v>7</v>
      </c>
      <c r="AQ242">
        <v>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1</v>
      </c>
      <c r="AY242">
        <v>0</v>
      </c>
      <c r="AZ242">
        <v>0</v>
      </c>
      <c r="BA242">
        <v>0</v>
      </c>
      <c r="BB242">
        <v>4</v>
      </c>
      <c r="BC242">
        <v>0</v>
      </c>
      <c r="BD242">
        <v>0</v>
      </c>
      <c r="BE242">
        <v>0</v>
      </c>
      <c r="BF242">
        <v>0</v>
      </c>
      <c r="BG242">
        <v>0</v>
      </c>
      <c r="BI242">
        <v>0</v>
      </c>
      <c r="BK242">
        <v>0</v>
      </c>
      <c r="BL242">
        <v>0</v>
      </c>
      <c r="BM242">
        <v>0</v>
      </c>
      <c r="BN242">
        <v>0</v>
      </c>
      <c r="BP242">
        <v>0</v>
      </c>
      <c r="BQ242" s="1">
        <v>2958465</v>
      </c>
      <c r="BR242">
        <v>0</v>
      </c>
      <c r="BS242">
        <v>0</v>
      </c>
      <c r="BT242">
        <v>0</v>
      </c>
    </row>
    <row r="243" spans="1:72" x14ac:dyDescent="0.25">
      <c r="A243" t="s">
        <v>131</v>
      </c>
      <c r="B243" t="str">
        <f t="shared" si="3"/>
        <v>'IM17414123',</v>
      </c>
      <c r="D243">
        <v>126509</v>
      </c>
      <c r="E243" t="s">
        <v>562</v>
      </c>
      <c r="F243">
        <v>19503580</v>
      </c>
      <c r="G243" t="s">
        <v>5</v>
      </c>
      <c r="J243">
        <v>1991</v>
      </c>
      <c r="K243" t="s">
        <v>845</v>
      </c>
      <c r="L243" t="s">
        <v>845</v>
      </c>
      <c r="M243" t="s">
        <v>45</v>
      </c>
      <c r="N243" t="s">
        <v>919</v>
      </c>
      <c r="O243" t="s">
        <v>920</v>
      </c>
      <c r="P243" s="1">
        <v>43867</v>
      </c>
      <c r="Q243" s="1">
        <v>43986</v>
      </c>
      <c r="R243" t="s">
        <v>46</v>
      </c>
      <c r="S243">
        <v>1</v>
      </c>
      <c r="T243" t="s">
        <v>836</v>
      </c>
      <c r="U243">
        <v>2</v>
      </c>
      <c r="V243">
        <v>10</v>
      </c>
      <c r="W243">
        <v>8</v>
      </c>
      <c r="X243">
        <v>8</v>
      </c>
      <c r="Y243" t="s">
        <v>845</v>
      </c>
      <c r="Z243" t="s">
        <v>845</v>
      </c>
      <c r="AA243" t="s">
        <v>843</v>
      </c>
      <c r="AB243" t="s">
        <v>89</v>
      </c>
      <c r="AD243" t="s">
        <v>853</v>
      </c>
      <c r="AE243">
        <v>9</v>
      </c>
      <c r="AF243">
        <v>2700</v>
      </c>
      <c r="AG243">
        <v>0</v>
      </c>
      <c r="AI243">
        <v>0</v>
      </c>
      <c r="AK243">
        <v>1268</v>
      </c>
      <c r="AL243">
        <v>0.20799999999999999</v>
      </c>
      <c r="AM243">
        <v>11</v>
      </c>
      <c r="AP243">
        <v>9</v>
      </c>
      <c r="AQ243">
        <v>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</v>
      </c>
      <c r="AX243">
        <v>2</v>
      </c>
      <c r="AY243">
        <v>1</v>
      </c>
      <c r="AZ243">
        <v>0</v>
      </c>
      <c r="BA243">
        <v>0</v>
      </c>
      <c r="BB243">
        <v>1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552</v>
      </c>
      <c r="BI243">
        <v>1</v>
      </c>
      <c r="BK243">
        <v>1</v>
      </c>
      <c r="BL243">
        <v>0</v>
      </c>
      <c r="BM243">
        <v>1</v>
      </c>
      <c r="BN243">
        <v>0</v>
      </c>
      <c r="BP243">
        <v>0</v>
      </c>
      <c r="BQ243" s="1">
        <v>43726</v>
      </c>
      <c r="BR243">
        <v>38.5</v>
      </c>
      <c r="BS243">
        <v>3.3</v>
      </c>
      <c r="BT243">
        <v>0</v>
      </c>
    </row>
    <row r="244" spans="1:72" x14ac:dyDescent="0.25">
      <c r="A244" t="s">
        <v>231</v>
      </c>
      <c r="B244" t="str">
        <f t="shared" si="3"/>
        <v>'IM17415372',</v>
      </c>
      <c r="D244">
        <v>126519</v>
      </c>
      <c r="E244" t="s">
        <v>281</v>
      </c>
      <c r="F244">
        <v>19503605</v>
      </c>
      <c r="G244" t="s">
        <v>5</v>
      </c>
      <c r="J244">
        <v>1981</v>
      </c>
      <c r="K244" t="s">
        <v>845</v>
      </c>
      <c r="L244" t="s">
        <v>845</v>
      </c>
      <c r="M244" t="s">
        <v>45</v>
      </c>
      <c r="N244" t="s">
        <v>1079</v>
      </c>
      <c r="O244" t="s">
        <v>1020</v>
      </c>
      <c r="P244" t="s">
        <v>1081</v>
      </c>
      <c r="Q244" s="1">
        <v>43984</v>
      </c>
      <c r="R244" t="s">
        <v>43</v>
      </c>
      <c r="S244">
        <v>1</v>
      </c>
      <c r="T244" t="s">
        <v>836</v>
      </c>
      <c r="U244">
        <v>4</v>
      </c>
      <c r="V244">
        <v>7.4</v>
      </c>
      <c r="W244">
        <v>4</v>
      </c>
      <c r="X244">
        <v>4</v>
      </c>
      <c r="Y244" t="s">
        <v>845</v>
      </c>
      <c r="Z244" t="s">
        <v>845</v>
      </c>
      <c r="AA244" t="s">
        <v>89</v>
      </c>
      <c r="AB244" t="s">
        <v>89</v>
      </c>
      <c r="AD244" t="s">
        <v>853</v>
      </c>
      <c r="AE244">
        <v>6</v>
      </c>
      <c r="AF244">
        <v>1350</v>
      </c>
      <c r="AG244">
        <v>0</v>
      </c>
      <c r="AI244">
        <v>0</v>
      </c>
      <c r="AK244">
        <v>1416</v>
      </c>
      <c r="AL244">
        <v>0.317</v>
      </c>
      <c r="AM244">
        <v>6</v>
      </c>
      <c r="AP244">
        <v>4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1</v>
      </c>
      <c r="AY244">
        <v>0</v>
      </c>
      <c r="AZ244">
        <v>1</v>
      </c>
      <c r="BA244">
        <v>2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0</v>
      </c>
      <c r="BI244">
        <v>0</v>
      </c>
      <c r="BK244">
        <v>0</v>
      </c>
      <c r="BL244">
        <v>0</v>
      </c>
      <c r="BM244">
        <v>0</v>
      </c>
      <c r="BN244">
        <v>0</v>
      </c>
      <c r="BP244">
        <v>0</v>
      </c>
      <c r="BQ244" s="1">
        <v>2958465</v>
      </c>
      <c r="BR244">
        <v>0</v>
      </c>
      <c r="BS244">
        <v>0</v>
      </c>
      <c r="BT244">
        <v>0</v>
      </c>
    </row>
    <row r="245" spans="1:72" x14ac:dyDescent="0.25">
      <c r="A245" t="s">
        <v>142</v>
      </c>
      <c r="B245" t="str">
        <f t="shared" si="3"/>
        <v>'IM17415420',</v>
      </c>
      <c r="D245">
        <v>126524</v>
      </c>
      <c r="E245" t="s">
        <v>349</v>
      </c>
      <c r="F245">
        <v>19503619</v>
      </c>
      <c r="G245" t="s">
        <v>5</v>
      </c>
      <c r="J245">
        <v>1991</v>
      </c>
      <c r="K245" t="s">
        <v>845</v>
      </c>
      <c r="L245" t="s">
        <v>845</v>
      </c>
      <c r="M245" t="s">
        <v>45</v>
      </c>
      <c r="N245" s="1">
        <v>43864</v>
      </c>
      <c r="O245" s="1">
        <v>43924</v>
      </c>
      <c r="P245" s="1">
        <v>44168</v>
      </c>
      <c r="Q245" s="1">
        <v>43904</v>
      </c>
      <c r="R245" t="s">
        <v>46</v>
      </c>
      <c r="S245">
        <v>0</v>
      </c>
      <c r="T245" t="s">
        <v>836</v>
      </c>
      <c r="U245">
        <v>2</v>
      </c>
      <c r="V245">
        <v>11</v>
      </c>
      <c r="W245">
        <v>7</v>
      </c>
      <c r="X245">
        <v>7</v>
      </c>
      <c r="Y245" t="s">
        <v>845</v>
      </c>
      <c r="Z245" t="s">
        <v>845</v>
      </c>
      <c r="AA245" t="s">
        <v>89</v>
      </c>
      <c r="AB245" t="s">
        <v>899</v>
      </c>
      <c r="AD245" t="s">
        <v>853</v>
      </c>
      <c r="AE245">
        <v>8</v>
      </c>
      <c r="AF245">
        <v>2400</v>
      </c>
      <c r="AG245">
        <v>0</v>
      </c>
      <c r="AI245">
        <v>0</v>
      </c>
      <c r="AK245">
        <v>1971</v>
      </c>
      <c r="AL245">
        <v>1.1000000000000001</v>
      </c>
      <c r="AM245">
        <v>11</v>
      </c>
      <c r="AP245">
        <v>10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</v>
      </c>
      <c r="AX245">
        <v>1</v>
      </c>
      <c r="AY245">
        <v>0</v>
      </c>
      <c r="AZ245">
        <v>0</v>
      </c>
      <c r="BA245">
        <v>0</v>
      </c>
      <c r="BB245">
        <v>4</v>
      </c>
      <c r="BC245">
        <v>0</v>
      </c>
      <c r="BD245">
        <v>0</v>
      </c>
      <c r="BE245">
        <v>0</v>
      </c>
      <c r="BF245">
        <v>0</v>
      </c>
      <c r="BG245">
        <v>0</v>
      </c>
      <c r="BI245">
        <v>0</v>
      </c>
      <c r="BK245">
        <v>0</v>
      </c>
      <c r="BL245">
        <v>0</v>
      </c>
      <c r="BM245">
        <v>0</v>
      </c>
      <c r="BN245">
        <v>0</v>
      </c>
      <c r="BP245">
        <v>0</v>
      </c>
      <c r="BQ245" s="1">
        <v>2958465</v>
      </c>
      <c r="BR245">
        <v>0</v>
      </c>
      <c r="BS245">
        <v>0</v>
      </c>
      <c r="BT245">
        <v>0</v>
      </c>
    </row>
    <row r="246" spans="1:72" x14ac:dyDescent="0.25">
      <c r="A246" t="s">
        <v>645</v>
      </c>
      <c r="B246" t="str">
        <f t="shared" si="3"/>
        <v>'IM17417134',</v>
      </c>
      <c r="D246">
        <v>126604</v>
      </c>
      <c r="E246" t="s">
        <v>563</v>
      </c>
      <c r="F246">
        <v>19503855</v>
      </c>
      <c r="G246" t="s">
        <v>5</v>
      </c>
      <c r="J246">
        <v>1990</v>
      </c>
      <c r="K246" t="s">
        <v>845</v>
      </c>
      <c r="L246" t="s">
        <v>845</v>
      </c>
      <c r="M246" t="s">
        <v>45</v>
      </c>
      <c r="N246" t="s">
        <v>1020</v>
      </c>
      <c r="O246" s="1">
        <v>43896</v>
      </c>
      <c r="P246" s="1">
        <v>44049</v>
      </c>
      <c r="Q246" s="1">
        <v>43992</v>
      </c>
      <c r="R246" t="s">
        <v>46</v>
      </c>
      <c r="S246">
        <v>1</v>
      </c>
      <c r="T246" t="s">
        <v>836</v>
      </c>
      <c r="U246">
        <v>3</v>
      </c>
      <c r="V246">
        <v>12.5</v>
      </c>
      <c r="W246">
        <v>5</v>
      </c>
      <c r="X246">
        <v>5</v>
      </c>
      <c r="Y246" t="s">
        <v>845</v>
      </c>
      <c r="Z246" t="s">
        <v>845</v>
      </c>
      <c r="AA246" t="s">
        <v>837</v>
      </c>
      <c r="AB246" t="s">
        <v>89</v>
      </c>
      <c r="AD246" t="s">
        <v>853</v>
      </c>
      <c r="AE246">
        <v>5</v>
      </c>
      <c r="AF246">
        <v>1500</v>
      </c>
      <c r="AG246">
        <v>0</v>
      </c>
      <c r="AI246">
        <v>0</v>
      </c>
      <c r="AK246">
        <v>2682</v>
      </c>
      <c r="AM246">
        <v>11</v>
      </c>
      <c r="AP246">
        <v>10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I246">
        <v>0</v>
      </c>
      <c r="BK246">
        <v>0</v>
      </c>
      <c r="BL246">
        <v>0</v>
      </c>
      <c r="BM246">
        <v>0</v>
      </c>
      <c r="BN246">
        <v>0</v>
      </c>
      <c r="BP246">
        <v>0</v>
      </c>
      <c r="BQ246" s="1">
        <v>2958465</v>
      </c>
      <c r="BR246">
        <v>0</v>
      </c>
      <c r="BS246">
        <v>0</v>
      </c>
      <c r="BT246">
        <v>0</v>
      </c>
    </row>
    <row r="247" spans="1:72" x14ac:dyDescent="0.25">
      <c r="A247" t="s">
        <v>133</v>
      </c>
      <c r="B247" t="str">
        <f t="shared" si="3"/>
        <v>'IM17417499',</v>
      </c>
      <c r="D247">
        <v>126613</v>
      </c>
      <c r="E247" t="s">
        <v>282</v>
      </c>
      <c r="F247">
        <v>19503879</v>
      </c>
      <c r="G247" t="s">
        <v>5</v>
      </c>
      <c r="J247">
        <v>1992</v>
      </c>
      <c r="K247" t="s">
        <v>845</v>
      </c>
      <c r="L247" t="s">
        <v>845</v>
      </c>
      <c r="M247" t="s">
        <v>45</v>
      </c>
      <c r="N247" t="s">
        <v>1089</v>
      </c>
      <c r="O247" t="s">
        <v>1090</v>
      </c>
      <c r="P247" s="1">
        <v>44535</v>
      </c>
      <c r="Q247" s="1">
        <v>44330</v>
      </c>
      <c r="R247" t="s">
        <v>46</v>
      </c>
      <c r="S247">
        <v>0</v>
      </c>
      <c r="T247" t="s">
        <v>836</v>
      </c>
      <c r="U247">
        <v>2</v>
      </c>
      <c r="V247">
        <v>9.6</v>
      </c>
      <c r="W247">
        <v>8</v>
      </c>
      <c r="X247">
        <v>8</v>
      </c>
      <c r="Y247" t="s">
        <v>845</v>
      </c>
      <c r="Z247" t="s">
        <v>845</v>
      </c>
      <c r="AA247" t="s">
        <v>89</v>
      </c>
      <c r="AB247" t="s">
        <v>89</v>
      </c>
      <c r="AD247" t="s">
        <v>853</v>
      </c>
      <c r="AE247">
        <v>9</v>
      </c>
      <c r="AF247">
        <v>2700</v>
      </c>
      <c r="AG247">
        <v>0</v>
      </c>
      <c r="AI247">
        <v>0</v>
      </c>
      <c r="AK247">
        <v>1782</v>
      </c>
      <c r="AL247">
        <v>0.5</v>
      </c>
      <c r="AM247">
        <v>8</v>
      </c>
      <c r="AP247">
        <v>7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</v>
      </c>
      <c r="AX247">
        <v>2</v>
      </c>
      <c r="AY247">
        <v>1</v>
      </c>
      <c r="AZ247">
        <v>0</v>
      </c>
      <c r="BA247">
        <v>1</v>
      </c>
      <c r="BB247">
        <v>2</v>
      </c>
      <c r="BC247">
        <v>2</v>
      </c>
      <c r="BD247">
        <v>0</v>
      </c>
      <c r="BE247">
        <v>0</v>
      </c>
      <c r="BF247">
        <v>1</v>
      </c>
      <c r="BG247">
        <v>1</v>
      </c>
      <c r="BH247">
        <v>431</v>
      </c>
      <c r="BI247">
        <v>1</v>
      </c>
      <c r="BK247">
        <v>2</v>
      </c>
      <c r="BL247">
        <v>0</v>
      </c>
      <c r="BM247">
        <v>2</v>
      </c>
      <c r="BN247">
        <v>0</v>
      </c>
      <c r="BP247">
        <v>0</v>
      </c>
      <c r="BQ247" s="1">
        <v>44070</v>
      </c>
      <c r="BR247">
        <v>36</v>
      </c>
      <c r="BS247">
        <v>2300</v>
      </c>
      <c r="BT247">
        <v>2300</v>
      </c>
    </row>
    <row r="248" spans="1:72" x14ac:dyDescent="0.25">
      <c r="A248" t="s">
        <v>133</v>
      </c>
      <c r="B248" t="str">
        <f t="shared" si="3"/>
        <v>'IM17417499',</v>
      </c>
      <c r="D248">
        <v>126614</v>
      </c>
      <c r="E248" t="s">
        <v>564</v>
      </c>
      <c r="F248">
        <v>19503881</v>
      </c>
      <c r="G248" t="s">
        <v>5</v>
      </c>
      <c r="J248">
        <v>1991</v>
      </c>
      <c r="K248" t="s">
        <v>845</v>
      </c>
      <c r="L248" t="s">
        <v>845</v>
      </c>
      <c r="M248" t="s">
        <v>45</v>
      </c>
      <c r="N248" t="s">
        <v>1250</v>
      </c>
      <c r="O248" s="1">
        <v>44232</v>
      </c>
      <c r="P248" s="1">
        <v>44474</v>
      </c>
      <c r="Q248" s="1">
        <v>44328</v>
      </c>
      <c r="R248" t="s">
        <v>43</v>
      </c>
      <c r="S248">
        <v>1</v>
      </c>
      <c r="T248" t="s">
        <v>836</v>
      </c>
      <c r="U248">
        <v>2</v>
      </c>
      <c r="V248">
        <v>8.8000000000000007</v>
      </c>
      <c r="W248">
        <v>17</v>
      </c>
      <c r="X248">
        <v>17</v>
      </c>
      <c r="Y248" t="s">
        <v>845</v>
      </c>
      <c r="Z248" t="s">
        <v>845</v>
      </c>
      <c r="AA248" t="s">
        <v>1196</v>
      </c>
      <c r="AB248" t="s">
        <v>89</v>
      </c>
      <c r="AD248" t="s">
        <v>853</v>
      </c>
      <c r="AE248">
        <v>8</v>
      </c>
      <c r="AF248">
        <v>1800</v>
      </c>
      <c r="AG248">
        <v>0</v>
      </c>
      <c r="AI248">
        <v>0</v>
      </c>
      <c r="AK248">
        <v>9088</v>
      </c>
      <c r="AM248">
        <v>24</v>
      </c>
      <c r="AP248">
        <v>22</v>
      </c>
      <c r="AQ248">
        <v>10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</v>
      </c>
      <c r="AX248">
        <v>3</v>
      </c>
      <c r="AY248">
        <v>0</v>
      </c>
      <c r="AZ248">
        <v>5</v>
      </c>
      <c r="BA248">
        <v>5</v>
      </c>
      <c r="BB248">
        <v>7</v>
      </c>
      <c r="BC248">
        <v>0</v>
      </c>
      <c r="BD248">
        <v>0</v>
      </c>
      <c r="BE248">
        <v>0</v>
      </c>
      <c r="BF248">
        <v>0</v>
      </c>
      <c r="BG248">
        <v>0</v>
      </c>
      <c r="BI248">
        <v>0</v>
      </c>
      <c r="BK248">
        <v>0</v>
      </c>
      <c r="BL248">
        <v>0</v>
      </c>
      <c r="BM248">
        <v>0</v>
      </c>
      <c r="BN248">
        <v>0</v>
      </c>
      <c r="BP248">
        <v>0</v>
      </c>
      <c r="BQ248" s="1">
        <v>2958465</v>
      </c>
      <c r="BR248">
        <v>0</v>
      </c>
      <c r="BS248">
        <v>0</v>
      </c>
      <c r="BT248">
        <v>0</v>
      </c>
    </row>
    <row r="249" spans="1:72" x14ac:dyDescent="0.25">
      <c r="A249" t="s">
        <v>133</v>
      </c>
      <c r="B249" t="str">
        <f t="shared" si="3"/>
        <v>'IM17417499',</v>
      </c>
      <c r="D249">
        <v>126644</v>
      </c>
      <c r="E249" t="s">
        <v>283</v>
      </c>
      <c r="F249">
        <v>19503971</v>
      </c>
      <c r="G249" t="s">
        <v>5</v>
      </c>
      <c r="J249">
        <v>1984</v>
      </c>
      <c r="K249" t="s">
        <v>845</v>
      </c>
      <c r="L249" t="s">
        <v>845</v>
      </c>
      <c r="M249" t="s">
        <v>42</v>
      </c>
      <c r="N249" t="s">
        <v>1052</v>
      </c>
      <c r="O249" t="s">
        <v>1279</v>
      </c>
      <c r="P249" t="s">
        <v>861</v>
      </c>
      <c r="Q249" s="1">
        <v>43953</v>
      </c>
      <c r="R249" t="s">
        <v>43</v>
      </c>
      <c r="S249">
        <v>1</v>
      </c>
      <c r="T249" t="s">
        <v>874</v>
      </c>
      <c r="U249">
        <v>11</v>
      </c>
      <c r="V249">
        <v>7</v>
      </c>
      <c r="W249">
        <v>2</v>
      </c>
      <c r="X249">
        <v>2</v>
      </c>
      <c r="Y249" t="s">
        <v>845</v>
      </c>
      <c r="Z249" t="s">
        <v>845</v>
      </c>
      <c r="AA249" t="s">
        <v>843</v>
      </c>
      <c r="AB249" t="s">
        <v>89</v>
      </c>
      <c r="AD249" t="s">
        <v>853</v>
      </c>
      <c r="AE249">
        <v>2</v>
      </c>
      <c r="AF249">
        <v>1</v>
      </c>
      <c r="AG249">
        <v>0</v>
      </c>
      <c r="AI249">
        <v>0</v>
      </c>
      <c r="AK249" t="s">
        <v>1280</v>
      </c>
      <c r="AL249">
        <v>0.18</v>
      </c>
      <c r="AM249">
        <v>11</v>
      </c>
      <c r="AP249">
        <v>9</v>
      </c>
      <c r="AQ249">
        <v>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3</v>
      </c>
      <c r="AX249">
        <v>1</v>
      </c>
      <c r="AY249">
        <v>0</v>
      </c>
      <c r="AZ249">
        <v>0</v>
      </c>
      <c r="BA249">
        <v>0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P249">
        <v>0</v>
      </c>
      <c r="BQ249" s="1">
        <v>2958465</v>
      </c>
      <c r="BR249">
        <v>0</v>
      </c>
      <c r="BS249">
        <v>0</v>
      </c>
      <c r="BT249">
        <v>0</v>
      </c>
    </row>
    <row r="250" spans="1:72" x14ac:dyDescent="0.25">
      <c r="A250" t="s">
        <v>134</v>
      </c>
      <c r="B250" t="str">
        <f t="shared" si="3"/>
        <v>'IM17417839',</v>
      </c>
      <c r="D250">
        <v>126670</v>
      </c>
      <c r="E250" t="s">
        <v>565</v>
      </c>
      <c r="F250">
        <v>19504038</v>
      </c>
      <c r="G250" t="s">
        <v>5</v>
      </c>
      <c r="J250">
        <v>1986</v>
      </c>
      <c r="K250" t="s">
        <v>845</v>
      </c>
      <c r="L250" t="s">
        <v>845</v>
      </c>
      <c r="M250" t="s">
        <v>45</v>
      </c>
      <c r="N250" t="s">
        <v>1123</v>
      </c>
      <c r="O250" t="s">
        <v>1095</v>
      </c>
      <c r="P250" s="1">
        <v>43841</v>
      </c>
      <c r="Q250" s="1">
        <v>44138</v>
      </c>
      <c r="R250" t="s">
        <v>46</v>
      </c>
      <c r="S250">
        <v>1</v>
      </c>
      <c r="T250" t="s">
        <v>836</v>
      </c>
      <c r="U250">
        <v>3</v>
      </c>
      <c r="V250">
        <v>6.7</v>
      </c>
      <c r="W250">
        <v>1</v>
      </c>
      <c r="X250">
        <v>1</v>
      </c>
      <c r="Y250" t="s">
        <v>845</v>
      </c>
      <c r="Z250" t="s">
        <v>845</v>
      </c>
      <c r="AA250" t="s">
        <v>843</v>
      </c>
      <c r="AB250" t="s">
        <v>89</v>
      </c>
      <c r="AD250" t="s">
        <v>853</v>
      </c>
      <c r="AE250">
        <v>7</v>
      </c>
      <c r="AF250">
        <v>70</v>
      </c>
      <c r="AG250">
        <v>0</v>
      </c>
      <c r="AI250">
        <v>0</v>
      </c>
      <c r="AK250">
        <v>348</v>
      </c>
      <c r="AL250">
        <v>0.2</v>
      </c>
      <c r="AM250">
        <v>4</v>
      </c>
      <c r="AP250">
        <v>4</v>
      </c>
      <c r="AQ250">
        <v>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3</v>
      </c>
      <c r="BC250">
        <v>0</v>
      </c>
      <c r="BD250">
        <v>0</v>
      </c>
      <c r="BE250">
        <v>0</v>
      </c>
      <c r="BF250">
        <v>0</v>
      </c>
      <c r="BG250">
        <v>0</v>
      </c>
      <c r="BI250">
        <v>0</v>
      </c>
      <c r="BK250">
        <v>0</v>
      </c>
      <c r="BL250">
        <v>0</v>
      </c>
      <c r="BM250">
        <v>0</v>
      </c>
      <c r="BN250">
        <v>0</v>
      </c>
      <c r="BP250">
        <v>0</v>
      </c>
      <c r="BQ250" s="1">
        <v>2958465</v>
      </c>
      <c r="BR250">
        <v>0</v>
      </c>
      <c r="BS250">
        <v>0</v>
      </c>
      <c r="BT250">
        <v>0</v>
      </c>
    </row>
    <row r="251" spans="1:72" x14ac:dyDescent="0.25">
      <c r="A251" t="s">
        <v>146</v>
      </c>
      <c r="B251" t="str">
        <f t="shared" si="3"/>
        <v>'IM17418560',</v>
      </c>
      <c r="D251">
        <v>126708</v>
      </c>
      <c r="E251" t="s">
        <v>287</v>
      </c>
      <c r="F251">
        <v>19504127</v>
      </c>
      <c r="G251" t="s">
        <v>5</v>
      </c>
      <c r="J251">
        <v>1981</v>
      </c>
      <c r="K251">
        <v>0</v>
      </c>
      <c r="L251">
        <v>0</v>
      </c>
      <c r="M251" t="s">
        <v>48</v>
      </c>
      <c r="N251" s="1">
        <v>43928</v>
      </c>
      <c r="O251" s="1">
        <v>43958</v>
      </c>
      <c r="P251" t="s">
        <v>1281</v>
      </c>
      <c r="Q251" s="1">
        <v>44028</v>
      </c>
      <c r="R251" t="s">
        <v>46</v>
      </c>
      <c r="S251">
        <v>0</v>
      </c>
      <c r="T251" t="s">
        <v>836</v>
      </c>
      <c r="U251">
        <v>2</v>
      </c>
      <c r="V251">
        <v>8.5</v>
      </c>
      <c r="W251">
        <v>4</v>
      </c>
      <c r="X251">
        <v>4</v>
      </c>
      <c r="Y251" t="s">
        <v>845</v>
      </c>
      <c r="Z251" t="s">
        <v>845</v>
      </c>
      <c r="AA251" t="s">
        <v>843</v>
      </c>
      <c r="AB251" t="s">
        <v>89</v>
      </c>
      <c r="AD251" t="s">
        <v>853</v>
      </c>
      <c r="AE251">
        <v>9</v>
      </c>
      <c r="AF251">
        <v>2700</v>
      </c>
      <c r="AG251">
        <v>0</v>
      </c>
      <c r="AI251">
        <v>0</v>
      </c>
      <c r="AK251">
        <v>1302</v>
      </c>
      <c r="AL251">
        <v>0.94899999999999995</v>
      </c>
      <c r="AM251">
        <v>12</v>
      </c>
      <c r="AP251">
        <v>11</v>
      </c>
      <c r="AQ251">
        <v>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</v>
      </c>
      <c r="AX251">
        <v>2</v>
      </c>
      <c r="AY251">
        <v>0</v>
      </c>
      <c r="AZ251">
        <v>1</v>
      </c>
      <c r="BA251">
        <v>2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0</v>
      </c>
      <c r="BI251">
        <v>0</v>
      </c>
      <c r="BK251">
        <v>0</v>
      </c>
      <c r="BL251">
        <v>0</v>
      </c>
      <c r="BM251">
        <v>0</v>
      </c>
      <c r="BN251">
        <v>0</v>
      </c>
      <c r="BP251">
        <v>0</v>
      </c>
      <c r="BQ251" s="1">
        <v>2958465</v>
      </c>
      <c r="BR251">
        <v>0</v>
      </c>
      <c r="BS251">
        <v>0</v>
      </c>
      <c r="BT251">
        <v>0</v>
      </c>
    </row>
    <row r="252" spans="1:72" x14ac:dyDescent="0.25">
      <c r="A252" t="s">
        <v>146</v>
      </c>
      <c r="B252" t="str">
        <f t="shared" si="3"/>
        <v>'IM17418560',</v>
      </c>
      <c r="D252">
        <v>126765</v>
      </c>
      <c r="E252" t="s">
        <v>288</v>
      </c>
      <c r="F252">
        <v>19504286</v>
      </c>
      <c r="G252" t="s">
        <v>5</v>
      </c>
      <c r="J252">
        <v>1991</v>
      </c>
      <c r="K252" t="s">
        <v>845</v>
      </c>
      <c r="L252" t="s">
        <v>845</v>
      </c>
      <c r="M252" t="s">
        <v>48</v>
      </c>
      <c r="N252" t="s">
        <v>903</v>
      </c>
      <c r="O252" t="s">
        <v>1282</v>
      </c>
      <c r="P252" s="1">
        <v>44113</v>
      </c>
      <c r="Q252" s="1">
        <v>44086</v>
      </c>
      <c r="R252" t="s">
        <v>43</v>
      </c>
      <c r="S252">
        <v>1</v>
      </c>
      <c r="T252" t="s">
        <v>836</v>
      </c>
      <c r="U252">
        <v>2</v>
      </c>
      <c r="V252">
        <v>16</v>
      </c>
      <c r="W252">
        <v>8</v>
      </c>
      <c r="X252">
        <v>8</v>
      </c>
      <c r="Y252" t="s">
        <v>845</v>
      </c>
      <c r="Z252" t="s">
        <v>845</v>
      </c>
      <c r="AA252" t="s">
        <v>994</v>
      </c>
      <c r="AB252" t="s">
        <v>89</v>
      </c>
      <c r="AD252" t="s">
        <v>839</v>
      </c>
      <c r="AE252">
        <v>10</v>
      </c>
      <c r="AF252">
        <v>3000</v>
      </c>
      <c r="AG252">
        <v>0</v>
      </c>
      <c r="AI252">
        <v>0</v>
      </c>
      <c r="AK252">
        <v>2405</v>
      </c>
      <c r="AL252">
        <v>0.40400000000000003</v>
      </c>
      <c r="AM252">
        <v>8</v>
      </c>
      <c r="AP252">
        <v>6</v>
      </c>
      <c r="AQ252">
        <v>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1</v>
      </c>
      <c r="AY252">
        <v>0</v>
      </c>
      <c r="AZ252">
        <v>0</v>
      </c>
      <c r="BA252">
        <v>0</v>
      </c>
      <c r="BB252">
        <v>4</v>
      </c>
      <c r="BC252">
        <v>0</v>
      </c>
      <c r="BD252">
        <v>0</v>
      </c>
      <c r="BE252">
        <v>0</v>
      </c>
      <c r="BF252">
        <v>0</v>
      </c>
      <c r="BG252">
        <v>0</v>
      </c>
      <c r="BI252">
        <v>0</v>
      </c>
      <c r="BK252">
        <v>0</v>
      </c>
      <c r="BL252">
        <v>0</v>
      </c>
      <c r="BM252">
        <v>0</v>
      </c>
      <c r="BN252">
        <v>0</v>
      </c>
      <c r="BP252">
        <v>0</v>
      </c>
      <c r="BQ252" s="1">
        <v>2958465</v>
      </c>
      <c r="BR252">
        <v>0</v>
      </c>
      <c r="BS252">
        <v>0</v>
      </c>
      <c r="BT252">
        <v>0</v>
      </c>
    </row>
    <row r="253" spans="1:72" x14ac:dyDescent="0.25">
      <c r="A253" t="s">
        <v>232</v>
      </c>
      <c r="B253" t="str">
        <f t="shared" si="3"/>
        <v>'IM17418986',</v>
      </c>
      <c r="D253">
        <v>126783</v>
      </c>
      <c r="E253" t="s">
        <v>289</v>
      </c>
      <c r="F253">
        <v>19504342</v>
      </c>
      <c r="G253" t="s">
        <v>5</v>
      </c>
      <c r="J253">
        <v>1986</v>
      </c>
      <c r="K253" t="s">
        <v>845</v>
      </c>
      <c r="L253" t="s">
        <v>845</v>
      </c>
      <c r="M253" t="s">
        <v>42</v>
      </c>
      <c r="N253" t="s">
        <v>1283</v>
      </c>
      <c r="O253" t="s">
        <v>1165</v>
      </c>
      <c r="P253" s="1">
        <v>44290</v>
      </c>
      <c r="Q253" s="1">
        <v>44292</v>
      </c>
      <c r="R253" t="s">
        <v>43</v>
      </c>
      <c r="S253">
        <v>0</v>
      </c>
      <c r="T253" t="s">
        <v>874</v>
      </c>
      <c r="U253">
        <v>13</v>
      </c>
      <c r="W253">
        <v>1</v>
      </c>
      <c r="X253">
        <v>1</v>
      </c>
      <c r="Y253" t="s">
        <v>845</v>
      </c>
      <c r="Z253" t="s">
        <v>845</v>
      </c>
      <c r="AA253" t="s">
        <v>843</v>
      </c>
      <c r="AB253" t="s">
        <v>89</v>
      </c>
      <c r="AD253" t="s">
        <v>853</v>
      </c>
      <c r="AE253">
        <v>0</v>
      </c>
      <c r="AG253">
        <v>0</v>
      </c>
      <c r="AI253">
        <v>0</v>
      </c>
      <c r="AK253">
        <v>413.9</v>
      </c>
      <c r="AL253" t="s">
        <v>1284</v>
      </c>
      <c r="AM253">
        <v>13</v>
      </c>
      <c r="AP253">
        <v>13</v>
      </c>
      <c r="AQ253">
        <v>11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  <c r="AX253">
        <v>2</v>
      </c>
      <c r="AY253">
        <v>0</v>
      </c>
      <c r="AZ253">
        <v>0</v>
      </c>
      <c r="BA253">
        <v>0</v>
      </c>
      <c r="BB253">
        <v>7</v>
      </c>
      <c r="BC253">
        <v>0</v>
      </c>
      <c r="BD253">
        <v>0</v>
      </c>
      <c r="BE253">
        <v>0</v>
      </c>
      <c r="BF253">
        <v>0</v>
      </c>
      <c r="BG253">
        <v>0</v>
      </c>
      <c r="BI253">
        <v>0</v>
      </c>
      <c r="BK253">
        <v>0</v>
      </c>
      <c r="BL253">
        <v>0</v>
      </c>
      <c r="BM253">
        <v>0</v>
      </c>
      <c r="BN253">
        <v>0</v>
      </c>
      <c r="BP253">
        <v>0</v>
      </c>
      <c r="BQ253" s="1">
        <v>2958465</v>
      </c>
      <c r="BR253">
        <v>0</v>
      </c>
      <c r="BS253">
        <v>0</v>
      </c>
      <c r="BT253">
        <v>0</v>
      </c>
    </row>
    <row r="254" spans="1:72" x14ac:dyDescent="0.25">
      <c r="A254" t="s">
        <v>137</v>
      </c>
      <c r="B254" t="str">
        <f t="shared" si="3"/>
        <v>'IM17419486',</v>
      </c>
      <c r="D254">
        <v>126790</v>
      </c>
      <c r="E254" t="s">
        <v>290</v>
      </c>
      <c r="F254">
        <v>19504359</v>
      </c>
      <c r="G254" t="s">
        <v>5</v>
      </c>
      <c r="J254">
        <v>1983</v>
      </c>
      <c r="K254" t="s">
        <v>845</v>
      </c>
      <c r="L254" t="s">
        <v>845</v>
      </c>
      <c r="M254" t="s">
        <v>45</v>
      </c>
      <c r="N254" t="s">
        <v>849</v>
      </c>
      <c r="O254" t="s">
        <v>1001</v>
      </c>
      <c r="P254" t="s">
        <v>851</v>
      </c>
      <c r="Q254" s="1">
        <v>44009</v>
      </c>
      <c r="R254" t="s">
        <v>46</v>
      </c>
      <c r="S254">
        <v>0</v>
      </c>
      <c r="T254" t="s">
        <v>874</v>
      </c>
      <c r="U254">
        <v>6</v>
      </c>
      <c r="W254">
        <v>2</v>
      </c>
      <c r="X254">
        <v>2</v>
      </c>
      <c r="Y254" t="s">
        <v>845</v>
      </c>
      <c r="Z254" t="s">
        <v>845</v>
      </c>
      <c r="AA254" t="s">
        <v>843</v>
      </c>
      <c r="AB254" t="s">
        <v>89</v>
      </c>
      <c r="AD254" t="s">
        <v>853</v>
      </c>
      <c r="AE254">
        <v>0</v>
      </c>
      <c r="AG254">
        <v>0</v>
      </c>
      <c r="AI254">
        <v>0</v>
      </c>
      <c r="AK254">
        <v>1098</v>
      </c>
      <c r="AL254">
        <v>0.2</v>
      </c>
      <c r="AM254">
        <v>4</v>
      </c>
      <c r="AP254">
        <v>3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I254">
        <v>0</v>
      </c>
      <c r="BK254">
        <v>0</v>
      </c>
      <c r="BL254">
        <v>0</v>
      </c>
      <c r="BM254">
        <v>0</v>
      </c>
      <c r="BN254">
        <v>0</v>
      </c>
      <c r="BP254">
        <v>0</v>
      </c>
      <c r="BQ254" s="1">
        <v>2958465</v>
      </c>
      <c r="BR254">
        <v>0</v>
      </c>
      <c r="BS254">
        <v>0</v>
      </c>
      <c r="BT254">
        <v>0</v>
      </c>
    </row>
    <row r="255" spans="1:72" x14ac:dyDescent="0.25">
      <c r="A255" t="s">
        <v>137</v>
      </c>
      <c r="B255" t="str">
        <f t="shared" si="3"/>
        <v>'IM17419486',</v>
      </c>
      <c r="D255">
        <v>126812</v>
      </c>
      <c r="E255" t="s">
        <v>350</v>
      </c>
      <c r="F255">
        <v>19504416</v>
      </c>
      <c r="G255" t="s">
        <v>5</v>
      </c>
      <c r="J255">
        <v>1987</v>
      </c>
      <c r="K255" t="s">
        <v>845</v>
      </c>
      <c r="L255" t="s">
        <v>845</v>
      </c>
      <c r="M255" t="s">
        <v>42</v>
      </c>
      <c r="N255" t="s">
        <v>1080</v>
      </c>
      <c r="O255" s="1">
        <v>43988</v>
      </c>
      <c r="P255" s="1">
        <v>44080</v>
      </c>
      <c r="Q255" s="1">
        <v>43993</v>
      </c>
      <c r="R255" t="s">
        <v>46</v>
      </c>
      <c r="S255">
        <v>1</v>
      </c>
      <c r="T255" t="s">
        <v>836</v>
      </c>
      <c r="U255">
        <v>7</v>
      </c>
      <c r="V255">
        <v>6</v>
      </c>
      <c r="W255">
        <v>2</v>
      </c>
      <c r="X255">
        <v>2</v>
      </c>
      <c r="Y255" t="s">
        <v>845</v>
      </c>
      <c r="Z255" t="s">
        <v>845</v>
      </c>
      <c r="AA255" t="s">
        <v>843</v>
      </c>
      <c r="AB255" t="s">
        <v>89</v>
      </c>
      <c r="AD255" t="s">
        <v>853</v>
      </c>
      <c r="AE255">
        <v>3</v>
      </c>
      <c r="AG255">
        <v>0</v>
      </c>
      <c r="AI255">
        <v>0</v>
      </c>
      <c r="AK255">
        <v>1011</v>
      </c>
      <c r="AL255">
        <v>0.17599999999999999</v>
      </c>
      <c r="AM255">
        <v>6</v>
      </c>
      <c r="AP255">
        <v>6</v>
      </c>
      <c r="AQ255">
        <v>5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I255">
        <v>0</v>
      </c>
      <c r="BK255">
        <v>0</v>
      </c>
      <c r="BL255">
        <v>0</v>
      </c>
      <c r="BM255">
        <v>0</v>
      </c>
      <c r="BN255">
        <v>0</v>
      </c>
      <c r="BP255">
        <v>0</v>
      </c>
      <c r="BQ255" s="1">
        <v>2958465</v>
      </c>
      <c r="BR255">
        <v>0</v>
      </c>
      <c r="BS255">
        <v>0</v>
      </c>
      <c r="BT255">
        <v>0</v>
      </c>
    </row>
    <row r="256" spans="1:72" x14ac:dyDescent="0.25">
      <c r="A256" t="s">
        <v>137</v>
      </c>
      <c r="B256" t="str">
        <f t="shared" si="3"/>
        <v>'IM17419486',</v>
      </c>
      <c r="D256">
        <v>126830</v>
      </c>
      <c r="E256" t="s">
        <v>291</v>
      </c>
      <c r="F256">
        <v>19504465</v>
      </c>
      <c r="G256" t="s">
        <v>5</v>
      </c>
      <c r="J256">
        <v>1983</v>
      </c>
      <c r="K256" t="s">
        <v>845</v>
      </c>
      <c r="L256" t="s">
        <v>845</v>
      </c>
      <c r="M256" t="s">
        <v>45</v>
      </c>
      <c r="N256" s="1">
        <v>44206</v>
      </c>
      <c r="O256" t="s">
        <v>835</v>
      </c>
      <c r="P256" t="s">
        <v>835</v>
      </c>
      <c r="Q256" s="1">
        <v>44219</v>
      </c>
      <c r="R256" t="s">
        <v>46</v>
      </c>
      <c r="S256">
        <v>1</v>
      </c>
      <c r="T256" t="s">
        <v>836</v>
      </c>
      <c r="U256">
        <v>2</v>
      </c>
      <c r="W256">
        <v>0</v>
      </c>
      <c r="X256">
        <v>0</v>
      </c>
      <c r="Y256" t="s">
        <v>845</v>
      </c>
      <c r="Z256" t="s">
        <v>845</v>
      </c>
      <c r="AA256" t="s">
        <v>89</v>
      </c>
      <c r="AB256" t="s">
        <v>838</v>
      </c>
      <c r="AD256" t="s">
        <v>839</v>
      </c>
      <c r="AE256">
        <v>0</v>
      </c>
      <c r="AG256">
        <v>0</v>
      </c>
      <c r="AI256">
        <v>0</v>
      </c>
      <c r="AM256">
        <v>14</v>
      </c>
      <c r="AP256">
        <v>13</v>
      </c>
      <c r="AQ256">
        <v>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2</v>
      </c>
      <c r="AY256">
        <v>0</v>
      </c>
      <c r="AZ256">
        <v>1</v>
      </c>
      <c r="BA256">
        <v>1</v>
      </c>
      <c r="BB256">
        <v>4</v>
      </c>
      <c r="BC256">
        <v>0</v>
      </c>
      <c r="BD256">
        <v>0</v>
      </c>
      <c r="BE256">
        <v>0</v>
      </c>
      <c r="BF256">
        <v>0</v>
      </c>
      <c r="BG256">
        <v>0</v>
      </c>
      <c r="BI256">
        <v>0</v>
      </c>
      <c r="BK256">
        <v>0</v>
      </c>
      <c r="BL256">
        <v>0</v>
      </c>
      <c r="BM256">
        <v>0</v>
      </c>
      <c r="BN256">
        <v>0</v>
      </c>
      <c r="BP256">
        <v>0</v>
      </c>
      <c r="BQ256" s="1">
        <v>2958465</v>
      </c>
      <c r="BR256">
        <v>0</v>
      </c>
      <c r="BS256">
        <v>0</v>
      </c>
      <c r="BT256">
        <v>0</v>
      </c>
    </row>
    <row r="257" spans="1:72" x14ac:dyDescent="0.25">
      <c r="A257" t="s">
        <v>137</v>
      </c>
      <c r="B257" t="str">
        <f t="shared" si="3"/>
        <v>'IM17419486',</v>
      </c>
      <c r="D257">
        <v>126972</v>
      </c>
      <c r="E257" t="s">
        <v>684</v>
      </c>
      <c r="F257">
        <v>19504897</v>
      </c>
      <c r="G257" t="s">
        <v>5</v>
      </c>
      <c r="J257">
        <v>1983</v>
      </c>
      <c r="K257" t="s">
        <v>845</v>
      </c>
      <c r="L257" t="s">
        <v>845</v>
      </c>
      <c r="M257" t="s">
        <v>45</v>
      </c>
      <c r="N257" t="s">
        <v>1019</v>
      </c>
      <c r="O257" s="1">
        <v>43867</v>
      </c>
      <c r="P257" s="1">
        <v>44141</v>
      </c>
      <c r="Q257" s="1">
        <v>43995</v>
      </c>
      <c r="R257" t="s">
        <v>43</v>
      </c>
      <c r="S257">
        <v>1</v>
      </c>
      <c r="T257" t="s">
        <v>836</v>
      </c>
      <c r="U257">
        <v>4</v>
      </c>
      <c r="V257">
        <v>18</v>
      </c>
      <c r="W257">
        <v>7</v>
      </c>
      <c r="X257">
        <v>7</v>
      </c>
      <c r="Y257" t="s">
        <v>845</v>
      </c>
      <c r="Z257" t="s">
        <v>845</v>
      </c>
      <c r="AA257" t="s">
        <v>843</v>
      </c>
      <c r="AB257" t="s">
        <v>89</v>
      </c>
      <c r="AD257" t="s">
        <v>853</v>
      </c>
      <c r="AE257">
        <v>8</v>
      </c>
      <c r="AF257">
        <v>2400</v>
      </c>
      <c r="AG257">
        <v>0</v>
      </c>
      <c r="AI257">
        <v>0</v>
      </c>
      <c r="AK257">
        <v>2768</v>
      </c>
      <c r="AM257">
        <v>8</v>
      </c>
      <c r="AP257">
        <v>6</v>
      </c>
      <c r="AQ257">
        <v>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2</v>
      </c>
      <c r="AY257">
        <v>0</v>
      </c>
      <c r="AZ257">
        <v>0</v>
      </c>
      <c r="BA257">
        <v>0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0</v>
      </c>
      <c r="BI257">
        <v>0</v>
      </c>
      <c r="BK257">
        <v>0</v>
      </c>
      <c r="BL257">
        <v>0</v>
      </c>
      <c r="BM257">
        <v>0</v>
      </c>
      <c r="BN257">
        <v>0</v>
      </c>
      <c r="BP257">
        <v>0</v>
      </c>
      <c r="BQ257" s="1">
        <v>2958465</v>
      </c>
      <c r="BR257">
        <v>0</v>
      </c>
      <c r="BS257">
        <v>0</v>
      </c>
      <c r="BT257">
        <v>0</v>
      </c>
    </row>
    <row r="258" spans="1:72" x14ac:dyDescent="0.25">
      <c r="A258" t="s">
        <v>155</v>
      </c>
      <c r="B258" t="str">
        <f t="shared" ref="B258:B321" si="4">"'"&amp;A258&amp;"'"&amp;","</f>
        <v>'IM17419734',</v>
      </c>
      <c r="D258">
        <v>126989</v>
      </c>
      <c r="E258" t="s">
        <v>351</v>
      </c>
      <c r="F258">
        <v>19504950</v>
      </c>
      <c r="G258" t="s">
        <v>5</v>
      </c>
      <c r="J258">
        <v>1980</v>
      </c>
      <c r="K258" t="s">
        <v>845</v>
      </c>
      <c r="L258" t="s">
        <v>845</v>
      </c>
      <c r="M258" t="s">
        <v>45</v>
      </c>
      <c r="N258" s="1">
        <v>44114</v>
      </c>
      <c r="O258" t="s">
        <v>835</v>
      </c>
      <c r="P258" t="s">
        <v>835</v>
      </c>
      <c r="Q258" s="1">
        <v>2958465</v>
      </c>
      <c r="R258" t="s">
        <v>43</v>
      </c>
      <c r="S258">
        <v>0</v>
      </c>
      <c r="T258" t="s">
        <v>874</v>
      </c>
      <c r="U258">
        <v>4</v>
      </c>
      <c r="W258">
        <v>7</v>
      </c>
      <c r="X258">
        <v>7</v>
      </c>
      <c r="Y258" t="s">
        <v>845</v>
      </c>
      <c r="Z258" t="s">
        <v>845</v>
      </c>
      <c r="AA258" t="s">
        <v>89</v>
      </c>
      <c r="AB258" t="s">
        <v>89</v>
      </c>
      <c r="AD258" t="s">
        <v>853</v>
      </c>
      <c r="AE258">
        <v>0</v>
      </c>
      <c r="AG258">
        <v>0</v>
      </c>
      <c r="AI258">
        <v>0</v>
      </c>
      <c r="AM258">
        <v>7</v>
      </c>
      <c r="AP258">
        <v>6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2</v>
      </c>
      <c r="AY258">
        <v>0</v>
      </c>
      <c r="AZ258">
        <v>0</v>
      </c>
      <c r="BA258">
        <v>0</v>
      </c>
      <c r="BB258">
        <v>3</v>
      </c>
      <c r="BC258">
        <v>0</v>
      </c>
      <c r="BD258">
        <v>0</v>
      </c>
      <c r="BE258">
        <v>0</v>
      </c>
      <c r="BF258">
        <v>0</v>
      </c>
      <c r="BG258">
        <v>0</v>
      </c>
      <c r="BI258">
        <v>0</v>
      </c>
      <c r="BK258">
        <v>0</v>
      </c>
      <c r="BL258">
        <v>0</v>
      </c>
      <c r="BM258">
        <v>0</v>
      </c>
      <c r="BN258">
        <v>0</v>
      </c>
      <c r="BP258">
        <v>0</v>
      </c>
      <c r="BQ258" s="1">
        <v>2958465</v>
      </c>
      <c r="BR258">
        <v>0</v>
      </c>
      <c r="BS258">
        <v>0</v>
      </c>
      <c r="BT258">
        <v>0</v>
      </c>
    </row>
    <row r="259" spans="1:72" x14ac:dyDescent="0.25">
      <c r="A259" t="s">
        <v>138</v>
      </c>
      <c r="B259" t="str">
        <f t="shared" si="4"/>
        <v>'IM17420049',</v>
      </c>
      <c r="D259">
        <v>127007</v>
      </c>
      <c r="E259" t="s">
        <v>352</v>
      </c>
      <c r="F259">
        <v>19505001</v>
      </c>
      <c r="G259" t="s">
        <v>5</v>
      </c>
      <c r="J259">
        <v>1983</v>
      </c>
      <c r="K259" t="s">
        <v>845</v>
      </c>
      <c r="L259" t="s">
        <v>845</v>
      </c>
      <c r="M259" t="s">
        <v>45</v>
      </c>
      <c r="N259" t="s">
        <v>1170</v>
      </c>
      <c r="O259" t="s">
        <v>1046</v>
      </c>
      <c r="P259" t="s">
        <v>1288</v>
      </c>
      <c r="Q259" s="1">
        <v>43892</v>
      </c>
      <c r="R259" t="s">
        <v>46</v>
      </c>
      <c r="S259">
        <v>1</v>
      </c>
      <c r="T259" t="s">
        <v>836</v>
      </c>
      <c r="U259">
        <v>2</v>
      </c>
      <c r="V259">
        <v>0</v>
      </c>
      <c r="W259">
        <v>9</v>
      </c>
      <c r="X259">
        <v>9</v>
      </c>
      <c r="Y259" t="s">
        <v>845</v>
      </c>
      <c r="Z259" t="s">
        <v>845</v>
      </c>
      <c r="AA259" t="s">
        <v>843</v>
      </c>
      <c r="AB259" t="s">
        <v>89</v>
      </c>
      <c r="AD259" t="s">
        <v>853</v>
      </c>
      <c r="AE259">
        <v>9</v>
      </c>
      <c r="AF259">
        <v>3375</v>
      </c>
      <c r="AG259">
        <v>0</v>
      </c>
      <c r="AI259">
        <v>0</v>
      </c>
      <c r="AK259">
        <v>3606</v>
      </c>
      <c r="AL259">
        <v>0.8</v>
      </c>
      <c r="AM259">
        <v>10</v>
      </c>
      <c r="AP259">
        <v>8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0</v>
      </c>
      <c r="BI259">
        <v>0</v>
      </c>
      <c r="BK259">
        <v>0</v>
      </c>
      <c r="BL259">
        <v>0</v>
      </c>
      <c r="BM259">
        <v>0</v>
      </c>
      <c r="BN259">
        <v>0</v>
      </c>
      <c r="BP259">
        <v>0</v>
      </c>
      <c r="BQ259" s="1">
        <v>2958465</v>
      </c>
      <c r="BR259">
        <v>0</v>
      </c>
      <c r="BS259">
        <v>0</v>
      </c>
      <c r="BT259">
        <v>0</v>
      </c>
    </row>
    <row r="260" spans="1:72" x14ac:dyDescent="0.25">
      <c r="A260" t="s">
        <v>138</v>
      </c>
      <c r="B260" t="str">
        <f t="shared" si="4"/>
        <v>'IM17420049',</v>
      </c>
      <c r="D260">
        <v>127067</v>
      </c>
      <c r="E260" t="s">
        <v>292</v>
      </c>
      <c r="F260">
        <v>19505185</v>
      </c>
      <c r="G260" t="s">
        <v>5</v>
      </c>
      <c r="J260">
        <v>1980</v>
      </c>
      <c r="K260" t="s">
        <v>845</v>
      </c>
      <c r="L260" t="s">
        <v>845</v>
      </c>
      <c r="M260" t="s">
        <v>45</v>
      </c>
      <c r="N260" t="s">
        <v>849</v>
      </c>
      <c r="O260" t="s">
        <v>850</v>
      </c>
      <c r="P260" t="s">
        <v>851</v>
      </c>
      <c r="Q260" s="1">
        <v>44009</v>
      </c>
      <c r="R260" t="s">
        <v>46</v>
      </c>
      <c r="S260">
        <v>1</v>
      </c>
      <c r="T260" t="s">
        <v>836</v>
      </c>
      <c r="U260">
        <v>2</v>
      </c>
      <c r="V260">
        <v>9</v>
      </c>
      <c r="W260">
        <v>6</v>
      </c>
      <c r="X260">
        <v>4</v>
      </c>
      <c r="Y260" t="s">
        <v>845</v>
      </c>
      <c r="Z260" t="s">
        <v>845</v>
      </c>
      <c r="AA260" t="s">
        <v>89</v>
      </c>
      <c r="AB260" t="s">
        <v>89</v>
      </c>
      <c r="AD260" t="s">
        <v>853</v>
      </c>
      <c r="AE260">
        <v>8</v>
      </c>
      <c r="AF260">
        <v>2775</v>
      </c>
      <c r="AG260">
        <v>0</v>
      </c>
      <c r="AI260">
        <v>0</v>
      </c>
      <c r="AK260">
        <v>1962</v>
      </c>
      <c r="AL260">
        <v>0.373</v>
      </c>
      <c r="AM260">
        <v>7</v>
      </c>
      <c r="AP260">
        <v>5</v>
      </c>
      <c r="AQ260">
        <v>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</v>
      </c>
      <c r="AX260">
        <v>1</v>
      </c>
      <c r="AY260">
        <v>0</v>
      </c>
      <c r="AZ260">
        <v>0</v>
      </c>
      <c r="BA260">
        <v>2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0</v>
      </c>
      <c r="BI260">
        <v>0</v>
      </c>
      <c r="BK260">
        <v>0</v>
      </c>
      <c r="BL260">
        <v>0</v>
      </c>
      <c r="BM260">
        <v>0</v>
      </c>
      <c r="BN260">
        <v>0</v>
      </c>
      <c r="BP260">
        <v>0</v>
      </c>
      <c r="BQ260" s="1">
        <v>2958465</v>
      </c>
      <c r="BR260">
        <v>0</v>
      </c>
      <c r="BS260">
        <v>0</v>
      </c>
      <c r="BT260">
        <v>0</v>
      </c>
    </row>
    <row r="261" spans="1:72" x14ac:dyDescent="0.25">
      <c r="A261" t="s">
        <v>138</v>
      </c>
      <c r="B261" t="str">
        <f t="shared" si="4"/>
        <v>'IM17420049',</v>
      </c>
      <c r="D261">
        <v>127079</v>
      </c>
      <c r="E261" t="s">
        <v>567</v>
      </c>
      <c r="F261">
        <v>19505215</v>
      </c>
      <c r="G261" t="s">
        <v>5</v>
      </c>
      <c r="J261">
        <v>1989</v>
      </c>
      <c r="K261" t="s">
        <v>845</v>
      </c>
      <c r="L261" t="s">
        <v>845</v>
      </c>
      <c r="M261" t="s">
        <v>42</v>
      </c>
      <c r="N261" s="1">
        <v>44838</v>
      </c>
      <c r="O261" t="s">
        <v>835</v>
      </c>
      <c r="P261" t="s">
        <v>835</v>
      </c>
      <c r="Q261" s="1">
        <v>2958465</v>
      </c>
      <c r="R261" t="s">
        <v>43</v>
      </c>
      <c r="S261">
        <v>1</v>
      </c>
      <c r="T261" t="s">
        <v>874</v>
      </c>
      <c r="U261">
        <v>5</v>
      </c>
      <c r="W261">
        <v>0</v>
      </c>
      <c r="X261">
        <v>0</v>
      </c>
      <c r="Y261" t="s">
        <v>845</v>
      </c>
      <c r="Z261" t="s">
        <v>845</v>
      </c>
      <c r="AA261" t="s">
        <v>843</v>
      </c>
      <c r="AB261" t="s">
        <v>89</v>
      </c>
      <c r="AD261" t="s">
        <v>853</v>
      </c>
      <c r="AE261">
        <v>0</v>
      </c>
      <c r="AG261">
        <v>0</v>
      </c>
      <c r="AI261">
        <v>0</v>
      </c>
      <c r="AM261">
        <v>6</v>
      </c>
      <c r="AP261">
        <v>5</v>
      </c>
      <c r="AQ261">
        <v>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</v>
      </c>
      <c r="AX261">
        <v>0</v>
      </c>
      <c r="AY261">
        <v>0</v>
      </c>
      <c r="AZ261">
        <v>0</v>
      </c>
      <c r="BA261">
        <v>3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0</v>
      </c>
      <c r="BI261">
        <v>0</v>
      </c>
      <c r="BK261">
        <v>0</v>
      </c>
      <c r="BL261">
        <v>0</v>
      </c>
      <c r="BM261">
        <v>0</v>
      </c>
      <c r="BN261">
        <v>0</v>
      </c>
      <c r="BP261">
        <v>0</v>
      </c>
      <c r="BQ261" s="1">
        <v>2958465</v>
      </c>
      <c r="BR261">
        <v>0</v>
      </c>
      <c r="BS261">
        <v>0</v>
      </c>
      <c r="BT261">
        <v>0</v>
      </c>
    </row>
    <row r="262" spans="1:72" x14ac:dyDescent="0.25">
      <c r="A262" t="s">
        <v>138</v>
      </c>
      <c r="B262" t="str">
        <f t="shared" si="4"/>
        <v>'IM17420049',</v>
      </c>
      <c r="D262">
        <v>127093</v>
      </c>
      <c r="E262" t="s">
        <v>685</v>
      </c>
      <c r="F262">
        <v>19505259</v>
      </c>
      <c r="G262" t="s">
        <v>5</v>
      </c>
      <c r="J262">
        <v>1987</v>
      </c>
      <c r="K262" t="s">
        <v>845</v>
      </c>
      <c r="L262" t="s">
        <v>845</v>
      </c>
      <c r="M262" t="s">
        <v>42</v>
      </c>
      <c r="N262" s="1">
        <v>44083</v>
      </c>
      <c r="O262" t="s">
        <v>1255</v>
      </c>
      <c r="P262" t="s">
        <v>1159</v>
      </c>
      <c r="Q262" s="1">
        <v>44097</v>
      </c>
      <c r="R262" t="s">
        <v>43</v>
      </c>
      <c r="S262">
        <v>1</v>
      </c>
      <c r="T262" t="s">
        <v>836</v>
      </c>
      <c r="U262">
        <v>3</v>
      </c>
      <c r="V262">
        <v>9.8000000000000007</v>
      </c>
      <c r="W262">
        <v>3</v>
      </c>
      <c r="X262">
        <v>3</v>
      </c>
      <c r="Y262" t="s">
        <v>845</v>
      </c>
      <c r="Z262" t="s">
        <v>845</v>
      </c>
      <c r="AA262" t="s">
        <v>843</v>
      </c>
      <c r="AB262" t="s">
        <v>89</v>
      </c>
      <c r="AD262" t="s">
        <v>853</v>
      </c>
      <c r="AE262">
        <v>4</v>
      </c>
      <c r="AF262">
        <v>300</v>
      </c>
      <c r="AG262">
        <v>0</v>
      </c>
      <c r="AI262">
        <v>0</v>
      </c>
      <c r="AK262">
        <v>1448</v>
      </c>
      <c r="AL262">
        <v>0.14599999999999999</v>
      </c>
      <c r="AM262">
        <v>6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0</v>
      </c>
      <c r="BI262">
        <v>0</v>
      </c>
      <c r="BK262">
        <v>0</v>
      </c>
      <c r="BL262">
        <v>0</v>
      </c>
      <c r="BM262">
        <v>0</v>
      </c>
      <c r="BN262">
        <v>0</v>
      </c>
      <c r="BP262">
        <v>0</v>
      </c>
      <c r="BQ262" s="1">
        <v>2958465</v>
      </c>
      <c r="BR262">
        <v>0</v>
      </c>
      <c r="BS262">
        <v>0</v>
      </c>
      <c r="BT262">
        <v>0</v>
      </c>
    </row>
    <row r="263" spans="1:72" x14ac:dyDescent="0.25">
      <c r="A263" t="s">
        <v>233</v>
      </c>
      <c r="B263" t="str">
        <f t="shared" si="4"/>
        <v>'IM17421445',</v>
      </c>
      <c r="D263">
        <v>127099</v>
      </c>
      <c r="E263" t="s">
        <v>293</v>
      </c>
      <c r="F263">
        <v>19505277</v>
      </c>
      <c r="G263" t="s">
        <v>5</v>
      </c>
      <c r="J263">
        <v>1988</v>
      </c>
      <c r="K263" t="s">
        <v>845</v>
      </c>
      <c r="L263" t="s">
        <v>845</v>
      </c>
      <c r="M263" t="s">
        <v>48</v>
      </c>
      <c r="N263" s="1">
        <v>43901</v>
      </c>
      <c r="O263" s="1">
        <v>43962</v>
      </c>
      <c r="P263" t="s">
        <v>984</v>
      </c>
      <c r="Q263" s="1">
        <v>44150</v>
      </c>
      <c r="R263" t="s">
        <v>43</v>
      </c>
      <c r="S263">
        <v>0</v>
      </c>
      <c r="T263" t="s">
        <v>836</v>
      </c>
      <c r="U263">
        <v>2</v>
      </c>
      <c r="V263">
        <v>8</v>
      </c>
      <c r="W263">
        <v>5</v>
      </c>
      <c r="X263">
        <v>5</v>
      </c>
      <c r="Y263" t="s">
        <v>845</v>
      </c>
      <c r="Z263" t="s">
        <v>845</v>
      </c>
      <c r="AA263" t="s">
        <v>1035</v>
      </c>
      <c r="AB263" t="s">
        <v>89</v>
      </c>
      <c r="AD263" t="s">
        <v>853</v>
      </c>
      <c r="AE263">
        <v>8</v>
      </c>
      <c r="AF263">
        <v>2400</v>
      </c>
      <c r="AG263">
        <v>0</v>
      </c>
      <c r="AI263">
        <v>0</v>
      </c>
      <c r="AK263">
        <v>2228</v>
      </c>
      <c r="AL263">
        <v>0.59</v>
      </c>
      <c r="AM263">
        <v>8</v>
      </c>
      <c r="AP263">
        <v>5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P263">
        <v>0</v>
      </c>
      <c r="BQ263" s="1">
        <v>2958465</v>
      </c>
      <c r="BR263">
        <v>0</v>
      </c>
      <c r="BS263">
        <v>0</v>
      </c>
      <c r="BT263">
        <v>0</v>
      </c>
    </row>
    <row r="264" spans="1:72" x14ac:dyDescent="0.25">
      <c r="A264" t="s">
        <v>646</v>
      </c>
      <c r="B264" t="str">
        <f t="shared" si="4"/>
        <v>'IM17421911',</v>
      </c>
      <c r="D264">
        <v>127162</v>
      </c>
      <c r="E264" t="s">
        <v>568</v>
      </c>
      <c r="F264">
        <v>19505448</v>
      </c>
      <c r="G264" t="s">
        <v>5</v>
      </c>
      <c r="J264">
        <v>1992</v>
      </c>
      <c r="K264" t="s">
        <v>845</v>
      </c>
      <c r="L264" t="s">
        <v>845</v>
      </c>
      <c r="M264" t="s">
        <v>45</v>
      </c>
      <c r="N264" s="1">
        <v>43833</v>
      </c>
      <c r="O264" t="s">
        <v>835</v>
      </c>
      <c r="P264" t="s">
        <v>941</v>
      </c>
      <c r="Q264" s="1">
        <v>2958465</v>
      </c>
      <c r="R264" t="s">
        <v>46</v>
      </c>
      <c r="S264">
        <v>0</v>
      </c>
      <c r="T264" t="s">
        <v>836</v>
      </c>
      <c r="U264">
        <v>1</v>
      </c>
      <c r="W264">
        <v>13</v>
      </c>
      <c r="X264">
        <v>0</v>
      </c>
      <c r="Y264" t="s">
        <v>845</v>
      </c>
      <c r="Z264" t="s">
        <v>845</v>
      </c>
      <c r="AA264" t="s">
        <v>1035</v>
      </c>
      <c r="AB264" t="s">
        <v>89</v>
      </c>
      <c r="AD264" t="s">
        <v>858</v>
      </c>
      <c r="AE264">
        <v>0</v>
      </c>
      <c r="AG264">
        <v>0</v>
      </c>
      <c r="AI264">
        <v>0</v>
      </c>
      <c r="AM264">
        <v>14</v>
      </c>
      <c r="AP264">
        <v>13</v>
      </c>
      <c r="AQ264">
        <v>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K264">
        <v>0</v>
      </c>
      <c r="BL264">
        <v>0</v>
      </c>
      <c r="BM264">
        <v>0</v>
      </c>
      <c r="BN264">
        <v>0</v>
      </c>
      <c r="BP264">
        <v>0</v>
      </c>
      <c r="BQ264" s="1">
        <v>43650</v>
      </c>
      <c r="BR264">
        <v>0</v>
      </c>
      <c r="BS264">
        <v>0</v>
      </c>
      <c r="BT264">
        <v>0</v>
      </c>
    </row>
    <row r="265" spans="1:72" x14ac:dyDescent="0.25">
      <c r="A265" t="s">
        <v>647</v>
      </c>
      <c r="B265" t="str">
        <f t="shared" si="4"/>
        <v>'IM17422652',</v>
      </c>
      <c r="D265">
        <v>127193</v>
      </c>
      <c r="E265" t="s">
        <v>294</v>
      </c>
      <c r="F265">
        <v>19505529</v>
      </c>
      <c r="G265" t="s">
        <v>5</v>
      </c>
      <c r="J265">
        <v>1989</v>
      </c>
      <c r="M265" t="s">
        <v>42</v>
      </c>
      <c r="N265" t="s">
        <v>920</v>
      </c>
      <c r="O265" t="s">
        <v>835</v>
      </c>
      <c r="P265" s="1">
        <v>43957</v>
      </c>
      <c r="Q265" s="1">
        <v>43989</v>
      </c>
      <c r="R265" t="s">
        <v>46</v>
      </c>
      <c r="S265">
        <v>1</v>
      </c>
      <c r="T265" t="s">
        <v>836</v>
      </c>
      <c r="U265">
        <v>5</v>
      </c>
      <c r="W265">
        <v>3</v>
      </c>
      <c r="X265">
        <v>3</v>
      </c>
      <c r="Y265" t="s">
        <v>845</v>
      </c>
      <c r="Z265" t="s">
        <v>845</v>
      </c>
      <c r="AA265" t="s">
        <v>843</v>
      </c>
      <c r="AB265" t="s">
        <v>89</v>
      </c>
      <c r="AD265" t="s">
        <v>853</v>
      </c>
      <c r="AE265">
        <v>0</v>
      </c>
      <c r="AG265">
        <v>0</v>
      </c>
      <c r="AI265">
        <v>0</v>
      </c>
      <c r="AK265">
        <v>1187</v>
      </c>
      <c r="AL265">
        <v>0.29899999999999999</v>
      </c>
      <c r="AM265">
        <v>2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I265">
        <v>0</v>
      </c>
      <c r="BK265">
        <v>0</v>
      </c>
      <c r="BL265">
        <v>0</v>
      </c>
      <c r="BM265">
        <v>0</v>
      </c>
      <c r="BN265">
        <v>0</v>
      </c>
      <c r="BP265">
        <v>0</v>
      </c>
      <c r="BQ265" s="1">
        <v>2958465</v>
      </c>
      <c r="BR265">
        <v>0</v>
      </c>
      <c r="BS265">
        <v>0</v>
      </c>
      <c r="BT265">
        <v>0</v>
      </c>
    </row>
    <row r="266" spans="1:72" x14ac:dyDescent="0.25">
      <c r="A266" t="s">
        <v>156</v>
      </c>
      <c r="B266" t="str">
        <f t="shared" si="4"/>
        <v>'IM17424105',</v>
      </c>
      <c r="D266">
        <v>127295</v>
      </c>
      <c r="E266" t="s">
        <v>569</v>
      </c>
      <c r="F266">
        <v>19505878</v>
      </c>
      <c r="G266" t="s">
        <v>5</v>
      </c>
      <c r="J266">
        <v>1992</v>
      </c>
      <c r="K266" t="s">
        <v>845</v>
      </c>
      <c r="L266" t="s">
        <v>845</v>
      </c>
      <c r="M266" t="s">
        <v>45</v>
      </c>
      <c r="N266" t="s">
        <v>1049</v>
      </c>
      <c r="O266" t="s">
        <v>849</v>
      </c>
      <c r="P266" t="s">
        <v>955</v>
      </c>
      <c r="Q266" s="1">
        <v>44008</v>
      </c>
      <c r="R266" t="s">
        <v>43</v>
      </c>
      <c r="S266">
        <v>0</v>
      </c>
      <c r="T266" t="s">
        <v>836</v>
      </c>
      <c r="U266">
        <v>2</v>
      </c>
      <c r="V266">
        <v>7.2</v>
      </c>
      <c r="W266">
        <v>5</v>
      </c>
      <c r="X266">
        <v>5</v>
      </c>
      <c r="Y266" t="s">
        <v>845</v>
      </c>
      <c r="Z266" t="s">
        <v>845</v>
      </c>
      <c r="AA266" t="s">
        <v>843</v>
      </c>
      <c r="AB266" t="s">
        <v>89</v>
      </c>
      <c r="AD266" t="s">
        <v>853</v>
      </c>
      <c r="AE266">
        <v>9</v>
      </c>
      <c r="AF266">
        <v>2700</v>
      </c>
      <c r="AG266">
        <v>0</v>
      </c>
      <c r="AI266">
        <v>0</v>
      </c>
      <c r="AK266">
        <v>4331</v>
      </c>
      <c r="AL266">
        <v>0.25</v>
      </c>
      <c r="AM266">
        <v>7</v>
      </c>
      <c r="AP266">
        <v>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6</v>
      </c>
      <c r="AX266">
        <v>0</v>
      </c>
      <c r="AY266">
        <v>0</v>
      </c>
      <c r="AZ266">
        <v>2</v>
      </c>
      <c r="BA266">
        <v>1</v>
      </c>
      <c r="BB266">
        <v>3</v>
      </c>
      <c r="BC266">
        <v>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0</v>
      </c>
      <c r="BL266">
        <v>0</v>
      </c>
      <c r="BM266">
        <v>0</v>
      </c>
      <c r="BN266">
        <v>0</v>
      </c>
      <c r="BP266">
        <v>0</v>
      </c>
      <c r="BQ266" s="1">
        <v>2958465</v>
      </c>
      <c r="BR266">
        <v>0</v>
      </c>
      <c r="BS266">
        <v>0</v>
      </c>
      <c r="BT266">
        <v>0</v>
      </c>
    </row>
    <row r="267" spans="1:72" x14ac:dyDescent="0.25">
      <c r="A267" t="s">
        <v>156</v>
      </c>
      <c r="B267" t="str">
        <f t="shared" si="4"/>
        <v>'IM17424105',</v>
      </c>
      <c r="D267">
        <v>127318</v>
      </c>
      <c r="E267" t="s">
        <v>295</v>
      </c>
      <c r="F267">
        <v>19505947</v>
      </c>
      <c r="G267" t="s">
        <v>5</v>
      </c>
      <c r="J267">
        <v>1983</v>
      </c>
      <c r="K267" t="s">
        <v>845</v>
      </c>
      <c r="L267" t="s">
        <v>845</v>
      </c>
      <c r="M267" t="s">
        <v>45</v>
      </c>
      <c r="N267" t="s">
        <v>1159</v>
      </c>
      <c r="O267" t="s">
        <v>1159</v>
      </c>
      <c r="P267" s="1">
        <v>43900</v>
      </c>
      <c r="Q267" s="1">
        <v>44109</v>
      </c>
      <c r="R267" t="s">
        <v>46</v>
      </c>
      <c r="S267">
        <v>0</v>
      </c>
      <c r="T267" t="s">
        <v>836</v>
      </c>
      <c r="U267">
        <v>3</v>
      </c>
      <c r="V267">
        <v>11</v>
      </c>
      <c r="W267">
        <v>3</v>
      </c>
      <c r="X267">
        <v>7</v>
      </c>
      <c r="Y267" t="s">
        <v>845</v>
      </c>
      <c r="Z267" t="s">
        <v>845</v>
      </c>
      <c r="AA267" t="s">
        <v>843</v>
      </c>
      <c r="AB267" t="s">
        <v>89</v>
      </c>
      <c r="AD267" t="s">
        <v>853</v>
      </c>
      <c r="AE267">
        <v>12</v>
      </c>
      <c r="AF267">
        <v>3600</v>
      </c>
      <c r="AG267">
        <v>0</v>
      </c>
      <c r="AI267">
        <v>0</v>
      </c>
      <c r="AK267">
        <v>845</v>
      </c>
      <c r="AM267">
        <v>6</v>
      </c>
      <c r="AP267">
        <v>6</v>
      </c>
      <c r="AQ267">
        <v>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I267">
        <v>0</v>
      </c>
      <c r="BK267">
        <v>0</v>
      </c>
      <c r="BL267">
        <v>0</v>
      </c>
      <c r="BM267">
        <v>0</v>
      </c>
      <c r="BN267">
        <v>0</v>
      </c>
      <c r="BP267">
        <v>0</v>
      </c>
      <c r="BQ267" s="1">
        <v>2958465</v>
      </c>
      <c r="BR267">
        <v>0</v>
      </c>
      <c r="BS267">
        <v>0</v>
      </c>
      <c r="BT267">
        <v>0</v>
      </c>
    </row>
    <row r="268" spans="1:72" x14ac:dyDescent="0.25">
      <c r="A268" t="s">
        <v>156</v>
      </c>
      <c r="B268" t="str">
        <f t="shared" si="4"/>
        <v>'IM17424105',</v>
      </c>
      <c r="D268">
        <v>127328</v>
      </c>
      <c r="E268" t="s">
        <v>366</v>
      </c>
      <c r="F268">
        <v>19505975</v>
      </c>
      <c r="G268" t="s">
        <v>5</v>
      </c>
      <c r="J268">
        <v>1985</v>
      </c>
      <c r="K268" t="s">
        <v>845</v>
      </c>
      <c r="L268" t="s">
        <v>845</v>
      </c>
      <c r="M268" t="s">
        <v>89</v>
      </c>
      <c r="N268" t="s">
        <v>926</v>
      </c>
      <c r="O268" t="s">
        <v>835</v>
      </c>
      <c r="P268" t="s">
        <v>835</v>
      </c>
      <c r="Q268" s="1">
        <v>2958465</v>
      </c>
      <c r="R268" t="s">
        <v>43</v>
      </c>
      <c r="S268">
        <v>1</v>
      </c>
      <c r="T268" t="s">
        <v>874</v>
      </c>
      <c r="U268">
        <v>2</v>
      </c>
      <c r="W268">
        <v>0</v>
      </c>
      <c r="X268">
        <v>0</v>
      </c>
      <c r="Y268" t="s">
        <v>845</v>
      </c>
      <c r="Z268" t="s">
        <v>845</v>
      </c>
      <c r="AA268" t="s">
        <v>843</v>
      </c>
      <c r="AB268" t="s">
        <v>89</v>
      </c>
      <c r="AD268" t="s">
        <v>853</v>
      </c>
      <c r="AE268">
        <v>0</v>
      </c>
      <c r="AG268">
        <v>0</v>
      </c>
      <c r="AI268">
        <v>0</v>
      </c>
      <c r="AM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I268">
        <v>0</v>
      </c>
      <c r="BK268">
        <v>0</v>
      </c>
      <c r="BL268">
        <v>0</v>
      </c>
      <c r="BM268">
        <v>0</v>
      </c>
      <c r="BN268">
        <v>0</v>
      </c>
      <c r="BP268">
        <v>0</v>
      </c>
      <c r="BQ268" s="1">
        <v>2958465</v>
      </c>
      <c r="BR268">
        <v>0</v>
      </c>
      <c r="BS268">
        <v>0</v>
      </c>
      <c r="BT268">
        <v>0</v>
      </c>
    </row>
    <row r="269" spans="1:72" x14ac:dyDescent="0.25">
      <c r="A269" t="s">
        <v>139</v>
      </c>
      <c r="B269" t="str">
        <f t="shared" si="4"/>
        <v>'IM17427559',</v>
      </c>
      <c r="D269">
        <v>127335</v>
      </c>
      <c r="E269" t="s">
        <v>296</v>
      </c>
      <c r="F269">
        <v>19505994</v>
      </c>
      <c r="G269" t="s">
        <v>5</v>
      </c>
      <c r="J269">
        <v>1984</v>
      </c>
      <c r="K269" t="s">
        <v>845</v>
      </c>
      <c r="L269" t="s">
        <v>845</v>
      </c>
      <c r="M269" t="s">
        <v>45</v>
      </c>
      <c r="N269" s="1">
        <v>44779</v>
      </c>
      <c r="O269" s="1">
        <v>44779</v>
      </c>
      <c r="P269" t="s">
        <v>1031</v>
      </c>
      <c r="Q269" s="1">
        <v>44736</v>
      </c>
      <c r="R269" t="s">
        <v>43</v>
      </c>
      <c r="S269">
        <v>0</v>
      </c>
      <c r="T269" t="s">
        <v>836</v>
      </c>
      <c r="U269">
        <v>5</v>
      </c>
      <c r="V269">
        <v>10</v>
      </c>
      <c r="W269">
        <v>4</v>
      </c>
      <c r="X269">
        <v>4</v>
      </c>
      <c r="Y269" t="s">
        <v>845</v>
      </c>
      <c r="Z269" t="s">
        <v>845</v>
      </c>
      <c r="AA269" t="s">
        <v>1196</v>
      </c>
      <c r="AB269" t="s">
        <v>89</v>
      </c>
      <c r="AD269" t="s">
        <v>853</v>
      </c>
      <c r="AE269">
        <v>10</v>
      </c>
      <c r="AF269">
        <v>2250</v>
      </c>
      <c r="AG269">
        <v>3</v>
      </c>
      <c r="AH269">
        <v>450</v>
      </c>
      <c r="AI269">
        <v>0</v>
      </c>
      <c r="AK269">
        <v>707.4</v>
      </c>
      <c r="AL269">
        <v>0.13100000000000001</v>
      </c>
      <c r="AM269">
        <v>6</v>
      </c>
      <c r="AP269">
        <v>6</v>
      </c>
      <c r="AQ269">
        <v>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2</v>
      </c>
      <c r="BD269">
        <v>0</v>
      </c>
      <c r="BE269">
        <v>0</v>
      </c>
      <c r="BF269">
        <v>2</v>
      </c>
      <c r="BG269">
        <v>0</v>
      </c>
      <c r="BH269">
        <v>740</v>
      </c>
      <c r="BI269">
        <v>1</v>
      </c>
      <c r="BK269">
        <v>2</v>
      </c>
      <c r="BL269">
        <v>0</v>
      </c>
      <c r="BM269">
        <v>2</v>
      </c>
      <c r="BN269">
        <v>0</v>
      </c>
      <c r="BP269">
        <v>0</v>
      </c>
      <c r="BQ269" s="1">
        <v>45002</v>
      </c>
      <c r="BR269">
        <v>0</v>
      </c>
      <c r="BS269">
        <v>0</v>
      </c>
      <c r="BT269">
        <v>0</v>
      </c>
    </row>
    <row r="270" spans="1:72" x14ac:dyDescent="0.25">
      <c r="A270" t="s">
        <v>139</v>
      </c>
      <c r="B270" t="str">
        <f t="shared" si="4"/>
        <v>'IM17427559',</v>
      </c>
      <c r="D270">
        <v>127335</v>
      </c>
      <c r="E270" t="s">
        <v>296</v>
      </c>
      <c r="F270">
        <v>19505994</v>
      </c>
      <c r="G270" t="s">
        <v>5</v>
      </c>
      <c r="J270">
        <v>1984</v>
      </c>
      <c r="K270" t="s">
        <v>845</v>
      </c>
      <c r="L270" t="s">
        <v>845</v>
      </c>
      <c r="M270" t="s">
        <v>45</v>
      </c>
      <c r="N270" t="s">
        <v>904</v>
      </c>
      <c r="O270" s="1">
        <v>43839</v>
      </c>
      <c r="P270" t="s">
        <v>1289</v>
      </c>
      <c r="Q270" s="1">
        <v>44091</v>
      </c>
      <c r="R270" t="s">
        <v>43</v>
      </c>
      <c r="S270">
        <v>1</v>
      </c>
      <c r="T270" t="s">
        <v>836</v>
      </c>
      <c r="U270">
        <v>2</v>
      </c>
      <c r="V270">
        <v>9.5</v>
      </c>
      <c r="W270">
        <v>5</v>
      </c>
      <c r="X270">
        <v>5</v>
      </c>
      <c r="Y270" t="s">
        <v>845</v>
      </c>
      <c r="Z270" t="s">
        <v>845</v>
      </c>
      <c r="AA270" t="s">
        <v>1072</v>
      </c>
      <c r="AB270" t="s">
        <v>89</v>
      </c>
      <c r="AD270" t="s">
        <v>853</v>
      </c>
      <c r="AE270">
        <v>8</v>
      </c>
      <c r="AF270">
        <v>2400</v>
      </c>
      <c r="AG270">
        <v>0</v>
      </c>
      <c r="AI270">
        <v>0</v>
      </c>
      <c r="AK270">
        <v>1951</v>
      </c>
      <c r="AL270">
        <v>0.44800000000000001</v>
      </c>
      <c r="AM270">
        <v>11</v>
      </c>
      <c r="AP270">
        <v>8</v>
      </c>
      <c r="AQ270">
        <v>6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3</v>
      </c>
      <c r="AX270">
        <v>2</v>
      </c>
      <c r="AY270">
        <v>0</v>
      </c>
      <c r="AZ270">
        <v>1</v>
      </c>
      <c r="BA270">
        <v>2</v>
      </c>
      <c r="BB270">
        <v>3</v>
      </c>
      <c r="BC270">
        <v>0</v>
      </c>
      <c r="BD270">
        <v>0</v>
      </c>
      <c r="BE270">
        <v>0</v>
      </c>
      <c r="BF270">
        <v>0</v>
      </c>
      <c r="BG270">
        <v>0</v>
      </c>
      <c r="BI270">
        <v>0</v>
      </c>
      <c r="BK270">
        <v>0</v>
      </c>
      <c r="BL270">
        <v>0</v>
      </c>
      <c r="BM270">
        <v>0</v>
      </c>
      <c r="BN270">
        <v>0</v>
      </c>
      <c r="BP270">
        <v>0</v>
      </c>
      <c r="BQ270" s="1">
        <v>2958465</v>
      </c>
      <c r="BR270">
        <v>0</v>
      </c>
      <c r="BS270">
        <v>0</v>
      </c>
      <c r="BT270">
        <v>0</v>
      </c>
    </row>
    <row r="271" spans="1:72" x14ac:dyDescent="0.25">
      <c r="A271" t="s">
        <v>139</v>
      </c>
      <c r="B271" t="str">
        <f t="shared" si="4"/>
        <v>'IM17427559',</v>
      </c>
      <c r="D271">
        <v>127367</v>
      </c>
      <c r="E271" t="s">
        <v>297</v>
      </c>
      <c r="F271">
        <v>19506084</v>
      </c>
      <c r="G271" t="s">
        <v>5</v>
      </c>
      <c r="J271">
        <v>1984</v>
      </c>
      <c r="K271" t="s">
        <v>845</v>
      </c>
      <c r="L271" t="s">
        <v>845</v>
      </c>
      <c r="M271" t="s">
        <v>48</v>
      </c>
      <c r="N271" s="1">
        <v>44015</v>
      </c>
      <c r="O271" s="1">
        <v>44107</v>
      </c>
      <c r="P271" t="s">
        <v>833</v>
      </c>
      <c r="Q271" s="1">
        <v>43911</v>
      </c>
      <c r="R271" t="s">
        <v>46</v>
      </c>
      <c r="S271">
        <v>0</v>
      </c>
      <c r="T271" t="s">
        <v>836</v>
      </c>
      <c r="U271">
        <v>2</v>
      </c>
      <c r="V271">
        <v>11</v>
      </c>
      <c r="W271">
        <v>12</v>
      </c>
      <c r="X271">
        <v>12</v>
      </c>
      <c r="Y271" t="s">
        <v>845</v>
      </c>
      <c r="Z271" t="s">
        <v>845</v>
      </c>
      <c r="AA271" t="s">
        <v>89</v>
      </c>
      <c r="AB271" t="s">
        <v>899</v>
      </c>
      <c r="AD271" t="s">
        <v>853</v>
      </c>
      <c r="AE271">
        <v>9</v>
      </c>
      <c r="AF271">
        <v>2700</v>
      </c>
      <c r="AG271">
        <v>0</v>
      </c>
      <c r="AI271">
        <v>0</v>
      </c>
      <c r="AK271">
        <v>3002</v>
      </c>
      <c r="AL271">
        <v>0.64600000000000002</v>
      </c>
      <c r="AM271">
        <v>17</v>
      </c>
      <c r="AP271">
        <v>16</v>
      </c>
      <c r="AQ271">
        <v>14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</v>
      </c>
      <c r="AX271">
        <v>2</v>
      </c>
      <c r="AY271">
        <v>1</v>
      </c>
      <c r="AZ271">
        <v>1</v>
      </c>
      <c r="BA271">
        <v>4</v>
      </c>
      <c r="BB271">
        <v>4</v>
      </c>
      <c r="BC271">
        <v>2</v>
      </c>
      <c r="BD271">
        <v>0</v>
      </c>
      <c r="BE271">
        <v>0</v>
      </c>
      <c r="BF271">
        <v>0</v>
      </c>
      <c r="BG271">
        <v>0</v>
      </c>
      <c r="BI271">
        <v>0</v>
      </c>
      <c r="BJ271" t="s">
        <v>298</v>
      </c>
      <c r="BK271">
        <v>0</v>
      </c>
      <c r="BL271">
        <v>0</v>
      </c>
      <c r="BM271">
        <v>0</v>
      </c>
      <c r="BN271">
        <v>0</v>
      </c>
      <c r="BP271">
        <v>0</v>
      </c>
      <c r="BQ271" s="1">
        <v>2958465</v>
      </c>
      <c r="BR271">
        <v>0</v>
      </c>
      <c r="BS271">
        <v>0</v>
      </c>
      <c r="BT271">
        <v>0</v>
      </c>
    </row>
    <row r="272" spans="1:72" x14ac:dyDescent="0.25">
      <c r="A272" t="s">
        <v>147</v>
      </c>
      <c r="B272" t="str">
        <f t="shared" si="4"/>
        <v>'IM17427809',</v>
      </c>
      <c r="D272">
        <v>127380</v>
      </c>
      <c r="E272" t="s">
        <v>367</v>
      </c>
      <c r="F272">
        <v>19506129</v>
      </c>
      <c r="G272" t="s">
        <v>5</v>
      </c>
      <c r="J272">
        <v>1986</v>
      </c>
      <c r="K272" t="s">
        <v>845</v>
      </c>
      <c r="L272" t="s">
        <v>845</v>
      </c>
      <c r="M272" t="s">
        <v>42</v>
      </c>
      <c r="N272" s="1">
        <v>44143</v>
      </c>
      <c r="O272" t="s">
        <v>945</v>
      </c>
      <c r="P272" t="s">
        <v>1063</v>
      </c>
      <c r="Q272" s="1">
        <v>44067</v>
      </c>
      <c r="R272" t="s">
        <v>43</v>
      </c>
      <c r="S272">
        <v>0</v>
      </c>
      <c r="T272" t="s">
        <v>925</v>
      </c>
      <c r="U272">
        <v>6</v>
      </c>
      <c r="V272">
        <v>8</v>
      </c>
      <c r="W272">
        <v>2</v>
      </c>
      <c r="X272">
        <v>2</v>
      </c>
      <c r="Y272" t="s">
        <v>845</v>
      </c>
      <c r="Z272" t="s">
        <v>845</v>
      </c>
      <c r="AA272" t="s">
        <v>843</v>
      </c>
      <c r="AB272" t="s">
        <v>89</v>
      </c>
      <c r="AD272" t="s">
        <v>853</v>
      </c>
      <c r="AE272">
        <v>0</v>
      </c>
      <c r="AG272">
        <v>0</v>
      </c>
      <c r="AI272">
        <v>0</v>
      </c>
      <c r="AK272">
        <v>476</v>
      </c>
      <c r="AL272">
        <v>0.09</v>
      </c>
      <c r="AM272">
        <v>5</v>
      </c>
      <c r="AP272">
        <v>5</v>
      </c>
      <c r="AQ272">
        <v>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I272">
        <v>0</v>
      </c>
      <c r="BK272">
        <v>0</v>
      </c>
      <c r="BL272">
        <v>0</v>
      </c>
      <c r="BM272">
        <v>0</v>
      </c>
      <c r="BN272">
        <v>0</v>
      </c>
      <c r="BP272">
        <v>0</v>
      </c>
      <c r="BQ272" s="1">
        <v>2958465</v>
      </c>
      <c r="BR272">
        <v>0</v>
      </c>
      <c r="BS272">
        <v>0</v>
      </c>
      <c r="BT272">
        <v>0</v>
      </c>
    </row>
    <row r="273" spans="1:72" x14ac:dyDescent="0.25">
      <c r="A273" t="s">
        <v>148</v>
      </c>
      <c r="B273" t="str">
        <f t="shared" si="4"/>
        <v>'IM17431177',</v>
      </c>
      <c r="D273">
        <v>127431</v>
      </c>
      <c r="E273" t="s">
        <v>299</v>
      </c>
      <c r="F273">
        <v>19506281</v>
      </c>
      <c r="G273" t="s">
        <v>5</v>
      </c>
      <c r="J273">
        <v>1990</v>
      </c>
      <c r="K273" t="s">
        <v>845</v>
      </c>
      <c r="L273" t="s">
        <v>845</v>
      </c>
      <c r="M273" t="s">
        <v>42</v>
      </c>
      <c r="N273" t="s">
        <v>945</v>
      </c>
      <c r="O273" t="s">
        <v>835</v>
      </c>
      <c r="P273" s="1">
        <v>43839</v>
      </c>
      <c r="Q273" s="1">
        <v>44077</v>
      </c>
      <c r="R273" t="s">
        <v>46</v>
      </c>
      <c r="S273">
        <v>0</v>
      </c>
      <c r="T273" t="s">
        <v>874</v>
      </c>
      <c r="U273">
        <v>9</v>
      </c>
      <c r="W273">
        <v>2</v>
      </c>
      <c r="X273">
        <v>2</v>
      </c>
      <c r="Y273" t="s">
        <v>845</v>
      </c>
      <c r="Z273" t="s">
        <v>845</v>
      </c>
      <c r="AA273" t="s">
        <v>89</v>
      </c>
      <c r="AB273" t="s">
        <v>89</v>
      </c>
      <c r="AD273" t="s">
        <v>853</v>
      </c>
      <c r="AE273">
        <v>0</v>
      </c>
      <c r="AG273">
        <v>0</v>
      </c>
      <c r="AI273">
        <v>0</v>
      </c>
      <c r="AK273">
        <v>553</v>
      </c>
      <c r="AL273">
        <v>0.23</v>
      </c>
      <c r="AM273">
        <v>10</v>
      </c>
      <c r="AP273">
        <v>10</v>
      </c>
      <c r="AQ273">
        <v>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5</v>
      </c>
      <c r="BC273">
        <v>0</v>
      </c>
      <c r="BD273">
        <v>0</v>
      </c>
      <c r="BE273">
        <v>0</v>
      </c>
      <c r="BF273">
        <v>0</v>
      </c>
      <c r="BG273">
        <v>0</v>
      </c>
      <c r="BI273">
        <v>0</v>
      </c>
      <c r="BK273">
        <v>0</v>
      </c>
      <c r="BL273">
        <v>0</v>
      </c>
      <c r="BM273">
        <v>0</v>
      </c>
      <c r="BN273">
        <v>0</v>
      </c>
      <c r="BP273">
        <v>0</v>
      </c>
      <c r="BQ273" s="1">
        <v>2958465</v>
      </c>
      <c r="BR273">
        <v>0</v>
      </c>
      <c r="BS273">
        <v>0</v>
      </c>
      <c r="BT273">
        <v>0</v>
      </c>
    </row>
    <row r="274" spans="1:72" x14ac:dyDescent="0.25">
      <c r="A274" t="s">
        <v>148</v>
      </c>
      <c r="B274" t="str">
        <f t="shared" si="4"/>
        <v>'IM17431177',</v>
      </c>
      <c r="D274">
        <v>127435</v>
      </c>
      <c r="E274" t="s">
        <v>570</v>
      </c>
      <c r="F274">
        <v>19506289</v>
      </c>
      <c r="G274" t="s">
        <v>5</v>
      </c>
      <c r="J274">
        <v>1983</v>
      </c>
      <c r="K274" t="s">
        <v>845</v>
      </c>
      <c r="L274" t="s">
        <v>845</v>
      </c>
      <c r="M274" t="s">
        <v>45</v>
      </c>
      <c r="N274" t="s">
        <v>873</v>
      </c>
      <c r="O274" t="s">
        <v>1227</v>
      </c>
      <c r="P274" t="s">
        <v>834</v>
      </c>
      <c r="Q274" s="1">
        <v>43916</v>
      </c>
      <c r="R274" t="s">
        <v>46</v>
      </c>
      <c r="S274">
        <v>0</v>
      </c>
      <c r="T274" t="s">
        <v>836</v>
      </c>
      <c r="U274">
        <v>2</v>
      </c>
      <c r="V274">
        <v>6.4</v>
      </c>
      <c r="W274">
        <v>5</v>
      </c>
      <c r="X274">
        <v>5</v>
      </c>
      <c r="Y274" t="s">
        <v>845</v>
      </c>
      <c r="Z274" t="s">
        <v>845</v>
      </c>
      <c r="AA274" t="s">
        <v>843</v>
      </c>
      <c r="AB274" t="s">
        <v>899</v>
      </c>
      <c r="AD274" t="s">
        <v>853</v>
      </c>
      <c r="AE274">
        <v>7</v>
      </c>
      <c r="AF274">
        <v>2100</v>
      </c>
      <c r="AG274">
        <v>0</v>
      </c>
      <c r="AI274">
        <v>0</v>
      </c>
      <c r="AK274">
        <v>2550</v>
      </c>
      <c r="AL274">
        <v>0.38100000000000001</v>
      </c>
      <c r="AM274">
        <v>7</v>
      </c>
      <c r="AP274">
        <v>6</v>
      </c>
      <c r="AQ274">
        <v>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I274">
        <v>0</v>
      </c>
      <c r="BK274">
        <v>0</v>
      </c>
      <c r="BL274">
        <v>0</v>
      </c>
      <c r="BM274">
        <v>0</v>
      </c>
      <c r="BN274">
        <v>0</v>
      </c>
      <c r="BP274">
        <v>0</v>
      </c>
      <c r="BQ274" s="1">
        <v>2958465</v>
      </c>
      <c r="BR274">
        <v>0</v>
      </c>
      <c r="BS274">
        <v>0</v>
      </c>
      <c r="BT274">
        <v>0</v>
      </c>
    </row>
    <row r="275" spans="1:72" x14ac:dyDescent="0.25">
      <c r="A275" t="s">
        <v>148</v>
      </c>
      <c r="B275" t="str">
        <f t="shared" si="4"/>
        <v>'IM17431177',</v>
      </c>
      <c r="D275">
        <v>127454</v>
      </c>
      <c r="E275" t="s">
        <v>368</v>
      </c>
      <c r="F275">
        <v>19506351</v>
      </c>
      <c r="G275" t="s">
        <v>5</v>
      </c>
      <c r="J275">
        <v>1985</v>
      </c>
      <c r="K275" t="s">
        <v>845</v>
      </c>
      <c r="L275" t="s">
        <v>845</v>
      </c>
      <c r="M275" t="s">
        <v>48</v>
      </c>
      <c r="N275" s="1">
        <v>44287</v>
      </c>
      <c r="O275" s="1">
        <v>44348</v>
      </c>
      <c r="P275" t="s">
        <v>1060</v>
      </c>
      <c r="Q275" s="1">
        <v>44213</v>
      </c>
      <c r="R275" t="s">
        <v>43</v>
      </c>
      <c r="S275">
        <v>1</v>
      </c>
      <c r="T275" t="s">
        <v>836</v>
      </c>
      <c r="U275">
        <v>3</v>
      </c>
      <c r="V275">
        <v>13</v>
      </c>
      <c r="W275">
        <v>8</v>
      </c>
      <c r="X275">
        <v>8</v>
      </c>
      <c r="Y275" t="s">
        <v>845</v>
      </c>
      <c r="Z275" t="s">
        <v>845</v>
      </c>
      <c r="AA275" t="s">
        <v>843</v>
      </c>
      <c r="AB275" t="s">
        <v>889</v>
      </c>
      <c r="AD275" t="s">
        <v>1126</v>
      </c>
      <c r="AE275">
        <v>9</v>
      </c>
      <c r="AF275">
        <v>2100</v>
      </c>
      <c r="AG275">
        <v>0</v>
      </c>
      <c r="AI275">
        <v>0</v>
      </c>
      <c r="AK275">
        <v>3588</v>
      </c>
      <c r="AL275">
        <v>0.34200000000000003</v>
      </c>
      <c r="AM275">
        <v>13</v>
      </c>
      <c r="AP275">
        <v>10</v>
      </c>
      <c r="AQ275">
        <v>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</v>
      </c>
      <c r="AX275">
        <v>1</v>
      </c>
      <c r="AY275">
        <v>0</v>
      </c>
      <c r="AZ275">
        <v>0</v>
      </c>
      <c r="BA275">
        <v>0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0</v>
      </c>
      <c r="BI275">
        <v>0</v>
      </c>
      <c r="BK275">
        <v>0</v>
      </c>
      <c r="BL275">
        <v>0</v>
      </c>
      <c r="BM275">
        <v>0</v>
      </c>
      <c r="BN275">
        <v>0</v>
      </c>
      <c r="BP275">
        <v>0</v>
      </c>
      <c r="BQ275" s="1">
        <v>2958465</v>
      </c>
      <c r="BR275">
        <v>0</v>
      </c>
      <c r="BS275">
        <v>0</v>
      </c>
      <c r="BT275">
        <v>0</v>
      </c>
    </row>
    <row r="276" spans="1:72" x14ac:dyDescent="0.25">
      <c r="A276" t="s">
        <v>149</v>
      </c>
      <c r="B276" t="str">
        <f t="shared" si="4"/>
        <v>'IM17431217',</v>
      </c>
      <c r="D276">
        <v>127517</v>
      </c>
      <c r="E276" t="s">
        <v>369</v>
      </c>
      <c r="F276">
        <v>19506573</v>
      </c>
      <c r="G276" t="s">
        <v>5</v>
      </c>
      <c r="J276">
        <v>1990</v>
      </c>
      <c r="K276" t="s">
        <v>845</v>
      </c>
      <c r="L276" t="s">
        <v>845</v>
      </c>
      <c r="M276" t="s">
        <v>42</v>
      </c>
      <c r="N276" s="1">
        <v>43838</v>
      </c>
      <c r="O276" s="1">
        <v>43838</v>
      </c>
      <c r="P276" t="s">
        <v>1291</v>
      </c>
      <c r="Q276" s="1">
        <v>44060</v>
      </c>
      <c r="R276" t="s">
        <v>46</v>
      </c>
      <c r="S276">
        <v>0</v>
      </c>
      <c r="T276" t="s">
        <v>874</v>
      </c>
      <c r="U276">
        <v>7</v>
      </c>
      <c r="W276">
        <v>4</v>
      </c>
      <c r="X276">
        <v>4</v>
      </c>
      <c r="Y276" t="s">
        <v>845</v>
      </c>
      <c r="Z276" t="s">
        <v>845</v>
      </c>
      <c r="AA276" t="s">
        <v>843</v>
      </c>
      <c r="AB276" t="s">
        <v>89</v>
      </c>
      <c r="AD276" t="s">
        <v>853</v>
      </c>
      <c r="AE276">
        <v>0</v>
      </c>
      <c r="AG276">
        <v>0</v>
      </c>
      <c r="AI276">
        <v>0</v>
      </c>
      <c r="AK276">
        <v>1071</v>
      </c>
      <c r="AL276">
        <v>0.56999999999999995</v>
      </c>
      <c r="AM276">
        <v>11</v>
      </c>
      <c r="AP276">
        <v>11</v>
      </c>
      <c r="AQ276">
        <v>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</v>
      </c>
      <c r="AX276">
        <v>2</v>
      </c>
      <c r="AY276">
        <v>0</v>
      </c>
      <c r="AZ276">
        <v>0</v>
      </c>
      <c r="BA276">
        <v>0</v>
      </c>
      <c r="BB276">
        <v>5</v>
      </c>
      <c r="BC276">
        <v>0</v>
      </c>
      <c r="BD276">
        <v>0</v>
      </c>
      <c r="BE276">
        <v>0</v>
      </c>
      <c r="BF276">
        <v>0</v>
      </c>
      <c r="BG276">
        <v>0</v>
      </c>
      <c r="BI276">
        <v>0</v>
      </c>
      <c r="BK276">
        <v>0</v>
      </c>
      <c r="BL276">
        <v>0</v>
      </c>
      <c r="BM276">
        <v>0</v>
      </c>
      <c r="BN276">
        <v>0</v>
      </c>
      <c r="BP276">
        <v>0</v>
      </c>
      <c r="BQ276" s="1">
        <v>2958465</v>
      </c>
      <c r="BR276">
        <v>0</v>
      </c>
      <c r="BS276">
        <v>0</v>
      </c>
      <c r="BT276">
        <v>0</v>
      </c>
    </row>
    <row r="277" spans="1:72" x14ac:dyDescent="0.25">
      <c r="A277" t="s">
        <v>648</v>
      </c>
      <c r="B277" t="str">
        <f t="shared" si="4"/>
        <v>'IM17433248',</v>
      </c>
      <c r="D277">
        <v>127536</v>
      </c>
      <c r="E277" t="s">
        <v>686</v>
      </c>
      <c r="F277">
        <v>19506626</v>
      </c>
      <c r="G277" t="s">
        <v>5</v>
      </c>
      <c r="J277">
        <v>1992</v>
      </c>
      <c r="M277" t="s">
        <v>1</v>
      </c>
      <c r="N277" s="1">
        <v>44684</v>
      </c>
      <c r="O277" t="s">
        <v>835</v>
      </c>
      <c r="P277" t="s">
        <v>835</v>
      </c>
      <c r="Q277" s="1">
        <v>2958465</v>
      </c>
      <c r="R277" t="s">
        <v>43</v>
      </c>
      <c r="S277">
        <v>0</v>
      </c>
      <c r="T277" t="s">
        <v>836</v>
      </c>
      <c r="U277">
        <v>2</v>
      </c>
      <c r="W277">
        <v>0</v>
      </c>
      <c r="X277">
        <v>0</v>
      </c>
      <c r="AA277" t="s">
        <v>89</v>
      </c>
      <c r="AB277" t="s">
        <v>889</v>
      </c>
      <c r="AD277" t="s">
        <v>844</v>
      </c>
      <c r="AE277">
        <v>0</v>
      </c>
      <c r="AG277">
        <v>0</v>
      </c>
      <c r="AI277">
        <v>0</v>
      </c>
      <c r="AM277">
        <v>11</v>
      </c>
      <c r="AP277">
        <v>7</v>
      </c>
      <c r="AQ277">
        <v>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3</v>
      </c>
      <c r="AX277">
        <v>1</v>
      </c>
      <c r="AY277">
        <v>0</v>
      </c>
      <c r="AZ277">
        <v>0</v>
      </c>
      <c r="BA277">
        <v>0</v>
      </c>
      <c r="BB277">
        <v>2</v>
      </c>
      <c r="BC277">
        <v>2</v>
      </c>
      <c r="BD277">
        <v>0</v>
      </c>
      <c r="BE277">
        <v>0</v>
      </c>
      <c r="BF277">
        <v>2</v>
      </c>
      <c r="BG277">
        <v>0</v>
      </c>
      <c r="BH277">
        <v>0</v>
      </c>
      <c r="BI277">
        <v>0</v>
      </c>
      <c r="BK277">
        <v>0</v>
      </c>
      <c r="BL277">
        <v>0</v>
      </c>
      <c r="BM277">
        <v>0</v>
      </c>
      <c r="BN277">
        <v>0</v>
      </c>
      <c r="BP277">
        <v>0</v>
      </c>
      <c r="BQ277" s="1">
        <v>2958465</v>
      </c>
      <c r="BR277">
        <v>0</v>
      </c>
      <c r="BS277">
        <v>0</v>
      </c>
      <c r="BT277">
        <v>0</v>
      </c>
    </row>
    <row r="278" spans="1:72" x14ac:dyDescent="0.25">
      <c r="A278" t="s">
        <v>157</v>
      </c>
      <c r="B278" t="str">
        <f t="shared" si="4"/>
        <v>'IM17701719',</v>
      </c>
      <c r="D278">
        <v>127637</v>
      </c>
      <c r="E278" t="s">
        <v>571</v>
      </c>
      <c r="F278">
        <v>19507008</v>
      </c>
      <c r="G278" t="s">
        <v>5</v>
      </c>
      <c r="J278">
        <v>1984</v>
      </c>
      <c r="K278" t="s">
        <v>845</v>
      </c>
      <c r="L278" t="s">
        <v>845</v>
      </c>
      <c r="M278" t="s">
        <v>45</v>
      </c>
      <c r="N278" s="1">
        <v>43954</v>
      </c>
      <c r="O278" s="1">
        <v>44016</v>
      </c>
      <c r="P278" t="s">
        <v>1052</v>
      </c>
      <c r="Q278" s="1">
        <v>43939</v>
      </c>
      <c r="R278" t="s">
        <v>46</v>
      </c>
      <c r="S278">
        <v>0</v>
      </c>
      <c r="T278" t="s">
        <v>836</v>
      </c>
      <c r="U278">
        <v>3</v>
      </c>
      <c r="W278">
        <v>8</v>
      </c>
      <c r="X278">
        <v>8</v>
      </c>
      <c r="Y278" t="s">
        <v>845</v>
      </c>
      <c r="Z278" t="s">
        <v>845</v>
      </c>
      <c r="AA278" t="s">
        <v>879</v>
      </c>
      <c r="AB278" t="s">
        <v>89</v>
      </c>
      <c r="AD278" t="s">
        <v>853</v>
      </c>
      <c r="AE278">
        <v>9</v>
      </c>
      <c r="AF278">
        <v>2700</v>
      </c>
      <c r="AG278">
        <v>0</v>
      </c>
      <c r="AI278">
        <v>0</v>
      </c>
      <c r="AK278">
        <v>1746</v>
      </c>
      <c r="AL278">
        <v>0.184</v>
      </c>
      <c r="AM278">
        <v>18</v>
      </c>
      <c r="AP278">
        <v>16</v>
      </c>
      <c r="AQ278">
        <v>11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</v>
      </c>
      <c r="AX278">
        <v>4</v>
      </c>
      <c r="AY278">
        <v>0</v>
      </c>
      <c r="AZ278">
        <v>1</v>
      </c>
      <c r="BA278">
        <v>2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0</v>
      </c>
      <c r="BI278">
        <v>0</v>
      </c>
      <c r="BK278">
        <v>0</v>
      </c>
      <c r="BL278">
        <v>0</v>
      </c>
      <c r="BM278">
        <v>0</v>
      </c>
      <c r="BN278">
        <v>0</v>
      </c>
      <c r="BP278">
        <v>0</v>
      </c>
      <c r="BQ278" s="1">
        <v>2958465</v>
      </c>
      <c r="BR278">
        <v>0</v>
      </c>
      <c r="BS278">
        <v>0</v>
      </c>
      <c r="BT278">
        <v>0</v>
      </c>
    </row>
    <row r="279" spans="1:72" x14ac:dyDescent="0.25">
      <c r="A279" t="s">
        <v>157</v>
      </c>
      <c r="B279" t="str">
        <f t="shared" si="4"/>
        <v>'IM17701719',</v>
      </c>
      <c r="D279">
        <v>127628</v>
      </c>
      <c r="E279" t="s">
        <v>300</v>
      </c>
      <c r="F279">
        <v>19600694</v>
      </c>
      <c r="G279" t="s">
        <v>5</v>
      </c>
      <c r="J279">
        <v>1974</v>
      </c>
      <c r="K279" t="s">
        <v>845</v>
      </c>
      <c r="L279" t="s">
        <v>845</v>
      </c>
      <c r="M279" t="s">
        <v>42</v>
      </c>
      <c r="N279" s="1">
        <v>44470</v>
      </c>
      <c r="O279" t="s">
        <v>978</v>
      </c>
      <c r="P279" t="s">
        <v>1293</v>
      </c>
      <c r="Q279" s="1">
        <v>44225</v>
      </c>
      <c r="R279" t="s">
        <v>43</v>
      </c>
      <c r="S279">
        <v>1</v>
      </c>
      <c r="T279" t="s">
        <v>874</v>
      </c>
      <c r="U279">
        <v>9</v>
      </c>
      <c r="V279">
        <v>8</v>
      </c>
      <c r="W279">
        <v>2</v>
      </c>
      <c r="X279">
        <v>2</v>
      </c>
      <c r="Y279" t="s">
        <v>845</v>
      </c>
      <c r="Z279" t="s">
        <v>845</v>
      </c>
      <c r="AA279" t="s">
        <v>843</v>
      </c>
      <c r="AB279" t="s">
        <v>89</v>
      </c>
      <c r="AD279" t="s">
        <v>853</v>
      </c>
      <c r="AE279">
        <v>2</v>
      </c>
      <c r="AF279">
        <v>10</v>
      </c>
      <c r="AG279">
        <v>0</v>
      </c>
      <c r="AI279">
        <v>0</v>
      </c>
      <c r="AK279">
        <v>458</v>
      </c>
      <c r="AL279">
        <v>0.38</v>
      </c>
      <c r="AM279">
        <v>11</v>
      </c>
      <c r="AP279">
        <v>10</v>
      </c>
      <c r="AQ279">
        <v>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</v>
      </c>
      <c r="AX279">
        <v>3</v>
      </c>
      <c r="AY279">
        <v>0</v>
      </c>
      <c r="AZ279">
        <v>0</v>
      </c>
      <c r="BA279">
        <v>0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0</v>
      </c>
      <c r="BI279">
        <v>0</v>
      </c>
      <c r="BK279">
        <v>0</v>
      </c>
      <c r="BL279">
        <v>0</v>
      </c>
      <c r="BM279">
        <v>0</v>
      </c>
      <c r="BN279">
        <v>0</v>
      </c>
      <c r="BP279">
        <v>0</v>
      </c>
      <c r="BQ279" s="1">
        <v>2958465</v>
      </c>
      <c r="BR279">
        <v>0</v>
      </c>
      <c r="BS279">
        <v>0</v>
      </c>
      <c r="BT279">
        <v>0</v>
      </c>
    </row>
    <row r="280" spans="1:72" x14ac:dyDescent="0.25">
      <c r="A280" t="s">
        <v>157</v>
      </c>
      <c r="B280" t="str">
        <f t="shared" si="4"/>
        <v>'IM17701719',</v>
      </c>
      <c r="D280">
        <v>14948</v>
      </c>
      <c r="E280" t="s">
        <v>687</v>
      </c>
      <c r="F280">
        <v>19702912</v>
      </c>
      <c r="G280" t="s">
        <v>5</v>
      </c>
      <c r="J280">
        <v>1985</v>
      </c>
      <c r="K280">
        <v>50</v>
      </c>
      <c r="L280">
        <v>148</v>
      </c>
      <c r="M280" t="s">
        <v>45</v>
      </c>
      <c r="N280" t="s">
        <v>952</v>
      </c>
      <c r="O280" t="s">
        <v>953</v>
      </c>
      <c r="P280" s="1">
        <v>44721</v>
      </c>
      <c r="Q280" s="1">
        <v>44812</v>
      </c>
      <c r="R280" t="s">
        <v>43</v>
      </c>
      <c r="S280">
        <v>0</v>
      </c>
      <c r="T280" t="s">
        <v>836</v>
      </c>
      <c r="U280">
        <v>3</v>
      </c>
      <c r="V280">
        <v>6</v>
      </c>
      <c r="W280">
        <v>4</v>
      </c>
      <c r="X280">
        <v>4</v>
      </c>
      <c r="Y280">
        <v>0</v>
      </c>
      <c r="Z280">
        <v>8</v>
      </c>
      <c r="AA280" t="s">
        <v>843</v>
      </c>
      <c r="AB280" t="s">
        <v>89</v>
      </c>
      <c r="AD280" t="s">
        <v>853</v>
      </c>
      <c r="AE280">
        <v>11</v>
      </c>
      <c r="AF280">
        <v>2475</v>
      </c>
      <c r="AG280">
        <v>0</v>
      </c>
      <c r="AI280">
        <v>0</v>
      </c>
      <c r="AK280">
        <v>1005</v>
      </c>
      <c r="AL280">
        <v>3.63</v>
      </c>
      <c r="AM280">
        <v>8</v>
      </c>
      <c r="AP280">
        <v>7</v>
      </c>
      <c r="AQ280">
        <v>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5</v>
      </c>
      <c r="AX280">
        <v>0</v>
      </c>
      <c r="AY280">
        <v>0</v>
      </c>
      <c r="AZ280">
        <v>1</v>
      </c>
      <c r="BA280">
        <v>2</v>
      </c>
      <c r="BB280">
        <v>5</v>
      </c>
      <c r="BC280">
        <v>0</v>
      </c>
      <c r="BD280">
        <v>0</v>
      </c>
      <c r="BE280">
        <v>0</v>
      </c>
      <c r="BF280">
        <v>0</v>
      </c>
      <c r="BG280">
        <v>0</v>
      </c>
      <c r="BI280">
        <v>0</v>
      </c>
      <c r="BK280">
        <v>0</v>
      </c>
      <c r="BL280">
        <v>0</v>
      </c>
      <c r="BM280">
        <v>0</v>
      </c>
      <c r="BN280">
        <v>0</v>
      </c>
      <c r="BP280">
        <v>0</v>
      </c>
      <c r="BQ280" s="1">
        <v>2958465</v>
      </c>
      <c r="BR280">
        <v>0</v>
      </c>
      <c r="BS280">
        <v>0</v>
      </c>
      <c r="BT280">
        <v>0</v>
      </c>
    </row>
    <row r="281" spans="1:72" x14ac:dyDescent="0.25">
      <c r="A281" t="s">
        <v>150</v>
      </c>
      <c r="B281" t="str">
        <f t="shared" si="4"/>
        <v>'IM17701931',</v>
      </c>
      <c r="D281">
        <v>21301</v>
      </c>
      <c r="E281" t="s">
        <v>301</v>
      </c>
      <c r="F281">
        <v>19705618</v>
      </c>
      <c r="G281" t="s">
        <v>5</v>
      </c>
      <c r="J281">
        <v>1987</v>
      </c>
      <c r="K281">
        <v>45</v>
      </c>
      <c r="L281">
        <v>156</v>
      </c>
      <c r="M281" t="s">
        <v>45</v>
      </c>
      <c r="N281" t="s">
        <v>1003</v>
      </c>
      <c r="O281" t="s">
        <v>1003</v>
      </c>
      <c r="P281" t="s">
        <v>1004</v>
      </c>
      <c r="Q281" s="1">
        <v>44774</v>
      </c>
      <c r="R281" t="s">
        <v>43</v>
      </c>
      <c r="S281">
        <v>1</v>
      </c>
      <c r="T281" t="s">
        <v>836</v>
      </c>
      <c r="U281">
        <v>4</v>
      </c>
      <c r="V281">
        <v>6</v>
      </c>
      <c r="W281">
        <v>2</v>
      </c>
      <c r="X281">
        <v>2</v>
      </c>
      <c r="AA281" t="s">
        <v>843</v>
      </c>
      <c r="AB281" t="s">
        <v>89</v>
      </c>
      <c r="AD281" t="s">
        <v>845</v>
      </c>
      <c r="AE281">
        <v>2</v>
      </c>
      <c r="AF281">
        <v>300</v>
      </c>
      <c r="AG281">
        <v>5</v>
      </c>
      <c r="AH281">
        <v>750</v>
      </c>
      <c r="AI281">
        <v>0</v>
      </c>
      <c r="AK281">
        <v>971.8</v>
      </c>
      <c r="AM281">
        <v>8</v>
      </c>
      <c r="AP281">
        <v>8</v>
      </c>
      <c r="AQ281">
        <v>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0</v>
      </c>
      <c r="AZ281">
        <v>0</v>
      </c>
      <c r="BA281">
        <v>3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I281">
        <v>0</v>
      </c>
      <c r="BK281">
        <v>0</v>
      </c>
      <c r="BL281">
        <v>0</v>
      </c>
      <c r="BM281">
        <v>0</v>
      </c>
      <c r="BN281">
        <v>0</v>
      </c>
      <c r="BP281">
        <v>0</v>
      </c>
      <c r="BQ281" s="1">
        <v>2958465</v>
      </c>
      <c r="BR281">
        <v>0</v>
      </c>
      <c r="BS281">
        <v>0</v>
      </c>
      <c r="BT281">
        <v>0</v>
      </c>
    </row>
    <row r="282" spans="1:72" x14ac:dyDescent="0.25">
      <c r="A282" t="s">
        <v>150</v>
      </c>
      <c r="B282" t="str">
        <f t="shared" si="4"/>
        <v>'IM17701931',</v>
      </c>
      <c r="D282">
        <v>24975</v>
      </c>
      <c r="E282" t="s">
        <v>302</v>
      </c>
      <c r="F282">
        <v>19708750</v>
      </c>
      <c r="G282" t="s">
        <v>5</v>
      </c>
      <c r="J282">
        <v>1976</v>
      </c>
      <c r="K282">
        <v>50</v>
      </c>
      <c r="L282">
        <v>157</v>
      </c>
      <c r="M282" t="s">
        <v>45</v>
      </c>
      <c r="N282" t="s">
        <v>1031</v>
      </c>
      <c r="O282" t="s">
        <v>835</v>
      </c>
      <c r="P282" t="s">
        <v>835</v>
      </c>
      <c r="Q282" s="1">
        <v>2958465</v>
      </c>
      <c r="R282" t="s">
        <v>43</v>
      </c>
      <c r="S282">
        <v>0</v>
      </c>
      <c r="T282" t="s">
        <v>836</v>
      </c>
      <c r="U282">
        <v>13</v>
      </c>
      <c r="W282">
        <v>0</v>
      </c>
      <c r="X282">
        <v>0</v>
      </c>
      <c r="Y282">
        <v>0</v>
      </c>
      <c r="Z282">
        <v>1</v>
      </c>
      <c r="AA282" t="s">
        <v>843</v>
      </c>
      <c r="AB282" t="s">
        <v>89</v>
      </c>
      <c r="AD282" t="s">
        <v>845</v>
      </c>
      <c r="AE282">
        <v>0</v>
      </c>
      <c r="AG282">
        <v>0</v>
      </c>
      <c r="AI282">
        <v>0</v>
      </c>
      <c r="AM282">
        <v>2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K282">
        <v>0</v>
      </c>
      <c r="BL282">
        <v>0</v>
      </c>
      <c r="BM282">
        <v>0</v>
      </c>
      <c r="BN282">
        <v>0</v>
      </c>
      <c r="BP282">
        <v>0</v>
      </c>
      <c r="BQ282" s="1">
        <v>2958465</v>
      </c>
      <c r="BR282">
        <v>0</v>
      </c>
      <c r="BS282">
        <v>0</v>
      </c>
      <c r="BT282">
        <v>0</v>
      </c>
    </row>
    <row r="283" spans="1:72" x14ac:dyDescent="0.25">
      <c r="A283" t="s">
        <v>150</v>
      </c>
      <c r="B283" t="str">
        <f t="shared" si="4"/>
        <v>'IM17701931',</v>
      </c>
      <c r="D283">
        <v>24975</v>
      </c>
      <c r="E283" t="s">
        <v>302</v>
      </c>
      <c r="F283">
        <v>19708750</v>
      </c>
      <c r="G283" t="s">
        <v>5</v>
      </c>
      <c r="J283">
        <v>1976</v>
      </c>
      <c r="K283">
        <v>50</v>
      </c>
      <c r="L283">
        <v>157</v>
      </c>
      <c r="M283" t="s">
        <v>60</v>
      </c>
      <c r="N283" t="s">
        <v>954</v>
      </c>
      <c r="O283" t="s">
        <v>955</v>
      </c>
      <c r="P283" t="s">
        <v>1030</v>
      </c>
      <c r="Q283" s="1">
        <v>44030</v>
      </c>
      <c r="R283" t="s">
        <v>46</v>
      </c>
      <c r="S283">
        <v>0</v>
      </c>
      <c r="T283" t="s">
        <v>836</v>
      </c>
      <c r="U283">
        <v>5</v>
      </c>
      <c r="V283">
        <v>10.6</v>
      </c>
      <c r="W283">
        <v>1</v>
      </c>
      <c r="X283">
        <v>1</v>
      </c>
      <c r="Y283">
        <v>0</v>
      </c>
      <c r="Z283">
        <v>1</v>
      </c>
      <c r="AA283" t="s">
        <v>843</v>
      </c>
      <c r="AB283" t="s">
        <v>89</v>
      </c>
      <c r="AD283" t="s">
        <v>853</v>
      </c>
      <c r="AE283">
        <v>0</v>
      </c>
      <c r="AG283">
        <v>0</v>
      </c>
      <c r="AI283">
        <v>0</v>
      </c>
      <c r="AK283">
        <v>366</v>
      </c>
      <c r="AL283">
        <v>0.30499999999999999</v>
      </c>
      <c r="AM283">
        <v>6</v>
      </c>
      <c r="AP283">
        <v>5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I283">
        <v>0</v>
      </c>
      <c r="BK283">
        <v>0</v>
      </c>
      <c r="BL283">
        <v>0</v>
      </c>
      <c r="BM283">
        <v>0</v>
      </c>
      <c r="BN283">
        <v>0</v>
      </c>
      <c r="BP283">
        <v>0</v>
      </c>
      <c r="BQ283" s="1">
        <v>2958465</v>
      </c>
      <c r="BR283">
        <v>0</v>
      </c>
      <c r="BS283">
        <v>0</v>
      </c>
      <c r="BT283">
        <v>0</v>
      </c>
    </row>
    <row r="284" spans="1:72" x14ac:dyDescent="0.25">
      <c r="A284" t="s">
        <v>150</v>
      </c>
      <c r="B284" t="str">
        <f t="shared" si="4"/>
        <v>'IM17701931',</v>
      </c>
      <c r="D284">
        <v>30127</v>
      </c>
      <c r="E284" t="s">
        <v>688</v>
      </c>
      <c r="F284">
        <v>19710298</v>
      </c>
      <c r="G284" t="s">
        <v>5</v>
      </c>
      <c r="H284" t="s">
        <v>51</v>
      </c>
      <c r="J284">
        <v>1983</v>
      </c>
      <c r="K284">
        <v>53</v>
      </c>
      <c r="L284">
        <v>150</v>
      </c>
      <c r="M284" t="s">
        <v>45</v>
      </c>
      <c r="N284" t="s">
        <v>1067</v>
      </c>
      <c r="O284" t="s">
        <v>1068</v>
      </c>
      <c r="P284" t="s">
        <v>1069</v>
      </c>
      <c r="Q284" s="1">
        <v>44282</v>
      </c>
      <c r="R284" t="s">
        <v>65</v>
      </c>
      <c r="S284">
        <v>1</v>
      </c>
      <c r="T284" t="s">
        <v>1071</v>
      </c>
      <c r="U284">
        <v>3</v>
      </c>
      <c r="V284">
        <v>12.5</v>
      </c>
      <c r="W284">
        <v>7</v>
      </c>
      <c r="X284">
        <v>6</v>
      </c>
      <c r="Y284">
        <v>0</v>
      </c>
      <c r="Z284">
        <v>6</v>
      </c>
      <c r="AA284" t="s">
        <v>869</v>
      </c>
      <c r="AB284" t="s">
        <v>847</v>
      </c>
      <c r="AC284" t="s">
        <v>51</v>
      </c>
      <c r="AD284" t="s">
        <v>853</v>
      </c>
      <c r="AE284">
        <v>10</v>
      </c>
      <c r="AF284" t="s">
        <v>890</v>
      </c>
      <c r="AG284">
        <v>7</v>
      </c>
      <c r="AH284" t="s">
        <v>891</v>
      </c>
      <c r="AI284">
        <v>0</v>
      </c>
      <c r="AK284">
        <v>955.6</v>
      </c>
      <c r="AL284">
        <v>0.22800000000000001</v>
      </c>
      <c r="AM284">
        <v>11</v>
      </c>
      <c r="AP284">
        <v>9</v>
      </c>
      <c r="AQ284">
        <v>6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3</v>
      </c>
      <c r="AX284">
        <v>1</v>
      </c>
      <c r="AY284">
        <v>0</v>
      </c>
      <c r="AZ284">
        <v>0</v>
      </c>
      <c r="BA284">
        <v>2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I284">
        <v>0</v>
      </c>
      <c r="BK284">
        <v>0</v>
      </c>
      <c r="BL284">
        <v>0</v>
      </c>
      <c r="BM284">
        <v>0</v>
      </c>
      <c r="BN284">
        <v>0</v>
      </c>
      <c r="BP284">
        <v>0</v>
      </c>
      <c r="BQ284" s="1">
        <v>2958465</v>
      </c>
      <c r="BR284">
        <v>0</v>
      </c>
      <c r="BS284">
        <v>0</v>
      </c>
      <c r="BT284">
        <v>0</v>
      </c>
    </row>
    <row r="285" spans="1:72" x14ac:dyDescent="0.25">
      <c r="A285" t="s">
        <v>150</v>
      </c>
      <c r="B285" t="str">
        <f t="shared" si="4"/>
        <v>'IM17701931',</v>
      </c>
      <c r="D285">
        <v>28859</v>
      </c>
      <c r="E285" t="s">
        <v>572</v>
      </c>
      <c r="F285">
        <v>19710610</v>
      </c>
      <c r="G285" t="s">
        <v>5</v>
      </c>
      <c r="H285" t="s">
        <v>66</v>
      </c>
      <c r="J285">
        <v>1994</v>
      </c>
      <c r="K285">
        <v>43</v>
      </c>
      <c r="L285">
        <v>155</v>
      </c>
      <c r="M285" t="s">
        <v>190</v>
      </c>
      <c r="N285" t="s">
        <v>1056</v>
      </c>
      <c r="O285" t="s">
        <v>1057</v>
      </c>
      <c r="P285" t="s">
        <v>835</v>
      </c>
      <c r="Q285" s="1">
        <v>2958465</v>
      </c>
      <c r="R285" t="s">
        <v>50</v>
      </c>
      <c r="S285">
        <v>0</v>
      </c>
      <c r="U285" t="s">
        <v>226</v>
      </c>
      <c r="V285">
        <v>10.5</v>
      </c>
      <c r="W285">
        <v>0</v>
      </c>
      <c r="X285">
        <v>0</v>
      </c>
      <c r="Y285">
        <v>0</v>
      </c>
      <c r="Z285">
        <v>6</v>
      </c>
      <c r="AA285" t="s">
        <v>847</v>
      </c>
      <c r="AB285" t="s">
        <v>889</v>
      </c>
      <c r="AC285" t="s">
        <v>66</v>
      </c>
      <c r="AD285" t="s">
        <v>844</v>
      </c>
      <c r="AE285">
        <v>0</v>
      </c>
      <c r="AG285">
        <v>0</v>
      </c>
      <c r="AI285">
        <v>0</v>
      </c>
      <c r="AM285">
        <v>28</v>
      </c>
      <c r="AP285">
        <v>22</v>
      </c>
      <c r="AQ285">
        <v>21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15</v>
      </c>
      <c r="AX285">
        <v>3</v>
      </c>
      <c r="AY285">
        <v>2</v>
      </c>
      <c r="AZ285">
        <v>3</v>
      </c>
      <c r="BA285">
        <v>6</v>
      </c>
      <c r="BB285">
        <v>9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K285">
        <v>0</v>
      </c>
      <c r="BL285">
        <v>0</v>
      </c>
      <c r="BM285">
        <v>0</v>
      </c>
      <c r="BN285">
        <v>0</v>
      </c>
      <c r="BP285">
        <v>0</v>
      </c>
      <c r="BQ285" s="1">
        <v>2958465</v>
      </c>
      <c r="BR285">
        <v>0</v>
      </c>
      <c r="BS285">
        <v>0</v>
      </c>
      <c r="BT285">
        <v>0</v>
      </c>
    </row>
    <row r="286" spans="1:72" x14ac:dyDescent="0.25">
      <c r="A286" t="s">
        <v>158</v>
      </c>
      <c r="B286" t="str">
        <f t="shared" si="4"/>
        <v>'IM17702119',</v>
      </c>
      <c r="D286">
        <v>122195</v>
      </c>
      <c r="E286" t="s">
        <v>585</v>
      </c>
      <c r="F286">
        <v>20500118</v>
      </c>
      <c r="G286" t="s">
        <v>5</v>
      </c>
      <c r="J286">
        <v>1982</v>
      </c>
      <c r="K286" t="s">
        <v>845</v>
      </c>
      <c r="L286" t="s">
        <v>845</v>
      </c>
      <c r="M286" t="s">
        <v>42</v>
      </c>
      <c r="N286" t="s">
        <v>1223</v>
      </c>
      <c r="O286" t="s">
        <v>1224</v>
      </c>
      <c r="P286" s="1">
        <v>43898</v>
      </c>
      <c r="Q286" s="1">
        <v>44048</v>
      </c>
      <c r="R286" t="s">
        <v>46</v>
      </c>
      <c r="S286">
        <v>1</v>
      </c>
      <c r="T286" t="s">
        <v>836</v>
      </c>
      <c r="U286">
        <v>7</v>
      </c>
      <c r="V286">
        <v>8.5</v>
      </c>
      <c r="W286">
        <v>2</v>
      </c>
      <c r="X286">
        <v>2</v>
      </c>
      <c r="Y286" t="s">
        <v>845</v>
      </c>
      <c r="Z286" t="s">
        <v>845</v>
      </c>
      <c r="AA286" t="s">
        <v>843</v>
      </c>
      <c r="AB286" t="s">
        <v>89</v>
      </c>
      <c r="AD286" t="s">
        <v>858</v>
      </c>
      <c r="AE286">
        <v>0</v>
      </c>
      <c r="AG286">
        <v>0</v>
      </c>
      <c r="AI286">
        <v>0</v>
      </c>
      <c r="AK286">
        <v>900</v>
      </c>
      <c r="AL286">
        <v>0.318</v>
      </c>
      <c r="AM286">
        <v>6</v>
      </c>
      <c r="AP286">
        <v>5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3</v>
      </c>
      <c r="BC286">
        <v>0</v>
      </c>
      <c r="BD286">
        <v>0</v>
      </c>
      <c r="BE286">
        <v>0</v>
      </c>
      <c r="BF286">
        <v>0</v>
      </c>
      <c r="BG286">
        <v>0</v>
      </c>
      <c r="BI286">
        <v>0</v>
      </c>
      <c r="BK286">
        <v>0</v>
      </c>
      <c r="BL286">
        <v>0</v>
      </c>
      <c r="BM286">
        <v>0</v>
      </c>
      <c r="BN286">
        <v>0</v>
      </c>
      <c r="BP286">
        <v>0</v>
      </c>
      <c r="BQ286" s="1">
        <v>2958465</v>
      </c>
      <c r="BR286">
        <v>0</v>
      </c>
      <c r="BS286">
        <v>0</v>
      </c>
      <c r="BT286">
        <v>0</v>
      </c>
    </row>
    <row r="287" spans="1:72" x14ac:dyDescent="0.25">
      <c r="A287" t="s">
        <v>151</v>
      </c>
      <c r="B287" t="str">
        <f t="shared" si="4"/>
        <v>'IM17702208',</v>
      </c>
      <c r="D287">
        <v>122290</v>
      </c>
      <c r="E287" t="s">
        <v>586</v>
      </c>
      <c r="F287">
        <v>20500178</v>
      </c>
      <c r="G287" t="s">
        <v>5</v>
      </c>
      <c r="J287">
        <v>1992</v>
      </c>
      <c r="K287">
        <v>60</v>
      </c>
      <c r="L287">
        <v>160</v>
      </c>
      <c r="M287" t="s">
        <v>45</v>
      </c>
      <c r="N287" t="s">
        <v>1144</v>
      </c>
      <c r="O287" t="s">
        <v>1030</v>
      </c>
      <c r="P287" t="s">
        <v>1226</v>
      </c>
      <c r="Q287" s="1">
        <v>44039</v>
      </c>
      <c r="R287" t="s">
        <v>43</v>
      </c>
      <c r="S287">
        <v>0</v>
      </c>
      <c r="T287" t="s">
        <v>836</v>
      </c>
      <c r="U287">
        <v>2</v>
      </c>
      <c r="V287">
        <v>22</v>
      </c>
      <c r="W287">
        <v>4</v>
      </c>
      <c r="X287">
        <v>4</v>
      </c>
      <c r="Y287" t="s">
        <v>845</v>
      </c>
      <c r="Z287" t="s">
        <v>845</v>
      </c>
      <c r="AA287" t="s">
        <v>843</v>
      </c>
      <c r="AB287" t="s">
        <v>899</v>
      </c>
      <c r="AD287" t="s">
        <v>853</v>
      </c>
      <c r="AE287">
        <v>9</v>
      </c>
      <c r="AF287">
        <v>2700</v>
      </c>
      <c r="AG287">
        <v>0</v>
      </c>
      <c r="AI287">
        <v>0</v>
      </c>
      <c r="AK287">
        <v>1928</v>
      </c>
      <c r="AL287">
        <v>0.2</v>
      </c>
      <c r="AM287">
        <v>8</v>
      </c>
      <c r="AP287">
        <v>6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17</v>
      </c>
      <c r="BI287">
        <v>0</v>
      </c>
      <c r="BK287">
        <v>0</v>
      </c>
      <c r="BL287">
        <v>0</v>
      </c>
      <c r="BM287">
        <v>0</v>
      </c>
      <c r="BN287">
        <v>4</v>
      </c>
      <c r="BO287" t="s">
        <v>331</v>
      </c>
      <c r="BP287">
        <v>0</v>
      </c>
      <c r="BQ287" s="1">
        <v>44305</v>
      </c>
      <c r="BR287">
        <v>0</v>
      </c>
      <c r="BS287">
        <v>0</v>
      </c>
      <c r="BT287">
        <v>0</v>
      </c>
    </row>
    <row r="288" spans="1:72" x14ac:dyDescent="0.25">
      <c r="A288" t="s">
        <v>151</v>
      </c>
      <c r="B288" t="str">
        <f t="shared" si="4"/>
        <v>'IM17702208',</v>
      </c>
      <c r="D288">
        <v>122303</v>
      </c>
      <c r="E288" t="s">
        <v>414</v>
      </c>
      <c r="F288">
        <v>20500185</v>
      </c>
      <c r="G288" t="s">
        <v>5</v>
      </c>
      <c r="J288">
        <v>1987</v>
      </c>
      <c r="K288" t="s">
        <v>845</v>
      </c>
      <c r="L288" t="s">
        <v>845</v>
      </c>
      <c r="M288" t="s">
        <v>45</v>
      </c>
      <c r="N288" t="s">
        <v>1227</v>
      </c>
      <c r="O288" t="s">
        <v>833</v>
      </c>
      <c r="P288" t="s">
        <v>1066</v>
      </c>
      <c r="Q288" s="1">
        <v>43922</v>
      </c>
      <c r="R288" t="s">
        <v>46</v>
      </c>
      <c r="S288">
        <v>0</v>
      </c>
      <c r="T288" t="s">
        <v>836</v>
      </c>
      <c r="U288">
        <v>2</v>
      </c>
      <c r="V288">
        <v>8</v>
      </c>
      <c r="W288">
        <v>8</v>
      </c>
      <c r="X288">
        <v>6</v>
      </c>
      <c r="Y288" t="s">
        <v>845</v>
      </c>
      <c r="Z288" t="s">
        <v>845</v>
      </c>
      <c r="AA288" t="s">
        <v>837</v>
      </c>
      <c r="AB288" t="s">
        <v>89</v>
      </c>
      <c r="AD288" t="s">
        <v>853</v>
      </c>
      <c r="AE288">
        <v>11</v>
      </c>
      <c r="AF288">
        <v>2250</v>
      </c>
      <c r="AG288">
        <v>0</v>
      </c>
      <c r="AI288">
        <v>0</v>
      </c>
      <c r="AK288">
        <v>1782</v>
      </c>
      <c r="AL288">
        <v>0.37</v>
      </c>
      <c r="AM288">
        <v>11</v>
      </c>
      <c r="AP288">
        <v>10</v>
      </c>
      <c r="AQ288">
        <v>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5</v>
      </c>
      <c r="AX288">
        <v>2</v>
      </c>
      <c r="AY288">
        <v>0</v>
      </c>
      <c r="AZ288">
        <v>2</v>
      </c>
      <c r="BA288">
        <v>3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I288">
        <v>0</v>
      </c>
      <c r="BK288">
        <v>0</v>
      </c>
      <c r="BL288">
        <v>0</v>
      </c>
      <c r="BM288">
        <v>0</v>
      </c>
      <c r="BN288">
        <v>0</v>
      </c>
      <c r="BP288">
        <v>0</v>
      </c>
      <c r="BQ288" s="1">
        <v>2958465</v>
      </c>
      <c r="BR288">
        <v>0</v>
      </c>
      <c r="BS288">
        <v>0</v>
      </c>
      <c r="BT288">
        <v>0</v>
      </c>
    </row>
    <row r="289" spans="1:72" x14ac:dyDescent="0.25">
      <c r="A289" t="s">
        <v>151</v>
      </c>
      <c r="B289" t="str">
        <f t="shared" si="4"/>
        <v>'IM17702208',</v>
      </c>
      <c r="D289">
        <v>122323</v>
      </c>
      <c r="E289" t="s">
        <v>316</v>
      </c>
      <c r="F289">
        <v>20500199</v>
      </c>
      <c r="G289" t="s">
        <v>5</v>
      </c>
      <c r="J289">
        <v>1987</v>
      </c>
      <c r="K289" t="s">
        <v>845</v>
      </c>
      <c r="L289" t="s">
        <v>845</v>
      </c>
      <c r="M289" t="s">
        <v>60</v>
      </c>
      <c r="N289" s="1">
        <v>44197</v>
      </c>
      <c r="O289" t="s">
        <v>835</v>
      </c>
      <c r="P289" t="s">
        <v>835</v>
      </c>
      <c r="Q289" s="1">
        <v>44209</v>
      </c>
      <c r="R289" t="s">
        <v>43</v>
      </c>
      <c r="S289">
        <v>0</v>
      </c>
      <c r="T289" t="s">
        <v>874</v>
      </c>
      <c r="U289">
        <v>8</v>
      </c>
      <c r="W289">
        <v>0</v>
      </c>
      <c r="X289">
        <v>0</v>
      </c>
      <c r="Y289" t="s">
        <v>845</v>
      </c>
      <c r="Z289" t="s">
        <v>845</v>
      </c>
      <c r="AA289" t="s">
        <v>843</v>
      </c>
      <c r="AB289" t="s">
        <v>89</v>
      </c>
      <c r="AD289" t="s">
        <v>853</v>
      </c>
      <c r="AE289">
        <v>0</v>
      </c>
      <c r="AG289">
        <v>0</v>
      </c>
      <c r="AI289">
        <v>0</v>
      </c>
      <c r="AM289">
        <v>10</v>
      </c>
      <c r="AP289">
        <v>10</v>
      </c>
      <c r="AQ289">
        <v>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3</v>
      </c>
      <c r="AX289">
        <v>2</v>
      </c>
      <c r="AY289">
        <v>0</v>
      </c>
      <c r="AZ289">
        <v>0</v>
      </c>
      <c r="BA289">
        <v>0</v>
      </c>
      <c r="BB289">
        <v>5</v>
      </c>
      <c r="BC289">
        <v>0</v>
      </c>
      <c r="BD289">
        <v>0</v>
      </c>
      <c r="BE289">
        <v>0</v>
      </c>
      <c r="BF289">
        <v>0</v>
      </c>
      <c r="BG289">
        <v>0</v>
      </c>
      <c r="BI289">
        <v>0</v>
      </c>
      <c r="BK289">
        <v>0</v>
      </c>
      <c r="BL289">
        <v>0</v>
      </c>
      <c r="BM289">
        <v>0</v>
      </c>
      <c r="BN289">
        <v>0</v>
      </c>
      <c r="BP289">
        <v>0</v>
      </c>
      <c r="BQ289" s="1">
        <v>2958465</v>
      </c>
      <c r="BR289">
        <v>0</v>
      </c>
      <c r="BS289">
        <v>0</v>
      </c>
      <c r="BT289">
        <v>0</v>
      </c>
    </row>
    <row r="290" spans="1:72" x14ac:dyDescent="0.25">
      <c r="A290" t="s">
        <v>152</v>
      </c>
      <c r="B290" t="str">
        <f t="shared" si="4"/>
        <v>'IM17702309',</v>
      </c>
      <c r="D290">
        <v>122453</v>
      </c>
      <c r="E290" t="s">
        <v>702</v>
      </c>
      <c r="F290">
        <v>20500277</v>
      </c>
      <c r="G290" t="s">
        <v>5</v>
      </c>
      <c r="J290">
        <v>1985</v>
      </c>
      <c r="K290" t="s">
        <v>845</v>
      </c>
      <c r="L290" t="s">
        <v>845</v>
      </c>
      <c r="M290" t="s">
        <v>45</v>
      </c>
      <c r="N290" s="1">
        <v>44079</v>
      </c>
      <c r="O290" s="1">
        <v>44140</v>
      </c>
      <c r="P290" t="s">
        <v>1078</v>
      </c>
      <c r="Q290" s="1">
        <v>43971</v>
      </c>
      <c r="R290" t="s">
        <v>46</v>
      </c>
      <c r="S290">
        <v>1</v>
      </c>
      <c r="T290" t="s">
        <v>836</v>
      </c>
      <c r="U290">
        <v>2</v>
      </c>
      <c r="V290">
        <v>11</v>
      </c>
      <c r="W290">
        <v>12</v>
      </c>
      <c r="X290">
        <v>12</v>
      </c>
      <c r="Y290" t="s">
        <v>845</v>
      </c>
      <c r="Z290" t="s">
        <v>845</v>
      </c>
      <c r="AA290" t="s">
        <v>959</v>
      </c>
      <c r="AB290" t="s">
        <v>89</v>
      </c>
      <c r="AD290" t="s">
        <v>853</v>
      </c>
      <c r="AE290">
        <v>7</v>
      </c>
      <c r="AF290">
        <v>2100</v>
      </c>
      <c r="AG290">
        <v>0</v>
      </c>
      <c r="AI290">
        <v>0</v>
      </c>
      <c r="AK290">
        <v>6861</v>
      </c>
      <c r="AM290">
        <v>16</v>
      </c>
      <c r="AP290">
        <v>13</v>
      </c>
      <c r="AQ290">
        <v>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0</v>
      </c>
      <c r="BE290">
        <v>0</v>
      </c>
      <c r="BF290">
        <v>0</v>
      </c>
      <c r="BG290">
        <v>0</v>
      </c>
      <c r="BI290">
        <v>0</v>
      </c>
      <c r="BK290">
        <v>0</v>
      </c>
      <c r="BL290">
        <v>0</v>
      </c>
      <c r="BM290">
        <v>0</v>
      </c>
      <c r="BN290">
        <v>0</v>
      </c>
      <c r="BP290">
        <v>0</v>
      </c>
      <c r="BQ290" s="1">
        <v>2958465</v>
      </c>
      <c r="BR290">
        <v>0</v>
      </c>
      <c r="BS290">
        <v>0</v>
      </c>
      <c r="BT290">
        <v>0</v>
      </c>
    </row>
    <row r="291" spans="1:72" x14ac:dyDescent="0.25">
      <c r="A291" t="s">
        <v>152</v>
      </c>
      <c r="B291" t="str">
        <f t="shared" si="4"/>
        <v>'IM17702309',</v>
      </c>
      <c r="D291">
        <v>122697</v>
      </c>
      <c r="E291" t="s">
        <v>587</v>
      </c>
      <c r="F291">
        <v>20500434</v>
      </c>
      <c r="G291" t="s">
        <v>5</v>
      </c>
      <c r="J291">
        <v>1990</v>
      </c>
      <c r="K291" t="s">
        <v>845</v>
      </c>
      <c r="L291" t="s">
        <v>845</v>
      </c>
      <c r="M291" t="s">
        <v>45</v>
      </c>
      <c r="N291" t="s">
        <v>996</v>
      </c>
      <c r="O291" t="s">
        <v>1099</v>
      </c>
      <c r="P291" s="1">
        <v>43895</v>
      </c>
      <c r="Q291" s="1">
        <v>43956</v>
      </c>
      <c r="R291" t="s">
        <v>46</v>
      </c>
      <c r="S291">
        <v>1</v>
      </c>
      <c r="T291" t="s">
        <v>836</v>
      </c>
      <c r="U291">
        <v>2</v>
      </c>
      <c r="V291">
        <v>5.5</v>
      </c>
      <c r="W291">
        <v>2</v>
      </c>
      <c r="X291">
        <v>2</v>
      </c>
      <c r="Y291" t="s">
        <v>845</v>
      </c>
      <c r="Z291" t="s">
        <v>845</v>
      </c>
      <c r="AA291" t="s">
        <v>843</v>
      </c>
      <c r="AB291" t="s">
        <v>89</v>
      </c>
      <c r="AD291" t="s">
        <v>845</v>
      </c>
      <c r="AE291">
        <v>0</v>
      </c>
      <c r="AG291">
        <v>0</v>
      </c>
      <c r="AI291">
        <v>0</v>
      </c>
      <c r="AK291">
        <v>653</v>
      </c>
      <c r="AL291">
        <v>0.22</v>
      </c>
      <c r="AM291">
        <v>5</v>
      </c>
      <c r="AP291">
        <v>5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I291">
        <v>0</v>
      </c>
      <c r="BK291">
        <v>0</v>
      </c>
      <c r="BL291">
        <v>0</v>
      </c>
      <c r="BM291">
        <v>0</v>
      </c>
      <c r="BN291">
        <v>0</v>
      </c>
      <c r="BP291">
        <v>0</v>
      </c>
      <c r="BQ291" s="1">
        <v>2958465</v>
      </c>
      <c r="BR291">
        <v>0</v>
      </c>
      <c r="BS291">
        <v>0</v>
      </c>
      <c r="BT291">
        <v>0</v>
      </c>
    </row>
    <row r="292" spans="1:72" x14ac:dyDescent="0.25">
      <c r="A292" t="s">
        <v>152</v>
      </c>
      <c r="B292" t="str">
        <f t="shared" si="4"/>
        <v>'IM17702309',</v>
      </c>
      <c r="D292">
        <v>122868</v>
      </c>
      <c r="E292" t="s">
        <v>416</v>
      </c>
      <c r="F292">
        <v>20500545</v>
      </c>
      <c r="G292" t="s">
        <v>5</v>
      </c>
      <c r="J292">
        <v>1987</v>
      </c>
      <c r="K292" t="s">
        <v>845</v>
      </c>
      <c r="L292" t="s">
        <v>845</v>
      </c>
      <c r="M292" t="s">
        <v>48</v>
      </c>
      <c r="N292" s="1">
        <v>44201</v>
      </c>
      <c r="O292" s="1">
        <v>44321</v>
      </c>
      <c r="P292" t="s">
        <v>1238</v>
      </c>
      <c r="Q292" s="1">
        <v>44332</v>
      </c>
      <c r="R292" t="s">
        <v>43</v>
      </c>
      <c r="S292">
        <v>1</v>
      </c>
      <c r="T292" t="s">
        <v>836</v>
      </c>
      <c r="U292">
        <v>3</v>
      </c>
      <c r="V292">
        <v>9.8000000000000007</v>
      </c>
      <c r="W292">
        <v>16</v>
      </c>
      <c r="X292">
        <v>16</v>
      </c>
      <c r="Y292" t="s">
        <v>845</v>
      </c>
      <c r="Z292" t="s">
        <v>845</v>
      </c>
      <c r="AA292" t="s">
        <v>1240</v>
      </c>
      <c r="AB292" t="s">
        <v>899</v>
      </c>
      <c r="AD292" t="s">
        <v>839</v>
      </c>
      <c r="AE292">
        <v>8</v>
      </c>
      <c r="AF292">
        <v>2250</v>
      </c>
      <c r="AG292">
        <v>0</v>
      </c>
      <c r="AI292">
        <v>0</v>
      </c>
      <c r="AK292">
        <v>6053</v>
      </c>
      <c r="AL292">
        <v>1.18</v>
      </c>
      <c r="AM292">
        <v>16</v>
      </c>
      <c r="AP292">
        <v>9</v>
      </c>
      <c r="AQ292">
        <v>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</v>
      </c>
      <c r="AX292">
        <v>2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I292">
        <v>0</v>
      </c>
      <c r="BK292">
        <v>0</v>
      </c>
      <c r="BL292">
        <v>0</v>
      </c>
      <c r="BM292">
        <v>0</v>
      </c>
      <c r="BN292">
        <v>0</v>
      </c>
      <c r="BP292">
        <v>0</v>
      </c>
      <c r="BQ292" s="1">
        <v>2958465</v>
      </c>
      <c r="BR292">
        <v>0</v>
      </c>
      <c r="BS292">
        <v>0</v>
      </c>
      <c r="BT292">
        <v>0</v>
      </c>
    </row>
    <row r="293" spans="1:72" x14ac:dyDescent="0.25">
      <c r="A293" t="s">
        <v>152</v>
      </c>
      <c r="B293" t="str">
        <f t="shared" si="4"/>
        <v>'IM17702309',</v>
      </c>
      <c r="D293">
        <v>122894</v>
      </c>
      <c r="E293" t="s">
        <v>703</v>
      </c>
      <c r="F293">
        <v>20500558</v>
      </c>
      <c r="G293" t="s">
        <v>5</v>
      </c>
      <c r="J293">
        <v>1983</v>
      </c>
      <c r="K293" t="s">
        <v>845</v>
      </c>
      <c r="L293" t="s">
        <v>845</v>
      </c>
      <c r="M293" t="s">
        <v>45</v>
      </c>
      <c r="N293" s="1">
        <v>43837</v>
      </c>
      <c r="O293" s="1">
        <v>43868</v>
      </c>
      <c r="P293" s="1">
        <v>44142</v>
      </c>
      <c r="Q293" s="1">
        <v>44025</v>
      </c>
      <c r="R293" t="s">
        <v>46</v>
      </c>
      <c r="S293">
        <v>1</v>
      </c>
      <c r="T293" t="s">
        <v>836</v>
      </c>
      <c r="U293">
        <v>2</v>
      </c>
      <c r="V293">
        <v>13</v>
      </c>
      <c r="W293">
        <v>12</v>
      </c>
      <c r="X293">
        <v>12</v>
      </c>
      <c r="Y293" t="s">
        <v>845</v>
      </c>
      <c r="Z293" t="s">
        <v>845</v>
      </c>
      <c r="AA293" t="s">
        <v>843</v>
      </c>
      <c r="AB293" t="s">
        <v>89</v>
      </c>
      <c r="AD293" t="s">
        <v>853</v>
      </c>
      <c r="AE293">
        <v>9</v>
      </c>
      <c r="AF293">
        <v>2700</v>
      </c>
      <c r="AG293">
        <v>0</v>
      </c>
      <c r="AI293">
        <v>0</v>
      </c>
      <c r="AK293">
        <v>2839</v>
      </c>
      <c r="AL293">
        <v>0.9</v>
      </c>
      <c r="AM293">
        <v>8</v>
      </c>
      <c r="AP293">
        <v>7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I293">
        <v>0</v>
      </c>
      <c r="BK293">
        <v>0</v>
      </c>
      <c r="BL293">
        <v>0</v>
      </c>
      <c r="BM293">
        <v>0</v>
      </c>
      <c r="BN293">
        <v>0</v>
      </c>
      <c r="BP293">
        <v>0</v>
      </c>
      <c r="BQ293" s="1">
        <v>2958465</v>
      </c>
      <c r="BR293">
        <v>0</v>
      </c>
      <c r="BS293">
        <v>0</v>
      </c>
      <c r="BT293">
        <v>0</v>
      </c>
    </row>
    <row r="294" spans="1:72" x14ac:dyDescent="0.25">
      <c r="A294" t="s">
        <v>152</v>
      </c>
      <c r="B294" t="str">
        <f t="shared" si="4"/>
        <v>'IM17702309',</v>
      </c>
      <c r="D294">
        <v>123042</v>
      </c>
      <c r="E294" t="s">
        <v>704</v>
      </c>
      <c r="F294">
        <v>20500640</v>
      </c>
      <c r="G294" t="s">
        <v>5</v>
      </c>
      <c r="J294">
        <v>1986</v>
      </c>
      <c r="K294" t="s">
        <v>845</v>
      </c>
      <c r="L294" t="s">
        <v>845</v>
      </c>
      <c r="M294" t="s">
        <v>45</v>
      </c>
      <c r="N294" s="1">
        <v>43835</v>
      </c>
      <c r="O294" s="1">
        <v>43895</v>
      </c>
      <c r="P294" s="1">
        <v>44109</v>
      </c>
      <c r="Q294" s="1">
        <v>43963</v>
      </c>
      <c r="R294" t="s">
        <v>43</v>
      </c>
      <c r="S294">
        <v>0</v>
      </c>
      <c r="T294" t="s">
        <v>836</v>
      </c>
      <c r="U294">
        <v>2</v>
      </c>
      <c r="V294">
        <v>11</v>
      </c>
      <c r="W294">
        <v>3</v>
      </c>
      <c r="X294">
        <v>3</v>
      </c>
      <c r="Y294" t="s">
        <v>845</v>
      </c>
      <c r="Z294" t="s">
        <v>845</v>
      </c>
      <c r="AA294" t="s">
        <v>843</v>
      </c>
      <c r="AB294" t="s">
        <v>89</v>
      </c>
      <c r="AD294" t="s">
        <v>853</v>
      </c>
      <c r="AE294">
        <v>7</v>
      </c>
      <c r="AF294">
        <v>2100</v>
      </c>
      <c r="AG294">
        <v>0</v>
      </c>
      <c r="AI294">
        <v>0</v>
      </c>
      <c r="AK294">
        <v>1656</v>
      </c>
      <c r="AL294">
        <v>0.23699999999999999</v>
      </c>
      <c r="AM294">
        <v>11</v>
      </c>
      <c r="AP294">
        <v>11</v>
      </c>
      <c r="AQ294">
        <v>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5</v>
      </c>
      <c r="AX294">
        <v>2</v>
      </c>
      <c r="AY294">
        <v>0</v>
      </c>
      <c r="AZ294">
        <v>1</v>
      </c>
      <c r="BA294">
        <v>4</v>
      </c>
      <c r="BB294">
        <v>5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284</v>
      </c>
      <c r="BI294">
        <v>1</v>
      </c>
      <c r="BK294">
        <v>1</v>
      </c>
      <c r="BL294">
        <v>0</v>
      </c>
      <c r="BM294">
        <v>1</v>
      </c>
      <c r="BN294">
        <v>0</v>
      </c>
      <c r="BP294">
        <v>0</v>
      </c>
      <c r="BQ294" s="1">
        <v>43703</v>
      </c>
      <c r="BR294">
        <v>38</v>
      </c>
      <c r="BS294">
        <v>3</v>
      </c>
      <c r="BT294">
        <v>0</v>
      </c>
    </row>
    <row r="295" spans="1:72" x14ac:dyDescent="0.25">
      <c r="A295" t="s">
        <v>152</v>
      </c>
      <c r="B295" t="str">
        <f t="shared" si="4"/>
        <v>'IM17702309',</v>
      </c>
      <c r="D295">
        <v>123089</v>
      </c>
      <c r="E295" t="s">
        <v>417</v>
      </c>
      <c r="F295">
        <v>20500673</v>
      </c>
      <c r="G295" t="s">
        <v>5</v>
      </c>
      <c r="J295">
        <v>1981</v>
      </c>
      <c r="K295" t="s">
        <v>845</v>
      </c>
      <c r="L295" t="s">
        <v>845</v>
      </c>
      <c r="M295" t="s">
        <v>45</v>
      </c>
      <c r="N295" s="1">
        <v>44287</v>
      </c>
      <c r="O295" s="1">
        <v>44348</v>
      </c>
      <c r="P295" t="s">
        <v>1060</v>
      </c>
      <c r="Q295" s="1">
        <v>44213</v>
      </c>
      <c r="R295" t="s">
        <v>46</v>
      </c>
      <c r="S295">
        <v>1</v>
      </c>
      <c r="T295" t="s">
        <v>836</v>
      </c>
      <c r="U295">
        <v>6</v>
      </c>
      <c r="W295">
        <v>22</v>
      </c>
      <c r="X295">
        <v>22</v>
      </c>
      <c r="Y295" t="s">
        <v>845</v>
      </c>
      <c r="Z295" t="s">
        <v>845</v>
      </c>
      <c r="AA295" t="s">
        <v>843</v>
      </c>
      <c r="AB295" t="s">
        <v>89</v>
      </c>
      <c r="AD295" t="s">
        <v>853</v>
      </c>
      <c r="AE295">
        <v>9</v>
      </c>
      <c r="AF295">
        <v>2100</v>
      </c>
      <c r="AG295">
        <v>4</v>
      </c>
      <c r="AH295">
        <v>40</v>
      </c>
      <c r="AI295">
        <v>0</v>
      </c>
      <c r="AK295">
        <v>7569</v>
      </c>
      <c r="AM295">
        <v>24</v>
      </c>
      <c r="AP295">
        <v>22</v>
      </c>
      <c r="AQ295">
        <v>7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5</v>
      </c>
      <c r="AX295">
        <v>9</v>
      </c>
      <c r="AY295">
        <v>4</v>
      </c>
      <c r="AZ295">
        <v>2</v>
      </c>
      <c r="BA295">
        <v>1</v>
      </c>
      <c r="BB295">
        <v>6</v>
      </c>
      <c r="BC295">
        <v>0</v>
      </c>
      <c r="BD295">
        <v>0</v>
      </c>
      <c r="BE295">
        <v>0</v>
      </c>
      <c r="BF295">
        <v>0</v>
      </c>
      <c r="BG295">
        <v>0</v>
      </c>
      <c r="BI295">
        <v>0</v>
      </c>
      <c r="BK295">
        <v>0</v>
      </c>
      <c r="BL295">
        <v>0</v>
      </c>
      <c r="BM295">
        <v>0</v>
      </c>
      <c r="BN295">
        <v>0</v>
      </c>
      <c r="BP295">
        <v>0</v>
      </c>
      <c r="BQ295" s="1">
        <v>2958465</v>
      </c>
      <c r="BR295">
        <v>0</v>
      </c>
      <c r="BS295">
        <v>0</v>
      </c>
      <c r="BT295">
        <v>0</v>
      </c>
    </row>
    <row r="296" spans="1:72" x14ac:dyDescent="0.25">
      <c r="A296" t="s">
        <v>152</v>
      </c>
      <c r="B296" t="str">
        <f t="shared" si="4"/>
        <v>'IM17702309',</v>
      </c>
      <c r="D296">
        <v>123089</v>
      </c>
      <c r="E296" t="s">
        <v>417</v>
      </c>
      <c r="F296">
        <v>20500673</v>
      </c>
      <c r="G296" t="s">
        <v>5</v>
      </c>
      <c r="J296">
        <v>1981</v>
      </c>
      <c r="K296" t="s">
        <v>845</v>
      </c>
      <c r="L296" t="s">
        <v>845</v>
      </c>
      <c r="M296" t="s">
        <v>45</v>
      </c>
      <c r="N296" s="1">
        <v>43926</v>
      </c>
      <c r="O296" s="1">
        <v>43956</v>
      </c>
      <c r="P296" t="s">
        <v>1236</v>
      </c>
      <c r="Q296" s="1">
        <v>43967</v>
      </c>
      <c r="R296" t="s">
        <v>46</v>
      </c>
      <c r="S296">
        <v>1</v>
      </c>
      <c r="T296" t="s">
        <v>836</v>
      </c>
      <c r="U296">
        <v>2</v>
      </c>
      <c r="V296">
        <v>11</v>
      </c>
      <c r="W296">
        <v>6</v>
      </c>
      <c r="X296">
        <v>6</v>
      </c>
      <c r="Y296" t="s">
        <v>845</v>
      </c>
      <c r="Z296" t="s">
        <v>845</v>
      </c>
      <c r="AA296" t="s">
        <v>843</v>
      </c>
      <c r="AB296" t="s">
        <v>1171</v>
      </c>
      <c r="AD296" t="s">
        <v>853</v>
      </c>
      <c r="AE296">
        <v>9</v>
      </c>
      <c r="AF296">
        <v>2700</v>
      </c>
      <c r="AG296">
        <v>0</v>
      </c>
      <c r="AI296">
        <v>0</v>
      </c>
      <c r="AK296">
        <v>2821</v>
      </c>
      <c r="AL296">
        <v>0.63300000000000001</v>
      </c>
      <c r="AM296">
        <v>10</v>
      </c>
      <c r="AP296">
        <v>7</v>
      </c>
      <c r="AQ296">
        <v>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2</v>
      </c>
      <c r="AY296">
        <v>0</v>
      </c>
      <c r="AZ296">
        <v>0</v>
      </c>
      <c r="BA296">
        <v>2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I296">
        <v>0</v>
      </c>
      <c r="BK296">
        <v>0</v>
      </c>
      <c r="BL296">
        <v>0</v>
      </c>
      <c r="BM296">
        <v>0</v>
      </c>
      <c r="BN296">
        <v>0</v>
      </c>
      <c r="BP296">
        <v>0</v>
      </c>
      <c r="BQ296" s="1">
        <v>2958465</v>
      </c>
      <c r="BR296">
        <v>0</v>
      </c>
      <c r="BS296">
        <v>0</v>
      </c>
      <c r="BT296">
        <v>0</v>
      </c>
    </row>
    <row r="297" spans="1:72" x14ac:dyDescent="0.25">
      <c r="A297" t="s">
        <v>251</v>
      </c>
      <c r="B297" t="str">
        <f t="shared" si="4"/>
        <v>'IM17702638',</v>
      </c>
      <c r="D297">
        <v>123115</v>
      </c>
      <c r="E297" t="s">
        <v>588</v>
      </c>
      <c r="F297">
        <v>20500691</v>
      </c>
      <c r="G297" t="s">
        <v>5</v>
      </c>
      <c r="J297">
        <v>1987</v>
      </c>
      <c r="K297" t="s">
        <v>845</v>
      </c>
      <c r="L297" t="s">
        <v>845</v>
      </c>
      <c r="M297" t="s">
        <v>45</v>
      </c>
      <c r="N297" t="s">
        <v>1245</v>
      </c>
      <c r="O297" t="s">
        <v>834</v>
      </c>
      <c r="P297" s="1">
        <v>43925</v>
      </c>
      <c r="Q297" s="1">
        <v>43927</v>
      </c>
      <c r="R297" t="s">
        <v>43</v>
      </c>
      <c r="S297">
        <v>0</v>
      </c>
      <c r="T297" t="s">
        <v>1246</v>
      </c>
      <c r="U297">
        <v>2</v>
      </c>
      <c r="V297">
        <v>8</v>
      </c>
      <c r="W297">
        <v>25</v>
      </c>
      <c r="X297">
        <v>25</v>
      </c>
      <c r="Y297" t="s">
        <v>845</v>
      </c>
      <c r="Z297" t="s">
        <v>845</v>
      </c>
      <c r="AA297" t="s">
        <v>89</v>
      </c>
      <c r="AB297" t="s">
        <v>89</v>
      </c>
      <c r="AD297" t="s">
        <v>853</v>
      </c>
      <c r="AE297">
        <v>11</v>
      </c>
      <c r="AF297">
        <v>3300</v>
      </c>
      <c r="AG297">
        <v>0</v>
      </c>
      <c r="AI297">
        <v>0</v>
      </c>
      <c r="AM297">
        <v>21</v>
      </c>
      <c r="AP297">
        <v>17</v>
      </c>
      <c r="AQ297">
        <v>13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8</v>
      </c>
      <c r="AX297">
        <v>3</v>
      </c>
      <c r="AY297">
        <v>1</v>
      </c>
      <c r="AZ297">
        <v>3</v>
      </c>
      <c r="BA297">
        <v>4</v>
      </c>
      <c r="BB297">
        <v>7</v>
      </c>
      <c r="BC297">
        <v>0</v>
      </c>
      <c r="BD297">
        <v>0</v>
      </c>
      <c r="BE297">
        <v>0</v>
      </c>
      <c r="BF297">
        <v>0</v>
      </c>
      <c r="BG297">
        <v>0</v>
      </c>
      <c r="BI297">
        <v>0</v>
      </c>
      <c r="BK297">
        <v>0</v>
      </c>
      <c r="BL297">
        <v>0</v>
      </c>
      <c r="BM297">
        <v>0</v>
      </c>
      <c r="BN297">
        <v>0</v>
      </c>
      <c r="BP297">
        <v>0</v>
      </c>
      <c r="BQ297" s="1">
        <v>2958465</v>
      </c>
      <c r="BR297">
        <v>0</v>
      </c>
      <c r="BS297">
        <v>0</v>
      </c>
      <c r="BT297">
        <v>0</v>
      </c>
    </row>
    <row r="298" spans="1:72" x14ac:dyDescent="0.25">
      <c r="A298" t="s">
        <v>251</v>
      </c>
      <c r="B298" t="str">
        <f t="shared" si="4"/>
        <v>'IM17702638',</v>
      </c>
      <c r="D298">
        <v>123127</v>
      </c>
      <c r="E298" t="s">
        <v>589</v>
      </c>
      <c r="F298">
        <v>20500697</v>
      </c>
      <c r="G298" t="s">
        <v>5</v>
      </c>
      <c r="J298">
        <v>1986</v>
      </c>
      <c r="M298" t="s">
        <v>48</v>
      </c>
      <c r="N298" t="s">
        <v>1247</v>
      </c>
      <c r="O298" t="s">
        <v>1199</v>
      </c>
      <c r="P298" s="1">
        <v>44747</v>
      </c>
      <c r="Q298" s="1">
        <v>44690</v>
      </c>
      <c r="R298" t="s">
        <v>43</v>
      </c>
      <c r="S298">
        <v>0</v>
      </c>
      <c r="T298" t="s">
        <v>836</v>
      </c>
      <c r="U298">
        <v>3</v>
      </c>
      <c r="V298">
        <v>11</v>
      </c>
      <c r="W298">
        <v>6</v>
      </c>
      <c r="X298">
        <v>6</v>
      </c>
      <c r="AA298" t="s">
        <v>89</v>
      </c>
      <c r="AB298" t="s">
        <v>889</v>
      </c>
      <c r="AD298" t="s">
        <v>844</v>
      </c>
      <c r="AE298">
        <v>9</v>
      </c>
      <c r="AF298">
        <v>1950</v>
      </c>
      <c r="AG298">
        <v>0</v>
      </c>
      <c r="AI298">
        <v>0</v>
      </c>
      <c r="AK298">
        <v>1752</v>
      </c>
      <c r="AL298">
        <v>0.126</v>
      </c>
      <c r="AM298">
        <v>7</v>
      </c>
      <c r="AP298">
        <v>6</v>
      </c>
      <c r="AQ298">
        <v>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4</v>
      </c>
      <c r="AX298">
        <v>1</v>
      </c>
      <c r="AY298">
        <v>0</v>
      </c>
      <c r="AZ298">
        <v>1</v>
      </c>
      <c r="BA298">
        <v>1</v>
      </c>
      <c r="BB298">
        <v>2</v>
      </c>
      <c r="BC298">
        <v>2</v>
      </c>
      <c r="BD298">
        <v>0</v>
      </c>
      <c r="BE298">
        <v>0</v>
      </c>
      <c r="BF298">
        <v>1</v>
      </c>
      <c r="BG298">
        <v>1</v>
      </c>
      <c r="BH298">
        <v>404.8</v>
      </c>
      <c r="BI298">
        <v>1</v>
      </c>
      <c r="BK298">
        <v>1</v>
      </c>
      <c r="BL298">
        <v>0</v>
      </c>
      <c r="BM298">
        <v>1</v>
      </c>
      <c r="BN298">
        <v>0</v>
      </c>
      <c r="BP298">
        <v>0</v>
      </c>
      <c r="BQ298" s="1">
        <v>44430</v>
      </c>
      <c r="BR298">
        <v>0</v>
      </c>
      <c r="BS298">
        <v>0</v>
      </c>
      <c r="BT298">
        <v>0</v>
      </c>
    </row>
    <row r="299" spans="1:72" x14ac:dyDescent="0.25">
      <c r="A299" t="s">
        <v>153</v>
      </c>
      <c r="B299" t="str">
        <f t="shared" si="4"/>
        <v>'IM17703169',</v>
      </c>
      <c r="D299">
        <v>123247</v>
      </c>
      <c r="E299" t="s">
        <v>705</v>
      </c>
      <c r="F299">
        <v>20500764</v>
      </c>
      <c r="G299" t="s">
        <v>5</v>
      </c>
      <c r="J299">
        <v>1974</v>
      </c>
      <c r="K299" t="s">
        <v>845</v>
      </c>
      <c r="L299" t="s">
        <v>845</v>
      </c>
      <c r="M299" t="s">
        <v>45</v>
      </c>
      <c r="N299" s="1">
        <v>44168</v>
      </c>
      <c r="O299" t="s">
        <v>835</v>
      </c>
      <c r="P299" t="s">
        <v>835</v>
      </c>
      <c r="Q299" s="1">
        <v>2958465</v>
      </c>
      <c r="R299" t="s">
        <v>46</v>
      </c>
      <c r="S299">
        <v>0</v>
      </c>
      <c r="T299" t="s">
        <v>836</v>
      </c>
      <c r="U299" t="s">
        <v>706</v>
      </c>
      <c r="V299">
        <v>11</v>
      </c>
      <c r="W299">
        <v>15</v>
      </c>
      <c r="X299">
        <v>15</v>
      </c>
      <c r="Y299" t="s">
        <v>845</v>
      </c>
      <c r="Z299" t="s">
        <v>845</v>
      </c>
      <c r="AA299" t="s">
        <v>843</v>
      </c>
      <c r="AB299" t="s">
        <v>89</v>
      </c>
      <c r="AD299" t="s">
        <v>858</v>
      </c>
      <c r="AE299">
        <v>0</v>
      </c>
      <c r="AG299">
        <v>0</v>
      </c>
      <c r="AI299">
        <v>0</v>
      </c>
      <c r="AM299">
        <v>15</v>
      </c>
      <c r="AP299">
        <v>13</v>
      </c>
      <c r="AQ299">
        <v>12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8</v>
      </c>
      <c r="AY299">
        <v>0</v>
      </c>
      <c r="AZ299">
        <v>0</v>
      </c>
      <c r="BA299">
        <v>4</v>
      </c>
      <c r="BB299">
        <v>1</v>
      </c>
      <c r="BC299">
        <v>0</v>
      </c>
      <c r="BD299">
        <v>2</v>
      </c>
      <c r="BE299">
        <v>0</v>
      </c>
      <c r="BF299">
        <v>0</v>
      </c>
      <c r="BG299">
        <v>0</v>
      </c>
      <c r="BH299">
        <v>607</v>
      </c>
      <c r="BI299">
        <v>2</v>
      </c>
      <c r="BJ299" t="s">
        <v>707</v>
      </c>
      <c r="BK299">
        <v>0</v>
      </c>
      <c r="BL299">
        <v>0</v>
      </c>
      <c r="BM299">
        <v>0</v>
      </c>
      <c r="BN299">
        <v>0</v>
      </c>
      <c r="BO299" t="s">
        <v>331</v>
      </c>
      <c r="BP299">
        <v>0</v>
      </c>
      <c r="BQ299" s="1">
        <v>43668</v>
      </c>
      <c r="BR299">
        <v>0</v>
      </c>
      <c r="BS299">
        <v>0</v>
      </c>
      <c r="BT299">
        <v>0</v>
      </c>
    </row>
    <row r="300" spans="1:72" x14ac:dyDescent="0.25">
      <c r="A300" t="s">
        <v>153</v>
      </c>
      <c r="B300" t="str">
        <f t="shared" si="4"/>
        <v>'IM17703169',</v>
      </c>
      <c r="D300">
        <v>123281</v>
      </c>
      <c r="E300" t="s">
        <v>317</v>
      </c>
      <c r="F300">
        <v>20500785</v>
      </c>
      <c r="G300" t="s">
        <v>5</v>
      </c>
      <c r="J300">
        <v>1981</v>
      </c>
      <c r="K300" t="s">
        <v>845</v>
      </c>
      <c r="L300" t="s">
        <v>845</v>
      </c>
      <c r="M300" t="s">
        <v>42</v>
      </c>
      <c r="N300" s="1">
        <v>44049</v>
      </c>
      <c r="O300" s="1">
        <v>44110</v>
      </c>
      <c r="P300" t="s">
        <v>1001</v>
      </c>
      <c r="Q300" s="1">
        <v>44000</v>
      </c>
      <c r="R300" t="s">
        <v>43</v>
      </c>
      <c r="S300">
        <v>1</v>
      </c>
      <c r="T300" t="s">
        <v>874</v>
      </c>
      <c r="U300">
        <v>5</v>
      </c>
      <c r="V300">
        <v>6</v>
      </c>
      <c r="W300">
        <v>1</v>
      </c>
      <c r="X300">
        <v>1</v>
      </c>
      <c r="Y300" t="s">
        <v>845</v>
      </c>
      <c r="Z300" t="s">
        <v>845</v>
      </c>
      <c r="AA300" t="s">
        <v>843</v>
      </c>
      <c r="AB300" t="s">
        <v>89</v>
      </c>
      <c r="AD300" t="s">
        <v>853</v>
      </c>
      <c r="AE300">
        <v>0</v>
      </c>
      <c r="AG300">
        <v>0</v>
      </c>
      <c r="AI300">
        <v>0</v>
      </c>
      <c r="AK300">
        <v>674.5</v>
      </c>
      <c r="AL300">
        <v>0.16</v>
      </c>
      <c r="AM300">
        <v>5</v>
      </c>
      <c r="AP300">
        <v>5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</v>
      </c>
      <c r="AX300">
        <v>0</v>
      </c>
      <c r="AY300">
        <v>0</v>
      </c>
      <c r="AZ300">
        <v>0</v>
      </c>
      <c r="BA300">
        <v>0</v>
      </c>
      <c r="BB300">
        <v>5</v>
      </c>
      <c r="BC300">
        <v>0</v>
      </c>
      <c r="BD300">
        <v>0</v>
      </c>
      <c r="BE300">
        <v>0</v>
      </c>
      <c r="BF300">
        <v>0</v>
      </c>
      <c r="BG300">
        <v>0</v>
      </c>
      <c r="BI300">
        <v>0</v>
      </c>
      <c r="BK300">
        <v>0</v>
      </c>
      <c r="BL300">
        <v>0</v>
      </c>
      <c r="BM300">
        <v>0</v>
      </c>
      <c r="BN300">
        <v>0</v>
      </c>
      <c r="BP300">
        <v>0</v>
      </c>
      <c r="BQ300" s="1">
        <v>2958465</v>
      </c>
      <c r="BR300">
        <v>0</v>
      </c>
      <c r="BS300">
        <v>0</v>
      </c>
      <c r="BT300">
        <v>0</v>
      </c>
    </row>
    <row r="301" spans="1:72" x14ac:dyDescent="0.25">
      <c r="A301" t="s">
        <v>153</v>
      </c>
      <c r="B301" t="str">
        <f t="shared" si="4"/>
        <v>'IM17703169',</v>
      </c>
      <c r="D301">
        <v>8339</v>
      </c>
      <c r="E301" t="s">
        <v>653</v>
      </c>
      <c r="F301">
        <v>18404483</v>
      </c>
      <c r="G301" t="s">
        <v>5</v>
      </c>
      <c r="J301">
        <v>1992</v>
      </c>
      <c r="K301">
        <v>0</v>
      </c>
      <c r="L301">
        <v>0</v>
      </c>
      <c r="M301" t="s">
        <v>48</v>
      </c>
      <c r="N301" s="1">
        <v>44836</v>
      </c>
      <c r="O301" s="1">
        <v>44897</v>
      </c>
      <c r="P301" t="s">
        <v>896</v>
      </c>
      <c r="Q301" s="1">
        <v>44614</v>
      </c>
      <c r="R301" t="s">
        <v>43</v>
      </c>
      <c r="S301">
        <v>0</v>
      </c>
      <c r="T301" t="s">
        <v>836</v>
      </c>
      <c r="U301">
        <v>2</v>
      </c>
      <c r="V301">
        <v>12</v>
      </c>
      <c r="W301">
        <v>5</v>
      </c>
      <c r="X301">
        <v>5</v>
      </c>
      <c r="Y301" t="s">
        <v>845</v>
      </c>
      <c r="Z301" t="s">
        <v>845</v>
      </c>
      <c r="AA301" t="s">
        <v>89</v>
      </c>
      <c r="AB301" t="s">
        <v>89</v>
      </c>
      <c r="AD301" t="s">
        <v>853</v>
      </c>
      <c r="AE301">
        <v>8</v>
      </c>
      <c r="AF301">
        <v>2400</v>
      </c>
      <c r="AG301">
        <v>0</v>
      </c>
      <c r="AI301">
        <v>0</v>
      </c>
      <c r="AK301">
        <v>2767</v>
      </c>
      <c r="AL301">
        <v>1.02</v>
      </c>
      <c r="AM301">
        <v>5</v>
      </c>
      <c r="AP301">
        <v>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I301">
        <v>0</v>
      </c>
      <c r="BK301">
        <v>0</v>
      </c>
      <c r="BL301">
        <v>0</v>
      </c>
      <c r="BM301">
        <v>0</v>
      </c>
      <c r="BN301">
        <v>0</v>
      </c>
      <c r="BP301">
        <v>0</v>
      </c>
      <c r="BQ301" s="1">
        <v>2958465</v>
      </c>
      <c r="BR301">
        <v>0</v>
      </c>
      <c r="BS301">
        <v>0</v>
      </c>
      <c r="BT301">
        <v>0</v>
      </c>
    </row>
    <row r="302" spans="1:72" x14ac:dyDescent="0.25">
      <c r="A302" t="s">
        <v>153</v>
      </c>
      <c r="B302" t="str">
        <f t="shared" si="4"/>
        <v>'IM17703169',</v>
      </c>
      <c r="D302">
        <v>8421</v>
      </c>
      <c r="E302" t="s">
        <v>210</v>
      </c>
      <c r="F302">
        <v>18711958</v>
      </c>
      <c r="G302" t="s">
        <v>5</v>
      </c>
      <c r="H302" t="s">
        <v>76</v>
      </c>
      <c r="J302">
        <v>1991</v>
      </c>
      <c r="K302">
        <v>0</v>
      </c>
      <c r="L302">
        <v>0</v>
      </c>
      <c r="M302" t="s">
        <v>45</v>
      </c>
      <c r="N302" t="s">
        <v>898</v>
      </c>
      <c r="O302" s="1">
        <v>44054</v>
      </c>
      <c r="P302" t="s">
        <v>835</v>
      </c>
      <c r="Q302" s="1">
        <v>2958465</v>
      </c>
      <c r="R302" t="s">
        <v>43</v>
      </c>
      <c r="S302">
        <v>0</v>
      </c>
      <c r="T302" t="s">
        <v>856</v>
      </c>
      <c r="U302">
        <v>2</v>
      </c>
      <c r="W302">
        <v>0</v>
      </c>
      <c r="X302">
        <v>0</v>
      </c>
      <c r="Y302">
        <v>0</v>
      </c>
      <c r="Z302">
        <v>4</v>
      </c>
      <c r="AA302" t="s">
        <v>847</v>
      </c>
      <c r="AB302" t="s">
        <v>899</v>
      </c>
      <c r="AC302" t="s">
        <v>76</v>
      </c>
      <c r="AD302" t="s">
        <v>845</v>
      </c>
      <c r="AE302">
        <v>0</v>
      </c>
      <c r="AG302">
        <v>0</v>
      </c>
      <c r="AI302">
        <v>0</v>
      </c>
      <c r="AM302">
        <v>6</v>
      </c>
      <c r="AP302">
        <v>5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8.6</v>
      </c>
      <c r="BI302">
        <v>0</v>
      </c>
      <c r="BK302">
        <v>0</v>
      </c>
      <c r="BL302">
        <v>0</v>
      </c>
      <c r="BM302">
        <v>0</v>
      </c>
      <c r="BN302">
        <v>0</v>
      </c>
      <c r="BP302">
        <v>0</v>
      </c>
      <c r="BQ302" s="1">
        <v>2958465</v>
      </c>
      <c r="BR302">
        <v>0</v>
      </c>
      <c r="BS302">
        <v>0</v>
      </c>
      <c r="BT302">
        <v>0</v>
      </c>
    </row>
    <row r="303" spans="1:72" x14ac:dyDescent="0.25">
      <c r="A303" t="s">
        <v>153</v>
      </c>
      <c r="B303" t="str">
        <f t="shared" si="4"/>
        <v>'IM17703169',</v>
      </c>
      <c r="D303">
        <v>4216</v>
      </c>
      <c r="E303" t="s">
        <v>249</v>
      </c>
      <c r="F303">
        <v>19406720</v>
      </c>
      <c r="G303" t="s">
        <v>5</v>
      </c>
      <c r="H303" t="s">
        <v>51</v>
      </c>
      <c r="J303">
        <v>1980</v>
      </c>
      <c r="K303">
        <v>44</v>
      </c>
      <c r="L303">
        <v>155</v>
      </c>
      <c r="M303" t="s">
        <v>45</v>
      </c>
      <c r="N303" s="1">
        <v>43561</v>
      </c>
      <c r="O303" s="1">
        <v>43591</v>
      </c>
      <c r="P303" t="s">
        <v>867</v>
      </c>
      <c r="Q303" s="1">
        <v>43631</v>
      </c>
      <c r="R303" t="s">
        <v>171</v>
      </c>
      <c r="S303">
        <v>0</v>
      </c>
      <c r="T303" t="s">
        <v>868</v>
      </c>
      <c r="U303">
        <v>3</v>
      </c>
      <c r="V303">
        <v>12.5</v>
      </c>
      <c r="W303">
        <v>6</v>
      </c>
      <c r="X303">
        <v>4</v>
      </c>
      <c r="Y303">
        <v>0</v>
      </c>
      <c r="Z303">
        <v>6</v>
      </c>
      <c r="AA303" t="s">
        <v>869</v>
      </c>
      <c r="AB303" t="s">
        <v>847</v>
      </c>
      <c r="AC303" t="s">
        <v>51</v>
      </c>
      <c r="AD303" t="s">
        <v>853</v>
      </c>
      <c r="AE303">
        <v>3</v>
      </c>
      <c r="AF303" t="s">
        <v>870</v>
      </c>
      <c r="AG303">
        <v>0</v>
      </c>
      <c r="AH303" t="s">
        <v>871</v>
      </c>
      <c r="AI303">
        <v>0</v>
      </c>
      <c r="AK303">
        <v>1706</v>
      </c>
      <c r="AL303">
        <v>0.57799999999999996</v>
      </c>
      <c r="AM303">
        <v>7</v>
      </c>
      <c r="AP303">
        <v>7</v>
      </c>
      <c r="AQ303">
        <v>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K303">
        <v>0</v>
      </c>
      <c r="BL303">
        <v>0</v>
      </c>
      <c r="BM303">
        <v>0</v>
      </c>
      <c r="BN303">
        <v>0</v>
      </c>
      <c r="BP303">
        <v>0</v>
      </c>
      <c r="BQ303" s="1">
        <v>43371</v>
      </c>
      <c r="BR303">
        <v>0</v>
      </c>
      <c r="BS303">
        <v>0</v>
      </c>
      <c r="BT303">
        <v>0</v>
      </c>
    </row>
    <row r="304" spans="1:72" x14ac:dyDescent="0.25">
      <c r="A304" t="s">
        <v>252</v>
      </c>
      <c r="B304" t="str">
        <f t="shared" si="4"/>
        <v>'IM17714141',</v>
      </c>
      <c r="D304">
        <v>5065</v>
      </c>
      <c r="E304" t="s">
        <v>229</v>
      </c>
      <c r="F304">
        <v>19408045</v>
      </c>
      <c r="G304" t="s">
        <v>5</v>
      </c>
      <c r="J304">
        <v>1981</v>
      </c>
      <c r="K304">
        <v>48</v>
      </c>
      <c r="L304">
        <v>158</v>
      </c>
      <c r="M304" t="s">
        <v>45</v>
      </c>
      <c r="N304" s="1">
        <v>43924</v>
      </c>
      <c r="O304" s="1">
        <v>43954</v>
      </c>
      <c r="P304" t="s">
        <v>872</v>
      </c>
      <c r="Q304" s="1">
        <v>43905</v>
      </c>
      <c r="R304" t="s">
        <v>46</v>
      </c>
      <c r="S304">
        <v>1</v>
      </c>
      <c r="T304" t="s">
        <v>874</v>
      </c>
      <c r="U304">
        <v>5</v>
      </c>
      <c r="V304">
        <v>5</v>
      </c>
      <c r="W304">
        <v>1</v>
      </c>
      <c r="X304">
        <v>1</v>
      </c>
      <c r="Y304">
        <v>0</v>
      </c>
      <c r="Z304" t="s">
        <v>875</v>
      </c>
      <c r="AA304" t="s">
        <v>89</v>
      </c>
      <c r="AB304" t="s">
        <v>89</v>
      </c>
      <c r="AD304" t="s">
        <v>853</v>
      </c>
      <c r="AE304">
        <v>3</v>
      </c>
      <c r="AF304">
        <v>225</v>
      </c>
      <c r="AG304">
        <v>0</v>
      </c>
      <c r="AI304">
        <v>0</v>
      </c>
      <c r="AK304">
        <v>1343</v>
      </c>
      <c r="AL304">
        <v>0.27</v>
      </c>
      <c r="AM304">
        <v>11</v>
      </c>
      <c r="AP304">
        <v>10</v>
      </c>
      <c r="AQ304">
        <v>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2</v>
      </c>
      <c r="AY304">
        <v>0</v>
      </c>
      <c r="AZ304">
        <v>0</v>
      </c>
      <c r="BA304">
        <v>0</v>
      </c>
      <c r="BB304">
        <v>4</v>
      </c>
      <c r="BC304">
        <v>0</v>
      </c>
      <c r="BD304">
        <v>0</v>
      </c>
      <c r="BE304">
        <v>0</v>
      </c>
      <c r="BF304">
        <v>0</v>
      </c>
      <c r="BG304">
        <v>0</v>
      </c>
      <c r="BI304">
        <v>0</v>
      </c>
      <c r="BK304">
        <v>0</v>
      </c>
      <c r="BL304">
        <v>0</v>
      </c>
      <c r="BM304">
        <v>0</v>
      </c>
      <c r="BN304">
        <v>0</v>
      </c>
      <c r="BP304">
        <v>0</v>
      </c>
      <c r="BQ304" s="1">
        <v>2958465</v>
      </c>
      <c r="BR304">
        <v>0</v>
      </c>
      <c r="BS304">
        <v>0</v>
      </c>
      <c r="BT304">
        <v>0</v>
      </c>
    </row>
    <row r="305" spans="1:72" x14ac:dyDescent="0.25">
      <c r="A305" t="s">
        <v>649</v>
      </c>
      <c r="B305" t="str">
        <f t="shared" si="4"/>
        <v>'IM17714316',</v>
      </c>
      <c r="D305">
        <v>5586</v>
      </c>
      <c r="E305" t="s">
        <v>266</v>
      </c>
      <c r="F305">
        <v>19409722</v>
      </c>
      <c r="G305" t="s">
        <v>5</v>
      </c>
      <c r="H305" t="s">
        <v>66</v>
      </c>
      <c r="J305">
        <v>1981</v>
      </c>
      <c r="K305">
        <v>48</v>
      </c>
      <c r="L305">
        <v>158</v>
      </c>
      <c r="M305" t="s">
        <v>144</v>
      </c>
      <c r="N305" t="s">
        <v>876</v>
      </c>
      <c r="O305" t="s">
        <v>877</v>
      </c>
      <c r="P305" t="s">
        <v>835</v>
      </c>
      <c r="Q305" s="1">
        <v>2958465</v>
      </c>
      <c r="R305" t="s">
        <v>65</v>
      </c>
      <c r="S305">
        <v>0</v>
      </c>
      <c r="T305" t="s">
        <v>878</v>
      </c>
      <c r="U305" t="s">
        <v>226</v>
      </c>
      <c r="V305">
        <v>10</v>
      </c>
      <c r="W305">
        <v>0</v>
      </c>
      <c r="X305">
        <v>0</v>
      </c>
      <c r="Y305">
        <v>0</v>
      </c>
      <c r="Z305">
        <v>1</v>
      </c>
      <c r="AA305" t="s">
        <v>879</v>
      </c>
      <c r="AB305" t="s">
        <v>880</v>
      </c>
      <c r="AC305" t="s">
        <v>66</v>
      </c>
      <c r="AD305" t="s">
        <v>858</v>
      </c>
      <c r="AE305">
        <v>3</v>
      </c>
      <c r="AF305" t="s">
        <v>881</v>
      </c>
      <c r="AG305">
        <v>0</v>
      </c>
      <c r="AI305">
        <v>0</v>
      </c>
      <c r="AM305">
        <v>9</v>
      </c>
      <c r="AP305">
        <v>8</v>
      </c>
      <c r="AQ305">
        <v>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2</v>
      </c>
      <c r="AX305">
        <v>1</v>
      </c>
      <c r="AY305">
        <v>0</v>
      </c>
      <c r="AZ305">
        <v>0</v>
      </c>
      <c r="BA305">
        <v>0</v>
      </c>
      <c r="BB305">
        <v>2</v>
      </c>
      <c r="BC305">
        <v>2</v>
      </c>
      <c r="BD305">
        <v>0</v>
      </c>
      <c r="BE305">
        <v>1</v>
      </c>
      <c r="BF305">
        <v>1</v>
      </c>
      <c r="BG305">
        <v>0</v>
      </c>
      <c r="BH305">
        <v>4610</v>
      </c>
      <c r="BI305">
        <v>1</v>
      </c>
      <c r="BJ305" t="s">
        <v>267</v>
      </c>
      <c r="BK305">
        <v>2</v>
      </c>
      <c r="BL305">
        <v>0</v>
      </c>
      <c r="BM305">
        <v>1</v>
      </c>
      <c r="BN305">
        <v>0</v>
      </c>
      <c r="BP305">
        <v>0</v>
      </c>
      <c r="BQ305" s="1">
        <v>43967</v>
      </c>
      <c r="BR305">
        <v>34</v>
      </c>
      <c r="BS305">
        <v>1800</v>
      </c>
      <c r="BT305">
        <v>0</v>
      </c>
    </row>
    <row r="306" spans="1:72" x14ac:dyDescent="0.25">
      <c r="A306" t="s">
        <v>650</v>
      </c>
      <c r="B306" t="str">
        <f t="shared" si="4"/>
        <v>'IM18008851',</v>
      </c>
      <c r="D306">
        <v>6319</v>
      </c>
      <c r="E306" t="s">
        <v>241</v>
      </c>
      <c r="F306">
        <v>19411975</v>
      </c>
      <c r="G306" t="s">
        <v>5</v>
      </c>
      <c r="H306" t="s">
        <v>51</v>
      </c>
      <c r="J306">
        <v>1986</v>
      </c>
      <c r="K306">
        <v>66</v>
      </c>
      <c r="L306">
        <v>162</v>
      </c>
      <c r="M306" t="s">
        <v>45</v>
      </c>
      <c r="N306" t="s">
        <v>882</v>
      </c>
      <c r="O306" t="s">
        <v>883</v>
      </c>
      <c r="P306" s="1">
        <v>43566</v>
      </c>
      <c r="Q306" s="1">
        <v>43775</v>
      </c>
      <c r="R306" t="s">
        <v>102</v>
      </c>
      <c r="S306">
        <v>0</v>
      </c>
      <c r="T306" t="s">
        <v>884</v>
      </c>
      <c r="U306">
        <v>2</v>
      </c>
      <c r="V306">
        <v>12.5</v>
      </c>
      <c r="W306">
        <v>6</v>
      </c>
      <c r="X306">
        <v>5</v>
      </c>
      <c r="Y306">
        <v>1001</v>
      </c>
      <c r="Z306">
        <v>3</v>
      </c>
      <c r="AA306" t="s">
        <v>843</v>
      </c>
      <c r="AB306" t="s">
        <v>847</v>
      </c>
      <c r="AC306" t="s">
        <v>51</v>
      </c>
      <c r="AD306" t="s">
        <v>853</v>
      </c>
      <c r="AE306">
        <v>1</v>
      </c>
      <c r="AF306" t="s">
        <v>885</v>
      </c>
      <c r="AG306">
        <v>9</v>
      </c>
      <c r="AH306" t="s">
        <v>886</v>
      </c>
      <c r="AI306">
        <v>3</v>
      </c>
      <c r="AJ306" t="s">
        <v>870</v>
      </c>
      <c r="AK306">
        <v>2792</v>
      </c>
      <c r="AM306">
        <v>15</v>
      </c>
      <c r="AP306">
        <v>9</v>
      </c>
      <c r="AQ306">
        <v>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  <c r="BI306">
        <v>0</v>
      </c>
      <c r="BK306">
        <v>0</v>
      </c>
      <c r="BL306">
        <v>0</v>
      </c>
      <c r="BM306">
        <v>0</v>
      </c>
      <c r="BN306">
        <v>0</v>
      </c>
      <c r="BP306">
        <v>0</v>
      </c>
      <c r="BQ306" s="1">
        <v>2958465</v>
      </c>
      <c r="BR306">
        <v>0</v>
      </c>
      <c r="BS306">
        <v>0</v>
      </c>
      <c r="BT306">
        <v>0</v>
      </c>
    </row>
    <row r="307" spans="1:72" x14ac:dyDescent="0.25">
      <c r="A307" t="s">
        <v>154</v>
      </c>
      <c r="B307" t="str">
        <f t="shared" si="4"/>
        <v>'IM18019921',</v>
      </c>
      <c r="D307">
        <v>6398</v>
      </c>
      <c r="E307" t="s">
        <v>202</v>
      </c>
      <c r="F307">
        <v>18424760</v>
      </c>
      <c r="G307" t="s">
        <v>5</v>
      </c>
      <c r="J307">
        <v>1983</v>
      </c>
      <c r="K307">
        <v>55</v>
      </c>
      <c r="L307">
        <v>150</v>
      </c>
      <c r="M307" t="s">
        <v>45</v>
      </c>
      <c r="N307" t="s">
        <v>887</v>
      </c>
      <c r="O307" t="s">
        <v>835</v>
      </c>
      <c r="P307" t="s">
        <v>835</v>
      </c>
      <c r="Q307" s="1">
        <v>2958465</v>
      </c>
      <c r="R307" t="s">
        <v>43</v>
      </c>
      <c r="S307">
        <v>1</v>
      </c>
      <c r="T307" t="s">
        <v>874</v>
      </c>
      <c r="U307">
        <v>7</v>
      </c>
      <c r="W307">
        <v>0</v>
      </c>
      <c r="X307">
        <v>0</v>
      </c>
      <c r="Y307">
        <v>0</v>
      </c>
      <c r="Z307">
        <v>4</v>
      </c>
      <c r="AA307" t="s">
        <v>843</v>
      </c>
      <c r="AB307" t="s">
        <v>89</v>
      </c>
      <c r="AD307" t="s">
        <v>845</v>
      </c>
      <c r="AE307">
        <v>0</v>
      </c>
      <c r="AG307">
        <v>0</v>
      </c>
      <c r="AI307">
        <v>0</v>
      </c>
      <c r="AM307">
        <v>5</v>
      </c>
      <c r="AP307">
        <v>5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4</v>
      </c>
      <c r="BC307">
        <v>0</v>
      </c>
      <c r="BD307">
        <v>0</v>
      </c>
      <c r="BE307">
        <v>0</v>
      </c>
      <c r="BF307">
        <v>0</v>
      </c>
      <c r="BG307">
        <v>0</v>
      </c>
      <c r="BI307">
        <v>0</v>
      </c>
      <c r="BK307">
        <v>0</v>
      </c>
      <c r="BL307">
        <v>0</v>
      </c>
      <c r="BM307">
        <v>0</v>
      </c>
      <c r="BN307">
        <v>0</v>
      </c>
      <c r="BP307">
        <v>0</v>
      </c>
      <c r="BQ307" s="1">
        <v>2958465</v>
      </c>
      <c r="BR307">
        <v>0</v>
      </c>
      <c r="BS307">
        <v>0</v>
      </c>
      <c r="BT307">
        <v>0</v>
      </c>
    </row>
    <row r="308" spans="1:72" x14ac:dyDescent="0.25">
      <c r="A308" t="s">
        <v>154</v>
      </c>
      <c r="B308" t="str">
        <f t="shared" si="4"/>
        <v>'IM18019921',</v>
      </c>
      <c r="D308">
        <v>6413</v>
      </c>
      <c r="E308" t="s">
        <v>132</v>
      </c>
      <c r="F308">
        <v>17414459</v>
      </c>
      <c r="G308" t="s">
        <v>5</v>
      </c>
      <c r="H308" t="s">
        <v>51</v>
      </c>
      <c r="J308">
        <v>1973</v>
      </c>
      <c r="K308">
        <v>50</v>
      </c>
      <c r="L308">
        <v>157</v>
      </c>
      <c r="M308" t="s">
        <v>45</v>
      </c>
      <c r="N308" s="1">
        <v>43748</v>
      </c>
      <c r="O308" s="1">
        <v>43779</v>
      </c>
      <c r="P308" t="s">
        <v>888</v>
      </c>
      <c r="Q308" s="1">
        <v>43762</v>
      </c>
      <c r="R308" t="s">
        <v>102</v>
      </c>
      <c r="S308">
        <v>0</v>
      </c>
      <c r="T308" t="s">
        <v>884</v>
      </c>
      <c r="U308">
        <v>4</v>
      </c>
      <c r="V308">
        <v>10</v>
      </c>
      <c r="W308">
        <v>4</v>
      </c>
      <c r="X308">
        <v>4</v>
      </c>
      <c r="Y308">
        <v>0</v>
      </c>
      <c r="Z308">
        <v>18</v>
      </c>
      <c r="AA308" t="s">
        <v>843</v>
      </c>
      <c r="AB308" t="s">
        <v>889</v>
      </c>
      <c r="AC308" t="s">
        <v>51</v>
      </c>
      <c r="AD308" t="s">
        <v>844</v>
      </c>
      <c r="AE308">
        <v>10</v>
      </c>
      <c r="AF308" t="s">
        <v>890</v>
      </c>
      <c r="AG308">
        <v>7</v>
      </c>
      <c r="AH308" t="s">
        <v>891</v>
      </c>
      <c r="AI308">
        <v>0</v>
      </c>
      <c r="AK308">
        <v>1808</v>
      </c>
      <c r="AM308">
        <v>11</v>
      </c>
      <c r="AP308">
        <v>11</v>
      </c>
      <c r="AQ308">
        <v>5</v>
      </c>
      <c r="AR308">
        <v>0</v>
      </c>
      <c r="AS308">
        <v>0</v>
      </c>
      <c r="AT308">
        <v>0</v>
      </c>
      <c r="AU308">
        <v>0</v>
      </c>
      <c r="AV308">
        <v>4</v>
      </c>
      <c r="AW308">
        <v>1</v>
      </c>
      <c r="AX308">
        <v>0</v>
      </c>
      <c r="AY308">
        <v>0</v>
      </c>
      <c r="AZ308">
        <v>0</v>
      </c>
      <c r="BA308">
        <v>2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I308">
        <v>0</v>
      </c>
      <c r="BK308">
        <v>0</v>
      </c>
      <c r="BL308">
        <v>0</v>
      </c>
      <c r="BM308">
        <v>0</v>
      </c>
      <c r="BN308">
        <v>0</v>
      </c>
      <c r="BP308">
        <v>0</v>
      </c>
      <c r="BQ308" s="1">
        <v>2958465</v>
      </c>
      <c r="BR308">
        <v>0</v>
      </c>
      <c r="BS308">
        <v>0</v>
      </c>
      <c r="BT308">
        <v>0</v>
      </c>
    </row>
    <row r="309" spans="1:72" x14ac:dyDescent="0.25">
      <c r="A309" t="s">
        <v>154</v>
      </c>
      <c r="B309" t="str">
        <f t="shared" si="4"/>
        <v>'IM18019921',</v>
      </c>
      <c r="D309">
        <v>6636</v>
      </c>
      <c r="E309" t="s">
        <v>675</v>
      </c>
      <c r="F309">
        <v>19419271</v>
      </c>
      <c r="G309" t="s">
        <v>5</v>
      </c>
      <c r="J309">
        <v>1984</v>
      </c>
      <c r="K309">
        <v>60</v>
      </c>
      <c r="L309">
        <v>154</v>
      </c>
      <c r="M309" t="s">
        <v>45</v>
      </c>
      <c r="N309" t="s">
        <v>892</v>
      </c>
      <c r="O309" t="s">
        <v>835</v>
      </c>
      <c r="P309" t="s">
        <v>835</v>
      </c>
      <c r="Q309" s="1">
        <v>2958465</v>
      </c>
      <c r="R309" t="s">
        <v>43</v>
      </c>
      <c r="S309">
        <v>0</v>
      </c>
      <c r="T309" t="s">
        <v>893</v>
      </c>
      <c r="U309">
        <v>2</v>
      </c>
      <c r="W309">
        <v>0</v>
      </c>
      <c r="X309">
        <v>0</v>
      </c>
      <c r="Y309">
        <v>1001</v>
      </c>
      <c r="Z309">
        <v>5</v>
      </c>
      <c r="AA309" t="s">
        <v>89</v>
      </c>
      <c r="AB309" t="s">
        <v>89</v>
      </c>
      <c r="AD309" t="s">
        <v>845</v>
      </c>
      <c r="AE309">
        <v>0</v>
      </c>
      <c r="AG309">
        <v>0</v>
      </c>
      <c r="AI309">
        <v>0</v>
      </c>
      <c r="AM309">
        <v>7</v>
      </c>
      <c r="AP309">
        <v>7</v>
      </c>
      <c r="AQ309">
        <v>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2</v>
      </c>
      <c r="BD309">
        <v>0</v>
      </c>
      <c r="BE309">
        <v>0</v>
      </c>
      <c r="BF309">
        <v>2</v>
      </c>
      <c r="BG309">
        <v>0</v>
      </c>
      <c r="BH309">
        <v>0</v>
      </c>
      <c r="BI309">
        <v>0</v>
      </c>
      <c r="BJ309" t="s">
        <v>676</v>
      </c>
      <c r="BK309">
        <v>0</v>
      </c>
      <c r="BL309">
        <v>0</v>
      </c>
      <c r="BM309">
        <v>0</v>
      </c>
      <c r="BN309">
        <v>0</v>
      </c>
      <c r="BP309">
        <v>0</v>
      </c>
      <c r="BQ309" s="1">
        <v>2958465</v>
      </c>
      <c r="BR309">
        <v>0</v>
      </c>
      <c r="BS309">
        <v>0</v>
      </c>
      <c r="BT309">
        <v>0</v>
      </c>
    </row>
    <row r="310" spans="1:72" x14ac:dyDescent="0.25">
      <c r="A310" t="s">
        <v>154</v>
      </c>
      <c r="B310" t="str">
        <f t="shared" si="4"/>
        <v>'IM18019921',</v>
      </c>
      <c r="D310">
        <v>6973</v>
      </c>
      <c r="E310" t="s">
        <v>87</v>
      </c>
      <c r="F310">
        <v>16414099</v>
      </c>
      <c r="G310" t="s">
        <v>5</v>
      </c>
      <c r="H310" t="s">
        <v>51</v>
      </c>
      <c r="J310">
        <v>1985</v>
      </c>
      <c r="K310">
        <v>52</v>
      </c>
      <c r="L310">
        <v>163</v>
      </c>
      <c r="M310" t="s">
        <v>45</v>
      </c>
      <c r="N310" s="1">
        <v>43838</v>
      </c>
      <c r="O310" t="s">
        <v>835</v>
      </c>
      <c r="P310" t="s">
        <v>835</v>
      </c>
      <c r="Q310" s="1">
        <v>2958465</v>
      </c>
      <c r="R310" t="s">
        <v>43</v>
      </c>
      <c r="S310">
        <v>1</v>
      </c>
      <c r="T310" t="s">
        <v>893</v>
      </c>
      <c r="U310">
        <v>7</v>
      </c>
      <c r="W310">
        <v>0</v>
      </c>
      <c r="X310">
        <v>0</v>
      </c>
      <c r="Y310">
        <v>0</v>
      </c>
      <c r="Z310">
        <v>7</v>
      </c>
      <c r="AA310" t="s">
        <v>846</v>
      </c>
      <c r="AB310" t="s">
        <v>847</v>
      </c>
      <c r="AC310" t="s">
        <v>51</v>
      </c>
      <c r="AD310" t="s">
        <v>853</v>
      </c>
      <c r="AE310">
        <v>0</v>
      </c>
      <c r="AG310">
        <v>0</v>
      </c>
      <c r="AI310">
        <v>0</v>
      </c>
      <c r="AM310">
        <v>7</v>
      </c>
      <c r="AP310">
        <v>4</v>
      </c>
      <c r="AQ310">
        <v>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2</v>
      </c>
      <c r="AY310">
        <v>0</v>
      </c>
      <c r="AZ310">
        <v>0</v>
      </c>
      <c r="BA310">
        <v>0</v>
      </c>
      <c r="BB310">
        <v>3</v>
      </c>
      <c r="BC310">
        <v>0</v>
      </c>
      <c r="BD310">
        <v>0</v>
      </c>
      <c r="BE310">
        <v>0</v>
      </c>
      <c r="BF310">
        <v>0</v>
      </c>
      <c r="BG310">
        <v>0</v>
      </c>
      <c r="BI310">
        <v>0</v>
      </c>
      <c r="BK310">
        <v>0</v>
      </c>
      <c r="BL310">
        <v>0</v>
      </c>
      <c r="BM310">
        <v>0</v>
      </c>
      <c r="BN310">
        <v>0</v>
      </c>
      <c r="BP310">
        <v>0</v>
      </c>
      <c r="BQ310" s="1">
        <v>2958465</v>
      </c>
      <c r="BR310">
        <v>0</v>
      </c>
      <c r="BS310">
        <v>0</v>
      </c>
      <c r="BT310">
        <v>0</v>
      </c>
    </row>
    <row r="311" spans="1:72" x14ac:dyDescent="0.25">
      <c r="A311" t="s">
        <v>154</v>
      </c>
      <c r="B311" t="str">
        <f t="shared" si="4"/>
        <v>'IM18019921',</v>
      </c>
      <c r="D311">
        <v>7524</v>
      </c>
      <c r="E311" t="s">
        <v>373</v>
      </c>
      <c r="F311">
        <v>20505882</v>
      </c>
      <c r="G311" t="s">
        <v>5</v>
      </c>
      <c r="J311">
        <v>1982</v>
      </c>
      <c r="K311">
        <v>49</v>
      </c>
      <c r="L311">
        <v>156</v>
      </c>
      <c r="M311" t="s">
        <v>45</v>
      </c>
      <c r="N311" t="s">
        <v>894</v>
      </c>
      <c r="O311" t="s">
        <v>895</v>
      </c>
      <c r="P311" s="1">
        <v>44413</v>
      </c>
      <c r="Q311" s="1">
        <v>44326</v>
      </c>
      <c r="R311" t="s">
        <v>43</v>
      </c>
      <c r="S311">
        <v>1</v>
      </c>
      <c r="T311" t="s">
        <v>836</v>
      </c>
      <c r="U311">
        <v>3</v>
      </c>
      <c r="V311">
        <v>8</v>
      </c>
      <c r="W311">
        <v>4</v>
      </c>
      <c r="X311">
        <v>4</v>
      </c>
      <c r="Y311" t="s">
        <v>845</v>
      </c>
      <c r="Z311" t="s">
        <v>845</v>
      </c>
      <c r="AA311" t="s">
        <v>843</v>
      </c>
      <c r="AB311" t="s">
        <v>89</v>
      </c>
      <c r="AD311" t="s">
        <v>853</v>
      </c>
      <c r="AE311">
        <v>12</v>
      </c>
      <c r="AF311">
        <v>1800</v>
      </c>
      <c r="AG311">
        <v>0</v>
      </c>
      <c r="AI311">
        <v>0</v>
      </c>
      <c r="AK311">
        <v>1416</v>
      </c>
      <c r="AM311">
        <v>6</v>
      </c>
      <c r="AP311">
        <v>5</v>
      </c>
      <c r="AQ311">
        <v>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</v>
      </c>
      <c r="AX311">
        <v>0</v>
      </c>
      <c r="AY311">
        <v>0</v>
      </c>
      <c r="AZ311">
        <v>0</v>
      </c>
      <c r="BA311">
        <v>0</v>
      </c>
      <c r="BB311">
        <v>4</v>
      </c>
      <c r="BC311">
        <v>0</v>
      </c>
      <c r="BD311">
        <v>0</v>
      </c>
      <c r="BE311">
        <v>0</v>
      </c>
      <c r="BF311">
        <v>0</v>
      </c>
      <c r="BG311">
        <v>0</v>
      </c>
      <c r="BI311">
        <v>0</v>
      </c>
      <c r="BK311">
        <v>0</v>
      </c>
      <c r="BL311">
        <v>0</v>
      </c>
      <c r="BM311">
        <v>0</v>
      </c>
      <c r="BN311">
        <v>0</v>
      </c>
      <c r="BP311">
        <v>0</v>
      </c>
      <c r="BQ311" s="1">
        <v>2958465</v>
      </c>
      <c r="BR311">
        <v>0</v>
      </c>
      <c r="BS311">
        <v>0</v>
      </c>
      <c r="BT311">
        <v>0</v>
      </c>
    </row>
    <row r="312" spans="1:72" x14ac:dyDescent="0.25">
      <c r="A312" t="s">
        <v>154</v>
      </c>
      <c r="B312" t="str">
        <f t="shared" si="4"/>
        <v>'IM18019921',</v>
      </c>
      <c r="D312">
        <v>9015</v>
      </c>
      <c r="E312" t="s">
        <v>490</v>
      </c>
      <c r="F312">
        <v>19500945</v>
      </c>
      <c r="G312" t="s">
        <v>5</v>
      </c>
      <c r="J312">
        <v>1988</v>
      </c>
      <c r="K312">
        <v>45</v>
      </c>
      <c r="L312">
        <v>149</v>
      </c>
      <c r="M312" t="s">
        <v>45</v>
      </c>
      <c r="N312" s="1">
        <v>44869</v>
      </c>
      <c r="O312" t="s">
        <v>835</v>
      </c>
      <c r="P312" t="s">
        <v>835</v>
      </c>
      <c r="Q312" s="1">
        <v>2958465</v>
      </c>
      <c r="R312" t="s">
        <v>46</v>
      </c>
      <c r="S312">
        <v>0</v>
      </c>
      <c r="T312" t="s">
        <v>836</v>
      </c>
      <c r="U312">
        <v>1</v>
      </c>
      <c r="W312">
        <v>0</v>
      </c>
      <c r="X312">
        <v>0</v>
      </c>
      <c r="AA312" t="s">
        <v>89</v>
      </c>
      <c r="AB312" t="s">
        <v>889</v>
      </c>
      <c r="AD312" t="s">
        <v>845</v>
      </c>
      <c r="AE312">
        <v>0</v>
      </c>
      <c r="AG312">
        <v>0</v>
      </c>
      <c r="AI312">
        <v>0</v>
      </c>
      <c r="AM312">
        <v>16</v>
      </c>
      <c r="AP312">
        <v>14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7</v>
      </c>
      <c r="AX312">
        <v>3</v>
      </c>
      <c r="AY312">
        <v>0</v>
      </c>
      <c r="AZ312">
        <v>4</v>
      </c>
      <c r="BA312">
        <v>1</v>
      </c>
      <c r="BB312">
        <v>5</v>
      </c>
      <c r="BC312">
        <v>2</v>
      </c>
      <c r="BD312">
        <v>0</v>
      </c>
      <c r="BE312">
        <v>0</v>
      </c>
      <c r="BF312">
        <v>2</v>
      </c>
      <c r="BG312">
        <v>0</v>
      </c>
      <c r="BH312">
        <v>522</v>
      </c>
      <c r="BI312">
        <v>1</v>
      </c>
      <c r="BK312">
        <v>0</v>
      </c>
      <c r="BL312">
        <v>0</v>
      </c>
      <c r="BM312">
        <v>0</v>
      </c>
      <c r="BN312">
        <v>0</v>
      </c>
      <c r="BP312">
        <v>0</v>
      </c>
      <c r="BQ312" s="1">
        <v>44413</v>
      </c>
      <c r="BR312">
        <v>0</v>
      </c>
      <c r="BS312">
        <v>0</v>
      </c>
      <c r="BT312">
        <v>0</v>
      </c>
    </row>
    <row r="313" spans="1:72" x14ac:dyDescent="0.25">
      <c r="A313" t="s">
        <v>167</v>
      </c>
      <c r="B313" t="str">
        <f t="shared" si="4"/>
        <v>'IM18401005',</v>
      </c>
      <c r="D313">
        <v>9061</v>
      </c>
      <c r="E313" t="s">
        <v>115</v>
      </c>
      <c r="F313">
        <v>16717456</v>
      </c>
      <c r="G313" t="s">
        <v>5</v>
      </c>
      <c r="J313">
        <v>1982</v>
      </c>
      <c r="K313">
        <v>48</v>
      </c>
      <c r="L313">
        <v>152</v>
      </c>
      <c r="M313" t="s">
        <v>45</v>
      </c>
      <c r="N313" s="1">
        <v>44288</v>
      </c>
      <c r="O313" t="s">
        <v>900</v>
      </c>
      <c r="P313" t="s">
        <v>901</v>
      </c>
      <c r="Q313" s="1">
        <v>44257</v>
      </c>
      <c r="R313" t="s">
        <v>43</v>
      </c>
      <c r="S313">
        <v>1</v>
      </c>
      <c r="T313" t="s">
        <v>836</v>
      </c>
      <c r="U313">
        <v>5</v>
      </c>
      <c r="V313">
        <v>10</v>
      </c>
      <c r="W313">
        <v>5</v>
      </c>
      <c r="X313">
        <v>5</v>
      </c>
      <c r="Y313">
        <v>0</v>
      </c>
      <c r="Z313">
        <v>7</v>
      </c>
      <c r="AA313" t="s">
        <v>89</v>
      </c>
      <c r="AB313" t="s">
        <v>89</v>
      </c>
      <c r="AD313" t="s">
        <v>853</v>
      </c>
      <c r="AE313">
        <v>9</v>
      </c>
      <c r="AF313">
        <v>2700</v>
      </c>
      <c r="AG313">
        <v>5</v>
      </c>
      <c r="AH313">
        <v>50</v>
      </c>
      <c r="AI313">
        <v>0</v>
      </c>
      <c r="AK313">
        <v>1932</v>
      </c>
      <c r="AM313">
        <v>12</v>
      </c>
      <c r="AP313">
        <v>12</v>
      </c>
      <c r="AQ313">
        <v>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2</v>
      </c>
      <c r="AY313">
        <v>0</v>
      </c>
      <c r="AZ313">
        <v>0</v>
      </c>
      <c r="BA313">
        <v>0</v>
      </c>
      <c r="BB313">
        <v>3</v>
      </c>
      <c r="BC313">
        <v>0</v>
      </c>
      <c r="BD313">
        <v>0</v>
      </c>
      <c r="BE313">
        <v>0</v>
      </c>
      <c r="BF313">
        <v>0</v>
      </c>
      <c r="BG313">
        <v>0</v>
      </c>
      <c r="BI313">
        <v>0</v>
      </c>
      <c r="BK313">
        <v>0</v>
      </c>
      <c r="BL313">
        <v>0</v>
      </c>
      <c r="BM313">
        <v>0</v>
      </c>
      <c r="BN313">
        <v>0</v>
      </c>
      <c r="BP313">
        <v>0</v>
      </c>
      <c r="BQ313" s="1">
        <v>2958465</v>
      </c>
      <c r="BR313">
        <v>0</v>
      </c>
      <c r="BS313">
        <v>0</v>
      </c>
      <c r="BT313">
        <v>0</v>
      </c>
    </row>
    <row r="314" spans="1:72" x14ac:dyDescent="0.25">
      <c r="A314" t="s">
        <v>168</v>
      </c>
      <c r="B314" t="str">
        <f t="shared" si="4"/>
        <v>'IM18401955',</v>
      </c>
      <c r="D314">
        <v>9849</v>
      </c>
      <c r="E314" t="s">
        <v>250</v>
      </c>
      <c r="F314">
        <v>19408801</v>
      </c>
      <c r="G314" t="s">
        <v>5</v>
      </c>
      <c r="J314">
        <v>1984</v>
      </c>
      <c r="K314">
        <v>42</v>
      </c>
      <c r="L314">
        <v>156</v>
      </c>
      <c r="M314" t="s">
        <v>42</v>
      </c>
      <c r="N314" t="s">
        <v>902</v>
      </c>
      <c r="O314" t="s">
        <v>903</v>
      </c>
      <c r="P314" t="s">
        <v>904</v>
      </c>
      <c r="Q314" s="1">
        <v>44075</v>
      </c>
      <c r="R314" t="s">
        <v>43</v>
      </c>
      <c r="S314">
        <v>1</v>
      </c>
      <c r="T314" t="s">
        <v>874</v>
      </c>
      <c r="U314">
        <v>6</v>
      </c>
      <c r="V314">
        <v>5</v>
      </c>
      <c r="W314">
        <v>1</v>
      </c>
      <c r="X314">
        <v>1</v>
      </c>
      <c r="Y314">
        <v>1001</v>
      </c>
      <c r="Z314">
        <v>1</v>
      </c>
      <c r="AA314" t="s">
        <v>89</v>
      </c>
      <c r="AB314" t="s">
        <v>89</v>
      </c>
      <c r="AD314" t="s">
        <v>853</v>
      </c>
      <c r="AE314">
        <v>1</v>
      </c>
      <c r="AF314">
        <v>5</v>
      </c>
      <c r="AG314">
        <v>0</v>
      </c>
      <c r="AI314">
        <v>0</v>
      </c>
      <c r="AK314">
        <v>206.6</v>
      </c>
      <c r="AL314">
        <v>0.08</v>
      </c>
      <c r="AM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I314">
        <v>0</v>
      </c>
      <c r="BK314">
        <v>0</v>
      </c>
      <c r="BL314">
        <v>0</v>
      </c>
      <c r="BM314">
        <v>0</v>
      </c>
      <c r="BN314">
        <v>0</v>
      </c>
      <c r="BP314">
        <v>0</v>
      </c>
      <c r="BQ314" s="1">
        <v>2958465</v>
      </c>
      <c r="BR314">
        <v>0</v>
      </c>
      <c r="BS314">
        <v>0</v>
      </c>
      <c r="BT314">
        <v>0</v>
      </c>
    </row>
    <row r="315" spans="1:72" x14ac:dyDescent="0.25">
      <c r="A315" t="s">
        <v>172</v>
      </c>
      <c r="B315" t="str">
        <f t="shared" si="4"/>
        <v>'IM18405239',</v>
      </c>
      <c r="D315">
        <v>10052</v>
      </c>
      <c r="E315" t="s">
        <v>214</v>
      </c>
      <c r="F315">
        <v>19028492</v>
      </c>
      <c r="G315" t="s">
        <v>5</v>
      </c>
      <c r="H315" t="s">
        <v>51</v>
      </c>
      <c r="J315">
        <v>1978</v>
      </c>
      <c r="K315">
        <v>57</v>
      </c>
      <c r="L315">
        <v>160</v>
      </c>
      <c r="M315" t="s">
        <v>45</v>
      </c>
      <c r="N315" t="s">
        <v>905</v>
      </c>
      <c r="O315" t="s">
        <v>906</v>
      </c>
      <c r="P315" t="s">
        <v>907</v>
      </c>
      <c r="Q315" s="1">
        <v>43753</v>
      </c>
      <c r="R315" t="s">
        <v>171</v>
      </c>
      <c r="S315">
        <v>1</v>
      </c>
      <c r="T315" t="s">
        <v>868</v>
      </c>
      <c r="U315">
        <v>2</v>
      </c>
      <c r="V315">
        <v>12</v>
      </c>
      <c r="W315">
        <v>6</v>
      </c>
      <c r="X315">
        <v>6</v>
      </c>
      <c r="Y315">
        <v>0</v>
      </c>
      <c r="Z315">
        <v>3</v>
      </c>
      <c r="AA315" t="s">
        <v>869</v>
      </c>
      <c r="AB315" t="s">
        <v>847</v>
      </c>
      <c r="AC315" t="s">
        <v>51</v>
      </c>
      <c r="AD315" t="s">
        <v>853</v>
      </c>
      <c r="AE315">
        <v>7</v>
      </c>
      <c r="AF315" t="s">
        <v>908</v>
      </c>
      <c r="AG315">
        <v>12</v>
      </c>
      <c r="AH315" t="s">
        <v>909</v>
      </c>
      <c r="AI315">
        <v>2</v>
      </c>
      <c r="AJ315" t="s">
        <v>910</v>
      </c>
      <c r="AK315">
        <v>2125</v>
      </c>
      <c r="AL315">
        <v>1.06</v>
      </c>
      <c r="AM315">
        <v>12</v>
      </c>
      <c r="AP315">
        <v>11</v>
      </c>
      <c r="AQ315">
        <v>9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3</v>
      </c>
      <c r="AX315">
        <v>3</v>
      </c>
      <c r="AY315">
        <v>1</v>
      </c>
      <c r="AZ315">
        <v>1</v>
      </c>
      <c r="BA315">
        <v>2</v>
      </c>
      <c r="BB315">
        <v>4</v>
      </c>
      <c r="BC315">
        <v>0</v>
      </c>
      <c r="BD315">
        <v>0</v>
      </c>
      <c r="BE315">
        <v>0</v>
      </c>
      <c r="BF315">
        <v>0</v>
      </c>
      <c r="BG315">
        <v>0</v>
      </c>
      <c r="BI315">
        <v>0</v>
      </c>
      <c r="BK315">
        <v>0</v>
      </c>
      <c r="BL315">
        <v>0</v>
      </c>
      <c r="BM315">
        <v>0</v>
      </c>
      <c r="BN315">
        <v>0</v>
      </c>
      <c r="BP315">
        <v>0</v>
      </c>
      <c r="BQ315" s="1">
        <v>2958465</v>
      </c>
      <c r="BR315">
        <v>0</v>
      </c>
      <c r="BS315">
        <v>0</v>
      </c>
      <c r="BT315">
        <v>0</v>
      </c>
    </row>
    <row r="316" spans="1:72" x14ac:dyDescent="0.25">
      <c r="A316" t="s">
        <v>172</v>
      </c>
      <c r="B316" t="str">
        <f t="shared" si="4"/>
        <v>'IM18405239',</v>
      </c>
      <c r="D316">
        <v>10127</v>
      </c>
      <c r="E316" t="s">
        <v>674</v>
      </c>
      <c r="F316">
        <v>19417590</v>
      </c>
      <c r="G316" t="s">
        <v>5</v>
      </c>
      <c r="H316" t="s">
        <v>66</v>
      </c>
      <c r="J316">
        <v>1987</v>
      </c>
      <c r="K316">
        <v>68</v>
      </c>
      <c r="L316">
        <v>158</v>
      </c>
      <c r="M316" t="s">
        <v>190</v>
      </c>
      <c r="N316" t="s">
        <v>911</v>
      </c>
      <c r="O316" t="s">
        <v>912</v>
      </c>
      <c r="P316" t="s">
        <v>835</v>
      </c>
      <c r="Q316" s="1">
        <v>2958465</v>
      </c>
      <c r="R316" t="s">
        <v>50</v>
      </c>
      <c r="S316">
        <v>0</v>
      </c>
      <c r="T316" t="s">
        <v>913</v>
      </c>
      <c r="U316" t="s">
        <v>209</v>
      </c>
      <c r="V316">
        <v>10</v>
      </c>
      <c r="W316">
        <v>0</v>
      </c>
      <c r="X316">
        <v>0</v>
      </c>
      <c r="Y316">
        <v>0</v>
      </c>
      <c r="Z316">
        <v>4</v>
      </c>
      <c r="AA316" t="s">
        <v>843</v>
      </c>
      <c r="AB316" t="s">
        <v>847</v>
      </c>
      <c r="AC316" t="s">
        <v>66</v>
      </c>
      <c r="AD316" t="s">
        <v>858</v>
      </c>
      <c r="AE316">
        <v>0</v>
      </c>
      <c r="AG316">
        <v>0</v>
      </c>
      <c r="AI316">
        <v>0</v>
      </c>
      <c r="AM316">
        <v>21</v>
      </c>
      <c r="AP316">
        <v>19</v>
      </c>
      <c r="AQ316">
        <v>13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3</v>
      </c>
      <c r="AY316">
        <v>0</v>
      </c>
      <c r="AZ316">
        <v>0</v>
      </c>
      <c r="BA316">
        <v>0</v>
      </c>
      <c r="BB316">
        <v>4</v>
      </c>
      <c r="BC316">
        <v>2</v>
      </c>
      <c r="BD316">
        <v>0</v>
      </c>
      <c r="BE316">
        <v>0</v>
      </c>
      <c r="BF316">
        <v>0</v>
      </c>
      <c r="BG316">
        <v>0</v>
      </c>
      <c r="BH316">
        <v>234</v>
      </c>
      <c r="BI316">
        <v>1</v>
      </c>
      <c r="BK316">
        <v>1</v>
      </c>
      <c r="BL316">
        <v>0</v>
      </c>
      <c r="BM316">
        <v>1</v>
      </c>
      <c r="BN316">
        <v>0</v>
      </c>
      <c r="BP316">
        <v>0</v>
      </c>
      <c r="BQ316" s="1">
        <v>43613</v>
      </c>
      <c r="BR316">
        <v>38</v>
      </c>
      <c r="BS316">
        <v>2.8</v>
      </c>
      <c r="BT316">
        <v>0</v>
      </c>
    </row>
    <row r="317" spans="1:72" x14ac:dyDescent="0.25">
      <c r="A317" t="s">
        <v>169</v>
      </c>
      <c r="B317" t="str">
        <f t="shared" si="4"/>
        <v>'IM18406920',</v>
      </c>
      <c r="D317">
        <v>10260</v>
      </c>
      <c r="E317" t="s">
        <v>101</v>
      </c>
      <c r="F317">
        <v>16421335</v>
      </c>
      <c r="G317" t="s">
        <v>5</v>
      </c>
      <c r="J317">
        <v>1981</v>
      </c>
      <c r="K317">
        <v>52</v>
      </c>
      <c r="L317">
        <v>151</v>
      </c>
      <c r="M317" t="s">
        <v>45</v>
      </c>
      <c r="N317" t="s">
        <v>852</v>
      </c>
      <c r="O317" t="s">
        <v>914</v>
      </c>
      <c r="P317" s="1">
        <v>44081</v>
      </c>
      <c r="Q317" s="1">
        <v>44023</v>
      </c>
      <c r="R317" t="s">
        <v>102</v>
      </c>
      <c r="S317">
        <v>0</v>
      </c>
      <c r="T317" t="s">
        <v>884</v>
      </c>
      <c r="U317">
        <v>2</v>
      </c>
      <c r="V317">
        <v>11.5</v>
      </c>
      <c r="W317">
        <v>6</v>
      </c>
      <c r="X317">
        <v>4</v>
      </c>
      <c r="Y317">
        <v>10</v>
      </c>
      <c r="Z317">
        <v>8</v>
      </c>
      <c r="AA317" t="s">
        <v>843</v>
      </c>
      <c r="AB317" t="s">
        <v>89</v>
      </c>
      <c r="AD317" t="s">
        <v>853</v>
      </c>
      <c r="AE317">
        <v>10</v>
      </c>
      <c r="AF317" t="s">
        <v>915</v>
      </c>
      <c r="AG317">
        <v>6</v>
      </c>
      <c r="AH317" t="s">
        <v>916</v>
      </c>
      <c r="AI317">
        <v>0</v>
      </c>
      <c r="AK317">
        <v>1013</v>
      </c>
      <c r="AM317">
        <v>4</v>
      </c>
      <c r="AP317">
        <v>2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0</v>
      </c>
      <c r="BI317">
        <v>0</v>
      </c>
      <c r="BK317">
        <v>0</v>
      </c>
      <c r="BL317">
        <v>0</v>
      </c>
      <c r="BM317">
        <v>0</v>
      </c>
      <c r="BN317">
        <v>0</v>
      </c>
      <c r="BP317">
        <v>0</v>
      </c>
      <c r="BQ317" s="1">
        <v>2958465</v>
      </c>
      <c r="BR317">
        <v>0</v>
      </c>
      <c r="BS317">
        <v>0</v>
      </c>
      <c r="BT317">
        <v>0</v>
      </c>
    </row>
    <row r="318" spans="1:72" x14ac:dyDescent="0.25">
      <c r="A318" t="s">
        <v>169</v>
      </c>
      <c r="B318" t="str">
        <f t="shared" si="4"/>
        <v>'IM18406920',</v>
      </c>
      <c r="D318">
        <v>10338</v>
      </c>
      <c r="E318" t="s">
        <v>683</v>
      </c>
      <c r="F318">
        <v>19504097</v>
      </c>
      <c r="G318" t="s">
        <v>5</v>
      </c>
      <c r="J318">
        <v>1981</v>
      </c>
      <c r="K318">
        <v>45</v>
      </c>
      <c r="L318">
        <v>155</v>
      </c>
      <c r="M318" t="s">
        <v>45</v>
      </c>
      <c r="N318" s="1">
        <v>44685</v>
      </c>
      <c r="O318" s="1">
        <v>44869</v>
      </c>
      <c r="P318" t="s">
        <v>917</v>
      </c>
      <c r="Q318" s="1">
        <v>44672</v>
      </c>
      <c r="R318" t="s">
        <v>43</v>
      </c>
      <c r="S318">
        <v>0</v>
      </c>
      <c r="T318" t="s">
        <v>836</v>
      </c>
      <c r="U318">
        <v>2</v>
      </c>
      <c r="V318">
        <v>7.3</v>
      </c>
      <c r="W318">
        <v>4</v>
      </c>
      <c r="X318">
        <v>4</v>
      </c>
      <c r="Y318" t="s">
        <v>845</v>
      </c>
      <c r="Z318" t="s">
        <v>845</v>
      </c>
      <c r="AA318" t="s">
        <v>843</v>
      </c>
      <c r="AB318" t="s">
        <v>889</v>
      </c>
      <c r="AD318" t="s">
        <v>844</v>
      </c>
      <c r="AE318">
        <v>7</v>
      </c>
      <c r="AF318">
        <v>2100</v>
      </c>
      <c r="AG318">
        <v>0</v>
      </c>
      <c r="AI318">
        <v>0</v>
      </c>
      <c r="AK318">
        <v>1913</v>
      </c>
      <c r="AL318">
        <v>0.375</v>
      </c>
      <c r="AM318">
        <v>10</v>
      </c>
      <c r="AP318">
        <v>10</v>
      </c>
      <c r="AQ318">
        <v>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I318">
        <v>0</v>
      </c>
      <c r="BK318">
        <v>0</v>
      </c>
      <c r="BL318">
        <v>0</v>
      </c>
      <c r="BM318">
        <v>0</v>
      </c>
      <c r="BN318">
        <v>0</v>
      </c>
      <c r="BP318">
        <v>0</v>
      </c>
      <c r="BQ318" s="1">
        <v>2958465</v>
      </c>
      <c r="BR318">
        <v>0</v>
      </c>
      <c r="BS318">
        <v>0</v>
      </c>
      <c r="BT318">
        <v>0</v>
      </c>
    </row>
    <row r="319" spans="1:72" x14ac:dyDescent="0.25">
      <c r="A319" t="s">
        <v>169</v>
      </c>
      <c r="B319" t="str">
        <f t="shared" si="4"/>
        <v>'IM18406920',</v>
      </c>
      <c r="D319">
        <v>10641</v>
      </c>
      <c r="E319" t="s">
        <v>604</v>
      </c>
      <c r="F319">
        <v>16421030</v>
      </c>
      <c r="G319" t="s">
        <v>5</v>
      </c>
      <c r="J319">
        <v>1985</v>
      </c>
      <c r="K319">
        <v>55</v>
      </c>
      <c r="L319">
        <v>156</v>
      </c>
      <c r="M319" t="s">
        <v>42</v>
      </c>
      <c r="N319" t="s">
        <v>919</v>
      </c>
      <c r="O319" t="s">
        <v>920</v>
      </c>
      <c r="P319" s="1">
        <v>43867</v>
      </c>
      <c r="Q319" s="1">
        <v>43986</v>
      </c>
      <c r="R319" t="s">
        <v>46</v>
      </c>
      <c r="S319">
        <v>1</v>
      </c>
      <c r="T319" t="s">
        <v>836</v>
      </c>
      <c r="U319">
        <v>6</v>
      </c>
      <c r="V319">
        <v>11</v>
      </c>
      <c r="W319">
        <v>8</v>
      </c>
      <c r="X319">
        <v>5</v>
      </c>
      <c r="Y319" t="s">
        <v>845</v>
      </c>
      <c r="Z319" t="s">
        <v>845</v>
      </c>
      <c r="AA319" t="s">
        <v>921</v>
      </c>
      <c r="AB319" t="s">
        <v>89</v>
      </c>
      <c r="AD319" t="s">
        <v>853</v>
      </c>
      <c r="AE319">
        <v>9</v>
      </c>
      <c r="AF319">
        <v>2700</v>
      </c>
      <c r="AG319">
        <v>0</v>
      </c>
      <c r="AI319">
        <v>0</v>
      </c>
      <c r="AK319">
        <v>2189</v>
      </c>
      <c r="AL319">
        <v>0.64400000000000002</v>
      </c>
      <c r="AM319">
        <v>14</v>
      </c>
      <c r="AP319">
        <v>9</v>
      </c>
      <c r="AQ319">
        <v>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2</v>
      </c>
      <c r="AY319">
        <v>1</v>
      </c>
      <c r="AZ319">
        <v>4</v>
      </c>
      <c r="BA319">
        <v>1</v>
      </c>
      <c r="BB319">
        <v>6</v>
      </c>
      <c r="BC319">
        <v>0</v>
      </c>
      <c r="BD319">
        <v>0</v>
      </c>
      <c r="BE319">
        <v>0</v>
      </c>
      <c r="BF319">
        <v>0</v>
      </c>
      <c r="BG319">
        <v>0</v>
      </c>
      <c r="BI319">
        <v>0</v>
      </c>
      <c r="BK319">
        <v>0</v>
      </c>
      <c r="BL319">
        <v>0</v>
      </c>
      <c r="BM319">
        <v>0</v>
      </c>
      <c r="BN319">
        <v>0</v>
      </c>
      <c r="BP319">
        <v>0</v>
      </c>
      <c r="BQ319" s="1">
        <v>2958465</v>
      </c>
      <c r="BR319">
        <v>0</v>
      </c>
      <c r="BS319">
        <v>0</v>
      </c>
      <c r="BT319">
        <v>0</v>
      </c>
    </row>
    <row r="320" spans="1:72" x14ac:dyDescent="0.25">
      <c r="A320" t="s">
        <v>169</v>
      </c>
      <c r="B320" t="str">
        <f t="shared" si="4"/>
        <v>'IM18406920',</v>
      </c>
      <c r="D320">
        <v>110557</v>
      </c>
      <c r="E320" t="s">
        <v>566</v>
      </c>
      <c r="F320">
        <v>19504334</v>
      </c>
      <c r="G320" t="s">
        <v>5</v>
      </c>
      <c r="J320">
        <v>1988</v>
      </c>
      <c r="K320">
        <v>47</v>
      </c>
      <c r="L320">
        <v>147</v>
      </c>
      <c r="M320" t="s">
        <v>45</v>
      </c>
      <c r="N320" t="s">
        <v>1065</v>
      </c>
      <c r="O320" t="s">
        <v>835</v>
      </c>
      <c r="P320" s="1">
        <v>44047</v>
      </c>
      <c r="Q320" s="1">
        <v>2958465</v>
      </c>
      <c r="R320" t="s">
        <v>46</v>
      </c>
      <c r="S320">
        <v>0</v>
      </c>
      <c r="T320" t="s">
        <v>836</v>
      </c>
      <c r="U320">
        <v>3</v>
      </c>
      <c r="V320">
        <v>8.1999999999999993</v>
      </c>
      <c r="W320">
        <v>12</v>
      </c>
      <c r="X320">
        <v>12</v>
      </c>
      <c r="Y320" t="s">
        <v>845</v>
      </c>
      <c r="Z320" t="s">
        <v>845</v>
      </c>
      <c r="AA320" t="s">
        <v>843</v>
      </c>
      <c r="AB320" t="s">
        <v>844</v>
      </c>
      <c r="AD320" t="s">
        <v>844</v>
      </c>
      <c r="AE320">
        <v>0</v>
      </c>
      <c r="AG320">
        <v>0</v>
      </c>
      <c r="AI320">
        <v>0</v>
      </c>
      <c r="AL320">
        <v>5.0999999999999997E-2</v>
      </c>
      <c r="AM320">
        <v>12</v>
      </c>
      <c r="AP320">
        <v>10</v>
      </c>
      <c r="AQ320">
        <v>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6</v>
      </c>
      <c r="AX320">
        <v>3</v>
      </c>
      <c r="AY320">
        <v>0</v>
      </c>
      <c r="AZ320">
        <v>1</v>
      </c>
      <c r="BA320">
        <v>4</v>
      </c>
      <c r="BB320">
        <v>6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271</v>
      </c>
      <c r="BI320">
        <v>1</v>
      </c>
      <c r="BK320">
        <v>1</v>
      </c>
      <c r="BL320">
        <v>0</v>
      </c>
      <c r="BM320">
        <v>1</v>
      </c>
      <c r="BN320">
        <v>0</v>
      </c>
      <c r="BP320">
        <v>0</v>
      </c>
      <c r="BQ320" s="1">
        <v>43675</v>
      </c>
      <c r="BR320">
        <v>0</v>
      </c>
      <c r="BS320">
        <v>0</v>
      </c>
      <c r="BT320">
        <v>0</v>
      </c>
    </row>
    <row r="321" spans="1:72" x14ac:dyDescent="0.25">
      <c r="A321" t="s">
        <v>169</v>
      </c>
      <c r="B321" t="str">
        <f t="shared" si="4"/>
        <v>'IM18406920',</v>
      </c>
      <c r="D321">
        <v>110956</v>
      </c>
      <c r="E321" t="s">
        <v>488</v>
      </c>
      <c r="F321">
        <v>19421473</v>
      </c>
      <c r="G321" t="s">
        <v>5</v>
      </c>
      <c r="J321">
        <v>1994</v>
      </c>
      <c r="K321">
        <v>48</v>
      </c>
      <c r="L321">
        <v>162</v>
      </c>
      <c r="M321" t="s">
        <v>489</v>
      </c>
      <c r="N321" t="s">
        <v>1189</v>
      </c>
      <c r="O321" t="s">
        <v>1189</v>
      </c>
      <c r="P321" t="s">
        <v>1190</v>
      </c>
      <c r="Q321" s="1">
        <v>44197</v>
      </c>
      <c r="R321" t="s">
        <v>43</v>
      </c>
      <c r="S321">
        <v>0</v>
      </c>
      <c r="T321" t="s">
        <v>836</v>
      </c>
      <c r="U321">
        <v>2</v>
      </c>
      <c r="V321">
        <v>11</v>
      </c>
      <c r="W321">
        <v>10</v>
      </c>
      <c r="X321">
        <v>10</v>
      </c>
      <c r="Y321">
        <v>0</v>
      </c>
      <c r="Z321">
        <v>6</v>
      </c>
      <c r="AA321" t="s">
        <v>879</v>
      </c>
      <c r="AB321" t="s">
        <v>89</v>
      </c>
      <c r="AD321" t="s">
        <v>853</v>
      </c>
      <c r="AE321">
        <v>12</v>
      </c>
      <c r="AF321">
        <v>3600</v>
      </c>
      <c r="AG321">
        <v>0</v>
      </c>
      <c r="AI321">
        <v>0</v>
      </c>
      <c r="AK321">
        <v>2139</v>
      </c>
      <c r="AL321">
        <v>0.72699999999999998</v>
      </c>
      <c r="AM321">
        <v>8</v>
      </c>
      <c r="AP321">
        <v>5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</v>
      </c>
      <c r="AX321">
        <v>0</v>
      </c>
      <c r="AY321">
        <v>0</v>
      </c>
      <c r="AZ321">
        <v>0</v>
      </c>
      <c r="BA321">
        <v>0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0</v>
      </c>
      <c r="BI321">
        <v>0</v>
      </c>
      <c r="BK321">
        <v>0</v>
      </c>
      <c r="BL321">
        <v>0</v>
      </c>
      <c r="BM321">
        <v>0</v>
      </c>
      <c r="BN321">
        <v>0</v>
      </c>
      <c r="BP321">
        <v>0</v>
      </c>
      <c r="BQ321" s="1">
        <v>2958465</v>
      </c>
      <c r="BR321">
        <v>0</v>
      </c>
      <c r="BS321">
        <v>0</v>
      </c>
      <c r="BT321">
        <v>0</v>
      </c>
    </row>
    <row r="322" spans="1:72" x14ac:dyDescent="0.25">
      <c r="A322" t="s">
        <v>170</v>
      </c>
      <c r="B322" t="str">
        <f t="shared" ref="B322:B385" si="5">"'"&amp;A322&amp;"'"&amp;","</f>
        <v>'IM18407570',</v>
      </c>
      <c r="D322">
        <v>111361</v>
      </c>
      <c r="E322" t="s">
        <v>247</v>
      </c>
      <c r="F322">
        <v>19038366</v>
      </c>
      <c r="G322" t="s">
        <v>5</v>
      </c>
      <c r="J322">
        <v>1990</v>
      </c>
      <c r="K322">
        <v>0</v>
      </c>
      <c r="L322">
        <v>0</v>
      </c>
      <c r="M322" t="s">
        <v>45</v>
      </c>
      <c r="N322" s="1">
        <v>44565</v>
      </c>
      <c r="O322" s="1">
        <v>44565</v>
      </c>
      <c r="P322" s="1">
        <v>44869</v>
      </c>
      <c r="Q322" s="1">
        <v>44664</v>
      </c>
      <c r="R322" t="s">
        <v>43</v>
      </c>
      <c r="S322">
        <v>0</v>
      </c>
      <c r="T322" t="s">
        <v>836</v>
      </c>
      <c r="U322">
        <v>3</v>
      </c>
      <c r="V322">
        <v>10</v>
      </c>
      <c r="W322">
        <v>13</v>
      </c>
      <c r="X322">
        <v>13</v>
      </c>
      <c r="Y322" t="s">
        <v>845</v>
      </c>
      <c r="Z322" t="s">
        <v>845</v>
      </c>
      <c r="AA322" t="s">
        <v>843</v>
      </c>
      <c r="AB322" t="s">
        <v>89</v>
      </c>
      <c r="AD322" t="s">
        <v>853</v>
      </c>
      <c r="AE322">
        <v>9</v>
      </c>
      <c r="AF322">
        <v>2250</v>
      </c>
      <c r="AG322">
        <v>0</v>
      </c>
      <c r="AI322">
        <v>0</v>
      </c>
      <c r="AK322">
        <v>4151</v>
      </c>
      <c r="AL322">
        <v>0.32500000000000001</v>
      </c>
      <c r="AM322">
        <v>22</v>
      </c>
      <c r="AP322">
        <v>19</v>
      </c>
      <c r="AQ322">
        <v>10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8</v>
      </c>
      <c r="AX322">
        <v>3</v>
      </c>
      <c r="AY322">
        <v>0</v>
      </c>
      <c r="AZ322">
        <v>3</v>
      </c>
      <c r="BA322">
        <v>4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0</v>
      </c>
      <c r="BI322">
        <v>0</v>
      </c>
      <c r="BK322">
        <v>0</v>
      </c>
      <c r="BL322">
        <v>0</v>
      </c>
      <c r="BM322">
        <v>0</v>
      </c>
      <c r="BN322">
        <v>0</v>
      </c>
      <c r="BP322">
        <v>0</v>
      </c>
      <c r="BQ322" s="1">
        <v>2958465</v>
      </c>
      <c r="BR322">
        <v>0</v>
      </c>
      <c r="BS322">
        <v>0</v>
      </c>
      <c r="BT322">
        <v>0</v>
      </c>
    </row>
    <row r="323" spans="1:72" x14ac:dyDescent="0.25">
      <c r="A323" t="s">
        <v>170</v>
      </c>
      <c r="B323" t="str">
        <f t="shared" si="5"/>
        <v>'IM18407570',</v>
      </c>
      <c r="D323">
        <v>111428</v>
      </c>
      <c r="E323" t="s">
        <v>222</v>
      </c>
      <c r="F323">
        <v>19038574</v>
      </c>
      <c r="G323" t="s">
        <v>5</v>
      </c>
      <c r="H323" t="s">
        <v>136</v>
      </c>
      <c r="J323">
        <v>1975</v>
      </c>
      <c r="K323">
        <v>42</v>
      </c>
      <c r="L323">
        <v>143</v>
      </c>
      <c r="M323" t="s">
        <v>45</v>
      </c>
      <c r="N323" t="s">
        <v>1004</v>
      </c>
      <c r="O323" s="1">
        <v>44569</v>
      </c>
      <c r="P323" s="1">
        <v>44812</v>
      </c>
      <c r="Q323" s="1">
        <v>44784</v>
      </c>
      <c r="R323" t="s">
        <v>65</v>
      </c>
      <c r="S323">
        <v>1</v>
      </c>
      <c r="T323" t="s">
        <v>1169</v>
      </c>
      <c r="U323">
        <v>3</v>
      </c>
      <c r="V323">
        <v>10.5</v>
      </c>
      <c r="W323">
        <v>2</v>
      </c>
      <c r="X323">
        <v>2</v>
      </c>
      <c r="Y323">
        <v>20</v>
      </c>
      <c r="Z323">
        <v>7</v>
      </c>
      <c r="AA323" t="s">
        <v>869</v>
      </c>
      <c r="AB323" t="s">
        <v>857</v>
      </c>
      <c r="AC323" t="s">
        <v>136</v>
      </c>
      <c r="AD323" t="s">
        <v>853</v>
      </c>
      <c r="AE323">
        <v>8</v>
      </c>
      <c r="AF323" t="s">
        <v>1142</v>
      </c>
      <c r="AG323">
        <v>4</v>
      </c>
      <c r="AH323" t="s">
        <v>1192</v>
      </c>
      <c r="AI323">
        <v>0</v>
      </c>
      <c r="AM323">
        <v>4</v>
      </c>
      <c r="AP323">
        <v>4</v>
      </c>
      <c r="AQ323">
        <v>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I323">
        <v>0</v>
      </c>
      <c r="BK323">
        <v>0</v>
      </c>
      <c r="BL323">
        <v>0</v>
      </c>
      <c r="BM323">
        <v>0</v>
      </c>
      <c r="BN323">
        <v>0</v>
      </c>
      <c r="BP323">
        <v>0</v>
      </c>
      <c r="BQ323" s="1">
        <v>2958465</v>
      </c>
      <c r="BR323">
        <v>0</v>
      </c>
      <c r="BS323">
        <v>0</v>
      </c>
      <c r="BT323">
        <v>0</v>
      </c>
    </row>
    <row r="324" spans="1:72" x14ac:dyDescent="0.25">
      <c r="A324" t="s">
        <v>170</v>
      </c>
      <c r="B324" t="str">
        <f t="shared" si="5"/>
        <v>'IM18407570',</v>
      </c>
      <c r="D324">
        <v>113262</v>
      </c>
      <c r="E324" t="s">
        <v>665</v>
      </c>
      <c r="F324">
        <v>19044560</v>
      </c>
      <c r="G324" t="s">
        <v>5</v>
      </c>
      <c r="J324">
        <v>1989</v>
      </c>
      <c r="K324">
        <v>50</v>
      </c>
      <c r="L324">
        <v>157</v>
      </c>
      <c r="M324" t="s">
        <v>60</v>
      </c>
      <c r="N324" t="s">
        <v>947</v>
      </c>
      <c r="O324" t="s">
        <v>835</v>
      </c>
      <c r="P324" t="s">
        <v>835</v>
      </c>
      <c r="Q324" s="1">
        <v>2958465</v>
      </c>
      <c r="R324" t="s">
        <v>46</v>
      </c>
      <c r="S324">
        <v>0</v>
      </c>
      <c r="T324" t="s">
        <v>836</v>
      </c>
      <c r="U324">
        <v>2</v>
      </c>
      <c r="W324">
        <v>0</v>
      </c>
      <c r="X324">
        <v>0</v>
      </c>
      <c r="Y324" t="s">
        <v>845</v>
      </c>
      <c r="Z324" t="s">
        <v>845</v>
      </c>
      <c r="AA324" t="s">
        <v>843</v>
      </c>
      <c r="AB324" t="s">
        <v>89</v>
      </c>
      <c r="AD324" t="s">
        <v>853</v>
      </c>
      <c r="AE324">
        <v>0</v>
      </c>
      <c r="AG324">
        <v>0</v>
      </c>
      <c r="AI324">
        <v>0</v>
      </c>
      <c r="AK324">
        <v>291</v>
      </c>
      <c r="AL324">
        <v>0.40400000000000003</v>
      </c>
      <c r="AM324">
        <v>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I324">
        <v>0</v>
      </c>
      <c r="BK324">
        <v>0</v>
      </c>
      <c r="BL324">
        <v>0</v>
      </c>
      <c r="BM324">
        <v>0</v>
      </c>
      <c r="BN324">
        <v>0</v>
      </c>
      <c r="BP324">
        <v>0</v>
      </c>
      <c r="BQ324" s="1">
        <v>2958465</v>
      </c>
      <c r="BR324">
        <v>0</v>
      </c>
      <c r="BS324">
        <v>0</v>
      </c>
      <c r="BT324">
        <v>0</v>
      </c>
    </row>
    <row r="325" spans="1:72" x14ac:dyDescent="0.25">
      <c r="A325" t="s">
        <v>170</v>
      </c>
      <c r="B325" t="str">
        <f t="shared" si="5"/>
        <v>'IM18407570',</v>
      </c>
      <c r="D325">
        <v>113355</v>
      </c>
      <c r="E325" t="s">
        <v>223</v>
      </c>
      <c r="F325">
        <v>19044918</v>
      </c>
      <c r="G325" t="s">
        <v>5</v>
      </c>
      <c r="H325" t="s">
        <v>51</v>
      </c>
      <c r="J325">
        <v>1978</v>
      </c>
      <c r="K325">
        <v>47</v>
      </c>
      <c r="L325">
        <v>149</v>
      </c>
      <c r="M325" t="s">
        <v>135</v>
      </c>
      <c r="N325" s="1">
        <v>44782</v>
      </c>
      <c r="O325" s="1">
        <v>44813</v>
      </c>
      <c r="P325" t="s">
        <v>1182</v>
      </c>
      <c r="Q325" s="1">
        <v>44824</v>
      </c>
      <c r="R325" t="s">
        <v>65</v>
      </c>
      <c r="S325">
        <v>1</v>
      </c>
      <c r="T325" t="s">
        <v>842</v>
      </c>
      <c r="U325">
        <v>2</v>
      </c>
      <c r="V325">
        <v>7.5</v>
      </c>
      <c r="W325">
        <v>5</v>
      </c>
      <c r="X325">
        <v>4</v>
      </c>
      <c r="Y325">
        <v>10</v>
      </c>
      <c r="Z325">
        <v>1</v>
      </c>
      <c r="AA325" t="s">
        <v>843</v>
      </c>
      <c r="AB325" t="s">
        <v>847</v>
      </c>
      <c r="AC325" t="s">
        <v>51</v>
      </c>
      <c r="AD325" t="s">
        <v>858</v>
      </c>
      <c r="AE325">
        <v>9</v>
      </c>
      <c r="AF325" t="s">
        <v>886</v>
      </c>
      <c r="AG325">
        <v>0</v>
      </c>
      <c r="AI325">
        <v>0</v>
      </c>
      <c r="AK325">
        <v>41.74</v>
      </c>
      <c r="AL325">
        <v>0.39200000000000002</v>
      </c>
      <c r="AM325">
        <v>12</v>
      </c>
      <c r="AP325">
        <v>10</v>
      </c>
      <c r="AQ325">
        <v>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</v>
      </c>
      <c r="AX325">
        <v>0</v>
      </c>
      <c r="AY325">
        <v>0</v>
      </c>
      <c r="AZ325">
        <v>1</v>
      </c>
      <c r="BA325">
        <v>0</v>
      </c>
      <c r="BB325">
        <v>3</v>
      </c>
      <c r="BC325">
        <v>0</v>
      </c>
      <c r="BD325">
        <v>0</v>
      </c>
      <c r="BE325">
        <v>0</v>
      </c>
      <c r="BF325">
        <v>0</v>
      </c>
      <c r="BG325">
        <v>0</v>
      </c>
      <c r="BI325">
        <v>0</v>
      </c>
      <c r="BK325">
        <v>0</v>
      </c>
      <c r="BL325">
        <v>0</v>
      </c>
      <c r="BM325">
        <v>0</v>
      </c>
      <c r="BN325">
        <v>0</v>
      </c>
      <c r="BP325">
        <v>0</v>
      </c>
      <c r="BQ325" s="1">
        <v>2958465</v>
      </c>
      <c r="BR325">
        <v>0</v>
      </c>
      <c r="BS325">
        <v>0</v>
      </c>
      <c r="BT325">
        <v>0</v>
      </c>
    </row>
    <row r="326" spans="1:72" x14ac:dyDescent="0.25">
      <c r="A326" t="s">
        <v>170</v>
      </c>
      <c r="B326" t="str">
        <f t="shared" si="5"/>
        <v>'IM18407570',</v>
      </c>
      <c r="D326">
        <v>113414</v>
      </c>
      <c r="E326" t="s">
        <v>666</v>
      </c>
      <c r="F326">
        <v>19045140</v>
      </c>
      <c r="G326" t="s">
        <v>5</v>
      </c>
      <c r="J326">
        <v>1989</v>
      </c>
      <c r="K326">
        <v>53</v>
      </c>
      <c r="L326">
        <v>162</v>
      </c>
      <c r="M326" t="s">
        <v>190</v>
      </c>
      <c r="N326" t="s">
        <v>1161</v>
      </c>
      <c r="O326" t="s">
        <v>1163</v>
      </c>
      <c r="P326" t="s">
        <v>835</v>
      </c>
      <c r="Q326" s="1">
        <v>2958465</v>
      </c>
      <c r="R326" t="s">
        <v>65</v>
      </c>
      <c r="S326">
        <v>0</v>
      </c>
      <c r="U326" t="s">
        <v>143</v>
      </c>
      <c r="V326">
        <v>0</v>
      </c>
      <c r="W326">
        <v>0</v>
      </c>
      <c r="X326">
        <v>0</v>
      </c>
      <c r="Y326">
        <v>10</v>
      </c>
      <c r="Z326">
        <v>3</v>
      </c>
      <c r="AA326" t="s">
        <v>846</v>
      </c>
      <c r="AB326" t="s">
        <v>1193</v>
      </c>
      <c r="AD326" t="s">
        <v>1115</v>
      </c>
      <c r="AE326">
        <v>0</v>
      </c>
      <c r="AG326">
        <v>0</v>
      </c>
      <c r="AI326">
        <v>0</v>
      </c>
      <c r="AM326">
        <v>8</v>
      </c>
      <c r="AP326">
        <v>5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2</v>
      </c>
      <c r="BG326">
        <v>0</v>
      </c>
      <c r="BH326">
        <v>227.98</v>
      </c>
      <c r="BI326">
        <v>1</v>
      </c>
      <c r="BK326">
        <v>1</v>
      </c>
      <c r="BL326">
        <v>0</v>
      </c>
      <c r="BM326">
        <v>0</v>
      </c>
      <c r="BN326">
        <v>6</v>
      </c>
      <c r="BO326" t="s">
        <v>185</v>
      </c>
      <c r="BP326">
        <v>0</v>
      </c>
      <c r="BQ326" s="1">
        <v>44061</v>
      </c>
      <c r="BR326">
        <v>0</v>
      </c>
      <c r="BS326">
        <v>0</v>
      </c>
      <c r="BT326">
        <v>0</v>
      </c>
    </row>
    <row r="327" spans="1:72" x14ac:dyDescent="0.25">
      <c r="A327" t="s">
        <v>170</v>
      </c>
      <c r="B327" t="str">
        <f t="shared" si="5"/>
        <v>'IM18407570',</v>
      </c>
      <c r="D327">
        <v>113608</v>
      </c>
      <c r="E327" t="s">
        <v>338</v>
      </c>
      <c r="F327">
        <v>18424096</v>
      </c>
      <c r="G327" t="s">
        <v>5</v>
      </c>
      <c r="J327">
        <v>1982</v>
      </c>
      <c r="K327">
        <v>48</v>
      </c>
      <c r="L327">
        <v>155</v>
      </c>
      <c r="M327" t="s">
        <v>45</v>
      </c>
      <c r="N327" t="s">
        <v>1112</v>
      </c>
      <c r="O327" t="s">
        <v>1113</v>
      </c>
      <c r="P327" s="1">
        <v>44262</v>
      </c>
      <c r="Q327" s="1">
        <v>44382</v>
      </c>
      <c r="R327" t="s">
        <v>46</v>
      </c>
      <c r="S327">
        <v>0</v>
      </c>
      <c r="T327" t="s">
        <v>836</v>
      </c>
      <c r="U327">
        <v>3</v>
      </c>
      <c r="V327">
        <v>12.5</v>
      </c>
      <c r="W327">
        <v>9</v>
      </c>
      <c r="X327">
        <v>9</v>
      </c>
      <c r="Y327" t="s">
        <v>845</v>
      </c>
      <c r="Z327" t="s">
        <v>845</v>
      </c>
      <c r="AA327" t="s">
        <v>89</v>
      </c>
      <c r="AB327" t="s">
        <v>89</v>
      </c>
      <c r="AD327" t="s">
        <v>858</v>
      </c>
      <c r="AE327">
        <v>10</v>
      </c>
      <c r="AF327">
        <v>1500</v>
      </c>
      <c r="AG327">
        <v>0</v>
      </c>
      <c r="AI327">
        <v>0</v>
      </c>
      <c r="AK327">
        <v>2797</v>
      </c>
      <c r="AL327">
        <v>1.08</v>
      </c>
      <c r="AM327">
        <v>13</v>
      </c>
      <c r="AP327">
        <v>13</v>
      </c>
      <c r="AQ327">
        <v>7</v>
      </c>
      <c r="AR327">
        <v>0</v>
      </c>
      <c r="AS327">
        <v>0</v>
      </c>
      <c r="AT327">
        <v>0</v>
      </c>
      <c r="AU327">
        <v>0</v>
      </c>
      <c r="AV327">
        <v>3</v>
      </c>
      <c r="AW327">
        <v>4</v>
      </c>
      <c r="AX327">
        <v>0</v>
      </c>
      <c r="AY327">
        <v>1</v>
      </c>
      <c r="AZ327">
        <v>2</v>
      </c>
      <c r="BA327">
        <v>1</v>
      </c>
      <c r="BB327">
        <v>6</v>
      </c>
      <c r="BC327">
        <v>0</v>
      </c>
      <c r="BD327">
        <v>0</v>
      </c>
      <c r="BE327">
        <v>0</v>
      </c>
      <c r="BF327">
        <v>0</v>
      </c>
      <c r="BG327">
        <v>0</v>
      </c>
      <c r="BI327">
        <v>0</v>
      </c>
      <c r="BK327">
        <v>0</v>
      </c>
      <c r="BL327">
        <v>0</v>
      </c>
      <c r="BM327">
        <v>0</v>
      </c>
      <c r="BN327">
        <v>0</v>
      </c>
      <c r="BP327">
        <v>0</v>
      </c>
      <c r="BQ327" s="1">
        <v>2958465</v>
      </c>
      <c r="BR327">
        <v>0</v>
      </c>
      <c r="BS327">
        <v>0</v>
      </c>
      <c r="BT327">
        <v>0</v>
      </c>
    </row>
    <row r="328" spans="1:72" x14ac:dyDescent="0.25">
      <c r="A328" t="s">
        <v>170</v>
      </c>
      <c r="B328" t="str">
        <f t="shared" si="5"/>
        <v>'IM18407570',</v>
      </c>
      <c r="D328">
        <v>113930</v>
      </c>
      <c r="E328" t="s">
        <v>224</v>
      </c>
      <c r="F328">
        <v>19046485</v>
      </c>
      <c r="G328" t="s">
        <v>5</v>
      </c>
      <c r="J328">
        <v>1984</v>
      </c>
      <c r="K328">
        <v>51</v>
      </c>
      <c r="L328">
        <v>155</v>
      </c>
      <c r="M328" t="s">
        <v>45</v>
      </c>
      <c r="N328" s="1">
        <v>44685</v>
      </c>
      <c r="O328" s="1">
        <v>44777</v>
      </c>
      <c r="P328" t="s">
        <v>917</v>
      </c>
      <c r="Q328" s="1">
        <v>44672</v>
      </c>
      <c r="R328" t="s">
        <v>43</v>
      </c>
      <c r="S328">
        <v>0</v>
      </c>
      <c r="T328" t="s">
        <v>874</v>
      </c>
      <c r="U328">
        <v>7</v>
      </c>
      <c r="V328">
        <v>7</v>
      </c>
      <c r="W328">
        <v>3</v>
      </c>
      <c r="X328">
        <v>3</v>
      </c>
      <c r="Y328">
        <v>10</v>
      </c>
      <c r="Z328">
        <v>2</v>
      </c>
      <c r="AA328" t="s">
        <v>89</v>
      </c>
      <c r="AB328" t="s">
        <v>89</v>
      </c>
      <c r="AD328" t="s">
        <v>853</v>
      </c>
      <c r="AE328">
        <v>0</v>
      </c>
      <c r="AG328">
        <v>0</v>
      </c>
      <c r="AI328">
        <v>0</v>
      </c>
      <c r="AK328">
        <v>708</v>
      </c>
      <c r="AL328">
        <v>0.05</v>
      </c>
      <c r="AM328">
        <v>4</v>
      </c>
      <c r="AP328">
        <v>4</v>
      </c>
      <c r="AQ328">
        <v>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I328">
        <v>0</v>
      </c>
      <c r="BK328">
        <v>0</v>
      </c>
      <c r="BL328">
        <v>0</v>
      </c>
      <c r="BM328">
        <v>0</v>
      </c>
      <c r="BN328">
        <v>0</v>
      </c>
      <c r="BP328">
        <v>0</v>
      </c>
      <c r="BQ328" s="1">
        <v>2958465</v>
      </c>
      <c r="BR328">
        <v>0</v>
      </c>
      <c r="BS328">
        <v>0</v>
      </c>
      <c r="BT328">
        <v>0</v>
      </c>
    </row>
    <row r="329" spans="1:72" x14ac:dyDescent="0.25">
      <c r="A329" t="s">
        <v>173</v>
      </c>
      <c r="B329" t="str">
        <f t="shared" si="5"/>
        <v>'IM18409521',</v>
      </c>
      <c r="D329">
        <v>113963</v>
      </c>
      <c r="E329" t="s">
        <v>315</v>
      </c>
      <c r="F329">
        <v>20500187</v>
      </c>
      <c r="G329" t="s">
        <v>5</v>
      </c>
      <c r="J329">
        <v>1973</v>
      </c>
      <c r="K329">
        <v>55</v>
      </c>
      <c r="L329">
        <v>166</v>
      </c>
      <c r="M329" t="s">
        <v>42</v>
      </c>
      <c r="N329" s="1">
        <v>44533</v>
      </c>
      <c r="O329" t="s">
        <v>1067</v>
      </c>
      <c r="P329" t="s">
        <v>1194</v>
      </c>
      <c r="Q329" s="1">
        <v>44279</v>
      </c>
      <c r="R329" t="s">
        <v>46</v>
      </c>
      <c r="S329">
        <v>1</v>
      </c>
      <c r="T329" t="s">
        <v>836</v>
      </c>
      <c r="U329">
        <v>5</v>
      </c>
      <c r="V329">
        <v>6.4</v>
      </c>
      <c r="W329">
        <v>1</v>
      </c>
      <c r="X329">
        <v>1</v>
      </c>
      <c r="Y329">
        <v>3013</v>
      </c>
      <c r="Z329">
        <v>2</v>
      </c>
      <c r="AA329" t="s">
        <v>843</v>
      </c>
      <c r="AB329" t="s">
        <v>89</v>
      </c>
      <c r="AD329" t="s">
        <v>853</v>
      </c>
      <c r="AE329">
        <v>0</v>
      </c>
      <c r="AG329">
        <v>0</v>
      </c>
      <c r="AI329">
        <v>0</v>
      </c>
      <c r="AK329">
        <v>351</v>
      </c>
      <c r="AL329">
        <v>0.16700000000000001</v>
      </c>
      <c r="AM329">
        <v>5</v>
      </c>
      <c r="AP329">
        <v>5</v>
      </c>
      <c r="AQ329">
        <v>5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2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I329">
        <v>0</v>
      </c>
      <c r="BK329">
        <v>0</v>
      </c>
      <c r="BL329">
        <v>0</v>
      </c>
      <c r="BM329">
        <v>0</v>
      </c>
      <c r="BN329">
        <v>0</v>
      </c>
      <c r="BP329">
        <v>0</v>
      </c>
      <c r="BQ329" s="1">
        <v>2958465</v>
      </c>
      <c r="BR329">
        <v>0</v>
      </c>
      <c r="BS329">
        <v>0</v>
      </c>
      <c r="BT329">
        <v>0</v>
      </c>
    </row>
    <row r="330" spans="1:72" x14ac:dyDescent="0.25">
      <c r="A330" t="s">
        <v>173</v>
      </c>
      <c r="B330" t="str">
        <f t="shared" si="5"/>
        <v>'IM18409521',</v>
      </c>
      <c r="D330">
        <v>116622</v>
      </c>
      <c r="E330" t="s">
        <v>225</v>
      </c>
      <c r="F330">
        <v>19047430</v>
      </c>
      <c r="G330" t="s">
        <v>5</v>
      </c>
      <c r="H330" t="s">
        <v>76</v>
      </c>
      <c r="J330">
        <v>1991</v>
      </c>
      <c r="K330">
        <v>58</v>
      </c>
      <c r="L330">
        <v>159</v>
      </c>
      <c r="M330" t="s">
        <v>190</v>
      </c>
      <c r="N330" t="s">
        <v>978</v>
      </c>
      <c r="O330" t="s">
        <v>1195</v>
      </c>
      <c r="P330" t="s">
        <v>835</v>
      </c>
      <c r="Q330" s="1">
        <v>2958465</v>
      </c>
      <c r="R330" t="s">
        <v>65</v>
      </c>
      <c r="S330">
        <v>0</v>
      </c>
      <c r="U330" t="s">
        <v>226</v>
      </c>
      <c r="V330">
        <v>11</v>
      </c>
      <c r="W330">
        <v>0</v>
      </c>
      <c r="X330">
        <v>0</v>
      </c>
      <c r="Y330">
        <v>10</v>
      </c>
      <c r="Z330">
        <v>0.5</v>
      </c>
      <c r="AA330" t="s">
        <v>843</v>
      </c>
      <c r="AB330" t="s">
        <v>847</v>
      </c>
      <c r="AC330" t="s">
        <v>76</v>
      </c>
      <c r="AD330" t="s">
        <v>853</v>
      </c>
      <c r="AE330">
        <v>0</v>
      </c>
      <c r="AG330">
        <v>0</v>
      </c>
      <c r="AI330">
        <v>0</v>
      </c>
      <c r="AM330">
        <v>1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0.14000000000000001</v>
      </c>
      <c r="BI330">
        <v>0</v>
      </c>
      <c r="BK330">
        <v>0</v>
      </c>
      <c r="BL330">
        <v>0</v>
      </c>
      <c r="BM330">
        <v>0</v>
      </c>
      <c r="BN330">
        <v>0</v>
      </c>
      <c r="BP330">
        <v>0</v>
      </c>
      <c r="BQ330" s="1">
        <v>2958465</v>
      </c>
      <c r="BR330">
        <v>0</v>
      </c>
      <c r="BS330">
        <v>0</v>
      </c>
      <c r="BT330">
        <v>0</v>
      </c>
    </row>
    <row r="331" spans="1:72" x14ac:dyDescent="0.25">
      <c r="A331" t="s">
        <v>174</v>
      </c>
      <c r="B331" t="str">
        <f t="shared" si="5"/>
        <v>'IM18409852',</v>
      </c>
      <c r="D331">
        <v>116948</v>
      </c>
      <c r="E331" t="s">
        <v>244</v>
      </c>
      <c r="F331">
        <v>19422743</v>
      </c>
      <c r="G331" t="s">
        <v>5</v>
      </c>
      <c r="J331">
        <v>1980</v>
      </c>
      <c r="K331">
        <v>50</v>
      </c>
      <c r="L331">
        <v>153</v>
      </c>
      <c r="M331" t="s">
        <v>45</v>
      </c>
      <c r="N331" s="1">
        <v>43959</v>
      </c>
      <c r="O331" s="1">
        <v>44112</v>
      </c>
      <c r="P331" t="s">
        <v>942</v>
      </c>
      <c r="Q331" s="1">
        <v>44064</v>
      </c>
      <c r="R331" t="s">
        <v>46</v>
      </c>
      <c r="S331">
        <v>1</v>
      </c>
      <c r="T331" t="s">
        <v>836</v>
      </c>
      <c r="U331">
        <v>2</v>
      </c>
      <c r="W331">
        <v>5</v>
      </c>
      <c r="X331">
        <v>5</v>
      </c>
      <c r="Y331" t="s">
        <v>845</v>
      </c>
      <c r="Z331" t="s">
        <v>845</v>
      </c>
      <c r="AA331" t="s">
        <v>1196</v>
      </c>
      <c r="AB331" t="s">
        <v>89</v>
      </c>
      <c r="AD331" t="s">
        <v>853</v>
      </c>
      <c r="AE331">
        <v>9</v>
      </c>
      <c r="AF331">
        <v>2700</v>
      </c>
      <c r="AG331">
        <v>0</v>
      </c>
      <c r="AI331">
        <v>0</v>
      </c>
      <c r="AK331">
        <v>1349</v>
      </c>
      <c r="AL331">
        <v>0.35399999999999998</v>
      </c>
      <c r="AM331">
        <v>8</v>
      </c>
      <c r="AP331">
        <v>8</v>
      </c>
      <c r="AQ331">
        <v>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2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I331">
        <v>0</v>
      </c>
      <c r="BK331">
        <v>0</v>
      </c>
      <c r="BL331">
        <v>0</v>
      </c>
      <c r="BM331">
        <v>0</v>
      </c>
      <c r="BN331">
        <v>0</v>
      </c>
      <c r="BP331">
        <v>0</v>
      </c>
      <c r="BQ331" s="1">
        <v>2958465</v>
      </c>
      <c r="BR331">
        <v>0</v>
      </c>
      <c r="BS331">
        <v>0</v>
      </c>
      <c r="BT331">
        <v>0</v>
      </c>
    </row>
    <row r="332" spans="1:72" x14ac:dyDescent="0.25">
      <c r="A332" t="s">
        <v>253</v>
      </c>
      <c r="B332" t="str">
        <f t="shared" si="5"/>
        <v>'IM18410013',</v>
      </c>
      <c r="D332">
        <v>117248</v>
      </c>
      <c r="E332" t="s">
        <v>248</v>
      </c>
      <c r="F332">
        <v>19049371</v>
      </c>
      <c r="G332" t="s">
        <v>5</v>
      </c>
      <c r="J332">
        <v>1988</v>
      </c>
      <c r="K332">
        <v>52</v>
      </c>
      <c r="L332">
        <v>155</v>
      </c>
      <c r="M332" t="s">
        <v>48</v>
      </c>
      <c r="N332" s="1">
        <v>44684</v>
      </c>
      <c r="O332" s="1">
        <v>44745</v>
      </c>
      <c r="P332" t="s">
        <v>960</v>
      </c>
      <c r="Q332" s="1">
        <v>44639</v>
      </c>
      <c r="R332" t="s">
        <v>43</v>
      </c>
      <c r="S332">
        <v>0</v>
      </c>
      <c r="T332" t="s">
        <v>836</v>
      </c>
      <c r="U332">
        <v>2</v>
      </c>
      <c r="V332">
        <v>11</v>
      </c>
      <c r="W332">
        <v>11</v>
      </c>
      <c r="X332">
        <v>11</v>
      </c>
      <c r="Y332">
        <v>0</v>
      </c>
      <c r="Z332">
        <v>3</v>
      </c>
      <c r="AA332" t="s">
        <v>1197</v>
      </c>
      <c r="AB332" t="s">
        <v>89</v>
      </c>
      <c r="AD332" t="s">
        <v>853</v>
      </c>
      <c r="AE332">
        <v>9</v>
      </c>
      <c r="AF332">
        <v>2100</v>
      </c>
      <c r="AG332">
        <v>0</v>
      </c>
      <c r="AI332">
        <v>0</v>
      </c>
      <c r="AK332">
        <v>6046</v>
      </c>
      <c r="AL332" t="s">
        <v>1198</v>
      </c>
      <c r="AM332">
        <v>7</v>
      </c>
      <c r="AP332">
        <v>6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2</v>
      </c>
      <c r="AY332">
        <v>0</v>
      </c>
      <c r="AZ332">
        <v>0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0</v>
      </c>
      <c r="BI332">
        <v>0</v>
      </c>
      <c r="BK332">
        <v>0</v>
      </c>
      <c r="BL332">
        <v>0</v>
      </c>
      <c r="BM332">
        <v>0</v>
      </c>
      <c r="BN332">
        <v>0</v>
      </c>
      <c r="BP332">
        <v>0</v>
      </c>
      <c r="BQ332" s="1">
        <v>2958465</v>
      </c>
      <c r="BR332">
        <v>0</v>
      </c>
      <c r="BS332">
        <v>0</v>
      </c>
      <c r="BT332">
        <v>0</v>
      </c>
    </row>
    <row r="333" spans="1:72" x14ac:dyDescent="0.25">
      <c r="A333" t="s">
        <v>654</v>
      </c>
      <c r="B333" t="str">
        <f t="shared" si="5"/>
        <v>'IM18410181',</v>
      </c>
      <c r="D333">
        <v>117763</v>
      </c>
      <c r="E333" t="s">
        <v>49</v>
      </c>
      <c r="F333">
        <v>15004862</v>
      </c>
      <c r="G333" t="s">
        <v>5</v>
      </c>
      <c r="H333" t="s">
        <v>51</v>
      </c>
      <c r="J333">
        <v>1983</v>
      </c>
      <c r="K333">
        <v>50</v>
      </c>
      <c r="L333">
        <v>162</v>
      </c>
      <c r="M333" t="s">
        <v>45</v>
      </c>
      <c r="N333" t="s">
        <v>1199</v>
      </c>
      <c r="O333" t="s">
        <v>1200</v>
      </c>
      <c r="P333" s="1">
        <v>44747</v>
      </c>
      <c r="Q333" s="1">
        <v>44690</v>
      </c>
      <c r="R333" t="s">
        <v>50</v>
      </c>
      <c r="S333">
        <v>1</v>
      </c>
      <c r="T333" t="s">
        <v>1169</v>
      </c>
      <c r="U333">
        <v>5</v>
      </c>
      <c r="V333">
        <v>10</v>
      </c>
      <c r="W333">
        <v>5</v>
      </c>
      <c r="X333">
        <v>5</v>
      </c>
      <c r="Y333">
        <v>1021</v>
      </c>
      <c r="Z333">
        <v>4</v>
      </c>
      <c r="AA333" t="s">
        <v>869</v>
      </c>
      <c r="AB333" t="s">
        <v>847</v>
      </c>
      <c r="AC333" t="s">
        <v>51</v>
      </c>
      <c r="AD333" t="s">
        <v>853</v>
      </c>
      <c r="AE333">
        <v>8</v>
      </c>
      <c r="AF333" t="s">
        <v>1201</v>
      </c>
      <c r="AG333">
        <v>4</v>
      </c>
      <c r="AH333" t="s">
        <v>1017</v>
      </c>
      <c r="AI333">
        <v>5</v>
      </c>
      <c r="AJ333" t="s">
        <v>1028</v>
      </c>
      <c r="AM333">
        <v>12</v>
      </c>
      <c r="AP333">
        <v>11</v>
      </c>
      <c r="AQ333">
        <v>8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5</v>
      </c>
      <c r="AX333">
        <v>0</v>
      </c>
      <c r="AY333">
        <v>1</v>
      </c>
      <c r="AZ333">
        <v>0</v>
      </c>
      <c r="BA333">
        <v>4</v>
      </c>
      <c r="BB333">
        <v>5</v>
      </c>
      <c r="BC333">
        <v>0</v>
      </c>
      <c r="BD333">
        <v>0</v>
      </c>
      <c r="BE333">
        <v>0</v>
      </c>
      <c r="BF333">
        <v>0</v>
      </c>
      <c r="BG333">
        <v>0</v>
      </c>
      <c r="BI333">
        <v>0</v>
      </c>
      <c r="BK333">
        <v>0</v>
      </c>
      <c r="BL333">
        <v>0</v>
      </c>
      <c r="BM333">
        <v>0</v>
      </c>
      <c r="BN333">
        <v>0</v>
      </c>
      <c r="BP333">
        <v>0</v>
      </c>
      <c r="BQ333" s="1">
        <v>2958465</v>
      </c>
      <c r="BR333">
        <v>0</v>
      </c>
      <c r="BS333">
        <v>0</v>
      </c>
      <c r="BT333">
        <v>0</v>
      </c>
    </row>
    <row r="334" spans="1:72" x14ac:dyDescent="0.25">
      <c r="A334" t="s">
        <v>177</v>
      </c>
      <c r="B334" t="str">
        <f t="shared" si="5"/>
        <v>'IM18410359',</v>
      </c>
      <c r="D334">
        <v>117845</v>
      </c>
      <c r="E334" t="s">
        <v>667</v>
      </c>
      <c r="F334">
        <v>19051468</v>
      </c>
      <c r="G334" t="s">
        <v>5</v>
      </c>
      <c r="H334" t="s">
        <v>66</v>
      </c>
      <c r="J334">
        <v>1977</v>
      </c>
      <c r="K334">
        <v>60</v>
      </c>
      <c r="L334">
        <v>150</v>
      </c>
      <c r="M334" t="s">
        <v>190</v>
      </c>
      <c r="N334" t="s">
        <v>1202</v>
      </c>
      <c r="O334" s="1">
        <v>43834</v>
      </c>
      <c r="P334" t="s">
        <v>835</v>
      </c>
      <c r="Q334" s="1">
        <v>2958465</v>
      </c>
      <c r="R334" t="s">
        <v>65</v>
      </c>
      <c r="S334">
        <v>0</v>
      </c>
      <c r="U334" t="s">
        <v>226</v>
      </c>
      <c r="W334">
        <v>0</v>
      </c>
      <c r="X334">
        <v>0</v>
      </c>
      <c r="AA334" t="s">
        <v>869</v>
      </c>
      <c r="AB334" t="s">
        <v>847</v>
      </c>
      <c r="AC334" t="s">
        <v>66</v>
      </c>
      <c r="AD334" t="s">
        <v>844</v>
      </c>
      <c r="AE334">
        <v>0</v>
      </c>
      <c r="AG334">
        <v>0</v>
      </c>
      <c r="AI334">
        <v>0</v>
      </c>
      <c r="AM334">
        <v>4</v>
      </c>
      <c r="AP334">
        <v>4</v>
      </c>
      <c r="AQ334">
        <v>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0.5</v>
      </c>
      <c r="BI334">
        <v>0</v>
      </c>
      <c r="BK334">
        <v>0</v>
      </c>
      <c r="BL334">
        <v>0</v>
      </c>
      <c r="BM334">
        <v>0</v>
      </c>
      <c r="BN334">
        <v>0</v>
      </c>
      <c r="BP334">
        <v>0</v>
      </c>
      <c r="BQ334" s="1">
        <v>2958465</v>
      </c>
      <c r="BR334">
        <v>0</v>
      </c>
      <c r="BS334">
        <v>0</v>
      </c>
      <c r="BT334">
        <v>0</v>
      </c>
    </row>
    <row r="335" spans="1:72" x14ac:dyDescent="0.25">
      <c r="A335" t="s">
        <v>177</v>
      </c>
      <c r="B335" t="str">
        <f t="shared" si="5"/>
        <v>'IM18410359',</v>
      </c>
      <c r="D335">
        <v>118236</v>
      </c>
      <c r="E335" t="s">
        <v>161</v>
      </c>
      <c r="F335">
        <v>16427307</v>
      </c>
      <c r="G335" t="s">
        <v>5</v>
      </c>
      <c r="J335">
        <v>1979</v>
      </c>
      <c r="K335">
        <v>48</v>
      </c>
      <c r="L335">
        <v>150</v>
      </c>
      <c r="M335" t="s">
        <v>42</v>
      </c>
      <c r="N335" s="1">
        <v>43928</v>
      </c>
      <c r="O335" s="1">
        <v>43989</v>
      </c>
      <c r="P335" t="s">
        <v>1144</v>
      </c>
      <c r="Q335" s="1">
        <v>44027</v>
      </c>
      <c r="R335" t="s">
        <v>46</v>
      </c>
      <c r="S335">
        <v>0</v>
      </c>
      <c r="T335" t="s">
        <v>956</v>
      </c>
      <c r="U335">
        <v>9</v>
      </c>
      <c r="W335">
        <v>1</v>
      </c>
      <c r="X335">
        <v>1</v>
      </c>
      <c r="Y335" t="s">
        <v>845</v>
      </c>
      <c r="Z335" t="s">
        <v>845</v>
      </c>
      <c r="AA335" t="s">
        <v>843</v>
      </c>
      <c r="AB335" t="s">
        <v>89</v>
      </c>
      <c r="AD335" t="s">
        <v>853</v>
      </c>
      <c r="AE335">
        <v>0</v>
      </c>
      <c r="AG335">
        <v>0</v>
      </c>
      <c r="AI335">
        <v>0</v>
      </c>
      <c r="AM335">
        <v>4</v>
      </c>
      <c r="AP335">
        <v>4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I335">
        <v>0</v>
      </c>
      <c r="BK335">
        <v>0</v>
      </c>
      <c r="BL335">
        <v>0</v>
      </c>
      <c r="BM335">
        <v>0</v>
      </c>
      <c r="BN335">
        <v>0</v>
      </c>
      <c r="BP335">
        <v>0</v>
      </c>
      <c r="BQ335" s="1">
        <v>2958465</v>
      </c>
      <c r="BR335">
        <v>0</v>
      </c>
      <c r="BS335">
        <v>0</v>
      </c>
      <c r="BT335">
        <v>0</v>
      </c>
    </row>
    <row r="336" spans="1:72" x14ac:dyDescent="0.25">
      <c r="A336" t="s">
        <v>178</v>
      </c>
      <c r="B336" t="str">
        <f t="shared" si="5"/>
        <v>'IM18412088',</v>
      </c>
      <c r="D336">
        <v>118273</v>
      </c>
      <c r="E336" t="s">
        <v>668</v>
      </c>
      <c r="F336">
        <v>19053175</v>
      </c>
      <c r="G336" t="s">
        <v>5</v>
      </c>
      <c r="J336">
        <v>1982</v>
      </c>
      <c r="K336">
        <v>70</v>
      </c>
      <c r="L336">
        <v>152</v>
      </c>
      <c r="M336" t="s">
        <v>48</v>
      </c>
      <c r="N336" t="s">
        <v>1008</v>
      </c>
      <c r="O336" t="s">
        <v>1203</v>
      </c>
      <c r="P336" t="s">
        <v>1204</v>
      </c>
      <c r="Q336" s="1">
        <v>44229</v>
      </c>
      <c r="R336" t="s">
        <v>43</v>
      </c>
      <c r="S336">
        <v>1</v>
      </c>
      <c r="T336" t="s">
        <v>836</v>
      </c>
      <c r="U336">
        <v>1</v>
      </c>
      <c r="V336">
        <v>15</v>
      </c>
      <c r="W336">
        <v>12</v>
      </c>
      <c r="X336">
        <v>12</v>
      </c>
      <c r="Y336">
        <v>20</v>
      </c>
      <c r="Z336">
        <v>3</v>
      </c>
      <c r="AA336" t="s">
        <v>1196</v>
      </c>
      <c r="AB336" t="s">
        <v>89</v>
      </c>
      <c r="AD336" t="s">
        <v>853</v>
      </c>
      <c r="AE336">
        <v>14</v>
      </c>
      <c r="AF336">
        <v>4200</v>
      </c>
      <c r="AG336">
        <v>0</v>
      </c>
      <c r="AI336">
        <v>0</v>
      </c>
      <c r="AK336">
        <v>4143</v>
      </c>
      <c r="AM336">
        <v>19</v>
      </c>
      <c r="AP336">
        <v>15</v>
      </c>
      <c r="AQ336">
        <v>11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</v>
      </c>
      <c r="AX336">
        <v>3</v>
      </c>
      <c r="AY336">
        <v>4</v>
      </c>
      <c r="AZ336">
        <v>5</v>
      </c>
      <c r="BA336">
        <v>4</v>
      </c>
      <c r="BB336">
        <v>13</v>
      </c>
      <c r="BC336">
        <v>0</v>
      </c>
      <c r="BD336">
        <v>0</v>
      </c>
      <c r="BE336">
        <v>0</v>
      </c>
      <c r="BF336">
        <v>0</v>
      </c>
      <c r="BG336">
        <v>0</v>
      </c>
      <c r="BI336">
        <v>0</v>
      </c>
      <c r="BK336">
        <v>0</v>
      </c>
      <c r="BL336">
        <v>0</v>
      </c>
      <c r="BM336">
        <v>0</v>
      </c>
      <c r="BN336">
        <v>0</v>
      </c>
      <c r="BP336">
        <v>0</v>
      </c>
      <c r="BQ336" s="1">
        <v>2958465</v>
      </c>
      <c r="BR336">
        <v>0</v>
      </c>
      <c r="BS336">
        <v>0</v>
      </c>
      <c r="BT336">
        <v>0</v>
      </c>
    </row>
    <row r="337" spans="1:72" x14ac:dyDescent="0.25">
      <c r="A337" t="s">
        <v>178</v>
      </c>
      <c r="B337" t="str">
        <f t="shared" si="5"/>
        <v>'IM18412088',</v>
      </c>
      <c r="D337">
        <v>118661</v>
      </c>
      <c r="E337" t="s">
        <v>472</v>
      </c>
      <c r="F337">
        <v>19054717</v>
      </c>
      <c r="G337" t="s">
        <v>5</v>
      </c>
      <c r="J337">
        <v>1981</v>
      </c>
      <c r="K337">
        <v>60</v>
      </c>
      <c r="L337">
        <v>162</v>
      </c>
      <c r="M337" t="s">
        <v>45</v>
      </c>
      <c r="N337" t="s">
        <v>981</v>
      </c>
      <c r="O337" t="s">
        <v>1205</v>
      </c>
      <c r="P337" s="1">
        <v>44600</v>
      </c>
      <c r="Q337" s="1">
        <v>44777</v>
      </c>
      <c r="R337" t="s">
        <v>43</v>
      </c>
      <c r="S337">
        <v>1</v>
      </c>
      <c r="T337" t="s">
        <v>836</v>
      </c>
      <c r="U337">
        <v>3</v>
      </c>
      <c r="V337">
        <v>8.4</v>
      </c>
      <c r="W337">
        <v>10</v>
      </c>
      <c r="X337">
        <v>10</v>
      </c>
      <c r="Y337" t="s">
        <v>845</v>
      </c>
      <c r="Z337" t="s">
        <v>845</v>
      </c>
      <c r="AA337" t="s">
        <v>89</v>
      </c>
      <c r="AB337" t="s">
        <v>899</v>
      </c>
      <c r="AD337" t="s">
        <v>853</v>
      </c>
      <c r="AE337">
        <v>4</v>
      </c>
      <c r="AF337">
        <v>1200</v>
      </c>
      <c r="AG337">
        <v>6</v>
      </c>
      <c r="AH337">
        <v>2100</v>
      </c>
      <c r="AI337">
        <v>0</v>
      </c>
      <c r="AK337">
        <v>1872</v>
      </c>
      <c r="AM337">
        <v>17</v>
      </c>
      <c r="AP337">
        <v>14</v>
      </c>
      <c r="AQ337">
        <v>11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</v>
      </c>
      <c r="AX337">
        <v>4</v>
      </c>
      <c r="AY337">
        <v>0</v>
      </c>
      <c r="AZ337">
        <v>2</v>
      </c>
      <c r="BA337">
        <v>6</v>
      </c>
      <c r="BB337">
        <v>6</v>
      </c>
      <c r="BC337">
        <v>0</v>
      </c>
      <c r="BD337">
        <v>0</v>
      </c>
      <c r="BE337">
        <v>0</v>
      </c>
      <c r="BF337">
        <v>0</v>
      </c>
      <c r="BG337">
        <v>0</v>
      </c>
      <c r="BI337">
        <v>0</v>
      </c>
      <c r="BK337">
        <v>0</v>
      </c>
      <c r="BL337">
        <v>0</v>
      </c>
      <c r="BM337">
        <v>0</v>
      </c>
      <c r="BN337">
        <v>0</v>
      </c>
      <c r="BP337">
        <v>0</v>
      </c>
      <c r="BQ337" s="1">
        <v>2958465</v>
      </c>
      <c r="BR337">
        <v>0</v>
      </c>
      <c r="BS337">
        <v>0</v>
      </c>
      <c r="BT337">
        <v>0</v>
      </c>
    </row>
    <row r="338" spans="1:72" x14ac:dyDescent="0.25">
      <c r="A338" t="s">
        <v>178</v>
      </c>
      <c r="B338" t="str">
        <f t="shared" si="5"/>
        <v>'IM18412088',</v>
      </c>
      <c r="D338">
        <v>119002</v>
      </c>
      <c r="E338" t="s">
        <v>669</v>
      </c>
      <c r="F338">
        <v>19056154</v>
      </c>
      <c r="G338" t="s">
        <v>5</v>
      </c>
      <c r="J338">
        <v>1993</v>
      </c>
      <c r="K338">
        <v>48</v>
      </c>
      <c r="L338">
        <v>148</v>
      </c>
      <c r="M338" t="s">
        <v>45</v>
      </c>
      <c r="N338" t="s">
        <v>950</v>
      </c>
      <c r="O338" t="s">
        <v>1206</v>
      </c>
      <c r="P338" t="s">
        <v>1041</v>
      </c>
      <c r="Q338" s="1">
        <v>44806</v>
      </c>
      <c r="R338" t="s">
        <v>43</v>
      </c>
      <c r="S338">
        <v>0</v>
      </c>
      <c r="T338" t="s">
        <v>836</v>
      </c>
      <c r="U338">
        <v>2</v>
      </c>
      <c r="W338">
        <v>5</v>
      </c>
      <c r="X338">
        <v>5</v>
      </c>
      <c r="Y338">
        <v>0</v>
      </c>
      <c r="Z338">
        <v>2</v>
      </c>
      <c r="AA338" t="s">
        <v>843</v>
      </c>
      <c r="AB338" t="s">
        <v>89</v>
      </c>
      <c r="AD338" t="s">
        <v>853</v>
      </c>
      <c r="AE338">
        <v>9</v>
      </c>
      <c r="AF338">
        <v>2700</v>
      </c>
      <c r="AG338">
        <v>0</v>
      </c>
      <c r="AI338">
        <v>0</v>
      </c>
      <c r="AK338">
        <v>2412</v>
      </c>
      <c r="AM338">
        <v>15</v>
      </c>
      <c r="AP338">
        <v>12</v>
      </c>
      <c r="AQ338">
        <v>10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5</v>
      </c>
      <c r="AX338">
        <v>1</v>
      </c>
      <c r="AY338">
        <v>0</v>
      </c>
      <c r="AZ338">
        <v>1</v>
      </c>
      <c r="BA338">
        <v>4</v>
      </c>
      <c r="BB338">
        <v>5</v>
      </c>
      <c r="BC338">
        <v>0</v>
      </c>
      <c r="BD338">
        <v>0</v>
      </c>
      <c r="BE338">
        <v>0</v>
      </c>
      <c r="BF338">
        <v>0</v>
      </c>
      <c r="BG338">
        <v>0</v>
      </c>
      <c r="BI338">
        <v>0</v>
      </c>
      <c r="BK338">
        <v>0</v>
      </c>
      <c r="BL338">
        <v>0</v>
      </c>
      <c r="BM338">
        <v>0</v>
      </c>
      <c r="BN338">
        <v>0</v>
      </c>
      <c r="BP338">
        <v>0</v>
      </c>
      <c r="BQ338" s="1">
        <v>2958465</v>
      </c>
      <c r="BR338">
        <v>0</v>
      </c>
      <c r="BS338">
        <v>0</v>
      </c>
      <c r="BT338">
        <v>0</v>
      </c>
    </row>
    <row r="339" spans="1:72" x14ac:dyDescent="0.25">
      <c r="A339" t="s">
        <v>178</v>
      </c>
      <c r="B339" t="str">
        <f t="shared" si="5"/>
        <v>'IM18412088',</v>
      </c>
      <c r="D339">
        <v>119838</v>
      </c>
      <c r="E339" t="s">
        <v>689</v>
      </c>
      <c r="F339">
        <v>20003967</v>
      </c>
      <c r="G339" t="s">
        <v>5</v>
      </c>
      <c r="J339">
        <v>1984</v>
      </c>
      <c r="K339">
        <v>50</v>
      </c>
      <c r="L339">
        <v>155</v>
      </c>
      <c r="M339" t="s">
        <v>45</v>
      </c>
      <c r="N339" s="1">
        <v>44871</v>
      </c>
      <c r="O339" s="1">
        <v>44871</v>
      </c>
      <c r="P339" t="s">
        <v>1031</v>
      </c>
      <c r="Q339" s="1">
        <v>44736</v>
      </c>
      <c r="R339" t="s">
        <v>46</v>
      </c>
      <c r="S339">
        <v>0</v>
      </c>
      <c r="T339" t="s">
        <v>836</v>
      </c>
      <c r="U339">
        <v>4</v>
      </c>
      <c r="V339">
        <v>7</v>
      </c>
      <c r="W339">
        <v>12</v>
      </c>
      <c r="X339">
        <v>12</v>
      </c>
      <c r="Y339">
        <v>1001</v>
      </c>
      <c r="Z339">
        <v>2</v>
      </c>
      <c r="AA339" t="s">
        <v>843</v>
      </c>
      <c r="AB339" t="s">
        <v>89</v>
      </c>
      <c r="AD339" t="s">
        <v>839</v>
      </c>
      <c r="AE339">
        <v>8</v>
      </c>
      <c r="AF339">
        <v>2700</v>
      </c>
      <c r="AG339">
        <v>3</v>
      </c>
      <c r="AH339">
        <v>900</v>
      </c>
      <c r="AI339">
        <v>0</v>
      </c>
      <c r="AK339">
        <v>4328</v>
      </c>
      <c r="AM339">
        <v>7</v>
      </c>
      <c r="AP339">
        <v>4</v>
      </c>
      <c r="AQ339">
        <v>3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2</v>
      </c>
      <c r="AX339">
        <v>0</v>
      </c>
      <c r="AY339">
        <v>0</v>
      </c>
      <c r="AZ339">
        <v>1</v>
      </c>
      <c r="BA339">
        <v>1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0</v>
      </c>
      <c r="BI339">
        <v>0</v>
      </c>
      <c r="BK339">
        <v>0</v>
      </c>
      <c r="BL339">
        <v>0</v>
      </c>
      <c r="BM339">
        <v>0</v>
      </c>
      <c r="BN339">
        <v>0</v>
      </c>
      <c r="BP339">
        <v>0</v>
      </c>
      <c r="BQ339" s="1">
        <v>2958465</v>
      </c>
      <c r="BR339">
        <v>0</v>
      </c>
      <c r="BS339">
        <v>0</v>
      </c>
      <c r="BT339">
        <v>0</v>
      </c>
    </row>
    <row r="340" spans="1:72" x14ac:dyDescent="0.25">
      <c r="A340" t="s">
        <v>178</v>
      </c>
      <c r="B340" t="str">
        <f t="shared" si="5"/>
        <v>'IM18412088',</v>
      </c>
      <c r="D340">
        <v>119876</v>
      </c>
      <c r="E340" t="s">
        <v>573</v>
      </c>
      <c r="F340">
        <v>20004103</v>
      </c>
      <c r="G340" t="s">
        <v>5</v>
      </c>
      <c r="J340">
        <v>1986</v>
      </c>
      <c r="K340">
        <v>55</v>
      </c>
      <c r="L340">
        <v>159</v>
      </c>
      <c r="M340" t="s">
        <v>42</v>
      </c>
      <c r="N340" s="1">
        <v>44874</v>
      </c>
      <c r="O340" s="1">
        <v>44904</v>
      </c>
      <c r="P340" t="s">
        <v>1208</v>
      </c>
      <c r="Q340" s="1">
        <v>44827</v>
      </c>
      <c r="R340" t="s">
        <v>43</v>
      </c>
      <c r="S340">
        <v>0</v>
      </c>
      <c r="T340" t="s">
        <v>836</v>
      </c>
      <c r="U340">
        <v>2</v>
      </c>
      <c r="W340">
        <v>1</v>
      </c>
      <c r="X340">
        <v>1</v>
      </c>
      <c r="Y340" t="s">
        <v>845</v>
      </c>
      <c r="Z340" t="s">
        <v>845</v>
      </c>
      <c r="AA340" t="s">
        <v>843</v>
      </c>
      <c r="AB340" t="s">
        <v>89</v>
      </c>
      <c r="AD340" t="s">
        <v>853</v>
      </c>
      <c r="AE340">
        <v>0</v>
      </c>
      <c r="AG340">
        <v>0</v>
      </c>
      <c r="AI340">
        <v>0</v>
      </c>
      <c r="AK340">
        <v>452.8</v>
      </c>
      <c r="AL340">
        <v>0.29699999999999999</v>
      </c>
      <c r="AM340">
        <v>2</v>
      </c>
      <c r="AP340">
        <v>2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I340">
        <v>0</v>
      </c>
      <c r="BK340">
        <v>0</v>
      </c>
      <c r="BL340">
        <v>0</v>
      </c>
      <c r="BM340">
        <v>0</v>
      </c>
      <c r="BN340">
        <v>0</v>
      </c>
      <c r="BP340">
        <v>0</v>
      </c>
      <c r="BQ340" s="1">
        <v>2958465</v>
      </c>
      <c r="BR340">
        <v>0</v>
      </c>
      <c r="BS340">
        <v>0</v>
      </c>
      <c r="BT340">
        <v>0</v>
      </c>
    </row>
    <row r="341" spans="1:72" x14ac:dyDescent="0.25">
      <c r="A341" t="s">
        <v>178</v>
      </c>
      <c r="B341" t="str">
        <f t="shared" si="5"/>
        <v>'IM18412088',</v>
      </c>
      <c r="D341">
        <v>119966</v>
      </c>
      <c r="E341" t="s">
        <v>378</v>
      </c>
      <c r="F341">
        <v>20004481</v>
      </c>
      <c r="G341" t="s">
        <v>5</v>
      </c>
      <c r="H341" t="s">
        <v>51</v>
      </c>
      <c r="J341">
        <v>1976</v>
      </c>
      <c r="K341">
        <v>46</v>
      </c>
      <c r="L341">
        <v>150</v>
      </c>
      <c r="M341" t="s">
        <v>45</v>
      </c>
      <c r="N341" t="s">
        <v>1209</v>
      </c>
      <c r="O341" t="s">
        <v>1111</v>
      </c>
      <c r="P341" t="s">
        <v>1210</v>
      </c>
      <c r="Q341" s="1">
        <v>44371</v>
      </c>
      <c r="R341" t="s">
        <v>50</v>
      </c>
      <c r="S341">
        <v>1</v>
      </c>
      <c r="T341" t="s">
        <v>868</v>
      </c>
      <c r="U341">
        <v>6</v>
      </c>
      <c r="V341">
        <v>8</v>
      </c>
      <c r="W341">
        <v>2</v>
      </c>
      <c r="X341">
        <v>0</v>
      </c>
      <c r="Y341">
        <v>1011</v>
      </c>
      <c r="Z341">
        <v>2</v>
      </c>
      <c r="AA341" t="s">
        <v>843</v>
      </c>
      <c r="AB341" t="s">
        <v>1171</v>
      </c>
      <c r="AC341" t="s">
        <v>51</v>
      </c>
      <c r="AD341" t="s">
        <v>845</v>
      </c>
      <c r="AE341">
        <v>7</v>
      </c>
      <c r="AF341" t="s">
        <v>1104</v>
      </c>
      <c r="AG341">
        <v>3</v>
      </c>
      <c r="AH341" t="s">
        <v>1105</v>
      </c>
      <c r="AI341">
        <v>0</v>
      </c>
      <c r="AM341">
        <v>5</v>
      </c>
      <c r="AP341">
        <v>4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0</v>
      </c>
      <c r="AY341">
        <v>0</v>
      </c>
      <c r="AZ341">
        <v>0</v>
      </c>
      <c r="BA341">
        <v>0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0</v>
      </c>
      <c r="BI341">
        <v>0</v>
      </c>
      <c r="BK341">
        <v>0</v>
      </c>
      <c r="BL341">
        <v>0</v>
      </c>
      <c r="BM341">
        <v>0</v>
      </c>
      <c r="BN341">
        <v>0</v>
      </c>
      <c r="BP341">
        <v>0</v>
      </c>
      <c r="BQ341" s="1">
        <v>2958465</v>
      </c>
      <c r="BR341">
        <v>0</v>
      </c>
      <c r="BS341">
        <v>0</v>
      </c>
      <c r="BT341">
        <v>0</v>
      </c>
    </row>
    <row r="342" spans="1:72" x14ac:dyDescent="0.25">
      <c r="A342" t="s">
        <v>178</v>
      </c>
      <c r="B342" t="str">
        <f t="shared" si="5"/>
        <v>'IM18412088',</v>
      </c>
      <c r="D342">
        <v>120054</v>
      </c>
      <c r="E342" t="s">
        <v>690</v>
      </c>
      <c r="F342">
        <v>20005076</v>
      </c>
      <c r="G342" t="s">
        <v>5</v>
      </c>
      <c r="J342">
        <v>1993</v>
      </c>
      <c r="K342">
        <v>53</v>
      </c>
      <c r="L342">
        <v>160</v>
      </c>
      <c r="M342" t="s">
        <v>45</v>
      </c>
      <c r="N342" s="1">
        <v>44239</v>
      </c>
      <c r="O342" s="1">
        <v>44328</v>
      </c>
      <c r="P342" t="s">
        <v>1057</v>
      </c>
      <c r="Q342" s="1">
        <v>44560</v>
      </c>
      <c r="R342" t="s">
        <v>43</v>
      </c>
      <c r="S342">
        <v>1</v>
      </c>
      <c r="T342" t="s">
        <v>836</v>
      </c>
      <c r="U342">
        <v>3</v>
      </c>
      <c r="V342">
        <v>8.3000000000000007</v>
      </c>
      <c r="W342">
        <v>3</v>
      </c>
      <c r="X342">
        <v>3</v>
      </c>
      <c r="Y342">
        <v>0</v>
      </c>
      <c r="Z342">
        <v>1</v>
      </c>
      <c r="AA342" t="s">
        <v>843</v>
      </c>
      <c r="AB342" t="s">
        <v>89</v>
      </c>
      <c r="AD342" t="s">
        <v>853</v>
      </c>
      <c r="AE342">
        <v>14</v>
      </c>
      <c r="AF342">
        <v>2100</v>
      </c>
      <c r="AG342">
        <v>0</v>
      </c>
      <c r="AI342">
        <v>0</v>
      </c>
      <c r="AK342">
        <v>450</v>
      </c>
      <c r="AM342">
        <v>10</v>
      </c>
      <c r="AP342">
        <v>9</v>
      </c>
      <c r="AQ342">
        <v>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6</v>
      </c>
      <c r="AX342">
        <v>0</v>
      </c>
      <c r="AY342">
        <v>0</v>
      </c>
      <c r="AZ342">
        <v>0</v>
      </c>
      <c r="BA342">
        <v>5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I342">
        <v>0</v>
      </c>
      <c r="BK342">
        <v>0</v>
      </c>
      <c r="BL342">
        <v>0</v>
      </c>
      <c r="BM342">
        <v>0</v>
      </c>
      <c r="BN342">
        <v>0</v>
      </c>
      <c r="BP342">
        <v>0</v>
      </c>
      <c r="BQ342" s="1">
        <v>2958465</v>
      </c>
      <c r="BR342">
        <v>0</v>
      </c>
      <c r="BS342">
        <v>0</v>
      </c>
      <c r="BT342">
        <v>0</v>
      </c>
    </row>
    <row r="343" spans="1:72" x14ac:dyDescent="0.25">
      <c r="A343" t="s">
        <v>178</v>
      </c>
      <c r="B343" t="str">
        <f t="shared" si="5"/>
        <v>'IM18412088',</v>
      </c>
      <c r="D343">
        <v>120182</v>
      </c>
      <c r="E343" t="s">
        <v>691</v>
      </c>
      <c r="F343">
        <v>20005742</v>
      </c>
      <c r="G343" t="s">
        <v>1212</v>
      </c>
      <c r="H343" t="s">
        <v>76</v>
      </c>
      <c r="J343">
        <v>1978</v>
      </c>
      <c r="K343">
        <v>52</v>
      </c>
      <c r="L343">
        <v>158</v>
      </c>
      <c r="M343" t="s">
        <v>45</v>
      </c>
      <c r="N343" t="s">
        <v>892</v>
      </c>
      <c r="O343" t="s">
        <v>1158</v>
      </c>
      <c r="P343" t="s">
        <v>1213</v>
      </c>
      <c r="Q343" s="1">
        <v>44499</v>
      </c>
      <c r="R343" t="s">
        <v>50</v>
      </c>
      <c r="S343">
        <v>0</v>
      </c>
      <c r="T343" t="s">
        <v>1141</v>
      </c>
      <c r="U343">
        <v>7</v>
      </c>
      <c r="V343">
        <v>10</v>
      </c>
      <c r="W343">
        <v>3</v>
      </c>
      <c r="X343">
        <v>3</v>
      </c>
      <c r="Y343">
        <v>0</v>
      </c>
      <c r="Z343">
        <v>2</v>
      </c>
      <c r="AA343" t="s">
        <v>843</v>
      </c>
      <c r="AB343" t="s">
        <v>844</v>
      </c>
      <c r="AC343" t="s">
        <v>76</v>
      </c>
      <c r="AD343" t="s">
        <v>844</v>
      </c>
      <c r="AE343">
        <v>13</v>
      </c>
      <c r="AF343" t="s">
        <v>1214</v>
      </c>
      <c r="AG343">
        <v>9</v>
      </c>
      <c r="AH343" t="s">
        <v>1215</v>
      </c>
      <c r="AI343">
        <v>0</v>
      </c>
      <c r="AK343">
        <v>82.38</v>
      </c>
      <c r="AL343">
        <v>9.0999999999999998E-2</v>
      </c>
      <c r="AM343">
        <v>2</v>
      </c>
      <c r="AP343">
        <v>2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0.67</v>
      </c>
      <c r="BI343">
        <v>0</v>
      </c>
      <c r="BJ343" t="s">
        <v>1216</v>
      </c>
      <c r="BK343">
        <v>0</v>
      </c>
      <c r="BL343">
        <v>0</v>
      </c>
      <c r="BM343">
        <v>0</v>
      </c>
      <c r="BN343">
        <v>0</v>
      </c>
      <c r="BP343">
        <v>0</v>
      </c>
      <c r="BQ343" s="1">
        <v>2958465</v>
      </c>
      <c r="BR343">
        <v>0</v>
      </c>
      <c r="BS343">
        <v>0</v>
      </c>
      <c r="BT343">
        <v>0</v>
      </c>
    </row>
    <row r="344" spans="1:72" x14ac:dyDescent="0.25">
      <c r="A344" t="s">
        <v>178</v>
      </c>
      <c r="B344" t="str">
        <f t="shared" si="5"/>
        <v>'IM18412088',</v>
      </c>
      <c r="D344">
        <v>120182</v>
      </c>
      <c r="E344" t="s">
        <v>691</v>
      </c>
      <c r="F344">
        <v>20005742</v>
      </c>
      <c r="G344" t="s">
        <v>5</v>
      </c>
      <c r="H344" t="s">
        <v>76</v>
      </c>
      <c r="J344">
        <v>1978</v>
      </c>
      <c r="K344">
        <v>52</v>
      </c>
      <c r="L344">
        <v>158</v>
      </c>
      <c r="M344" t="s">
        <v>45</v>
      </c>
      <c r="N344" s="1">
        <v>43901</v>
      </c>
      <c r="O344" s="1">
        <v>43932</v>
      </c>
      <c r="P344" t="s">
        <v>984</v>
      </c>
      <c r="Q344" s="1">
        <v>44150</v>
      </c>
      <c r="R344" t="s">
        <v>50</v>
      </c>
      <c r="S344">
        <v>0</v>
      </c>
      <c r="T344" t="s">
        <v>878</v>
      </c>
      <c r="U344">
        <v>5</v>
      </c>
      <c r="V344">
        <v>12</v>
      </c>
      <c r="W344">
        <v>5</v>
      </c>
      <c r="X344">
        <v>4</v>
      </c>
      <c r="Y344">
        <v>0</v>
      </c>
      <c r="Z344">
        <v>2</v>
      </c>
      <c r="AA344" t="s">
        <v>869</v>
      </c>
      <c r="AB344" t="s">
        <v>844</v>
      </c>
      <c r="AC344" t="s">
        <v>76</v>
      </c>
      <c r="AD344" t="s">
        <v>844</v>
      </c>
      <c r="AE344">
        <v>9</v>
      </c>
      <c r="AF344" t="s">
        <v>886</v>
      </c>
      <c r="AG344">
        <v>5</v>
      </c>
      <c r="AH344" t="s">
        <v>1028</v>
      </c>
      <c r="AI344">
        <v>0</v>
      </c>
      <c r="AM344">
        <v>8</v>
      </c>
      <c r="AP344">
        <v>7</v>
      </c>
      <c r="AQ344">
        <v>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0</v>
      </c>
      <c r="BG344">
        <v>0</v>
      </c>
      <c r="BH344">
        <v>0.245</v>
      </c>
      <c r="BI344">
        <v>0</v>
      </c>
      <c r="BK344">
        <v>0</v>
      </c>
      <c r="BL344">
        <v>0</v>
      </c>
      <c r="BM344">
        <v>0</v>
      </c>
      <c r="BN344">
        <v>0</v>
      </c>
      <c r="BP344">
        <v>0</v>
      </c>
      <c r="BQ344" s="1">
        <v>2958465</v>
      </c>
      <c r="BR344">
        <v>0</v>
      </c>
      <c r="BS344">
        <v>0</v>
      </c>
      <c r="BT344">
        <v>0</v>
      </c>
    </row>
    <row r="345" spans="1:72" x14ac:dyDescent="0.25">
      <c r="A345" t="s">
        <v>178</v>
      </c>
      <c r="B345" t="str">
        <f t="shared" si="5"/>
        <v>'IM18412088',</v>
      </c>
      <c r="D345">
        <v>120348</v>
      </c>
      <c r="E345" t="s">
        <v>379</v>
      </c>
      <c r="F345">
        <v>20006502</v>
      </c>
      <c r="G345" t="s">
        <v>5</v>
      </c>
      <c r="J345">
        <v>1988</v>
      </c>
      <c r="K345">
        <v>47</v>
      </c>
      <c r="L345">
        <v>157</v>
      </c>
      <c r="M345" t="s">
        <v>48</v>
      </c>
      <c r="N345" s="1">
        <v>44197</v>
      </c>
      <c r="O345" s="1">
        <v>44256</v>
      </c>
      <c r="P345" s="1">
        <v>44501</v>
      </c>
      <c r="Q345" s="1">
        <v>44209</v>
      </c>
      <c r="R345" t="s">
        <v>43</v>
      </c>
      <c r="S345">
        <v>1</v>
      </c>
      <c r="T345" t="s">
        <v>836</v>
      </c>
      <c r="U345">
        <v>2</v>
      </c>
      <c r="V345">
        <v>12</v>
      </c>
      <c r="W345">
        <v>6</v>
      </c>
      <c r="X345">
        <v>6</v>
      </c>
      <c r="Y345" t="s">
        <v>845</v>
      </c>
      <c r="Z345" t="s">
        <v>845</v>
      </c>
      <c r="AA345" t="s">
        <v>940</v>
      </c>
      <c r="AB345" t="s">
        <v>89</v>
      </c>
      <c r="AD345" t="s">
        <v>853</v>
      </c>
      <c r="AE345">
        <v>8</v>
      </c>
      <c r="AF345">
        <v>1950</v>
      </c>
      <c r="AG345">
        <v>0</v>
      </c>
      <c r="AI345">
        <v>0</v>
      </c>
      <c r="AK345">
        <v>1544</v>
      </c>
      <c r="AL345">
        <v>0.1</v>
      </c>
      <c r="AM345">
        <v>11</v>
      </c>
      <c r="AP345">
        <v>10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</v>
      </c>
      <c r="AY345">
        <v>0</v>
      </c>
      <c r="AZ345">
        <v>0</v>
      </c>
      <c r="BA345">
        <v>3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0</v>
      </c>
      <c r="BI345">
        <v>0</v>
      </c>
      <c r="BK345">
        <v>0</v>
      </c>
      <c r="BL345">
        <v>0</v>
      </c>
      <c r="BM345">
        <v>0</v>
      </c>
      <c r="BN345">
        <v>0</v>
      </c>
      <c r="BP345">
        <v>0</v>
      </c>
      <c r="BQ345" s="1">
        <v>2958465</v>
      </c>
      <c r="BR345">
        <v>0</v>
      </c>
      <c r="BS345">
        <v>0</v>
      </c>
      <c r="BT345">
        <v>0</v>
      </c>
    </row>
    <row r="346" spans="1:72" x14ac:dyDescent="0.25">
      <c r="A346" t="s">
        <v>179</v>
      </c>
      <c r="B346" t="str">
        <f t="shared" si="5"/>
        <v>'IM18414379',</v>
      </c>
      <c r="D346">
        <v>120695</v>
      </c>
      <c r="E346" t="s">
        <v>303</v>
      </c>
      <c r="F346">
        <v>20007642</v>
      </c>
      <c r="G346" t="s">
        <v>5</v>
      </c>
      <c r="J346">
        <v>1982</v>
      </c>
      <c r="K346">
        <v>51</v>
      </c>
      <c r="L346">
        <v>152</v>
      </c>
      <c r="M346" t="s">
        <v>190</v>
      </c>
      <c r="N346" t="s">
        <v>860</v>
      </c>
      <c r="O346" t="s">
        <v>1099</v>
      </c>
      <c r="P346" t="s">
        <v>835</v>
      </c>
      <c r="Q346" s="1">
        <v>43955</v>
      </c>
      <c r="R346" t="s">
        <v>50</v>
      </c>
      <c r="S346">
        <v>0</v>
      </c>
      <c r="T346" t="s">
        <v>1025</v>
      </c>
      <c r="U346" t="s">
        <v>255</v>
      </c>
      <c r="V346">
        <v>11</v>
      </c>
      <c r="W346">
        <v>0</v>
      </c>
      <c r="X346">
        <v>0</v>
      </c>
      <c r="Y346">
        <v>1041</v>
      </c>
      <c r="Z346">
        <v>5</v>
      </c>
      <c r="AA346" t="s">
        <v>869</v>
      </c>
      <c r="AB346" t="s">
        <v>847</v>
      </c>
      <c r="AD346" t="s">
        <v>858</v>
      </c>
      <c r="AE346">
        <v>0</v>
      </c>
      <c r="AG346">
        <v>0</v>
      </c>
      <c r="AI346">
        <v>0</v>
      </c>
      <c r="AM346">
        <v>12</v>
      </c>
      <c r="AP346">
        <v>12</v>
      </c>
      <c r="AQ346">
        <v>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2</v>
      </c>
      <c r="AY346">
        <v>0</v>
      </c>
      <c r="AZ346">
        <v>0</v>
      </c>
      <c r="BA346">
        <v>2</v>
      </c>
      <c r="BB346">
        <v>2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450</v>
      </c>
      <c r="BI346">
        <v>1</v>
      </c>
      <c r="BK346">
        <v>1</v>
      </c>
      <c r="BL346">
        <v>0</v>
      </c>
      <c r="BM346">
        <v>1</v>
      </c>
      <c r="BN346">
        <v>18</v>
      </c>
      <c r="BO346" t="s">
        <v>304</v>
      </c>
      <c r="BP346">
        <v>0</v>
      </c>
      <c r="BQ346" s="1">
        <v>44221</v>
      </c>
      <c r="BR346">
        <v>0</v>
      </c>
      <c r="BS346">
        <v>0</v>
      </c>
      <c r="BT346">
        <v>0</v>
      </c>
    </row>
    <row r="347" spans="1:72" x14ac:dyDescent="0.25">
      <c r="A347" t="s">
        <v>179</v>
      </c>
      <c r="B347" t="str">
        <f t="shared" si="5"/>
        <v>'IM18414379',</v>
      </c>
      <c r="D347">
        <v>120716</v>
      </c>
      <c r="E347" t="s">
        <v>305</v>
      </c>
      <c r="F347">
        <v>20007700</v>
      </c>
      <c r="G347" t="s">
        <v>5</v>
      </c>
      <c r="J347">
        <v>1983</v>
      </c>
      <c r="K347">
        <v>56</v>
      </c>
      <c r="L347">
        <v>157</v>
      </c>
      <c r="M347" t="s">
        <v>42</v>
      </c>
      <c r="N347" s="1">
        <v>44751</v>
      </c>
      <c r="O347" s="1">
        <v>44782</v>
      </c>
      <c r="P347" t="s">
        <v>1182</v>
      </c>
      <c r="Q347" s="1">
        <v>44824</v>
      </c>
      <c r="R347" t="s">
        <v>43</v>
      </c>
      <c r="S347">
        <v>1</v>
      </c>
      <c r="T347" t="s">
        <v>874</v>
      </c>
      <c r="U347">
        <v>7</v>
      </c>
      <c r="V347">
        <v>6</v>
      </c>
      <c r="W347">
        <v>2</v>
      </c>
      <c r="X347">
        <v>2</v>
      </c>
      <c r="Y347">
        <v>10</v>
      </c>
      <c r="Z347">
        <v>5</v>
      </c>
      <c r="AA347" t="s">
        <v>843</v>
      </c>
      <c r="AB347" t="s">
        <v>89</v>
      </c>
      <c r="AD347" t="s">
        <v>853</v>
      </c>
      <c r="AE347">
        <v>0</v>
      </c>
      <c r="AG347">
        <v>0</v>
      </c>
      <c r="AI347">
        <v>0</v>
      </c>
      <c r="AK347">
        <v>980</v>
      </c>
      <c r="AL347">
        <v>0.15</v>
      </c>
      <c r="AM347">
        <v>8</v>
      </c>
      <c r="AP347">
        <v>8</v>
      </c>
      <c r="AQ347">
        <v>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</v>
      </c>
      <c r="AX347">
        <v>0</v>
      </c>
      <c r="AY347">
        <v>0</v>
      </c>
      <c r="AZ347">
        <v>0</v>
      </c>
      <c r="BA347">
        <v>0</v>
      </c>
      <c r="BB347">
        <v>4</v>
      </c>
      <c r="BC347">
        <v>0</v>
      </c>
      <c r="BD347">
        <v>0</v>
      </c>
      <c r="BE347">
        <v>0</v>
      </c>
      <c r="BF347">
        <v>0</v>
      </c>
      <c r="BG347">
        <v>0</v>
      </c>
      <c r="BI347">
        <v>0</v>
      </c>
      <c r="BK347">
        <v>0</v>
      </c>
      <c r="BL347">
        <v>0</v>
      </c>
      <c r="BM347">
        <v>0</v>
      </c>
      <c r="BN347">
        <v>0</v>
      </c>
      <c r="BP347">
        <v>0</v>
      </c>
      <c r="BQ347" s="1">
        <v>2958465</v>
      </c>
      <c r="BR347">
        <v>0</v>
      </c>
      <c r="BS347">
        <v>0</v>
      </c>
      <c r="BT347">
        <v>0</v>
      </c>
    </row>
    <row r="348" spans="1:72" x14ac:dyDescent="0.25">
      <c r="A348" t="s">
        <v>655</v>
      </c>
      <c r="B348" t="str">
        <f t="shared" si="5"/>
        <v>'IM18415315',</v>
      </c>
      <c r="D348">
        <v>121445</v>
      </c>
      <c r="E348" t="s">
        <v>575</v>
      </c>
      <c r="F348">
        <v>20009649</v>
      </c>
      <c r="G348" t="s">
        <v>5</v>
      </c>
      <c r="H348" t="s">
        <v>51</v>
      </c>
      <c r="J348">
        <v>1977</v>
      </c>
      <c r="K348">
        <v>59</v>
      </c>
      <c r="L348">
        <v>165</v>
      </c>
      <c r="M348" t="s">
        <v>45</v>
      </c>
      <c r="N348" s="1">
        <v>44564</v>
      </c>
      <c r="O348" t="s">
        <v>835</v>
      </c>
      <c r="P348" t="s">
        <v>835</v>
      </c>
      <c r="Q348" s="1">
        <v>2958465</v>
      </c>
      <c r="R348" t="s">
        <v>171</v>
      </c>
      <c r="S348">
        <v>0</v>
      </c>
      <c r="T348" t="s">
        <v>1141</v>
      </c>
      <c r="U348">
        <v>1</v>
      </c>
      <c r="W348">
        <v>0</v>
      </c>
      <c r="X348">
        <v>0</v>
      </c>
      <c r="Y348">
        <v>0</v>
      </c>
      <c r="Z348">
        <v>1</v>
      </c>
      <c r="AA348" t="s">
        <v>869</v>
      </c>
      <c r="AB348" t="s">
        <v>847</v>
      </c>
      <c r="AC348" t="s">
        <v>51</v>
      </c>
      <c r="AD348" t="s">
        <v>858</v>
      </c>
      <c r="AE348">
        <v>0</v>
      </c>
      <c r="AG348">
        <v>0</v>
      </c>
      <c r="AI348">
        <v>0</v>
      </c>
      <c r="AM348">
        <v>5</v>
      </c>
      <c r="AP348">
        <v>3</v>
      </c>
      <c r="AQ348">
        <v>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I348">
        <v>0</v>
      </c>
      <c r="BK348">
        <v>0</v>
      </c>
      <c r="BL348">
        <v>0</v>
      </c>
      <c r="BM348">
        <v>0</v>
      </c>
      <c r="BN348">
        <v>0</v>
      </c>
      <c r="BP348">
        <v>0</v>
      </c>
      <c r="BQ348" s="1">
        <v>2958465</v>
      </c>
      <c r="BR348">
        <v>0</v>
      </c>
      <c r="BS348">
        <v>0</v>
      </c>
      <c r="BT348">
        <v>0</v>
      </c>
    </row>
    <row r="349" spans="1:72" x14ac:dyDescent="0.25">
      <c r="A349" t="s">
        <v>180</v>
      </c>
      <c r="B349" t="str">
        <f t="shared" si="5"/>
        <v>'IM18415975',</v>
      </c>
      <c r="D349">
        <v>121648</v>
      </c>
      <c r="E349" t="s">
        <v>415</v>
      </c>
      <c r="F349">
        <v>20500334</v>
      </c>
      <c r="G349" t="s">
        <v>5</v>
      </c>
      <c r="J349">
        <v>1981</v>
      </c>
      <c r="K349">
        <v>0</v>
      </c>
      <c r="L349">
        <v>0</v>
      </c>
      <c r="M349" t="s">
        <v>1</v>
      </c>
      <c r="N349" t="s">
        <v>1217</v>
      </c>
      <c r="O349" t="s">
        <v>835</v>
      </c>
      <c r="P349" t="s">
        <v>835</v>
      </c>
      <c r="Q349" s="1">
        <v>2958465</v>
      </c>
      <c r="R349" t="s">
        <v>46</v>
      </c>
      <c r="S349">
        <v>0</v>
      </c>
      <c r="T349" t="s">
        <v>836</v>
      </c>
      <c r="U349">
        <v>1</v>
      </c>
      <c r="W349">
        <v>0</v>
      </c>
      <c r="X349">
        <v>0</v>
      </c>
      <c r="Y349" t="s">
        <v>845</v>
      </c>
      <c r="Z349" t="s">
        <v>845</v>
      </c>
      <c r="AA349" t="s">
        <v>89</v>
      </c>
      <c r="AB349" t="s">
        <v>89</v>
      </c>
      <c r="AD349" t="s">
        <v>844</v>
      </c>
      <c r="AE349">
        <v>0</v>
      </c>
      <c r="AG349">
        <v>0</v>
      </c>
      <c r="AI349">
        <v>0</v>
      </c>
      <c r="AM349">
        <v>16</v>
      </c>
      <c r="AP349">
        <v>14</v>
      </c>
      <c r="AQ349">
        <v>8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3</v>
      </c>
      <c r="AX349">
        <v>1</v>
      </c>
      <c r="AY349">
        <v>0</v>
      </c>
      <c r="AZ349">
        <v>1</v>
      </c>
      <c r="BA349">
        <v>1</v>
      </c>
      <c r="BB349">
        <v>3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0</v>
      </c>
      <c r="BL349">
        <v>0</v>
      </c>
      <c r="BM349">
        <v>0</v>
      </c>
      <c r="BN349">
        <v>0</v>
      </c>
      <c r="BP349">
        <v>0</v>
      </c>
      <c r="BQ349" s="1">
        <v>2958465</v>
      </c>
      <c r="BR349">
        <v>0</v>
      </c>
      <c r="BS349">
        <v>0</v>
      </c>
      <c r="BT349">
        <v>0</v>
      </c>
    </row>
    <row r="350" spans="1:72" x14ac:dyDescent="0.25">
      <c r="A350" t="s">
        <v>180</v>
      </c>
      <c r="B350" t="str">
        <f t="shared" si="5"/>
        <v>'IM18415975',</v>
      </c>
      <c r="D350">
        <v>121734</v>
      </c>
      <c r="E350" t="s">
        <v>692</v>
      </c>
      <c r="F350">
        <v>20010342</v>
      </c>
      <c r="G350" t="s">
        <v>5</v>
      </c>
      <c r="H350" t="s">
        <v>76</v>
      </c>
      <c r="J350">
        <v>1977</v>
      </c>
      <c r="K350">
        <v>53</v>
      </c>
      <c r="L350">
        <v>153</v>
      </c>
      <c r="M350" t="s">
        <v>45</v>
      </c>
      <c r="N350" t="s">
        <v>864</v>
      </c>
      <c r="O350" t="s">
        <v>1013</v>
      </c>
      <c r="P350" s="1">
        <v>44112</v>
      </c>
      <c r="Q350" s="1">
        <v>44055</v>
      </c>
      <c r="R350" t="s">
        <v>65</v>
      </c>
      <c r="S350">
        <v>0</v>
      </c>
      <c r="T350" t="s">
        <v>878</v>
      </c>
      <c r="U350">
        <v>3</v>
      </c>
      <c r="V350">
        <v>7</v>
      </c>
      <c r="W350">
        <v>2</v>
      </c>
      <c r="X350">
        <v>2</v>
      </c>
      <c r="Y350">
        <v>20</v>
      </c>
      <c r="AA350" t="s">
        <v>843</v>
      </c>
      <c r="AB350" t="s">
        <v>844</v>
      </c>
      <c r="AC350" t="s">
        <v>76</v>
      </c>
      <c r="AD350" t="s">
        <v>844</v>
      </c>
      <c r="AE350">
        <v>11</v>
      </c>
      <c r="AF350" t="s">
        <v>1184</v>
      </c>
      <c r="AG350">
        <v>6</v>
      </c>
      <c r="AH350" t="s">
        <v>916</v>
      </c>
      <c r="AI350">
        <v>0</v>
      </c>
      <c r="AK350">
        <v>484.9</v>
      </c>
      <c r="AL350">
        <v>7.3999999999999996E-2</v>
      </c>
      <c r="AM350">
        <v>6</v>
      </c>
      <c r="AP350">
        <v>6</v>
      </c>
      <c r="AQ350">
        <v>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0.39</v>
      </c>
      <c r="BI350">
        <v>0</v>
      </c>
      <c r="BK350">
        <v>0</v>
      </c>
      <c r="BL350">
        <v>0</v>
      </c>
      <c r="BM350">
        <v>0</v>
      </c>
      <c r="BN350">
        <v>0</v>
      </c>
      <c r="BP350">
        <v>0</v>
      </c>
      <c r="BQ350" s="1">
        <v>2958465</v>
      </c>
      <c r="BR350">
        <v>0</v>
      </c>
      <c r="BS350">
        <v>0</v>
      </c>
      <c r="BT350">
        <v>0</v>
      </c>
    </row>
    <row r="351" spans="1:72" x14ac:dyDescent="0.25">
      <c r="A351" t="s">
        <v>180</v>
      </c>
      <c r="B351" t="str">
        <f t="shared" si="5"/>
        <v>'IM18415975',</v>
      </c>
      <c r="D351">
        <v>121745</v>
      </c>
      <c r="E351" t="s">
        <v>418</v>
      </c>
      <c r="F351">
        <v>20500813</v>
      </c>
      <c r="G351" t="s">
        <v>5</v>
      </c>
      <c r="J351">
        <v>1980</v>
      </c>
      <c r="K351">
        <v>55</v>
      </c>
      <c r="L351">
        <v>159</v>
      </c>
      <c r="M351" t="s">
        <v>48</v>
      </c>
      <c r="N351" t="s">
        <v>1059</v>
      </c>
      <c r="O351" t="s">
        <v>1008</v>
      </c>
      <c r="P351" t="s">
        <v>979</v>
      </c>
      <c r="Q351" s="1">
        <v>44222</v>
      </c>
      <c r="R351" t="s">
        <v>46</v>
      </c>
      <c r="S351">
        <v>0</v>
      </c>
      <c r="T351" t="s">
        <v>836</v>
      </c>
      <c r="U351">
        <v>2</v>
      </c>
      <c r="V351">
        <v>14</v>
      </c>
      <c r="W351">
        <v>9</v>
      </c>
      <c r="X351">
        <v>9</v>
      </c>
      <c r="Y351" t="s">
        <v>845</v>
      </c>
      <c r="Z351" t="s">
        <v>845</v>
      </c>
      <c r="AA351" t="s">
        <v>843</v>
      </c>
      <c r="AB351" t="s">
        <v>89</v>
      </c>
      <c r="AD351" t="s">
        <v>1126</v>
      </c>
      <c r="AE351">
        <v>8</v>
      </c>
      <c r="AF351">
        <v>2400</v>
      </c>
      <c r="AG351">
        <v>0</v>
      </c>
      <c r="AI351">
        <v>0</v>
      </c>
      <c r="AK351">
        <v>4540</v>
      </c>
      <c r="AM351">
        <v>14</v>
      </c>
      <c r="AP351">
        <v>11</v>
      </c>
      <c r="AQ351">
        <v>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</v>
      </c>
      <c r="AX351">
        <v>1</v>
      </c>
      <c r="AY351">
        <v>0</v>
      </c>
      <c r="AZ351">
        <v>2</v>
      </c>
      <c r="BA351">
        <v>2</v>
      </c>
      <c r="BB351">
        <v>6</v>
      </c>
      <c r="BC351">
        <v>0</v>
      </c>
      <c r="BD351">
        <v>0</v>
      </c>
      <c r="BE351">
        <v>0</v>
      </c>
      <c r="BF351">
        <v>0</v>
      </c>
      <c r="BG351">
        <v>0</v>
      </c>
      <c r="BI351">
        <v>0</v>
      </c>
      <c r="BK351">
        <v>0</v>
      </c>
      <c r="BL351">
        <v>0</v>
      </c>
      <c r="BM351">
        <v>0</v>
      </c>
      <c r="BN351">
        <v>0</v>
      </c>
      <c r="BP351">
        <v>0</v>
      </c>
      <c r="BQ351" s="1">
        <v>2958465</v>
      </c>
      <c r="BR351">
        <v>0</v>
      </c>
      <c r="BS351">
        <v>0</v>
      </c>
      <c r="BT351">
        <v>0</v>
      </c>
    </row>
    <row r="352" spans="1:72" x14ac:dyDescent="0.25">
      <c r="A352" t="s">
        <v>180</v>
      </c>
      <c r="B352" t="str">
        <f t="shared" si="5"/>
        <v>'IM18415975',</v>
      </c>
      <c r="D352">
        <v>121851</v>
      </c>
      <c r="E352" t="s">
        <v>576</v>
      </c>
      <c r="F352">
        <v>20010588</v>
      </c>
      <c r="G352" t="s">
        <v>5</v>
      </c>
      <c r="H352" t="s">
        <v>66</v>
      </c>
      <c r="J352">
        <v>1980</v>
      </c>
      <c r="K352">
        <v>56</v>
      </c>
      <c r="L352">
        <v>162</v>
      </c>
      <c r="M352" t="s">
        <v>190</v>
      </c>
      <c r="N352" t="s">
        <v>1098</v>
      </c>
      <c r="O352" t="s">
        <v>1044</v>
      </c>
      <c r="P352" t="s">
        <v>835</v>
      </c>
      <c r="Q352" s="1">
        <v>2958465</v>
      </c>
      <c r="R352" t="s">
        <v>171</v>
      </c>
      <c r="S352">
        <v>0</v>
      </c>
      <c r="T352" t="s">
        <v>1218</v>
      </c>
      <c r="U352">
        <v>3</v>
      </c>
      <c r="V352">
        <v>8.5</v>
      </c>
      <c r="W352">
        <v>7</v>
      </c>
      <c r="X352">
        <v>0</v>
      </c>
      <c r="Y352">
        <v>0</v>
      </c>
      <c r="Z352">
        <v>5</v>
      </c>
      <c r="AA352" t="s">
        <v>843</v>
      </c>
      <c r="AB352" t="s">
        <v>847</v>
      </c>
      <c r="AC352" t="s">
        <v>66</v>
      </c>
      <c r="AD352" t="s">
        <v>858</v>
      </c>
      <c r="AE352">
        <v>0</v>
      </c>
      <c r="AG352">
        <v>0</v>
      </c>
      <c r="AI352">
        <v>0</v>
      </c>
      <c r="AM352">
        <v>7</v>
      </c>
      <c r="AP352">
        <v>7</v>
      </c>
      <c r="AQ352">
        <v>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</v>
      </c>
      <c r="AX352">
        <v>1</v>
      </c>
      <c r="AY352">
        <v>0</v>
      </c>
      <c r="AZ352">
        <v>0</v>
      </c>
      <c r="BA352">
        <v>0</v>
      </c>
      <c r="BB352">
        <v>3</v>
      </c>
      <c r="BC352">
        <v>2</v>
      </c>
      <c r="BD352">
        <v>0</v>
      </c>
      <c r="BE352">
        <v>0</v>
      </c>
      <c r="BF352">
        <v>2</v>
      </c>
      <c r="BG352">
        <v>0</v>
      </c>
      <c r="BH352">
        <v>131</v>
      </c>
      <c r="BI352">
        <v>1</v>
      </c>
      <c r="BK352">
        <v>1</v>
      </c>
      <c r="BL352">
        <v>0</v>
      </c>
      <c r="BM352">
        <v>1</v>
      </c>
      <c r="BN352">
        <v>0</v>
      </c>
      <c r="BP352">
        <v>1</v>
      </c>
      <c r="BQ352" s="1">
        <v>44460</v>
      </c>
      <c r="BR352">
        <v>0</v>
      </c>
      <c r="BS352">
        <v>0</v>
      </c>
      <c r="BT352">
        <v>0</v>
      </c>
    </row>
    <row r="353" spans="1:72" x14ac:dyDescent="0.25">
      <c r="A353" t="s">
        <v>180</v>
      </c>
      <c r="B353" t="str">
        <f t="shared" si="5"/>
        <v>'IM18415975',</v>
      </c>
      <c r="D353">
        <v>121917</v>
      </c>
      <c r="E353" t="s">
        <v>419</v>
      </c>
      <c r="F353">
        <v>20500848</v>
      </c>
      <c r="G353" t="s">
        <v>5</v>
      </c>
      <c r="J353">
        <v>1981</v>
      </c>
      <c r="K353">
        <v>45</v>
      </c>
      <c r="L353">
        <v>150</v>
      </c>
      <c r="M353" t="s">
        <v>45</v>
      </c>
      <c r="N353" t="s">
        <v>1219</v>
      </c>
      <c r="O353" t="s">
        <v>1220</v>
      </c>
      <c r="P353" t="s">
        <v>999</v>
      </c>
      <c r="Q353" s="1">
        <v>43981</v>
      </c>
      <c r="R353" t="s">
        <v>46</v>
      </c>
      <c r="S353">
        <v>1</v>
      </c>
      <c r="T353" t="s">
        <v>836</v>
      </c>
      <c r="U353">
        <v>2</v>
      </c>
      <c r="V353">
        <v>11</v>
      </c>
      <c r="W353">
        <v>8</v>
      </c>
      <c r="X353">
        <v>6</v>
      </c>
      <c r="Y353" t="s">
        <v>845</v>
      </c>
      <c r="Z353" t="s">
        <v>845</v>
      </c>
      <c r="AA353" t="s">
        <v>843</v>
      </c>
      <c r="AB353" t="s">
        <v>89</v>
      </c>
      <c r="AD353" t="s">
        <v>853</v>
      </c>
      <c r="AE353">
        <v>7</v>
      </c>
      <c r="AF353">
        <v>2475</v>
      </c>
      <c r="AG353">
        <v>0</v>
      </c>
      <c r="AI353">
        <v>0</v>
      </c>
      <c r="AK353">
        <v>1905</v>
      </c>
      <c r="AL353">
        <v>0.82399999999999995</v>
      </c>
      <c r="AM353">
        <v>10</v>
      </c>
      <c r="AP353">
        <v>8</v>
      </c>
      <c r="AQ353">
        <v>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3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I353">
        <v>0</v>
      </c>
      <c r="BK353">
        <v>0</v>
      </c>
      <c r="BL353">
        <v>0</v>
      </c>
      <c r="BM353">
        <v>0</v>
      </c>
      <c r="BN353">
        <v>0</v>
      </c>
      <c r="BP353">
        <v>0</v>
      </c>
      <c r="BQ353" s="1">
        <v>2958465</v>
      </c>
      <c r="BR353">
        <v>0</v>
      </c>
      <c r="BS353">
        <v>0</v>
      </c>
      <c r="BT353">
        <v>0</v>
      </c>
    </row>
    <row r="354" spans="1:72" x14ac:dyDescent="0.25">
      <c r="A354" t="s">
        <v>180</v>
      </c>
      <c r="B354" t="str">
        <f t="shared" si="5"/>
        <v>'IM18415975',</v>
      </c>
      <c r="D354">
        <v>122055</v>
      </c>
      <c r="E354" t="s">
        <v>436</v>
      </c>
      <c r="F354">
        <v>20500885</v>
      </c>
      <c r="G354" t="s">
        <v>5</v>
      </c>
      <c r="J354">
        <v>1980</v>
      </c>
      <c r="K354">
        <v>0</v>
      </c>
      <c r="L354">
        <v>0</v>
      </c>
      <c r="M354" t="s">
        <v>48</v>
      </c>
      <c r="N354" s="1">
        <v>44899</v>
      </c>
      <c r="O354" t="s">
        <v>1221</v>
      </c>
      <c r="P354" t="s">
        <v>918</v>
      </c>
      <c r="Q354" s="1">
        <v>44674</v>
      </c>
      <c r="R354" t="s">
        <v>43</v>
      </c>
      <c r="S354">
        <v>0</v>
      </c>
      <c r="T354" t="s">
        <v>836</v>
      </c>
      <c r="U354">
        <v>5</v>
      </c>
      <c r="V354">
        <v>8.3000000000000007</v>
      </c>
      <c r="W354">
        <v>8</v>
      </c>
      <c r="X354">
        <v>8</v>
      </c>
      <c r="Y354" t="s">
        <v>845</v>
      </c>
      <c r="Z354" t="s">
        <v>845</v>
      </c>
      <c r="AA354" t="s">
        <v>994</v>
      </c>
      <c r="AB354" t="s">
        <v>89</v>
      </c>
      <c r="AD354" t="s">
        <v>853</v>
      </c>
      <c r="AE354">
        <v>7</v>
      </c>
      <c r="AF354">
        <v>2100</v>
      </c>
      <c r="AG354">
        <v>0</v>
      </c>
      <c r="AI354">
        <v>0</v>
      </c>
      <c r="AK354">
        <v>3601</v>
      </c>
      <c r="AL354">
        <v>0.30199999999999999</v>
      </c>
      <c r="AM354">
        <v>10</v>
      </c>
      <c r="AP354">
        <v>10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7</v>
      </c>
      <c r="AX354">
        <v>3</v>
      </c>
      <c r="AY354">
        <v>0</v>
      </c>
      <c r="AZ354">
        <v>3</v>
      </c>
      <c r="BA354">
        <v>5</v>
      </c>
      <c r="BB354">
        <v>4</v>
      </c>
      <c r="BC354">
        <v>0</v>
      </c>
      <c r="BD354">
        <v>2</v>
      </c>
      <c r="BE354">
        <v>0</v>
      </c>
      <c r="BF354">
        <v>0</v>
      </c>
      <c r="BG354">
        <v>2</v>
      </c>
      <c r="BH354">
        <v>0</v>
      </c>
      <c r="BI354">
        <v>0</v>
      </c>
      <c r="BK354">
        <v>0</v>
      </c>
      <c r="BL354">
        <v>0</v>
      </c>
      <c r="BM354">
        <v>0</v>
      </c>
      <c r="BN354">
        <v>0</v>
      </c>
      <c r="BP354">
        <v>0</v>
      </c>
      <c r="BQ354" s="1">
        <v>2958465</v>
      </c>
      <c r="BR354">
        <v>0</v>
      </c>
      <c r="BS354">
        <v>0</v>
      </c>
      <c r="BT354">
        <v>0</v>
      </c>
    </row>
    <row r="355" spans="1:72" x14ac:dyDescent="0.25">
      <c r="A355" t="s">
        <v>181</v>
      </c>
      <c r="B355" t="str">
        <f t="shared" si="5"/>
        <v>'IM18418197',</v>
      </c>
      <c r="D355">
        <v>122055</v>
      </c>
      <c r="E355" t="s">
        <v>436</v>
      </c>
      <c r="F355">
        <v>20500885</v>
      </c>
      <c r="G355" t="s">
        <v>5</v>
      </c>
      <c r="J355">
        <v>1980</v>
      </c>
      <c r="K355">
        <v>0</v>
      </c>
      <c r="L355">
        <v>0</v>
      </c>
      <c r="M355" t="s">
        <v>48</v>
      </c>
      <c r="N355" t="s">
        <v>999</v>
      </c>
      <c r="O355" t="s">
        <v>1034</v>
      </c>
      <c r="P355" s="1">
        <v>44080</v>
      </c>
      <c r="Q355" s="1">
        <v>43993</v>
      </c>
      <c r="R355" t="s">
        <v>46</v>
      </c>
      <c r="S355">
        <v>0</v>
      </c>
      <c r="T355" t="s">
        <v>836</v>
      </c>
      <c r="U355">
        <v>3</v>
      </c>
      <c r="V355">
        <v>9.3000000000000007</v>
      </c>
      <c r="W355">
        <v>13</v>
      </c>
      <c r="X355">
        <v>13</v>
      </c>
      <c r="Y355" t="s">
        <v>845</v>
      </c>
      <c r="Z355" t="s">
        <v>845</v>
      </c>
      <c r="AA355" t="s">
        <v>89</v>
      </c>
      <c r="AB355" t="s">
        <v>89</v>
      </c>
      <c r="AD355" t="s">
        <v>853</v>
      </c>
      <c r="AE355">
        <v>10</v>
      </c>
      <c r="AF355">
        <v>3000</v>
      </c>
      <c r="AG355">
        <v>0</v>
      </c>
      <c r="AI355">
        <v>0</v>
      </c>
      <c r="AK355">
        <v>2740</v>
      </c>
      <c r="AL355">
        <v>0.44600000000000001</v>
      </c>
      <c r="AM355">
        <v>12</v>
      </c>
      <c r="AP355">
        <v>11</v>
      </c>
      <c r="AQ355">
        <v>7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6</v>
      </c>
      <c r="AX355">
        <v>4</v>
      </c>
      <c r="AY355">
        <v>1</v>
      </c>
      <c r="AZ355">
        <v>3</v>
      </c>
      <c r="BA355">
        <v>3</v>
      </c>
      <c r="BB355">
        <v>6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0</v>
      </c>
      <c r="BL355">
        <v>0</v>
      </c>
      <c r="BM355">
        <v>0</v>
      </c>
      <c r="BN355">
        <v>0</v>
      </c>
      <c r="BP355">
        <v>0</v>
      </c>
      <c r="BQ355" s="1">
        <v>2958465</v>
      </c>
      <c r="BR355">
        <v>0</v>
      </c>
      <c r="BS355">
        <v>0</v>
      </c>
      <c r="BT355">
        <v>0</v>
      </c>
    </row>
    <row r="356" spans="1:72" x14ac:dyDescent="0.25">
      <c r="A356" t="s">
        <v>254</v>
      </c>
      <c r="B356" t="str">
        <f t="shared" si="5"/>
        <v>'IM18419108',</v>
      </c>
      <c r="D356">
        <v>133531</v>
      </c>
      <c r="E356" t="s">
        <v>318</v>
      </c>
      <c r="F356">
        <v>20500970</v>
      </c>
      <c r="G356" t="s">
        <v>5</v>
      </c>
      <c r="J356">
        <v>1984</v>
      </c>
      <c r="K356">
        <v>55</v>
      </c>
      <c r="L356">
        <v>165</v>
      </c>
      <c r="M356" t="s">
        <v>45</v>
      </c>
      <c r="N356" s="1">
        <v>44049</v>
      </c>
      <c r="O356" s="1">
        <v>44110</v>
      </c>
      <c r="P356" t="s">
        <v>1294</v>
      </c>
      <c r="Q356" s="1">
        <v>44003</v>
      </c>
      <c r="R356" t="s">
        <v>46</v>
      </c>
      <c r="S356">
        <v>0</v>
      </c>
      <c r="T356" t="s">
        <v>836</v>
      </c>
      <c r="U356">
        <v>2</v>
      </c>
      <c r="V356">
        <v>10.5</v>
      </c>
      <c r="W356">
        <v>8</v>
      </c>
      <c r="X356">
        <v>8</v>
      </c>
      <c r="Y356" t="s">
        <v>845</v>
      </c>
      <c r="Z356" t="s">
        <v>845</v>
      </c>
      <c r="AA356" t="s">
        <v>843</v>
      </c>
      <c r="AB356" t="s">
        <v>89</v>
      </c>
      <c r="AD356" t="s">
        <v>853</v>
      </c>
      <c r="AE356">
        <v>9</v>
      </c>
      <c r="AF356">
        <v>2700</v>
      </c>
      <c r="AG356">
        <v>0</v>
      </c>
      <c r="AI356">
        <v>0</v>
      </c>
      <c r="AK356">
        <v>5533</v>
      </c>
      <c r="AL356">
        <v>0.68200000000000005</v>
      </c>
      <c r="AM356">
        <v>12</v>
      </c>
      <c r="AP356">
        <v>12</v>
      </c>
      <c r="AQ356">
        <v>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4</v>
      </c>
      <c r="AY356">
        <v>0</v>
      </c>
      <c r="AZ356">
        <v>0</v>
      </c>
      <c r="BA356">
        <v>2</v>
      </c>
      <c r="BB356">
        <v>2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>
        <v>0</v>
      </c>
      <c r="BL356">
        <v>0</v>
      </c>
      <c r="BM356">
        <v>0</v>
      </c>
      <c r="BN356">
        <v>0</v>
      </c>
      <c r="BP356">
        <v>0</v>
      </c>
      <c r="BQ356" s="1">
        <v>2958465</v>
      </c>
      <c r="BR356">
        <v>0</v>
      </c>
      <c r="BS356">
        <v>0</v>
      </c>
      <c r="BT356">
        <v>0</v>
      </c>
    </row>
    <row r="357" spans="1:72" x14ac:dyDescent="0.25">
      <c r="A357" t="s">
        <v>254</v>
      </c>
      <c r="B357" t="str">
        <f t="shared" si="5"/>
        <v>'IM18419108',</v>
      </c>
      <c r="D357">
        <v>133577</v>
      </c>
      <c r="E357" t="s">
        <v>319</v>
      </c>
      <c r="F357">
        <v>20500991</v>
      </c>
      <c r="G357" t="s">
        <v>5</v>
      </c>
      <c r="J357">
        <v>1986</v>
      </c>
      <c r="K357">
        <v>69</v>
      </c>
      <c r="L357">
        <v>167</v>
      </c>
      <c r="M357" t="s">
        <v>45</v>
      </c>
      <c r="N357" s="1">
        <v>44570</v>
      </c>
      <c r="O357" s="1">
        <v>44629</v>
      </c>
      <c r="P357" t="s">
        <v>1022</v>
      </c>
      <c r="Q357" s="1">
        <v>44819</v>
      </c>
      <c r="R357" t="s">
        <v>46</v>
      </c>
      <c r="S357">
        <v>0</v>
      </c>
      <c r="T357" t="s">
        <v>956</v>
      </c>
      <c r="U357">
        <v>8</v>
      </c>
      <c r="W357">
        <v>8</v>
      </c>
      <c r="X357">
        <v>8</v>
      </c>
      <c r="Y357" t="s">
        <v>845</v>
      </c>
      <c r="Z357" t="s">
        <v>845</v>
      </c>
      <c r="AA357" t="s">
        <v>843</v>
      </c>
      <c r="AB357" t="s">
        <v>89</v>
      </c>
      <c r="AD357" t="s">
        <v>853</v>
      </c>
      <c r="AE357">
        <v>10</v>
      </c>
      <c r="AF357">
        <v>4500</v>
      </c>
      <c r="AG357">
        <v>0</v>
      </c>
      <c r="AI357">
        <v>0</v>
      </c>
      <c r="AM357">
        <v>12</v>
      </c>
      <c r="AP357">
        <v>12</v>
      </c>
      <c r="AQ357">
        <v>10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5</v>
      </c>
      <c r="AX357">
        <v>5</v>
      </c>
      <c r="AY357">
        <v>0</v>
      </c>
      <c r="AZ357">
        <v>1</v>
      </c>
      <c r="BA357">
        <v>4</v>
      </c>
      <c r="BB357">
        <v>9</v>
      </c>
      <c r="BC357">
        <v>0</v>
      </c>
      <c r="BD357">
        <v>0</v>
      </c>
      <c r="BE357">
        <v>0</v>
      </c>
      <c r="BF357">
        <v>0</v>
      </c>
      <c r="BG357">
        <v>0</v>
      </c>
      <c r="BI357">
        <v>0</v>
      </c>
      <c r="BK357">
        <v>0</v>
      </c>
      <c r="BL357">
        <v>0</v>
      </c>
      <c r="BM357">
        <v>0</v>
      </c>
      <c r="BN357">
        <v>0</v>
      </c>
      <c r="BP357">
        <v>0</v>
      </c>
      <c r="BQ357" s="1">
        <v>2958465</v>
      </c>
      <c r="BR357">
        <v>0</v>
      </c>
      <c r="BS357">
        <v>0</v>
      </c>
      <c r="BT357">
        <v>0</v>
      </c>
    </row>
    <row r="358" spans="1:72" x14ac:dyDescent="0.25">
      <c r="A358" t="s">
        <v>254</v>
      </c>
      <c r="B358" t="str">
        <f t="shared" si="5"/>
        <v>'IM18419108',</v>
      </c>
      <c r="D358">
        <v>133577</v>
      </c>
      <c r="E358" t="s">
        <v>319</v>
      </c>
      <c r="F358">
        <v>20500991</v>
      </c>
      <c r="G358" t="s">
        <v>5</v>
      </c>
      <c r="J358">
        <v>1986</v>
      </c>
      <c r="K358">
        <v>69</v>
      </c>
      <c r="L358">
        <v>167</v>
      </c>
      <c r="M358" t="s">
        <v>45</v>
      </c>
      <c r="N358" s="1">
        <v>44348</v>
      </c>
      <c r="O358" t="s">
        <v>835</v>
      </c>
      <c r="P358" t="s">
        <v>835</v>
      </c>
      <c r="Q358" s="1">
        <v>44225</v>
      </c>
      <c r="R358" t="s">
        <v>43</v>
      </c>
      <c r="S358">
        <v>1</v>
      </c>
      <c r="T358" t="s">
        <v>874</v>
      </c>
      <c r="U358">
        <v>6</v>
      </c>
      <c r="W358">
        <v>0</v>
      </c>
      <c r="X358">
        <v>6</v>
      </c>
      <c r="Y358" t="s">
        <v>845</v>
      </c>
      <c r="Z358" t="s">
        <v>845</v>
      </c>
      <c r="AA358" t="s">
        <v>843</v>
      </c>
      <c r="AB358" t="s">
        <v>89</v>
      </c>
      <c r="AD358" t="s">
        <v>853</v>
      </c>
      <c r="AE358">
        <v>0</v>
      </c>
      <c r="AG358">
        <v>0</v>
      </c>
      <c r="AI358">
        <v>0</v>
      </c>
      <c r="AM358">
        <v>6</v>
      </c>
      <c r="AP358">
        <v>6</v>
      </c>
      <c r="AQ358">
        <v>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0</v>
      </c>
      <c r="AZ358">
        <v>0</v>
      </c>
      <c r="BA358">
        <v>0</v>
      </c>
      <c r="BB358">
        <v>4</v>
      </c>
      <c r="BC358">
        <v>0</v>
      </c>
      <c r="BD358">
        <v>0</v>
      </c>
      <c r="BE358">
        <v>0</v>
      </c>
      <c r="BF358">
        <v>0</v>
      </c>
      <c r="BG358">
        <v>0</v>
      </c>
      <c r="BI358">
        <v>0</v>
      </c>
      <c r="BK358">
        <v>0</v>
      </c>
      <c r="BL358">
        <v>0</v>
      </c>
      <c r="BM358">
        <v>0</v>
      </c>
      <c r="BN358">
        <v>0</v>
      </c>
      <c r="BP358">
        <v>0</v>
      </c>
      <c r="BQ358" s="1">
        <v>2958465</v>
      </c>
      <c r="BR358">
        <v>0</v>
      </c>
      <c r="BS358">
        <v>0</v>
      </c>
      <c r="BT358">
        <v>0</v>
      </c>
    </row>
    <row r="359" spans="1:72" x14ac:dyDescent="0.25">
      <c r="A359" t="s">
        <v>254</v>
      </c>
      <c r="B359" t="str">
        <f t="shared" si="5"/>
        <v>'IM18419108',</v>
      </c>
      <c r="D359">
        <v>133703</v>
      </c>
      <c r="E359" t="s">
        <v>437</v>
      </c>
      <c r="F359">
        <v>20501045</v>
      </c>
      <c r="G359" t="s">
        <v>5</v>
      </c>
      <c r="J359">
        <v>1983</v>
      </c>
      <c r="K359">
        <v>50</v>
      </c>
      <c r="L359">
        <v>158</v>
      </c>
      <c r="M359" t="s">
        <v>45</v>
      </c>
      <c r="N359" t="s">
        <v>1227</v>
      </c>
      <c r="O359" t="s">
        <v>833</v>
      </c>
      <c r="P359" t="s">
        <v>1290</v>
      </c>
      <c r="Q359" s="1">
        <v>43918</v>
      </c>
      <c r="R359" t="s">
        <v>46</v>
      </c>
      <c r="S359">
        <v>0</v>
      </c>
      <c r="T359" t="s">
        <v>836</v>
      </c>
      <c r="U359">
        <v>2</v>
      </c>
      <c r="V359">
        <v>10</v>
      </c>
      <c r="W359">
        <v>4</v>
      </c>
      <c r="X359">
        <v>4</v>
      </c>
      <c r="Y359" t="s">
        <v>845</v>
      </c>
      <c r="Z359" t="s">
        <v>845</v>
      </c>
      <c r="AA359" t="s">
        <v>843</v>
      </c>
      <c r="AB359" t="s">
        <v>89</v>
      </c>
      <c r="AD359" t="s">
        <v>853</v>
      </c>
      <c r="AE359">
        <v>6</v>
      </c>
      <c r="AF359">
        <v>900</v>
      </c>
      <c r="AG359">
        <v>0</v>
      </c>
      <c r="AI359">
        <v>0</v>
      </c>
      <c r="AK359">
        <v>2356</v>
      </c>
      <c r="AL359">
        <v>0.28199999999999997</v>
      </c>
      <c r="AM359">
        <v>6</v>
      </c>
      <c r="AP359">
        <v>2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I359">
        <v>0</v>
      </c>
      <c r="BK359">
        <v>0</v>
      </c>
      <c r="BL359">
        <v>0</v>
      </c>
      <c r="BM359">
        <v>0</v>
      </c>
      <c r="BN359">
        <v>0</v>
      </c>
      <c r="BP359">
        <v>0</v>
      </c>
      <c r="BQ359" s="1">
        <v>2958465</v>
      </c>
      <c r="BR359">
        <v>0</v>
      </c>
      <c r="BS359">
        <v>0</v>
      </c>
      <c r="BT359">
        <v>0</v>
      </c>
    </row>
    <row r="360" spans="1:72" x14ac:dyDescent="0.25">
      <c r="A360" t="s">
        <v>254</v>
      </c>
      <c r="B360" t="str">
        <f t="shared" si="5"/>
        <v>'IM18419108',</v>
      </c>
      <c r="D360">
        <v>133734</v>
      </c>
      <c r="E360" t="s">
        <v>438</v>
      </c>
      <c r="F360">
        <v>20501054</v>
      </c>
      <c r="G360" t="s">
        <v>5</v>
      </c>
      <c r="J360">
        <v>1980</v>
      </c>
      <c r="K360">
        <v>49</v>
      </c>
      <c r="L360">
        <v>155</v>
      </c>
      <c r="M360" t="s">
        <v>48</v>
      </c>
      <c r="N360" s="1">
        <v>44176</v>
      </c>
      <c r="O360" t="s">
        <v>1119</v>
      </c>
      <c r="P360" t="s">
        <v>931</v>
      </c>
      <c r="Q360" s="1">
        <v>44160</v>
      </c>
      <c r="R360" t="s">
        <v>46</v>
      </c>
      <c r="S360">
        <v>0</v>
      </c>
      <c r="T360" t="s">
        <v>836</v>
      </c>
      <c r="U360">
        <v>2</v>
      </c>
      <c r="V360">
        <v>10</v>
      </c>
      <c r="W360">
        <v>8</v>
      </c>
      <c r="X360">
        <v>8</v>
      </c>
      <c r="Y360" t="s">
        <v>845</v>
      </c>
      <c r="Z360" t="s">
        <v>845</v>
      </c>
      <c r="AA360" t="s">
        <v>843</v>
      </c>
      <c r="AB360" t="s">
        <v>89</v>
      </c>
      <c r="AD360" t="s">
        <v>853</v>
      </c>
      <c r="AE360">
        <v>9</v>
      </c>
      <c r="AF360">
        <v>2400</v>
      </c>
      <c r="AG360">
        <v>0</v>
      </c>
      <c r="AI360">
        <v>0</v>
      </c>
      <c r="AK360">
        <v>5583</v>
      </c>
      <c r="AL360">
        <v>1</v>
      </c>
      <c r="AM360">
        <v>9</v>
      </c>
      <c r="AP360">
        <v>8</v>
      </c>
      <c r="AQ360">
        <v>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</v>
      </c>
      <c r="AX360">
        <v>0</v>
      </c>
      <c r="AY360">
        <v>0</v>
      </c>
      <c r="AZ360">
        <v>2</v>
      </c>
      <c r="BA360">
        <v>1</v>
      </c>
      <c r="BB360">
        <v>3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0</v>
      </c>
      <c r="BL360">
        <v>0</v>
      </c>
      <c r="BM360">
        <v>0</v>
      </c>
      <c r="BN360">
        <v>0</v>
      </c>
      <c r="BP360">
        <v>0</v>
      </c>
      <c r="BQ360" s="1">
        <v>2958465</v>
      </c>
      <c r="BR360">
        <v>0</v>
      </c>
      <c r="BS360">
        <v>0</v>
      </c>
      <c r="BT360">
        <v>0</v>
      </c>
    </row>
    <row r="361" spans="1:72" x14ac:dyDescent="0.25">
      <c r="A361" t="s">
        <v>258</v>
      </c>
      <c r="B361" t="str">
        <f t="shared" si="5"/>
        <v>'IM18420932',</v>
      </c>
      <c r="D361">
        <v>133738</v>
      </c>
      <c r="E361" t="s">
        <v>439</v>
      </c>
      <c r="F361">
        <v>20501060</v>
      </c>
      <c r="G361" t="s">
        <v>5</v>
      </c>
      <c r="J361">
        <v>1993</v>
      </c>
      <c r="K361">
        <v>47</v>
      </c>
      <c r="L361">
        <v>153</v>
      </c>
      <c r="M361" t="s">
        <v>45</v>
      </c>
      <c r="N361" t="s">
        <v>1079</v>
      </c>
      <c r="O361" t="s">
        <v>1220</v>
      </c>
      <c r="P361" t="s">
        <v>1081</v>
      </c>
      <c r="Q361" s="1">
        <v>43984</v>
      </c>
      <c r="R361" t="s">
        <v>43</v>
      </c>
      <c r="S361">
        <v>0</v>
      </c>
      <c r="T361" t="s">
        <v>836</v>
      </c>
      <c r="U361">
        <v>2</v>
      </c>
      <c r="V361">
        <v>10.6</v>
      </c>
      <c r="W361">
        <v>8</v>
      </c>
      <c r="X361">
        <v>8</v>
      </c>
      <c r="Y361" t="s">
        <v>845</v>
      </c>
      <c r="Z361" t="s">
        <v>845</v>
      </c>
      <c r="AA361" t="s">
        <v>89</v>
      </c>
      <c r="AB361" t="s">
        <v>838</v>
      </c>
      <c r="AD361" t="s">
        <v>948</v>
      </c>
      <c r="AE361">
        <v>10</v>
      </c>
      <c r="AF361">
        <v>3000</v>
      </c>
      <c r="AG361">
        <v>0</v>
      </c>
      <c r="AI361">
        <v>0</v>
      </c>
      <c r="AK361">
        <v>2594</v>
      </c>
      <c r="AL361">
        <v>0.505</v>
      </c>
      <c r="AM361">
        <v>12</v>
      </c>
      <c r="AP361">
        <v>10</v>
      </c>
      <c r="AQ361">
        <v>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</v>
      </c>
      <c r="AX361">
        <v>2</v>
      </c>
      <c r="AY361">
        <v>0</v>
      </c>
      <c r="AZ361">
        <v>0</v>
      </c>
      <c r="BA361">
        <v>1</v>
      </c>
      <c r="BB361">
        <v>2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>
        <v>0</v>
      </c>
      <c r="BL361">
        <v>0</v>
      </c>
      <c r="BM361">
        <v>0</v>
      </c>
      <c r="BN361">
        <v>0</v>
      </c>
      <c r="BP361">
        <v>0</v>
      </c>
      <c r="BQ361" s="1">
        <v>2958465</v>
      </c>
      <c r="BR361">
        <v>0</v>
      </c>
      <c r="BS361">
        <v>0</v>
      </c>
      <c r="BT361">
        <v>0</v>
      </c>
    </row>
    <row r="362" spans="1:72" x14ac:dyDescent="0.25">
      <c r="A362" t="s">
        <v>336</v>
      </c>
      <c r="B362" t="str">
        <f t="shared" si="5"/>
        <v>'IM18421233',</v>
      </c>
      <c r="D362">
        <v>134427</v>
      </c>
      <c r="E362" t="s">
        <v>306</v>
      </c>
      <c r="F362">
        <v>20013835</v>
      </c>
      <c r="G362" t="s">
        <v>5</v>
      </c>
      <c r="J362">
        <v>1982</v>
      </c>
      <c r="K362">
        <v>52</v>
      </c>
      <c r="L362">
        <v>166</v>
      </c>
      <c r="M362" t="s">
        <v>45</v>
      </c>
      <c r="N362" s="1">
        <v>44291</v>
      </c>
      <c r="O362" s="1">
        <v>44321</v>
      </c>
      <c r="P362" t="s">
        <v>1251</v>
      </c>
      <c r="Q362" s="1">
        <v>44336</v>
      </c>
      <c r="R362" t="s">
        <v>43</v>
      </c>
      <c r="S362">
        <v>1</v>
      </c>
      <c r="T362" t="s">
        <v>836</v>
      </c>
      <c r="U362">
        <v>4</v>
      </c>
      <c r="V362">
        <v>5</v>
      </c>
      <c r="W362">
        <v>1</v>
      </c>
      <c r="X362">
        <v>1</v>
      </c>
      <c r="Y362">
        <v>10</v>
      </c>
      <c r="Z362">
        <v>5</v>
      </c>
      <c r="AA362" t="s">
        <v>843</v>
      </c>
      <c r="AB362" t="s">
        <v>89</v>
      </c>
      <c r="AD362" t="s">
        <v>839</v>
      </c>
      <c r="AE362">
        <v>3</v>
      </c>
      <c r="AF362">
        <v>375</v>
      </c>
      <c r="AG362">
        <v>2</v>
      </c>
      <c r="AH362">
        <v>10</v>
      </c>
      <c r="AI362">
        <v>0</v>
      </c>
      <c r="AK362">
        <v>552</v>
      </c>
      <c r="AL362">
        <v>0.58099999999999996</v>
      </c>
      <c r="AM362">
        <v>6</v>
      </c>
      <c r="AP362">
        <v>6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2</v>
      </c>
      <c r="AY362">
        <v>0</v>
      </c>
      <c r="AZ362">
        <v>0</v>
      </c>
      <c r="BA362">
        <v>0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0</v>
      </c>
      <c r="BI362">
        <v>0</v>
      </c>
      <c r="BK362">
        <v>0</v>
      </c>
      <c r="BL362">
        <v>0</v>
      </c>
      <c r="BM362">
        <v>0</v>
      </c>
      <c r="BN362">
        <v>0</v>
      </c>
      <c r="BP362">
        <v>0</v>
      </c>
      <c r="BQ362" s="1">
        <v>2958465</v>
      </c>
      <c r="BR362">
        <v>0</v>
      </c>
      <c r="BS362">
        <v>0</v>
      </c>
      <c r="BT362">
        <v>0</v>
      </c>
    </row>
    <row r="363" spans="1:72" x14ac:dyDescent="0.25">
      <c r="A363" t="s">
        <v>186</v>
      </c>
      <c r="B363" t="str">
        <f t="shared" si="5"/>
        <v>'IM18421518',</v>
      </c>
      <c r="D363">
        <v>134680</v>
      </c>
      <c r="E363" t="s">
        <v>708</v>
      </c>
      <c r="F363">
        <v>20501264</v>
      </c>
      <c r="G363" t="s">
        <v>5</v>
      </c>
      <c r="J363">
        <v>1980</v>
      </c>
      <c r="K363">
        <v>50</v>
      </c>
      <c r="L363">
        <v>152</v>
      </c>
      <c r="M363" t="s">
        <v>1</v>
      </c>
      <c r="N363" s="1">
        <v>44081</v>
      </c>
      <c r="O363" t="s">
        <v>835</v>
      </c>
      <c r="P363" t="s">
        <v>835</v>
      </c>
      <c r="Q363" s="1">
        <v>2958465</v>
      </c>
      <c r="R363" t="s">
        <v>46</v>
      </c>
      <c r="S363">
        <v>0</v>
      </c>
      <c r="T363" t="s">
        <v>836</v>
      </c>
      <c r="U363">
        <v>2</v>
      </c>
      <c r="W363">
        <v>0</v>
      </c>
      <c r="X363">
        <v>0</v>
      </c>
      <c r="Y363" t="s">
        <v>845</v>
      </c>
      <c r="Z363" t="s">
        <v>845</v>
      </c>
      <c r="AA363" t="s">
        <v>843</v>
      </c>
      <c r="AB363" t="s">
        <v>899</v>
      </c>
      <c r="AD363" t="s">
        <v>845</v>
      </c>
      <c r="AE363">
        <v>0</v>
      </c>
      <c r="AG363">
        <v>0</v>
      </c>
      <c r="AI363">
        <v>0</v>
      </c>
      <c r="AM363">
        <v>7</v>
      </c>
      <c r="AP363">
        <v>7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</v>
      </c>
      <c r="AX363">
        <v>1</v>
      </c>
      <c r="AY363">
        <v>0</v>
      </c>
      <c r="AZ363">
        <v>0</v>
      </c>
      <c r="BA363">
        <v>0</v>
      </c>
      <c r="BB363">
        <v>2</v>
      </c>
      <c r="BC363">
        <v>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>
        <v>0</v>
      </c>
      <c r="BL363">
        <v>0</v>
      </c>
      <c r="BM363">
        <v>0</v>
      </c>
      <c r="BN363">
        <v>0</v>
      </c>
      <c r="BP363">
        <v>0</v>
      </c>
      <c r="BQ363" s="1">
        <v>2958465</v>
      </c>
      <c r="BR363">
        <v>0</v>
      </c>
      <c r="BS363">
        <v>0</v>
      </c>
      <c r="BT363">
        <v>0</v>
      </c>
    </row>
    <row r="364" spans="1:72" x14ac:dyDescent="0.25">
      <c r="A364" t="s">
        <v>187</v>
      </c>
      <c r="B364" t="str">
        <f t="shared" si="5"/>
        <v>'IM18421937',</v>
      </c>
      <c r="D364">
        <v>134687</v>
      </c>
      <c r="E364" t="s">
        <v>440</v>
      </c>
      <c r="F364">
        <v>20501268</v>
      </c>
      <c r="G364" t="s">
        <v>5</v>
      </c>
      <c r="J364">
        <v>1997</v>
      </c>
      <c r="K364">
        <v>55</v>
      </c>
      <c r="L364">
        <v>150</v>
      </c>
      <c r="M364" t="s">
        <v>45</v>
      </c>
      <c r="N364" t="s">
        <v>1245</v>
      </c>
      <c r="O364" t="s">
        <v>835</v>
      </c>
      <c r="P364" s="1">
        <v>43894</v>
      </c>
      <c r="Q364" s="1">
        <v>43926</v>
      </c>
      <c r="R364" t="s">
        <v>46</v>
      </c>
      <c r="S364">
        <v>0</v>
      </c>
      <c r="T364" t="s">
        <v>1246</v>
      </c>
      <c r="U364">
        <v>2</v>
      </c>
      <c r="W364">
        <v>18</v>
      </c>
      <c r="X364">
        <v>18</v>
      </c>
      <c r="Y364" t="s">
        <v>845</v>
      </c>
      <c r="Z364" t="s">
        <v>845</v>
      </c>
      <c r="AA364" t="s">
        <v>1035</v>
      </c>
      <c r="AB364" t="s">
        <v>89</v>
      </c>
      <c r="AD364" t="s">
        <v>858</v>
      </c>
      <c r="AE364">
        <v>0</v>
      </c>
      <c r="AG364">
        <v>0</v>
      </c>
      <c r="AI364">
        <v>0</v>
      </c>
      <c r="AM364">
        <v>18</v>
      </c>
      <c r="AP364">
        <v>16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7</v>
      </c>
      <c r="AY364">
        <v>0</v>
      </c>
      <c r="AZ364">
        <v>0</v>
      </c>
      <c r="BA364">
        <v>0</v>
      </c>
      <c r="BB364">
        <v>2</v>
      </c>
      <c r="BC364">
        <v>0</v>
      </c>
      <c r="BD364">
        <v>0</v>
      </c>
      <c r="BE364">
        <v>0</v>
      </c>
      <c r="BF364">
        <v>0</v>
      </c>
      <c r="BG364">
        <v>0</v>
      </c>
      <c r="BI364">
        <v>0</v>
      </c>
      <c r="BK364">
        <v>0</v>
      </c>
      <c r="BL364">
        <v>0</v>
      </c>
      <c r="BM364">
        <v>0</v>
      </c>
      <c r="BN364">
        <v>0</v>
      </c>
      <c r="BP364">
        <v>0</v>
      </c>
      <c r="BQ364" s="1">
        <v>2958465</v>
      </c>
      <c r="BR364">
        <v>0</v>
      </c>
      <c r="BS364">
        <v>0</v>
      </c>
      <c r="BT364">
        <v>0</v>
      </c>
    </row>
    <row r="365" spans="1:72" x14ac:dyDescent="0.25">
      <c r="A365" t="s">
        <v>182</v>
      </c>
      <c r="B365" t="str">
        <f t="shared" si="5"/>
        <v>'IM18423042',</v>
      </c>
      <c r="D365">
        <v>134884</v>
      </c>
      <c r="E365" t="s">
        <v>709</v>
      </c>
      <c r="F365">
        <v>20501327</v>
      </c>
      <c r="G365" t="s">
        <v>5</v>
      </c>
      <c r="J365">
        <v>1991</v>
      </c>
      <c r="K365">
        <v>60</v>
      </c>
      <c r="L365">
        <v>156</v>
      </c>
      <c r="M365" t="s">
        <v>45</v>
      </c>
      <c r="N365" s="1">
        <v>44171</v>
      </c>
      <c r="O365" t="s">
        <v>849</v>
      </c>
      <c r="P365" t="s">
        <v>1276</v>
      </c>
      <c r="Q365" s="1">
        <v>44006</v>
      </c>
      <c r="R365" t="s">
        <v>43</v>
      </c>
      <c r="S365">
        <v>1</v>
      </c>
      <c r="T365" t="s">
        <v>836</v>
      </c>
      <c r="U365">
        <v>2</v>
      </c>
      <c r="V365">
        <v>9</v>
      </c>
      <c r="W365">
        <v>4</v>
      </c>
      <c r="X365">
        <v>4</v>
      </c>
      <c r="Y365" t="s">
        <v>845</v>
      </c>
      <c r="Z365" t="s">
        <v>845</v>
      </c>
      <c r="AA365" t="s">
        <v>843</v>
      </c>
      <c r="AB365" t="s">
        <v>89</v>
      </c>
      <c r="AD365" t="s">
        <v>853</v>
      </c>
      <c r="AE365">
        <v>7</v>
      </c>
      <c r="AF365">
        <v>1050</v>
      </c>
      <c r="AG365">
        <v>0</v>
      </c>
      <c r="AI365">
        <v>0</v>
      </c>
      <c r="AK365">
        <v>8396</v>
      </c>
      <c r="AL365">
        <v>1.42</v>
      </c>
      <c r="AM365">
        <v>6</v>
      </c>
      <c r="AP365">
        <v>6</v>
      </c>
      <c r="AQ365">
        <v>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</v>
      </c>
      <c r="AX365">
        <v>3</v>
      </c>
      <c r="AY365">
        <v>0</v>
      </c>
      <c r="AZ365">
        <v>0</v>
      </c>
      <c r="BA365">
        <v>2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0</v>
      </c>
      <c r="BI365">
        <v>0</v>
      </c>
      <c r="BK365">
        <v>0</v>
      </c>
      <c r="BL365">
        <v>0</v>
      </c>
      <c r="BM365">
        <v>0</v>
      </c>
      <c r="BN365">
        <v>0</v>
      </c>
      <c r="BP365">
        <v>0</v>
      </c>
      <c r="BQ365" s="1">
        <v>2958465</v>
      </c>
      <c r="BR365">
        <v>0</v>
      </c>
      <c r="BS365">
        <v>0</v>
      </c>
      <c r="BT365">
        <v>0</v>
      </c>
    </row>
    <row r="366" spans="1:72" x14ac:dyDescent="0.25">
      <c r="A366" t="s">
        <v>337</v>
      </c>
      <c r="B366" t="str">
        <f t="shared" si="5"/>
        <v>'IM18423170',</v>
      </c>
      <c r="D366">
        <v>134900</v>
      </c>
      <c r="E366" t="s">
        <v>441</v>
      </c>
      <c r="F366">
        <v>20501338</v>
      </c>
      <c r="G366" t="s">
        <v>5</v>
      </c>
      <c r="J366">
        <v>1986</v>
      </c>
      <c r="K366">
        <v>53</v>
      </c>
      <c r="L366">
        <v>156</v>
      </c>
      <c r="M366" t="s">
        <v>190</v>
      </c>
      <c r="N366" t="s">
        <v>1279</v>
      </c>
      <c r="O366" t="s">
        <v>835</v>
      </c>
      <c r="P366" t="s">
        <v>835</v>
      </c>
      <c r="Q366" s="1">
        <v>2958465</v>
      </c>
      <c r="R366" t="s">
        <v>43</v>
      </c>
      <c r="S366">
        <v>0</v>
      </c>
      <c r="T366" t="s">
        <v>836</v>
      </c>
      <c r="U366" t="s">
        <v>226</v>
      </c>
      <c r="W366">
        <v>0</v>
      </c>
      <c r="X366">
        <v>0</v>
      </c>
      <c r="Y366" t="s">
        <v>845</v>
      </c>
      <c r="Z366" t="s">
        <v>845</v>
      </c>
      <c r="AA366" t="s">
        <v>89</v>
      </c>
      <c r="AB366" t="s">
        <v>89</v>
      </c>
      <c r="AD366" t="s">
        <v>853</v>
      </c>
      <c r="AE366">
        <v>0</v>
      </c>
      <c r="AG366">
        <v>0</v>
      </c>
      <c r="AI366">
        <v>0</v>
      </c>
      <c r="AM366">
        <v>5</v>
      </c>
      <c r="AP366">
        <v>4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K366">
        <v>0</v>
      </c>
      <c r="BL366">
        <v>0</v>
      </c>
      <c r="BM366">
        <v>0</v>
      </c>
      <c r="BN366">
        <v>0</v>
      </c>
      <c r="BP366">
        <v>0</v>
      </c>
      <c r="BQ366" s="1">
        <v>2958465</v>
      </c>
      <c r="BR366">
        <v>0</v>
      </c>
      <c r="BS366">
        <v>0</v>
      </c>
      <c r="BT366">
        <v>0</v>
      </c>
    </row>
    <row r="367" spans="1:72" x14ac:dyDescent="0.25">
      <c r="A367" t="s">
        <v>184</v>
      </c>
      <c r="B367" t="str">
        <f t="shared" si="5"/>
        <v>'IM18424324',</v>
      </c>
      <c r="D367">
        <v>135022</v>
      </c>
      <c r="E367" t="s">
        <v>442</v>
      </c>
      <c r="F367">
        <v>20501382</v>
      </c>
      <c r="G367" t="s">
        <v>5</v>
      </c>
      <c r="J367">
        <v>1986</v>
      </c>
      <c r="K367">
        <v>47</v>
      </c>
      <c r="L367">
        <v>158</v>
      </c>
      <c r="M367" t="s">
        <v>45</v>
      </c>
      <c r="N367" s="1">
        <v>44080</v>
      </c>
      <c r="O367" s="1">
        <v>44141</v>
      </c>
      <c r="P367" t="s">
        <v>1229</v>
      </c>
      <c r="Q367" s="1">
        <v>44004</v>
      </c>
      <c r="R367" t="s">
        <v>46</v>
      </c>
      <c r="S367">
        <v>1</v>
      </c>
      <c r="T367" t="s">
        <v>836</v>
      </c>
      <c r="U367">
        <v>2</v>
      </c>
      <c r="V367">
        <v>11</v>
      </c>
      <c r="W367">
        <v>20</v>
      </c>
      <c r="X367">
        <v>20</v>
      </c>
      <c r="Y367" t="s">
        <v>845</v>
      </c>
      <c r="Z367" t="s">
        <v>845</v>
      </c>
      <c r="AA367" t="s">
        <v>921</v>
      </c>
      <c r="AB367" t="s">
        <v>89</v>
      </c>
      <c r="AD367" t="s">
        <v>853</v>
      </c>
      <c r="AE367">
        <v>9</v>
      </c>
      <c r="AF367">
        <v>1800</v>
      </c>
      <c r="AG367">
        <v>0</v>
      </c>
      <c r="AI367">
        <v>0</v>
      </c>
      <c r="AK367">
        <v>7717</v>
      </c>
      <c r="AM367">
        <v>20</v>
      </c>
      <c r="AP367">
        <v>18</v>
      </c>
      <c r="AQ367">
        <v>10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13</v>
      </c>
      <c r="AX367">
        <v>3</v>
      </c>
      <c r="AY367">
        <v>0</v>
      </c>
      <c r="AZ367">
        <v>0</v>
      </c>
      <c r="BA367">
        <v>7</v>
      </c>
      <c r="BB367">
        <v>4</v>
      </c>
      <c r="BC367">
        <v>0</v>
      </c>
      <c r="BD367">
        <v>0</v>
      </c>
      <c r="BE367">
        <v>0</v>
      </c>
      <c r="BF367">
        <v>0</v>
      </c>
      <c r="BG367">
        <v>0</v>
      </c>
      <c r="BI367">
        <v>0</v>
      </c>
      <c r="BK367">
        <v>0</v>
      </c>
      <c r="BL367">
        <v>0</v>
      </c>
      <c r="BM367">
        <v>0</v>
      </c>
      <c r="BN367">
        <v>0</v>
      </c>
      <c r="BP367">
        <v>0</v>
      </c>
      <c r="BQ367" s="1">
        <v>2958465</v>
      </c>
      <c r="BR367">
        <v>0</v>
      </c>
      <c r="BS367">
        <v>0</v>
      </c>
      <c r="BT367">
        <v>0</v>
      </c>
    </row>
    <row r="368" spans="1:72" x14ac:dyDescent="0.25">
      <c r="A368" t="s">
        <v>203</v>
      </c>
      <c r="B368" t="str">
        <f t="shared" si="5"/>
        <v>'IM18425524',</v>
      </c>
      <c r="D368">
        <v>135063</v>
      </c>
      <c r="E368" t="s">
        <v>577</v>
      </c>
      <c r="F368">
        <v>20015528</v>
      </c>
      <c r="G368" t="s">
        <v>5</v>
      </c>
      <c r="J368">
        <v>1988</v>
      </c>
      <c r="K368">
        <v>50</v>
      </c>
      <c r="L368">
        <v>155</v>
      </c>
      <c r="M368" t="s">
        <v>42</v>
      </c>
      <c r="N368" t="s">
        <v>1296</v>
      </c>
      <c r="O368" t="s">
        <v>1297</v>
      </c>
      <c r="P368" t="s">
        <v>897</v>
      </c>
      <c r="Q368" s="1">
        <v>44616</v>
      </c>
      <c r="R368" t="s">
        <v>43</v>
      </c>
      <c r="S368">
        <v>1</v>
      </c>
      <c r="T368" t="s">
        <v>874</v>
      </c>
      <c r="U368">
        <v>4</v>
      </c>
      <c r="W368">
        <v>4</v>
      </c>
      <c r="X368">
        <v>4</v>
      </c>
      <c r="Y368">
        <v>0</v>
      </c>
      <c r="Z368">
        <v>2</v>
      </c>
      <c r="AA368" t="s">
        <v>843</v>
      </c>
      <c r="AB368" t="s">
        <v>89</v>
      </c>
      <c r="AD368" t="s">
        <v>853</v>
      </c>
      <c r="AE368">
        <v>3</v>
      </c>
      <c r="AG368">
        <v>0</v>
      </c>
      <c r="AI368">
        <v>0</v>
      </c>
      <c r="AK368">
        <v>1510</v>
      </c>
      <c r="AL368" t="s">
        <v>1298</v>
      </c>
      <c r="AM368">
        <v>11</v>
      </c>
      <c r="AP368">
        <v>8</v>
      </c>
      <c r="AQ368">
        <v>4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2</v>
      </c>
      <c r="AX368">
        <v>1</v>
      </c>
      <c r="AY368">
        <v>0</v>
      </c>
      <c r="AZ368">
        <v>0</v>
      </c>
      <c r="BA368">
        <v>2</v>
      </c>
      <c r="BB368">
        <v>4</v>
      </c>
      <c r="BC368">
        <v>0</v>
      </c>
      <c r="BD368">
        <v>0</v>
      </c>
      <c r="BE368">
        <v>0</v>
      </c>
      <c r="BF368">
        <v>0</v>
      </c>
      <c r="BG368">
        <v>0</v>
      </c>
      <c r="BI368">
        <v>0</v>
      </c>
      <c r="BK368">
        <v>0</v>
      </c>
      <c r="BL368">
        <v>0</v>
      </c>
      <c r="BM368">
        <v>0</v>
      </c>
      <c r="BN368">
        <v>0</v>
      </c>
      <c r="BP368">
        <v>0</v>
      </c>
      <c r="BQ368" s="1">
        <v>2958465</v>
      </c>
      <c r="BR368">
        <v>0</v>
      </c>
      <c r="BS368">
        <v>0</v>
      </c>
      <c r="BT368">
        <v>0</v>
      </c>
    </row>
    <row r="369" spans="1:72" x14ac:dyDescent="0.25">
      <c r="A369" t="s">
        <v>188</v>
      </c>
      <c r="B369" t="str">
        <f t="shared" si="5"/>
        <v>'IM18425735',</v>
      </c>
      <c r="D369">
        <v>135072</v>
      </c>
      <c r="E369" t="s">
        <v>320</v>
      </c>
      <c r="F369">
        <v>20501402</v>
      </c>
      <c r="G369" t="s">
        <v>5</v>
      </c>
      <c r="H369" t="s">
        <v>66</v>
      </c>
      <c r="J369">
        <v>1990</v>
      </c>
      <c r="K369">
        <v>0</v>
      </c>
      <c r="L369">
        <v>0</v>
      </c>
      <c r="M369" t="s">
        <v>1</v>
      </c>
      <c r="N369" t="s">
        <v>920</v>
      </c>
      <c r="O369" t="s">
        <v>835</v>
      </c>
      <c r="P369" t="s">
        <v>835</v>
      </c>
      <c r="Q369" s="1">
        <v>2958465</v>
      </c>
      <c r="R369" t="s">
        <v>46</v>
      </c>
      <c r="S369">
        <v>0</v>
      </c>
      <c r="T369" t="s">
        <v>874</v>
      </c>
      <c r="U369" t="s">
        <v>226</v>
      </c>
      <c r="V369">
        <v>9.1</v>
      </c>
      <c r="W369">
        <v>1</v>
      </c>
      <c r="X369">
        <v>1</v>
      </c>
      <c r="Y369" t="s">
        <v>845</v>
      </c>
      <c r="Z369" t="s">
        <v>845</v>
      </c>
      <c r="AA369" t="s">
        <v>89</v>
      </c>
      <c r="AB369" t="s">
        <v>1171</v>
      </c>
      <c r="AC369" t="s">
        <v>66</v>
      </c>
      <c r="AD369" t="s">
        <v>845</v>
      </c>
      <c r="AE369">
        <v>0</v>
      </c>
      <c r="AG369">
        <v>0</v>
      </c>
      <c r="AI369">
        <v>0</v>
      </c>
      <c r="AK369">
        <v>251.3</v>
      </c>
      <c r="AL369">
        <v>0.38</v>
      </c>
      <c r="AM369">
        <v>14</v>
      </c>
      <c r="AP369">
        <v>14</v>
      </c>
      <c r="AQ369">
        <v>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4</v>
      </c>
      <c r="AX369">
        <v>3</v>
      </c>
      <c r="AY369">
        <v>0</v>
      </c>
      <c r="AZ369">
        <v>0</v>
      </c>
      <c r="BA369">
        <v>0</v>
      </c>
      <c r="BB369">
        <v>4</v>
      </c>
      <c r="BC369">
        <v>2</v>
      </c>
      <c r="BD369">
        <v>0</v>
      </c>
      <c r="BE369">
        <v>0</v>
      </c>
      <c r="BF369">
        <v>0</v>
      </c>
      <c r="BG369">
        <v>0</v>
      </c>
      <c r="BH369">
        <v>736</v>
      </c>
      <c r="BI369">
        <v>1</v>
      </c>
      <c r="BK369">
        <v>0</v>
      </c>
      <c r="BL369">
        <v>0</v>
      </c>
      <c r="BM369">
        <v>0</v>
      </c>
      <c r="BN369">
        <v>0</v>
      </c>
      <c r="BP369">
        <v>0</v>
      </c>
      <c r="BQ369" s="1">
        <v>43728</v>
      </c>
      <c r="BR369">
        <v>0</v>
      </c>
      <c r="BS369">
        <v>0</v>
      </c>
      <c r="BT369">
        <v>0</v>
      </c>
    </row>
    <row r="370" spans="1:72" x14ac:dyDescent="0.25">
      <c r="A370" t="s">
        <v>189</v>
      </c>
      <c r="B370" t="str">
        <f t="shared" si="5"/>
        <v>'IM18425860',</v>
      </c>
      <c r="D370">
        <v>135074</v>
      </c>
      <c r="E370" t="s">
        <v>453</v>
      </c>
      <c r="F370">
        <v>20501404</v>
      </c>
      <c r="G370" t="s">
        <v>5</v>
      </c>
      <c r="J370">
        <v>1992</v>
      </c>
      <c r="K370">
        <v>0</v>
      </c>
      <c r="L370">
        <v>0</v>
      </c>
      <c r="M370" t="s">
        <v>45</v>
      </c>
      <c r="N370" s="1">
        <v>43926</v>
      </c>
      <c r="O370" s="1">
        <v>43956</v>
      </c>
      <c r="P370" t="s">
        <v>1018</v>
      </c>
      <c r="Q370" s="1">
        <v>43968</v>
      </c>
      <c r="R370" t="s">
        <v>43</v>
      </c>
      <c r="S370">
        <v>0</v>
      </c>
      <c r="T370" t="s">
        <v>1246</v>
      </c>
      <c r="U370">
        <v>2</v>
      </c>
      <c r="W370">
        <v>12</v>
      </c>
      <c r="X370">
        <v>12</v>
      </c>
      <c r="Y370" t="s">
        <v>845</v>
      </c>
      <c r="Z370" t="s">
        <v>845</v>
      </c>
      <c r="AA370" t="s">
        <v>843</v>
      </c>
      <c r="AB370" t="s">
        <v>1171</v>
      </c>
      <c r="AD370" t="s">
        <v>853</v>
      </c>
      <c r="AE370">
        <v>9</v>
      </c>
      <c r="AF370">
        <v>2700</v>
      </c>
      <c r="AG370">
        <v>0</v>
      </c>
      <c r="AI370">
        <v>0</v>
      </c>
      <c r="AM370">
        <v>20</v>
      </c>
      <c r="AP370">
        <v>17</v>
      </c>
      <c r="AQ370">
        <v>12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10</v>
      </c>
      <c r="AX370">
        <v>0</v>
      </c>
      <c r="AY370">
        <v>1</v>
      </c>
      <c r="AZ370">
        <v>3</v>
      </c>
      <c r="BA370">
        <v>3</v>
      </c>
      <c r="BB370">
        <v>7</v>
      </c>
      <c r="BC370">
        <v>0</v>
      </c>
      <c r="BD370">
        <v>0</v>
      </c>
      <c r="BE370">
        <v>0</v>
      </c>
      <c r="BF370">
        <v>0</v>
      </c>
      <c r="BG370">
        <v>0</v>
      </c>
      <c r="BI370">
        <v>0</v>
      </c>
      <c r="BK370">
        <v>0</v>
      </c>
      <c r="BL370">
        <v>0</v>
      </c>
      <c r="BM370">
        <v>0</v>
      </c>
      <c r="BN370">
        <v>0</v>
      </c>
      <c r="BP370">
        <v>0</v>
      </c>
      <c r="BQ370" s="1">
        <v>2958465</v>
      </c>
      <c r="BR370">
        <v>0</v>
      </c>
      <c r="BS370">
        <v>0</v>
      </c>
      <c r="BT370">
        <v>0</v>
      </c>
    </row>
    <row r="371" spans="1:72" x14ac:dyDescent="0.25">
      <c r="A371" t="s">
        <v>192</v>
      </c>
      <c r="B371" t="str">
        <f t="shared" si="5"/>
        <v>'IM18426642',</v>
      </c>
      <c r="D371">
        <v>135253</v>
      </c>
      <c r="E371" t="s">
        <v>321</v>
      </c>
      <c r="F371">
        <v>20501457</v>
      </c>
      <c r="G371" t="s">
        <v>5</v>
      </c>
      <c r="J371">
        <v>1990</v>
      </c>
      <c r="K371">
        <v>54</v>
      </c>
      <c r="L371">
        <v>155</v>
      </c>
      <c r="M371" t="s">
        <v>45</v>
      </c>
      <c r="N371" s="1">
        <v>43868</v>
      </c>
      <c r="O371" s="1">
        <v>43928</v>
      </c>
      <c r="P371" t="s">
        <v>1281</v>
      </c>
      <c r="Q371" s="1">
        <v>44028</v>
      </c>
      <c r="R371" t="s">
        <v>46</v>
      </c>
      <c r="S371">
        <v>0</v>
      </c>
      <c r="T371" t="s">
        <v>874</v>
      </c>
      <c r="U371">
        <v>4</v>
      </c>
      <c r="W371">
        <v>5</v>
      </c>
      <c r="X371">
        <v>5</v>
      </c>
      <c r="Y371" t="s">
        <v>845</v>
      </c>
      <c r="Z371" t="s">
        <v>845</v>
      </c>
      <c r="AA371" t="s">
        <v>837</v>
      </c>
      <c r="AB371" t="s">
        <v>89</v>
      </c>
      <c r="AD371" t="s">
        <v>853</v>
      </c>
      <c r="AE371">
        <v>0</v>
      </c>
      <c r="AG371">
        <v>0</v>
      </c>
      <c r="AI371">
        <v>0</v>
      </c>
      <c r="AK371">
        <v>1945</v>
      </c>
      <c r="AL371">
        <v>0.44</v>
      </c>
      <c r="AM371">
        <v>10</v>
      </c>
      <c r="AP371">
        <v>9</v>
      </c>
      <c r="AQ371">
        <v>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5</v>
      </c>
      <c r="BC371">
        <v>0</v>
      </c>
      <c r="BD371">
        <v>0</v>
      </c>
      <c r="BE371">
        <v>0</v>
      </c>
      <c r="BF371">
        <v>0</v>
      </c>
      <c r="BG371">
        <v>0</v>
      </c>
      <c r="BI371">
        <v>0</v>
      </c>
      <c r="BK371">
        <v>0</v>
      </c>
      <c r="BL371">
        <v>0</v>
      </c>
      <c r="BM371">
        <v>0</v>
      </c>
      <c r="BN371">
        <v>0</v>
      </c>
      <c r="BP371">
        <v>0</v>
      </c>
      <c r="BQ371" s="1">
        <v>2958465</v>
      </c>
      <c r="BR371">
        <v>0</v>
      </c>
      <c r="BS371">
        <v>0</v>
      </c>
      <c r="BT371">
        <v>0</v>
      </c>
    </row>
    <row r="372" spans="1:72" x14ac:dyDescent="0.25">
      <c r="A372" t="s">
        <v>192</v>
      </c>
      <c r="B372" t="str">
        <f t="shared" si="5"/>
        <v>'IM18426642',</v>
      </c>
      <c r="D372">
        <v>135265</v>
      </c>
      <c r="E372" t="s">
        <v>322</v>
      </c>
      <c r="F372">
        <v>20501459</v>
      </c>
      <c r="G372" t="s">
        <v>5</v>
      </c>
      <c r="J372">
        <v>1988</v>
      </c>
      <c r="K372">
        <v>50</v>
      </c>
      <c r="L372">
        <v>150</v>
      </c>
      <c r="M372" t="s">
        <v>45</v>
      </c>
      <c r="N372" s="1">
        <v>43835</v>
      </c>
      <c r="O372" s="1">
        <v>43866</v>
      </c>
      <c r="P372" s="1">
        <v>44109</v>
      </c>
      <c r="Q372" s="1">
        <v>43963</v>
      </c>
      <c r="R372" t="s">
        <v>43</v>
      </c>
      <c r="S372">
        <v>0</v>
      </c>
      <c r="T372" t="s">
        <v>1246</v>
      </c>
      <c r="U372">
        <v>2</v>
      </c>
      <c r="W372">
        <v>3</v>
      </c>
      <c r="X372">
        <v>3</v>
      </c>
      <c r="Y372" t="s">
        <v>845</v>
      </c>
      <c r="Z372" t="s">
        <v>845</v>
      </c>
      <c r="AA372" t="s">
        <v>89</v>
      </c>
      <c r="AB372" t="s">
        <v>89</v>
      </c>
      <c r="AD372" t="s">
        <v>853</v>
      </c>
      <c r="AE372">
        <v>9</v>
      </c>
      <c r="AF372">
        <v>2700</v>
      </c>
      <c r="AG372">
        <v>0</v>
      </c>
      <c r="AI372">
        <v>0</v>
      </c>
      <c r="AM372">
        <v>4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I372">
        <v>0</v>
      </c>
      <c r="BK372">
        <v>0</v>
      </c>
      <c r="BL372">
        <v>0</v>
      </c>
      <c r="BM372">
        <v>0</v>
      </c>
      <c r="BN372">
        <v>0</v>
      </c>
      <c r="BP372">
        <v>0</v>
      </c>
      <c r="BQ372" s="1">
        <v>2958465</v>
      </c>
      <c r="BR372">
        <v>0</v>
      </c>
      <c r="BS372">
        <v>0</v>
      </c>
      <c r="BT372">
        <v>0</v>
      </c>
    </row>
    <row r="373" spans="1:72" x14ac:dyDescent="0.25">
      <c r="A373" t="s">
        <v>192</v>
      </c>
      <c r="B373" t="str">
        <f t="shared" si="5"/>
        <v>'IM18426642',</v>
      </c>
      <c r="D373">
        <v>135495</v>
      </c>
      <c r="E373" t="s">
        <v>323</v>
      </c>
      <c r="F373">
        <v>20501541</v>
      </c>
      <c r="G373" t="s">
        <v>5</v>
      </c>
      <c r="J373">
        <v>1980</v>
      </c>
      <c r="K373">
        <v>60</v>
      </c>
      <c r="L373">
        <v>150</v>
      </c>
      <c r="M373" t="s">
        <v>42</v>
      </c>
      <c r="N373" t="s">
        <v>1299</v>
      </c>
      <c r="O373" t="s">
        <v>1300</v>
      </c>
      <c r="P373" t="s">
        <v>988</v>
      </c>
      <c r="Q373" s="1">
        <v>44532</v>
      </c>
      <c r="R373" t="s">
        <v>43</v>
      </c>
      <c r="S373">
        <v>0</v>
      </c>
      <c r="T373" t="s">
        <v>874</v>
      </c>
      <c r="U373">
        <v>6</v>
      </c>
      <c r="V373">
        <v>6</v>
      </c>
      <c r="W373">
        <v>2</v>
      </c>
      <c r="X373">
        <v>2</v>
      </c>
      <c r="Y373" t="s">
        <v>845</v>
      </c>
      <c r="Z373" t="s">
        <v>845</v>
      </c>
      <c r="AA373" t="s">
        <v>843</v>
      </c>
      <c r="AB373" t="s">
        <v>89</v>
      </c>
      <c r="AD373" t="s">
        <v>853</v>
      </c>
      <c r="AE373">
        <v>3</v>
      </c>
      <c r="AG373">
        <v>0</v>
      </c>
      <c r="AI373">
        <v>0</v>
      </c>
      <c r="AK373">
        <v>535.6</v>
      </c>
      <c r="AL373">
        <v>0.2</v>
      </c>
      <c r="AM373">
        <v>12</v>
      </c>
      <c r="AP373">
        <v>9</v>
      </c>
      <c r="AQ373">
        <v>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3</v>
      </c>
      <c r="AY373">
        <v>0</v>
      </c>
      <c r="AZ373">
        <v>0</v>
      </c>
      <c r="BA373">
        <v>1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0</v>
      </c>
      <c r="BI373">
        <v>0</v>
      </c>
      <c r="BK373">
        <v>0</v>
      </c>
      <c r="BL373">
        <v>0</v>
      </c>
      <c r="BM373">
        <v>0</v>
      </c>
      <c r="BN373">
        <v>0</v>
      </c>
      <c r="BP373">
        <v>0</v>
      </c>
      <c r="BQ373" s="1">
        <v>2958465</v>
      </c>
      <c r="BR373">
        <v>0</v>
      </c>
      <c r="BS373">
        <v>0</v>
      </c>
      <c r="BT373">
        <v>0</v>
      </c>
    </row>
    <row r="374" spans="1:72" x14ac:dyDescent="0.25">
      <c r="A374" t="s">
        <v>192</v>
      </c>
      <c r="B374" t="str">
        <f t="shared" si="5"/>
        <v>'IM18426642',</v>
      </c>
      <c r="D374">
        <v>135506</v>
      </c>
      <c r="E374" t="s">
        <v>454</v>
      </c>
      <c r="F374">
        <v>20501547</v>
      </c>
      <c r="G374" t="s">
        <v>5</v>
      </c>
      <c r="J374">
        <v>1990</v>
      </c>
      <c r="K374">
        <v>47</v>
      </c>
      <c r="L374">
        <v>152</v>
      </c>
      <c r="M374" t="s">
        <v>190</v>
      </c>
      <c r="N374" t="s">
        <v>964</v>
      </c>
      <c r="O374" t="s">
        <v>1301</v>
      </c>
      <c r="P374" t="s">
        <v>835</v>
      </c>
      <c r="Q374" s="1">
        <v>2958465</v>
      </c>
      <c r="R374" t="s">
        <v>65</v>
      </c>
      <c r="S374">
        <v>0</v>
      </c>
      <c r="T374" t="s">
        <v>1164</v>
      </c>
      <c r="U374">
        <v>1</v>
      </c>
      <c r="V374">
        <v>10</v>
      </c>
      <c r="W374">
        <v>0</v>
      </c>
      <c r="X374">
        <v>0</v>
      </c>
      <c r="Y374">
        <v>0</v>
      </c>
      <c r="Z374">
        <v>5</v>
      </c>
      <c r="AA374" t="s">
        <v>843</v>
      </c>
      <c r="AB374" t="s">
        <v>844</v>
      </c>
      <c r="AD374" t="s">
        <v>844</v>
      </c>
      <c r="AE374">
        <v>0</v>
      </c>
      <c r="AG374">
        <v>0</v>
      </c>
      <c r="AI374">
        <v>0</v>
      </c>
      <c r="AM374">
        <v>13</v>
      </c>
      <c r="AP374">
        <v>11</v>
      </c>
      <c r="AQ374">
        <v>5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4</v>
      </c>
      <c r="BC374">
        <v>1</v>
      </c>
      <c r="BD374">
        <v>0</v>
      </c>
      <c r="BE374">
        <v>1</v>
      </c>
      <c r="BF374">
        <v>0</v>
      </c>
      <c r="BG374">
        <v>0</v>
      </c>
      <c r="BH374">
        <v>0.09</v>
      </c>
      <c r="BI374">
        <v>0</v>
      </c>
      <c r="BK374">
        <v>0</v>
      </c>
      <c r="BL374">
        <v>0</v>
      </c>
      <c r="BM374">
        <v>0</v>
      </c>
      <c r="BN374">
        <v>0</v>
      </c>
      <c r="BP374">
        <v>0</v>
      </c>
      <c r="BQ374" s="1">
        <v>2958465</v>
      </c>
      <c r="BR374">
        <v>0</v>
      </c>
      <c r="BS374">
        <v>0</v>
      </c>
      <c r="BT374">
        <v>0</v>
      </c>
    </row>
    <row r="375" spans="1:72" x14ac:dyDescent="0.25">
      <c r="A375" t="s">
        <v>192</v>
      </c>
      <c r="B375" t="str">
        <f t="shared" si="5"/>
        <v>'IM18426642',</v>
      </c>
      <c r="D375">
        <v>135535</v>
      </c>
      <c r="E375" t="s">
        <v>324</v>
      </c>
      <c r="F375">
        <v>20501565</v>
      </c>
      <c r="G375" t="s">
        <v>5</v>
      </c>
      <c r="J375">
        <v>1978</v>
      </c>
      <c r="K375">
        <v>65</v>
      </c>
      <c r="L375">
        <v>156</v>
      </c>
      <c r="M375" t="s">
        <v>42</v>
      </c>
      <c r="N375" t="s">
        <v>950</v>
      </c>
      <c r="O375" t="s">
        <v>950</v>
      </c>
      <c r="P375" t="s">
        <v>835</v>
      </c>
      <c r="Q375" s="1">
        <v>2958465</v>
      </c>
      <c r="R375" t="s">
        <v>43</v>
      </c>
      <c r="S375">
        <v>0</v>
      </c>
      <c r="T375" t="s">
        <v>1302</v>
      </c>
      <c r="U375">
        <v>7</v>
      </c>
      <c r="W375">
        <v>0</v>
      </c>
      <c r="X375">
        <v>0</v>
      </c>
      <c r="Y375" t="s">
        <v>845</v>
      </c>
      <c r="Z375" t="s">
        <v>845</v>
      </c>
      <c r="AA375" t="s">
        <v>843</v>
      </c>
      <c r="AB375" t="s">
        <v>89</v>
      </c>
      <c r="AD375" t="s">
        <v>845</v>
      </c>
      <c r="AE375">
        <v>0</v>
      </c>
      <c r="AG375">
        <v>0</v>
      </c>
      <c r="AI375">
        <v>0</v>
      </c>
      <c r="AM375">
        <v>8</v>
      </c>
      <c r="AP375">
        <v>5</v>
      </c>
      <c r="AQ375">
        <v>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3</v>
      </c>
      <c r="AY375">
        <v>0</v>
      </c>
      <c r="AZ375">
        <v>0</v>
      </c>
      <c r="BA375">
        <v>0</v>
      </c>
      <c r="BB375">
        <v>5</v>
      </c>
      <c r="BC375">
        <v>0</v>
      </c>
      <c r="BD375">
        <v>0</v>
      </c>
      <c r="BE375">
        <v>0</v>
      </c>
      <c r="BF375">
        <v>0</v>
      </c>
      <c r="BG375">
        <v>0</v>
      </c>
      <c r="BI375">
        <v>0</v>
      </c>
      <c r="BK375">
        <v>0</v>
      </c>
      <c r="BL375">
        <v>0</v>
      </c>
      <c r="BM375">
        <v>0</v>
      </c>
      <c r="BN375">
        <v>0</v>
      </c>
      <c r="BP375">
        <v>0</v>
      </c>
      <c r="BQ375" s="1">
        <v>2958465</v>
      </c>
      <c r="BR375">
        <v>0</v>
      </c>
      <c r="BS375">
        <v>0</v>
      </c>
      <c r="BT375">
        <v>0</v>
      </c>
    </row>
    <row r="376" spans="1:72" x14ac:dyDescent="0.25">
      <c r="A376" t="s">
        <v>192</v>
      </c>
      <c r="B376" t="str">
        <f t="shared" si="5"/>
        <v>'IM18426642',</v>
      </c>
      <c r="D376">
        <v>135557</v>
      </c>
      <c r="E376" t="s">
        <v>325</v>
      </c>
      <c r="F376">
        <v>20501577</v>
      </c>
      <c r="G376" t="s">
        <v>5</v>
      </c>
      <c r="J376">
        <v>1989</v>
      </c>
      <c r="K376">
        <v>50</v>
      </c>
      <c r="L376">
        <v>158</v>
      </c>
      <c r="M376" t="s">
        <v>42</v>
      </c>
      <c r="N376" s="1">
        <v>44175</v>
      </c>
      <c r="O376" t="s">
        <v>898</v>
      </c>
      <c r="P376" t="s">
        <v>1153</v>
      </c>
      <c r="Q376" s="1">
        <v>44129</v>
      </c>
      <c r="R376" t="s">
        <v>43</v>
      </c>
      <c r="S376">
        <v>1</v>
      </c>
      <c r="T376" t="s">
        <v>874</v>
      </c>
      <c r="U376">
        <v>7</v>
      </c>
      <c r="V376">
        <v>7</v>
      </c>
      <c r="W376">
        <v>1</v>
      </c>
      <c r="X376">
        <v>1</v>
      </c>
      <c r="Y376" t="s">
        <v>845</v>
      </c>
      <c r="Z376" t="s">
        <v>845</v>
      </c>
      <c r="AA376" t="s">
        <v>843</v>
      </c>
      <c r="AB376" t="s">
        <v>89</v>
      </c>
      <c r="AD376" t="s">
        <v>853</v>
      </c>
      <c r="AE376">
        <v>1</v>
      </c>
      <c r="AF376">
        <v>5</v>
      </c>
      <c r="AG376">
        <v>0</v>
      </c>
      <c r="AI376">
        <v>0</v>
      </c>
      <c r="AK376">
        <v>472.6</v>
      </c>
      <c r="AL376">
        <v>0.27</v>
      </c>
      <c r="AM376">
        <v>10</v>
      </c>
      <c r="AP376">
        <v>10</v>
      </c>
      <c r="AQ376">
        <v>8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4</v>
      </c>
      <c r="AX376">
        <v>4</v>
      </c>
      <c r="AY376">
        <v>0</v>
      </c>
      <c r="AZ376">
        <v>0</v>
      </c>
      <c r="BA376">
        <v>0</v>
      </c>
      <c r="BB376">
        <v>9</v>
      </c>
      <c r="BC376">
        <v>0</v>
      </c>
      <c r="BD376">
        <v>0</v>
      </c>
      <c r="BE376">
        <v>0</v>
      </c>
      <c r="BF376">
        <v>0</v>
      </c>
      <c r="BG376">
        <v>0</v>
      </c>
      <c r="BI376">
        <v>0</v>
      </c>
      <c r="BK376">
        <v>0</v>
      </c>
      <c r="BL376">
        <v>0</v>
      </c>
      <c r="BM376">
        <v>0</v>
      </c>
      <c r="BN376">
        <v>0</v>
      </c>
      <c r="BP376">
        <v>0</v>
      </c>
      <c r="BQ376" s="1">
        <v>2958465</v>
      </c>
      <c r="BR376">
        <v>0</v>
      </c>
      <c r="BS376">
        <v>0</v>
      </c>
      <c r="BT376">
        <v>0</v>
      </c>
    </row>
    <row r="377" spans="1:72" x14ac:dyDescent="0.25">
      <c r="A377" t="s">
        <v>192</v>
      </c>
      <c r="B377" t="str">
        <f t="shared" si="5"/>
        <v>'IM18426642',</v>
      </c>
      <c r="D377">
        <v>135724</v>
      </c>
      <c r="E377" t="s">
        <v>326</v>
      </c>
      <c r="F377">
        <v>20501697</v>
      </c>
      <c r="G377" t="s">
        <v>5</v>
      </c>
      <c r="J377">
        <v>1978</v>
      </c>
      <c r="K377">
        <v>44</v>
      </c>
      <c r="L377">
        <v>148</v>
      </c>
      <c r="M377" t="s">
        <v>42</v>
      </c>
      <c r="N377" t="s">
        <v>1173</v>
      </c>
      <c r="O377" t="s">
        <v>1303</v>
      </c>
      <c r="P377" s="1">
        <v>44258</v>
      </c>
      <c r="Q377" s="1">
        <v>44260</v>
      </c>
      <c r="R377" t="s">
        <v>43</v>
      </c>
      <c r="S377">
        <v>1</v>
      </c>
      <c r="T377" t="s">
        <v>874</v>
      </c>
      <c r="U377">
        <v>11</v>
      </c>
      <c r="V377">
        <v>12</v>
      </c>
      <c r="W377">
        <v>1</v>
      </c>
      <c r="X377">
        <v>1</v>
      </c>
      <c r="Y377" t="s">
        <v>845</v>
      </c>
      <c r="Z377" t="s">
        <v>845</v>
      </c>
      <c r="AA377" t="s">
        <v>843</v>
      </c>
      <c r="AB377" t="s">
        <v>89</v>
      </c>
      <c r="AD377" t="s">
        <v>853</v>
      </c>
      <c r="AE377">
        <v>0</v>
      </c>
      <c r="AG377">
        <v>0</v>
      </c>
      <c r="AI377">
        <v>0</v>
      </c>
      <c r="AK377">
        <v>236.3</v>
      </c>
      <c r="AL377">
        <v>0.05</v>
      </c>
      <c r="AM377">
        <v>11</v>
      </c>
      <c r="AP377">
        <v>11</v>
      </c>
      <c r="AQ377">
        <v>6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7</v>
      </c>
      <c r="AX377">
        <v>2</v>
      </c>
      <c r="AY377">
        <v>0</v>
      </c>
      <c r="AZ377">
        <v>0</v>
      </c>
      <c r="BA377">
        <v>0</v>
      </c>
      <c r="BB377">
        <v>10</v>
      </c>
      <c r="BC377">
        <v>0</v>
      </c>
      <c r="BD377">
        <v>0</v>
      </c>
      <c r="BE377">
        <v>0</v>
      </c>
      <c r="BF377">
        <v>0</v>
      </c>
      <c r="BG377">
        <v>0</v>
      </c>
      <c r="BI377">
        <v>0</v>
      </c>
      <c r="BK377">
        <v>0</v>
      </c>
      <c r="BL377">
        <v>0</v>
      </c>
      <c r="BM377">
        <v>0</v>
      </c>
      <c r="BN377">
        <v>0</v>
      </c>
      <c r="BP377">
        <v>0</v>
      </c>
      <c r="BQ377" s="1">
        <v>2958465</v>
      </c>
      <c r="BR377">
        <v>0</v>
      </c>
      <c r="BS377">
        <v>0</v>
      </c>
      <c r="BT377">
        <v>0</v>
      </c>
    </row>
    <row r="378" spans="1:72" x14ac:dyDescent="0.25">
      <c r="A378" t="s">
        <v>192</v>
      </c>
      <c r="B378" t="str">
        <f t="shared" si="5"/>
        <v>'IM18426642',</v>
      </c>
      <c r="D378">
        <v>135742</v>
      </c>
      <c r="E378" t="s">
        <v>463</v>
      </c>
      <c r="F378">
        <v>20501708</v>
      </c>
      <c r="G378" t="s">
        <v>5</v>
      </c>
      <c r="J378">
        <v>1986</v>
      </c>
      <c r="K378">
        <v>50</v>
      </c>
      <c r="L378">
        <v>154</v>
      </c>
      <c r="M378" t="s">
        <v>48</v>
      </c>
      <c r="N378" t="s">
        <v>1274</v>
      </c>
      <c r="O378" t="s">
        <v>1260</v>
      </c>
      <c r="P378" t="s">
        <v>1304</v>
      </c>
      <c r="Q378" s="1">
        <v>44132</v>
      </c>
      <c r="R378" t="s">
        <v>43</v>
      </c>
      <c r="S378">
        <v>0</v>
      </c>
      <c r="T378" t="s">
        <v>836</v>
      </c>
      <c r="U378">
        <v>2</v>
      </c>
      <c r="V378">
        <v>9.3000000000000007</v>
      </c>
      <c r="W378">
        <v>6</v>
      </c>
      <c r="X378">
        <v>6</v>
      </c>
      <c r="Y378" t="s">
        <v>845</v>
      </c>
      <c r="Z378" t="s">
        <v>845</v>
      </c>
      <c r="AA378" t="s">
        <v>986</v>
      </c>
      <c r="AB378" t="s">
        <v>89</v>
      </c>
      <c r="AD378" t="s">
        <v>858</v>
      </c>
      <c r="AE378">
        <v>8</v>
      </c>
      <c r="AF378">
        <v>2400</v>
      </c>
      <c r="AG378">
        <v>0</v>
      </c>
      <c r="AI378">
        <v>0</v>
      </c>
      <c r="AK378">
        <v>912.6</v>
      </c>
      <c r="AL378">
        <v>0.223</v>
      </c>
      <c r="AM378">
        <v>11</v>
      </c>
      <c r="AP378">
        <v>11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7</v>
      </c>
      <c r="AX378">
        <v>2</v>
      </c>
      <c r="AY378">
        <v>0</v>
      </c>
      <c r="AZ378">
        <v>1</v>
      </c>
      <c r="BA378">
        <v>4</v>
      </c>
      <c r="BB378">
        <v>8</v>
      </c>
      <c r="BC378">
        <v>0</v>
      </c>
      <c r="BD378">
        <v>0</v>
      </c>
      <c r="BE378">
        <v>0</v>
      </c>
      <c r="BF378">
        <v>0</v>
      </c>
      <c r="BG378">
        <v>0</v>
      </c>
      <c r="BI378">
        <v>0</v>
      </c>
      <c r="BK378">
        <v>0</v>
      </c>
      <c r="BL378">
        <v>0</v>
      </c>
      <c r="BM378">
        <v>0</v>
      </c>
      <c r="BN378">
        <v>0</v>
      </c>
      <c r="BP378">
        <v>0</v>
      </c>
      <c r="BQ378" s="1">
        <v>2958465</v>
      </c>
      <c r="BR378">
        <v>0</v>
      </c>
      <c r="BS378">
        <v>0</v>
      </c>
      <c r="BT378">
        <v>0</v>
      </c>
    </row>
    <row r="379" spans="1:72" x14ac:dyDescent="0.25">
      <c r="A379" t="s">
        <v>204</v>
      </c>
      <c r="B379" t="str">
        <f t="shared" si="5"/>
        <v>'IM18427198',</v>
      </c>
      <c r="D379">
        <v>135772</v>
      </c>
      <c r="E379" t="s">
        <v>590</v>
      </c>
      <c r="F379">
        <v>20501739</v>
      </c>
      <c r="G379" t="s">
        <v>5</v>
      </c>
      <c r="J379">
        <v>1987</v>
      </c>
      <c r="K379">
        <v>56</v>
      </c>
      <c r="L379">
        <v>164</v>
      </c>
      <c r="M379" t="s">
        <v>45</v>
      </c>
      <c r="N379" t="s">
        <v>1306</v>
      </c>
      <c r="O379" t="s">
        <v>1307</v>
      </c>
      <c r="P379" t="s">
        <v>835</v>
      </c>
      <c r="Q379" s="1">
        <v>2958465</v>
      </c>
      <c r="R379" t="s">
        <v>43</v>
      </c>
      <c r="S379">
        <v>0</v>
      </c>
      <c r="T379" t="s">
        <v>836</v>
      </c>
      <c r="U379" t="s">
        <v>591</v>
      </c>
      <c r="W379">
        <v>0</v>
      </c>
      <c r="X379">
        <v>0</v>
      </c>
      <c r="Y379" t="s">
        <v>845</v>
      </c>
      <c r="Z379" t="s">
        <v>845</v>
      </c>
      <c r="AA379" t="s">
        <v>879</v>
      </c>
      <c r="AB379" t="s">
        <v>89</v>
      </c>
      <c r="AD379" t="s">
        <v>853</v>
      </c>
      <c r="AE379">
        <v>8</v>
      </c>
      <c r="AF379">
        <v>1200</v>
      </c>
      <c r="AG379">
        <v>0</v>
      </c>
      <c r="AI379">
        <v>0</v>
      </c>
      <c r="AM379">
        <v>4</v>
      </c>
      <c r="AP379">
        <v>4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K379">
        <v>0</v>
      </c>
      <c r="BL379">
        <v>0</v>
      </c>
      <c r="BM379">
        <v>0</v>
      </c>
      <c r="BN379">
        <v>0</v>
      </c>
      <c r="BP379">
        <v>0</v>
      </c>
      <c r="BQ379" s="1">
        <v>2958465</v>
      </c>
      <c r="BR379">
        <v>0</v>
      </c>
      <c r="BS379">
        <v>0</v>
      </c>
      <c r="BT379">
        <v>0</v>
      </c>
    </row>
    <row r="380" spans="1:72" x14ac:dyDescent="0.25">
      <c r="A380" t="s">
        <v>193</v>
      </c>
      <c r="B380" t="str">
        <f t="shared" si="5"/>
        <v>'IM18428382',</v>
      </c>
      <c r="D380">
        <v>135827</v>
      </c>
      <c r="E380" t="s">
        <v>335</v>
      </c>
      <c r="F380">
        <v>18420970</v>
      </c>
      <c r="G380" t="s">
        <v>5</v>
      </c>
      <c r="J380">
        <v>1985</v>
      </c>
      <c r="K380">
        <v>43</v>
      </c>
      <c r="L380">
        <v>148</v>
      </c>
      <c r="M380" t="s">
        <v>45</v>
      </c>
      <c r="N380" t="s">
        <v>976</v>
      </c>
      <c r="O380" s="1">
        <v>44207</v>
      </c>
      <c r="P380" s="1">
        <v>44450</v>
      </c>
      <c r="Q380" s="1">
        <v>44511</v>
      </c>
      <c r="R380" t="s">
        <v>46</v>
      </c>
      <c r="S380">
        <v>1</v>
      </c>
      <c r="T380" t="s">
        <v>836</v>
      </c>
      <c r="U380">
        <v>2</v>
      </c>
      <c r="V380">
        <v>12</v>
      </c>
      <c r="W380">
        <v>8</v>
      </c>
      <c r="X380">
        <v>8</v>
      </c>
      <c r="Y380" t="s">
        <v>845</v>
      </c>
      <c r="Z380" t="s">
        <v>845</v>
      </c>
      <c r="AA380" t="s">
        <v>843</v>
      </c>
      <c r="AB380" t="s">
        <v>89</v>
      </c>
      <c r="AD380" t="s">
        <v>858</v>
      </c>
      <c r="AE380">
        <v>8</v>
      </c>
      <c r="AF380">
        <v>1800</v>
      </c>
      <c r="AG380">
        <v>0</v>
      </c>
      <c r="AI380">
        <v>0</v>
      </c>
      <c r="AK380">
        <v>2373</v>
      </c>
      <c r="AL380">
        <v>0.41399999999999998</v>
      </c>
      <c r="AM380">
        <v>9</v>
      </c>
      <c r="AP380">
        <v>8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I380">
        <v>0</v>
      </c>
      <c r="BK380">
        <v>0</v>
      </c>
      <c r="BL380">
        <v>0</v>
      </c>
      <c r="BM380">
        <v>0</v>
      </c>
      <c r="BN380">
        <v>0</v>
      </c>
      <c r="BP380">
        <v>0</v>
      </c>
      <c r="BQ380" s="1">
        <v>2958465</v>
      </c>
      <c r="BR380">
        <v>0</v>
      </c>
      <c r="BS380">
        <v>0</v>
      </c>
      <c r="BT380">
        <v>0</v>
      </c>
    </row>
    <row r="381" spans="1:72" x14ac:dyDescent="0.25">
      <c r="A381" t="s">
        <v>194</v>
      </c>
      <c r="B381" t="str">
        <f t="shared" si="5"/>
        <v>'IM18500235',</v>
      </c>
      <c r="D381">
        <v>135845</v>
      </c>
      <c r="E381" t="s">
        <v>464</v>
      </c>
      <c r="F381">
        <v>20501810</v>
      </c>
      <c r="G381" t="s">
        <v>5</v>
      </c>
      <c r="J381">
        <v>1985</v>
      </c>
      <c r="K381">
        <v>52</v>
      </c>
      <c r="L381">
        <v>152</v>
      </c>
      <c r="M381" t="s">
        <v>45</v>
      </c>
      <c r="N381" t="s">
        <v>1081</v>
      </c>
      <c r="O381" s="1">
        <v>43867</v>
      </c>
      <c r="P381" s="1">
        <v>44141</v>
      </c>
      <c r="Q381" s="1">
        <v>43995</v>
      </c>
      <c r="R381" t="s">
        <v>43</v>
      </c>
      <c r="S381">
        <v>1</v>
      </c>
      <c r="T381" t="s">
        <v>836</v>
      </c>
      <c r="U381">
        <v>2</v>
      </c>
      <c r="W381">
        <v>8</v>
      </c>
      <c r="X381">
        <v>8</v>
      </c>
      <c r="Y381" t="s">
        <v>845</v>
      </c>
      <c r="Z381" t="s">
        <v>845</v>
      </c>
      <c r="AA381" t="s">
        <v>879</v>
      </c>
      <c r="AB381" t="s">
        <v>89</v>
      </c>
      <c r="AD381" t="s">
        <v>853</v>
      </c>
      <c r="AE381">
        <v>9</v>
      </c>
      <c r="AF381">
        <v>2700</v>
      </c>
      <c r="AG381">
        <v>0</v>
      </c>
      <c r="AI381">
        <v>0</v>
      </c>
      <c r="AK381">
        <v>3705</v>
      </c>
      <c r="AL381">
        <v>0.13900000000000001</v>
      </c>
      <c r="AM381">
        <v>11</v>
      </c>
      <c r="AP381">
        <v>11</v>
      </c>
      <c r="AQ381">
        <v>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</v>
      </c>
      <c r="AX381">
        <v>4</v>
      </c>
      <c r="AY381">
        <v>0</v>
      </c>
      <c r="AZ381">
        <v>0</v>
      </c>
      <c r="BA381">
        <v>4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0</v>
      </c>
      <c r="BI381">
        <v>0</v>
      </c>
      <c r="BK381">
        <v>0</v>
      </c>
      <c r="BL381">
        <v>0</v>
      </c>
      <c r="BM381">
        <v>0</v>
      </c>
      <c r="BN381">
        <v>0</v>
      </c>
      <c r="BP381">
        <v>0</v>
      </c>
      <c r="BQ381" s="1">
        <v>2958465</v>
      </c>
      <c r="BR381">
        <v>0</v>
      </c>
      <c r="BS381">
        <v>0</v>
      </c>
      <c r="BT381">
        <v>0</v>
      </c>
    </row>
    <row r="382" spans="1:72" x14ac:dyDescent="0.25">
      <c r="A382" t="s">
        <v>194</v>
      </c>
      <c r="B382" t="str">
        <f t="shared" si="5"/>
        <v>'IM18500235',</v>
      </c>
      <c r="D382">
        <v>136086</v>
      </c>
      <c r="E382" t="s">
        <v>696</v>
      </c>
      <c r="F382">
        <v>20041118</v>
      </c>
      <c r="G382" t="s">
        <v>5</v>
      </c>
      <c r="H382" t="s">
        <v>51</v>
      </c>
      <c r="J382">
        <v>1986</v>
      </c>
      <c r="K382">
        <v>51</v>
      </c>
      <c r="L382">
        <v>150</v>
      </c>
      <c r="M382" t="s">
        <v>45</v>
      </c>
      <c r="N382" t="s">
        <v>1308</v>
      </c>
      <c r="O382" t="s">
        <v>1168</v>
      </c>
      <c r="P382" s="1">
        <v>44655</v>
      </c>
      <c r="Q382" s="1">
        <v>44657</v>
      </c>
      <c r="R382" t="s">
        <v>50</v>
      </c>
      <c r="S382">
        <v>1</v>
      </c>
      <c r="T382" t="s">
        <v>1014</v>
      </c>
      <c r="U382">
        <v>4</v>
      </c>
      <c r="V382">
        <v>11</v>
      </c>
      <c r="W382">
        <v>2</v>
      </c>
      <c r="X382">
        <v>0</v>
      </c>
      <c r="Y382">
        <v>1031</v>
      </c>
      <c r="Z382">
        <v>5</v>
      </c>
      <c r="AA382" t="s">
        <v>986</v>
      </c>
      <c r="AB382" t="s">
        <v>847</v>
      </c>
      <c r="AC382" t="s">
        <v>51</v>
      </c>
      <c r="AD382" t="s">
        <v>853</v>
      </c>
      <c r="AE382">
        <v>6</v>
      </c>
      <c r="AF382" t="s">
        <v>1201</v>
      </c>
      <c r="AG382">
        <v>6</v>
      </c>
      <c r="AH382" t="s">
        <v>916</v>
      </c>
      <c r="AI382">
        <v>4</v>
      </c>
      <c r="AJ382" t="s">
        <v>1015</v>
      </c>
      <c r="AM382">
        <v>8</v>
      </c>
      <c r="AP382">
        <v>5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2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I382">
        <v>0</v>
      </c>
      <c r="BK382">
        <v>0</v>
      </c>
      <c r="BL382">
        <v>0</v>
      </c>
      <c r="BM382">
        <v>0</v>
      </c>
      <c r="BN382">
        <v>0</v>
      </c>
      <c r="BP382">
        <v>0</v>
      </c>
      <c r="BQ382" s="1">
        <v>2958465</v>
      </c>
      <c r="BR382">
        <v>0</v>
      </c>
      <c r="BS382">
        <v>0</v>
      </c>
      <c r="BT382">
        <v>0</v>
      </c>
    </row>
    <row r="383" spans="1:72" x14ac:dyDescent="0.25">
      <c r="A383" t="s">
        <v>194</v>
      </c>
      <c r="B383" t="str">
        <f t="shared" si="5"/>
        <v>'IM18500235',</v>
      </c>
      <c r="D383">
        <v>136435</v>
      </c>
      <c r="E383" t="s">
        <v>380</v>
      </c>
      <c r="F383">
        <v>20021488</v>
      </c>
      <c r="G383" t="s">
        <v>5</v>
      </c>
      <c r="H383" t="s">
        <v>66</v>
      </c>
      <c r="J383">
        <v>1992</v>
      </c>
      <c r="K383">
        <v>54</v>
      </c>
      <c r="L383">
        <v>162</v>
      </c>
      <c r="M383" t="s">
        <v>190</v>
      </c>
      <c r="N383" t="s">
        <v>1145</v>
      </c>
      <c r="O383" t="s">
        <v>862</v>
      </c>
      <c r="P383" t="s">
        <v>835</v>
      </c>
      <c r="Q383" s="1">
        <v>2958465</v>
      </c>
      <c r="R383" t="s">
        <v>171</v>
      </c>
      <c r="S383">
        <v>0</v>
      </c>
      <c r="T383" t="s">
        <v>1309</v>
      </c>
      <c r="U383" t="s">
        <v>226</v>
      </c>
      <c r="V383">
        <v>10.5</v>
      </c>
      <c r="W383">
        <v>0</v>
      </c>
      <c r="X383">
        <v>0</v>
      </c>
      <c r="Y383">
        <v>0</v>
      </c>
      <c r="Z383">
        <v>2</v>
      </c>
      <c r="AA383" t="s">
        <v>944</v>
      </c>
      <c r="AB383" t="s">
        <v>847</v>
      </c>
      <c r="AC383" t="s">
        <v>66</v>
      </c>
      <c r="AD383" t="s">
        <v>839</v>
      </c>
      <c r="AE383">
        <v>0</v>
      </c>
      <c r="AG383">
        <v>0</v>
      </c>
      <c r="AI383">
        <v>0</v>
      </c>
      <c r="AM383">
        <v>16</v>
      </c>
      <c r="AP383">
        <v>12</v>
      </c>
      <c r="AQ383">
        <v>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</v>
      </c>
      <c r="AX383">
        <v>2</v>
      </c>
      <c r="AY383">
        <v>0</v>
      </c>
      <c r="AZ383">
        <v>2</v>
      </c>
      <c r="BA383">
        <v>1</v>
      </c>
      <c r="BB383">
        <v>2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67</v>
      </c>
      <c r="BI383">
        <v>0</v>
      </c>
      <c r="BJ383" t="s">
        <v>381</v>
      </c>
      <c r="BK383">
        <v>0</v>
      </c>
      <c r="BL383">
        <v>0</v>
      </c>
      <c r="BM383">
        <v>0</v>
      </c>
      <c r="BN383">
        <v>4</v>
      </c>
      <c r="BO383" t="s">
        <v>331</v>
      </c>
      <c r="BP383">
        <v>0</v>
      </c>
      <c r="BQ383" s="1">
        <v>43783</v>
      </c>
      <c r="BR383">
        <v>0</v>
      </c>
      <c r="BS383">
        <v>0</v>
      </c>
      <c r="BT383">
        <v>0</v>
      </c>
    </row>
    <row r="384" spans="1:72" x14ac:dyDescent="0.25">
      <c r="A384" t="s">
        <v>194</v>
      </c>
      <c r="B384" t="str">
        <f t="shared" si="5"/>
        <v>'IM18500235',</v>
      </c>
      <c r="D384">
        <v>136501</v>
      </c>
      <c r="E384" t="s">
        <v>307</v>
      </c>
      <c r="F384">
        <v>20021741</v>
      </c>
      <c r="G384" t="s">
        <v>5</v>
      </c>
      <c r="J384">
        <v>1976</v>
      </c>
      <c r="K384">
        <v>57</v>
      </c>
      <c r="L384">
        <v>157</v>
      </c>
      <c r="M384" t="s">
        <v>308</v>
      </c>
      <c r="N384" s="1">
        <v>44352</v>
      </c>
      <c r="O384" s="1">
        <v>44352</v>
      </c>
      <c r="P384" s="1">
        <v>44535</v>
      </c>
      <c r="Q384" s="1">
        <v>44330</v>
      </c>
      <c r="R384" t="s">
        <v>43</v>
      </c>
      <c r="S384">
        <v>1</v>
      </c>
      <c r="T384" t="s">
        <v>836</v>
      </c>
      <c r="U384">
        <v>6</v>
      </c>
      <c r="V384">
        <v>6.4</v>
      </c>
      <c r="W384">
        <v>1</v>
      </c>
      <c r="X384">
        <v>1</v>
      </c>
      <c r="Y384">
        <v>2022</v>
      </c>
      <c r="Z384">
        <v>1</v>
      </c>
      <c r="AA384" t="s">
        <v>843</v>
      </c>
      <c r="AB384" t="s">
        <v>89</v>
      </c>
      <c r="AD384" t="s">
        <v>853</v>
      </c>
      <c r="AE384">
        <v>0</v>
      </c>
      <c r="AG384">
        <v>0</v>
      </c>
      <c r="AI384">
        <v>0</v>
      </c>
      <c r="AK384">
        <v>457.3</v>
      </c>
      <c r="AM384">
        <v>4</v>
      </c>
      <c r="AP384">
        <v>4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I384">
        <v>0</v>
      </c>
      <c r="BK384">
        <v>0</v>
      </c>
      <c r="BL384">
        <v>0</v>
      </c>
      <c r="BM384">
        <v>0</v>
      </c>
      <c r="BN384">
        <v>0</v>
      </c>
      <c r="BP384">
        <v>0</v>
      </c>
      <c r="BQ384" s="1">
        <v>2958465</v>
      </c>
      <c r="BR384">
        <v>0</v>
      </c>
      <c r="BS384">
        <v>0</v>
      </c>
      <c r="BT384">
        <v>0</v>
      </c>
    </row>
    <row r="385" spans="1:72" x14ac:dyDescent="0.25">
      <c r="A385" t="s">
        <v>194</v>
      </c>
      <c r="B385" t="str">
        <f t="shared" si="5"/>
        <v>'IM18500235',</v>
      </c>
      <c r="D385">
        <v>136602</v>
      </c>
      <c r="E385" t="s">
        <v>578</v>
      </c>
      <c r="F385">
        <v>20022083</v>
      </c>
      <c r="G385" t="s">
        <v>5</v>
      </c>
      <c r="J385">
        <v>1989</v>
      </c>
      <c r="K385">
        <v>40</v>
      </c>
      <c r="L385">
        <v>150</v>
      </c>
      <c r="M385" t="s">
        <v>45</v>
      </c>
      <c r="N385" t="s">
        <v>1282</v>
      </c>
      <c r="O385" s="1">
        <v>43839</v>
      </c>
      <c r="P385" s="1">
        <v>44052</v>
      </c>
      <c r="Q385" s="1">
        <v>44084</v>
      </c>
      <c r="R385" t="s">
        <v>46</v>
      </c>
      <c r="S385">
        <v>1</v>
      </c>
      <c r="T385" t="s">
        <v>956</v>
      </c>
      <c r="U385">
        <v>2</v>
      </c>
      <c r="V385">
        <v>9</v>
      </c>
      <c r="W385">
        <v>4</v>
      </c>
      <c r="X385">
        <v>4</v>
      </c>
      <c r="Y385" t="s">
        <v>845</v>
      </c>
      <c r="Z385" t="s">
        <v>845</v>
      </c>
      <c r="AA385" t="s">
        <v>89</v>
      </c>
      <c r="AB385" t="s">
        <v>889</v>
      </c>
      <c r="AD385" t="s">
        <v>853</v>
      </c>
      <c r="AE385">
        <v>7</v>
      </c>
      <c r="AF385">
        <v>3150</v>
      </c>
      <c r="AG385">
        <v>0</v>
      </c>
      <c r="AI385">
        <v>0</v>
      </c>
      <c r="AK385">
        <v>5391</v>
      </c>
      <c r="AL385">
        <v>1.02</v>
      </c>
      <c r="AM385">
        <v>12</v>
      </c>
      <c r="AP385">
        <v>10</v>
      </c>
      <c r="AQ385">
        <v>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</v>
      </c>
      <c r="AX385">
        <v>3</v>
      </c>
      <c r="AY385">
        <v>1</v>
      </c>
      <c r="AZ385">
        <v>2</v>
      </c>
      <c r="BA385">
        <v>2</v>
      </c>
      <c r="BB385">
        <v>5</v>
      </c>
      <c r="BC385">
        <v>0</v>
      </c>
      <c r="BD385">
        <v>0</v>
      </c>
      <c r="BE385">
        <v>0</v>
      </c>
      <c r="BF385">
        <v>0</v>
      </c>
      <c r="BG385">
        <v>0</v>
      </c>
      <c r="BI385">
        <v>0</v>
      </c>
      <c r="BK385">
        <v>0</v>
      </c>
      <c r="BL385">
        <v>0</v>
      </c>
      <c r="BM385">
        <v>0</v>
      </c>
      <c r="BN385">
        <v>0</v>
      </c>
      <c r="BP385">
        <v>0</v>
      </c>
      <c r="BQ385" s="1">
        <v>2958465</v>
      </c>
      <c r="BR385">
        <v>0</v>
      </c>
      <c r="BS385">
        <v>0</v>
      </c>
      <c r="BT385">
        <v>0</v>
      </c>
    </row>
    <row r="386" spans="1:72" x14ac:dyDescent="0.25">
      <c r="A386" t="s">
        <v>194</v>
      </c>
      <c r="B386" t="str">
        <f t="shared" ref="B386:B449" si="6">"'"&amp;A386&amp;"'"&amp;","</f>
        <v>'IM18500235',</v>
      </c>
      <c r="D386">
        <v>136608</v>
      </c>
      <c r="E386" t="s">
        <v>327</v>
      </c>
      <c r="F386">
        <v>20502042</v>
      </c>
      <c r="G386" t="s">
        <v>5</v>
      </c>
      <c r="J386">
        <v>1983</v>
      </c>
      <c r="K386">
        <v>50</v>
      </c>
      <c r="L386">
        <v>152</v>
      </c>
      <c r="M386" t="s">
        <v>45</v>
      </c>
      <c r="N386" s="1">
        <v>44442</v>
      </c>
      <c r="O386" t="s">
        <v>1068</v>
      </c>
      <c r="P386" t="s">
        <v>1092</v>
      </c>
      <c r="Q386" s="1">
        <v>44274</v>
      </c>
      <c r="R386" t="s">
        <v>43</v>
      </c>
      <c r="S386">
        <v>1</v>
      </c>
      <c r="T386" t="s">
        <v>874</v>
      </c>
      <c r="U386">
        <v>7</v>
      </c>
      <c r="V386">
        <v>9</v>
      </c>
      <c r="W386">
        <v>2</v>
      </c>
      <c r="X386">
        <v>2</v>
      </c>
      <c r="Y386" t="s">
        <v>845</v>
      </c>
      <c r="Z386" t="s">
        <v>845</v>
      </c>
      <c r="AA386" t="s">
        <v>843</v>
      </c>
      <c r="AB386" t="s">
        <v>89</v>
      </c>
      <c r="AD386" t="s">
        <v>853</v>
      </c>
      <c r="AE386">
        <v>2</v>
      </c>
      <c r="AG386">
        <v>0</v>
      </c>
      <c r="AI386">
        <v>0</v>
      </c>
      <c r="AK386">
        <v>479</v>
      </c>
      <c r="AL386" t="s">
        <v>1311</v>
      </c>
      <c r="AM386">
        <v>11</v>
      </c>
      <c r="AP386">
        <v>10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3</v>
      </c>
      <c r="BC386">
        <v>0</v>
      </c>
      <c r="BD386">
        <v>0</v>
      </c>
      <c r="BE386">
        <v>0</v>
      </c>
      <c r="BF386">
        <v>0</v>
      </c>
      <c r="BG386">
        <v>0</v>
      </c>
      <c r="BI386">
        <v>0</v>
      </c>
      <c r="BK386">
        <v>0</v>
      </c>
      <c r="BL386">
        <v>0</v>
      </c>
      <c r="BM386">
        <v>0</v>
      </c>
      <c r="BN386">
        <v>0</v>
      </c>
      <c r="BP386">
        <v>0</v>
      </c>
      <c r="BQ386" s="1">
        <v>2958465</v>
      </c>
      <c r="BR386">
        <v>0</v>
      </c>
      <c r="BS386">
        <v>0</v>
      </c>
      <c r="BT386">
        <v>0</v>
      </c>
    </row>
    <row r="387" spans="1:72" x14ac:dyDescent="0.25">
      <c r="A387" t="s">
        <v>194</v>
      </c>
      <c r="B387" t="str">
        <f t="shared" si="6"/>
        <v>'IM18500235',</v>
      </c>
      <c r="D387">
        <v>137055</v>
      </c>
      <c r="E387" t="s">
        <v>382</v>
      </c>
      <c r="F387">
        <v>20023245</v>
      </c>
      <c r="G387" t="s">
        <v>5</v>
      </c>
      <c r="J387">
        <v>1991</v>
      </c>
      <c r="K387">
        <v>58</v>
      </c>
      <c r="L387">
        <v>159</v>
      </c>
      <c r="M387" t="s">
        <v>45</v>
      </c>
      <c r="N387" s="1">
        <v>44259</v>
      </c>
      <c r="O387" s="1">
        <v>44351</v>
      </c>
      <c r="P387" t="s">
        <v>1312</v>
      </c>
      <c r="Q387" s="1">
        <v>44301</v>
      </c>
      <c r="R387" t="s">
        <v>43</v>
      </c>
      <c r="S387">
        <v>1</v>
      </c>
      <c r="T387" t="s">
        <v>836</v>
      </c>
      <c r="U387">
        <v>2</v>
      </c>
      <c r="V387">
        <v>6.6</v>
      </c>
      <c r="W387">
        <v>3</v>
      </c>
      <c r="X387">
        <v>3</v>
      </c>
      <c r="Y387">
        <v>20</v>
      </c>
      <c r="Z387">
        <v>2</v>
      </c>
      <c r="AA387" t="s">
        <v>843</v>
      </c>
      <c r="AB387" t="s">
        <v>89</v>
      </c>
      <c r="AD387" t="s">
        <v>853</v>
      </c>
      <c r="AE387">
        <v>7</v>
      </c>
      <c r="AF387">
        <v>1050</v>
      </c>
      <c r="AG387">
        <v>0</v>
      </c>
      <c r="AI387">
        <v>0</v>
      </c>
      <c r="AK387">
        <v>1038</v>
      </c>
      <c r="AL387">
        <v>0.20499999999999999</v>
      </c>
      <c r="AM387">
        <v>6</v>
      </c>
      <c r="AP387">
        <v>5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4</v>
      </c>
      <c r="AX387">
        <v>0</v>
      </c>
      <c r="AY387">
        <v>0</v>
      </c>
      <c r="AZ387">
        <v>0</v>
      </c>
      <c r="BA387">
        <v>0</v>
      </c>
      <c r="BB387">
        <v>4</v>
      </c>
      <c r="BC387">
        <v>0</v>
      </c>
      <c r="BD387">
        <v>0</v>
      </c>
      <c r="BE387">
        <v>0</v>
      </c>
      <c r="BF387">
        <v>0</v>
      </c>
      <c r="BG387">
        <v>0</v>
      </c>
      <c r="BI387">
        <v>0</v>
      </c>
      <c r="BK387">
        <v>0</v>
      </c>
      <c r="BL387">
        <v>0</v>
      </c>
      <c r="BM387">
        <v>0</v>
      </c>
      <c r="BN387">
        <v>0</v>
      </c>
      <c r="BP387">
        <v>0</v>
      </c>
      <c r="BQ387" s="1">
        <v>2958465</v>
      </c>
      <c r="BR387">
        <v>0</v>
      </c>
      <c r="BS387">
        <v>0</v>
      </c>
      <c r="BT387">
        <v>0</v>
      </c>
    </row>
    <row r="388" spans="1:72" x14ac:dyDescent="0.25">
      <c r="A388" t="s">
        <v>194</v>
      </c>
      <c r="B388" t="str">
        <f t="shared" si="6"/>
        <v>'IM18500235',</v>
      </c>
      <c r="D388">
        <v>137109</v>
      </c>
      <c r="E388" t="s">
        <v>710</v>
      </c>
      <c r="F388">
        <v>20502155</v>
      </c>
      <c r="G388" t="s">
        <v>5</v>
      </c>
      <c r="J388">
        <v>1982</v>
      </c>
      <c r="K388">
        <v>0</v>
      </c>
      <c r="L388">
        <v>0</v>
      </c>
      <c r="M388" t="s">
        <v>45</v>
      </c>
      <c r="N388" s="1">
        <v>44381</v>
      </c>
      <c r="O388" s="1">
        <v>44443</v>
      </c>
      <c r="P388" t="s">
        <v>1050</v>
      </c>
      <c r="Q388" s="1">
        <v>44307</v>
      </c>
      <c r="R388" t="s">
        <v>43</v>
      </c>
      <c r="S388">
        <v>1</v>
      </c>
      <c r="T388" t="s">
        <v>836</v>
      </c>
      <c r="U388">
        <v>4</v>
      </c>
      <c r="V388">
        <v>10</v>
      </c>
      <c r="W388">
        <v>7</v>
      </c>
      <c r="X388">
        <v>7</v>
      </c>
      <c r="Y388" t="s">
        <v>845</v>
      </c>
      <c r="Z388" t="s">
        <v>845</v>
      </c>
      <c r="AA388" t="s">
        <v>89</v>
      </c>
      <c r="AB388" t="s">
        <v>899</v>
      </c>
      <c r="AD388" t="s">
        <v>853</v>
      </c>
      <c r="AE388">
        <v>10</v>
      </c>
      <c r="AF388">
        <v>2100</v>
      </c>
      <c r="AG388">
        <v>0</v>
      </c>
      <c r="AI388">
        <v>0</v>
      </c>
      <c r="AK388">
        <v>3694</v>
      </c>
      <c r="AM388">
        <v>12</v>
      </c>
      <c r="AP388">
        <v>10</v>
      </c>
      <c r="AQ388">
        <v>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</v>
      </c>
      <c r="AX388">
        <v>3</v>
      </c>
      <c r="AY388">
        <v>0</v>
      </c>
      <c r="AZ388">
        <v>0</v>
      </c>
      <c r="BA388">
        <v>1</v>
      </c>
      <c r="BB388">
        <v>4</v>
      </c>
      <c r="BC388">
        <v>0</v>
      </c>
      <c r="BD388">
        <v>0</v>
      </c>
      <c r="BE388">
        <v>0</v>
      </c>
      <c r="BF388">
        <v>0</v>
      </c>
      <c r="BG388">
        <v>0</v>
      </c>
      <c r="BI388">
        <v>0</v>
      </c>
      <c r="BK388">
        <v>0</v>
      </c>
      <c r="BL388">
        <v>0</v>
      </c>
      <c r="BM388">
        <v>0</v>
      </c>
      <c r="BN388">
        <v>0</v>
      </c>
      <c r="BP388">
        <v>0</v>
      </c>
      <c r="BQ388" s="1">
        <v>2958465</v>
      </c>
      <c r="BR388">
        <v>0</v>
      </c>
      <c r="BS388">
        <v>0</v>
      </c>
      <c r="BT388">
        <v>0</v>
      </c>
    </row>
    <row r="389" spans="1:72" x14ac:dyDescent="0.25">
      <c r="A389" t="s">
        <v>194</v>
      </c>
      <c r="B389" t="str">
        <f t="shared" si="6"/>
        <v>'IM18500235',</v>
      </c>
      <c r="D389">
        <v>137160</v>
      </c>
      <c r="E389" t="s">
        <v>592</v>
      </c>
      <c r="F389">
        <v>20502157</v>
      </c>
      <c r="G389" t="s">
        <v>5</v>
      </c>
      <c r="J389">
        <v>1991</v>
      </c>
      <c r="K389">
        <v>54</v>
      </c>
      <c r="L389">
        <v>159</v>
      </c>
      <c r="M389" t="s">
        <v>48</v>
      </c>
      <c r="N389" t="s">
        <v>1140</v>
      </c>
      <c r="O389" t="s">
        <v>1155</v>
      </c>
      <c r="P389" t="s">
        <v>1190</v>
      </c>
      <c r="Q389" s="1">
        <v>44197</v>
      </c>
      <c r="R389" t="s">
        <v>43</v>
      </c>
      <c r="S389">
        <v>0</v>
      </c>
      <c r="T389" t="s">
        <v>836</v>
      </c>
      <c r="U389">
        <v>2</v>
      </c>
      <c r="V389">
        <v>9.8000000000000007</v>
      </c>
      <c r="W389">
        <v>7</v>
      </c>
      <c r="X389">
        <v>7</v>
      </c>
      <c r="Y389" t="s">
        <v>845</v>
      </c>
      <c r="Z389" t="s">
        <v>845</v>
      </c>
      <c r="AA389" t="s">
        <v>843</v>
      </c>
      <c r="AB389" t="s">
        <v>89</v>
      </c>
      <c r="AD389" t="s">
        <v>853</v>
      </c>
      <c r="AE389">
        <v>10</v>
      </c>
      <c r="AF389">
        <v>2250</v>
      </c>
      <c r="AG389">
        <v>0</v>
      </c>
      <c r="AI389">
        <v>0</v>
      </c>
      <c r="AK389">
        <v>2672</v>
      </c>
      <c r="AL389">
        <v>0.218</v>
      </c>
      <c r="AM389">
        <v>9</v>
      </c>
      <c r="AP389">
        <v>9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</v>
      </c>
      <c r="AY389">
        <v>0</v>
      </c>
      <c r="AZ389">
        <v>0</v>
      </c>
      <c r="BA389">
        <v>0</v>
      </c>
      <c r="BB389">
        <v>6</v>
      </c>
      <c r="BC389">
        <v>0</v>
      </c>
      <c r="BD389">
        <v>0</v>
      </c>
      <c r="BE389">
        <v>0</v>
      </c>
      <c r="BF389">
        <v>0</v>
      </c>
      <c r="BG389">
        <v>0</v>
      </c>
      <c r="BI389">
        <v>0</v>
      </c>
      <c r="BK389">
        <v>0</v>
      </c>
      <c r="BL389">
        <v>0</v>
      </c>
      <c r="BM389">
        <v>0</v>
      </c>
      <c r="BN389">
        <v>0</v>
      </c>
      <c r="BP389">
        <v>0</v>
      </c>
      <c r="BQ389" s="1">
        <v>2958465</v>
      </c>
      <c r="BR389">
        <v>0</v>
      </c>
      <c r="BS389">
        <v>0</v>
      </c>
      <c r="BT389">
        <v>0</v>
      </c>
    </row>
    <row r="390" spans="1:72" x14ac:dyDescent="0.25">
      <c r="A390" t="s">
        <v>194</v>
      </c>
      <c r="B390" t="str">
        <f t="shared" si="6"/>
        <v>'IM18500235',</v>
      </c>
      <c r="D390">
        <v>137305</v>
      </c>
      <c r="E390" t="s">
        <v>166</v>
      </c>
      <c r="F390">
        <v>18034798</v>
      </c>
      <c r="G390" t="s">
        <v>5</v>
      </c>
      <c r="J390">
        <v>1988</v>
      </c>
      <c r="K390">
        <v>53</v>
      </c>
      <c r="L390">
        <v>159</v>
      </c>
      <c r="M390" t="s">
        <v>48</v>
      </c>
      <c r="N390" t="s">
        <v>976</v>
      </c>
      <c r="O390" s="1">
        <v>44238</v>
      </c>
      <c r="P390" s="1">
        <v>44419</v>
      </c>
      <c r="Q390" s="1">
        <v>44510</v>
      </c>
      <c r="R390" t="s">
        <v>43</v>
      </c>
      <c r="S390">
        <v>1</v>
      </c>
      <c r="T390" t="s">
        <v>836</v>
      </c>
      <c r="U390">
        <v>5</v>
      </c>
      <c r="V390">
        <v>8</v>
      </c>
      <c r="W390">
        <v>5</v>
      </c>
      <c r="X390">
        <v>5</v>
      </c>
      <c r="Y390" t="s">
        <v>845</v>
      </c>
      <c r="Z390" t="s">
        <v>845</v>
      </c>
      <c r="AA390" t="s">
        <v>1196</v>
      </c>
      <c r="AB390" t="s">
        <v>89</v>
      </c>
      <c r="AD390" t="s">
        <v>853</v>
      </c>
      <c r="AE390">
        <v>6</v>
      </c>
      <c r="AF390">
        <v>1350</v>
      </c>
      <c r="AG390">
        <v>0</v>
      </c>
      <c r="AI390">
        <v>0</v>
      </c>
      <c r="AK390">
        <v>1599</v>
      </c>
      <c r="AL390">
        <v>0.45600000000000002</v>
      </c>
      <c r="AM390">
        <v>11</v>
      </c>
      <c r="AP390">
        <v>10</v>
      </c>
      <c r="AQ390">
        <v>4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2</v>
      </c>
      <c r="AX390">
        <v>1</v>
      </c>
      <c r="AY390">
        <v>0</v>
      </c>
      <c r="AZ390">
        <v>0</v>
      </c>
      <c r="BA390">
        <v>0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0</v>
      </c>
      <c r="BI390">
        <v>0</v>
      </c>
      <c r="BK390">
        <v>0</v>
      </c>
      <c r="BL390">
        <v>0</v>
      </c>
      <c r="BM390">
        <v>0</v>
      </c>
      <c r="BN390">
        <v>0</v>
      </c>
      <c r="BP390">
        <v>0</v>
      </c>
      <c r="BQ390" s="1">
        <v>2958465</v>
      </c>
      <c r="BR390">
        <v>0</v>
      </c>
      <c r="BS390">
        <v>0</v>
      </c>
      <c r="BT390">
        <v>0</v>
      </c>
    </row>
    <row r="391" spans="1:72" x14ac:dyDescent="0.25">
      <c r="A391" t="s">
        <v>656</v>
      </c>
      <c r="B391" t="str">
        <f t="shared" si="6"/>
        <v>'IM18500474',</v>
      </c>
      <c r="D391">
        <v>137305</v>
      </c>
      <c r="E391" t="s">
        <v>166</v>
      </c>
      <c r="F391">
        <v>18034798</v>
      </c>
      <c r="G391" t="s">
        <v>5</v>
      </c>
      <c r="J391">
        <v>1988</v>
      </c>
      <c r="K391">
        <v>53</v>
      </c>
      <c r="L391">
        <v>159</v>
      </c>
      <c r="M391" t="s">
        <v>45</v>
      </c>
      <c r="N391" s="1">
        <v>43957</v>
      </c>
      <c r="O391" s="1">
        <v>43988</v>
      </c>
      <c r="P391" t="s">
        <v>849</v>
      </c>
      <c r="Q391" s="1">
        <v>43999</v>
      </c>
      <c r="R391" t="s">
        <v>46</v>
      </c>
      <c r="S391">
        <v>1</v>
      </c>
      <c r="T391" t="s">
        <v>836</v>
      </c>
      <c r="U391">
        <v>2</v>
      </c>
      <c r="V391">
        <v>5</v>
      </c>
      <c r="W391">
        <v>5</v>
      </c>
      <c r="X391">
        <v>5</v>
      </c>
      <c r="Y391" t="s">
        <v>845</v>
      </c>
      <c r="Z391" t="s">
        <v>845</v>
      </c>
      <c r="AA391" t="s">
        <v>1313</v>
      </c>
      <c r="AB391" t="s">
        <v>89</v>
      </c>
      <c r="AD391" t="s">
        <v>853</v>
      </c>
      <c r="AE391">
        <v>9</v>
      </c>
      <c r="AF391">
        <v>2700</v>
      </c>
      <c r="AG391">
        <v>0</v>
      </c>
      <c r="AI391">
        <v>0</v>
      </c>
      <c r="AK391">
        <v>1466</v>
      </c>
      <c r="AM391">
        <v>7</v>
      </c>
      <c r="AP391">
        <v>6</v>
      </c>
      <c r="AQ391">
        <v>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3</v>
      </c>
      <c r="BC391">
        <v>0</v>
      </c>
      <c r="BD391">
        <v>0</v>
      </c>
      <c r="BE391">
        <v>0</v>
      </c>
      <c r="BF391">
        <v>0</v>
      </c>
      <c r="BG391">
        <v>0</v>
      </c>
      <c r="BI391">
        <v>0</v>
      </c>
      <c r="BK391">
        <v>0</v>
      </c>
      <c r="BL391">
        <v>0</v>
      </c>
      <c r="BM391">
        <v>0</v>
      </c>
      <c r="BN391">
        <v>0</v>
      </c>
      <c r="BP391">
        <v>0</v>
      </c>
      <c r="BQ391" s="1">
        <v>2958465</v>
      </c>
      <c r="BR391">
        <v>0</v>
      </c>
      <c r="BS391">
        <v>0</v>
      </c>
      <c r="BT391">
        <v>0</v>
      </c>
    </row>
    <row r="392" spans="1:72" x14ac:dyDescent="0.25">
      <c r="A392" t="s">
        <v>205</v>
      </c>
      <c r="B392" t="str">
        <f t="shared" si="6"/>
        <v>'IM18500509',</v>
      </c>
      <c r="D392">
        <v>137327</v>
      </c>
      <c r="E392" t="s">
        <v>693</v>
      </c>
      <c r="F392">
        <v>20023902</v>
      </c>
      <c r="G392" t="s">
        <v>5</v>
      </c>
      <c r="H392" t="s">
        <v>76</v>
      </c>
      <c r="J392">
        <v>1984</v>
      </c>
      <c r="K392">
        <v>57</v>
      </c>
      <c r="L392">
        <v>167</v>
      </c>
      <c r="M392" t="s">
        <v>190</v>
      </c>
      <c r="N392" t="s">
        <v>1077</v>
      </c>
      <c r="O392" s="1">
        <v>44567</v>
      </c>
      <c r="P392" t="s">
        <v>835</v>
      </c>
      <c r="Q392" s="1">
        <v>2958465</v>
      </c>
      <c r="R392" t="s">
        <v>50</v>
      </c>
      <c r="S392">
        <v>0</v>
      </c>
      <c r="U392" t="s">
        <v>255</v>
      </c>
      <c r="V392">
        <v>12</v>
      </c>
      <c r="W392">
        <v>0</v>
      </c>
      <c r="X392">
        <v>0</v>
      </c>
      <c r="Y392">
        <v>0</v>
      </c>
      <c r="Z392">
        <v>7</v>
      </c>
      <c r="AA392" t="s">
        <v>869</v>
      </c>
      <c r="AB392" t="s">
        <v>1171</v>
      </c>
      <c r="AC392" t="s">
        <v>76</v>
      </c>
      <c r="AD392" t="s">
        <v>853</v>
      </c>
      <c r="AE392">
        <v>0</v>
      </c>
      <c r="AG392">
        <v>0</v>
      </c>
      <c r="AI392">
        <v>0</v>
      </c>
      <c r="AM392">
        <v>3</v>
      </c>
      <c r="AP392">
        <v>2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K392">
        <v>0</v>
      </c>
      <c r="BL392">
        <v>0</v>
      </c>
      <c r="BM392">
        <v>0</v>
      </c>
      <c r="BN392">
        <v>0</v>
      </c>
      <c r="BP392">
        <v>0</v>
      </c>
      <c r="BQ392" s="1">
        <v>2958465</v>
      </c>
      <c r="BR392">
        <v>0</v>
      </c>
      <c r="BS392">
        <v>0</v>
      </c>
      <c r="BT392">
        <v>0</v>
      </c>
    </row>
    <row r="393" spans="1:72" x14ac:dyDescent="0.25">
      <c r="A393" t="s">
        <v>205</v>
      </c>
      <c r="B393" t="str">
        <f t="shared" si="6"/>
        <v>'IM18500509',</v>
      </c>
      <c r="D393">
        <v>137333</v>
      </c>
      <c r="E393" t="s">
        <v>309</v>
      </c>
      <c r="F393">
        <v>20023926</v>
      </c>
      <c r="G393" t="s">
        <v>5</v>
      </c>
      <c r="J393">
        <v>1990</v>
      </c>
      <c r="K393">
        <v>61</v>
      </c>
      <c r="L393">
        <v>170</v>
      </c>
      <c r="M393" t="s">
        <v>45</v>
      </c>
      <c r="N393" s="1">
        <v>44239</v>
      </c>
      <c r="O393" s="1">
        <v>44239</v>
      </c>
      <c r="P393" s="1">
        <v>44542</v>
      </c>
      <c r="Q393" s="1">
        <v>44544</v>
      </c>
      <c r="R393" t="s">
        <v>46</v>
      </c>
      <c r="S393">
        <v>0</v>
      </c>
      <c r="T393" t="s">
        <v>836</v>
      </c>
      <c r="U393">
        <v>9</v>
      </c>
      <c r="W393">
        <v>1</v>
      </c>
      <c r="X393">
        <v>1</v>
      </c>
      <c r="Y393">
        <v>0</v>
      </c>
      <c r="Z393">
        <v>2</v>
      </c>
      <c r="AA393" t="s">
        <v>89</v>
      </c>
      <c r="AB393" t="s">
        <v>89</v>
      </c>
      <c r="AD393" t="s">
        <v>853</v>
      </c>
      <c r="AE393">
        <v>0</v>
      </c>
      <c r="AG393">
        <v>0</v>
      </c>
      <c r="AI393">
        <v>0</v>
      </c>
      <c r="AK393">
        <v>623</v>
      </c>
      <c r="AL393" t="s">
        <v>1314</v>
      </c>
      <c r="AM393">
        <v>8</v>
      </c>
      <c r="AP393">
        <v>8</v>
      </c>
      <c r="AQ393">
        <v>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0</v>
      </c>
      <c r="AY393">
        <v>0</v>
      </c>
      <c r="AZ393">
        <v>0</v>
      </c>
      <c r="BA393">
        <v>2</v>
      </c>
      <c r="BB393">
        <v>6</v>
      </c>
      <c r="BC393">
        <v>0</v>
      </c>
      <c r="BD393">
        <v>0</v>
      </c>
      <c r="BE393">
        <v>0</v>
      </c>
      <c r="BF393">
        <v>0</v>
      </c>
      <c r="BG393">
        <v>0</v>
      </c>
      <c r="BI393">
        <v>0</v>
      </c>
      <c r="BK393">
        <v>0</v>
      </c>
      <c r="BL393">
        <v>0</v>
      </c>
      <c r="BM393">
        <v>0</v>
      </c>
      <c r="BN393">
        <v>0</v>
      </c>
      <c r="BP393">
        <v>0</v>
      </c>
      <c r="BQ393" s="1">
        <v>2958465</v>
      </c>
      <c r="BR393">
        <v>0</v>
      </c>
      <c r="BS393">
        <v>0</v>
      </c>
      <c r="BT393">
        <v>0</v>
      </c>
    </row>
    <row r="394" spans="1:72" x14ac:dyDescent="0.25">
      <c r="A394" t="s">
        <v>205</v>
      </c>
      <c r="B394" t="str">
        <f t="shared" si="6"/>
        <v>'IM18500509',</v>
      </c>
      <c r="D394">
        <v>137668</v>
      </c>
      <c r="E394" t="s">
        <v>711</v>
      </c>
      <c r="F394">
        <v>20502289</v>
      </c>
      <c r="G394" t="s">
        <v>5</v>
      </c>
      <c r="J394">
        <v>1980</v>
      </c>
      <c r="K394">
        <v>49</v>
      </c>
      <c r="L394">
        <v>155</v>
      </c>
      <c r="M394" t="s">
        <v>45</v>
      </c>
      <c r="N394" s="1">
        <v>44172</v>
      </c>
      <c r="O394" t="s">
        <v>1145</v>
      </c>
      <c r="P394" t="s">
        <v>863</v>
      </c>
      <c r="Q394" s="1">
        <v>44035</v>
      </c>
      <c r="R394" t="s">
        <v>46</v>
      </c>
      <c r="S394">
        <v>1</v>
      </c>
      <c r="T394" t="s">
        <v>836</v>
      </c>
      <c r="U394">
        <v>2</v>
      </c>
      <c r="V394">
        <v>7</v>
      </c>
      <c r="W394">
        <v>3</v>
      </c>
      <c r="X394">
        <v>3</v>
      </c>
      <c r="Y394" t="s">
        <v>845</v>
      </c>
      <c r="Z394" t="s">
        <v>845</v>
      </c>
      <c r="AA394" t="s">
        <v>843</v>
      </c>
      <c r="AB394" t="s">
        <v>89</v>
      </c>
      <c r="AD394" t="s">
        <v>853</v>
      </c>
      <c r="AE394">
        <v>6</v>
      </c>
      <c r="AF394">
        <v>900</v>
      </c>
      <c r="AG394">
        <v>0</v>
      </c>
      <c r="AI394">
        <v>0</v>
      </c>
      <c r="AK394">
        <v>1468</v>
      </c>
      <c r="AL394">
        <v>0.17499999999999999</v>
      </c>
      <c r="AM394">
        <v>6</v>
      </c>
      <c r="AP394">
        <v>6</v>
      </c>
      <c r="AQ394">
        <v>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1</v>
      </c>
      <c r="AY394">
        <v>0</v>
      </c>
      <c r="AZ394">
        <v>0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0</v>
      </c>
      <c r="BI394">
        <v>0</v>
      </c>
      <c r="BK394">
        <v>0</v>
      </c>
      <c r="BL394">
        <v>0</v>
      </c>
      <c r="BM394">
        <v>0</v>
      </c>
      <c r="BN394">
        <v>0</v>
      </c>
      <c r="BP394">
        <v>0</v>
      </c>
      <c r="BQ394" s="1">
        <v>2958465</v>
      </c>
      <c r="BR394">
        <v>0</v>
      </c>
      <c r="BS394">
        <v>0</v>
      </c>
      <c r="BT394">
        <v>0</v>
      </c>
    </row>
    <row r="395" spans="1:72" x14ac:dyDescent="0.25">
      <c r="A395" t="s">
        <v>205</v>
      </c>
      <c r="B395" t="str">
        <f t="shared" si="6"/>
        <v>'IM18500509',</v>
      </c>
      <c r="D395">
        <v>137831</v>
      </c>
      <c r="E395" t="s">
        <v>465</v>
      </c>
      <c r="F395">
        <v>20502326</v>
      </c>
      <c r="G395" t="s">
        <v>5</v>
      </c>
      <c r="J395">
        <v>1989</v>
      </c>
      <c r="K395">
        <v>63</v>
      </c>
      <c r="L395">
        <v>166</v>
      </c>
      <c r="M395" t="s">
        <v>48</v>
      </c>
      <c r="N395" t="s">
        <v>1001</v>
      </c>
      <c r="O395" t="s">
        <v>850</v>
      </c>
      <c r="P395" t="s">
        <v>1231</v>
      </c>
      <c r="Q395" s="1">
        <v>44014</v>
      </c>
      <c r="R395" t="s">
        <v>43</v>
      </c>
      <c r="S395">
        <v>0</v>
      </c>
      <c r="T395" t="s">
        <v>836</v>
      </c>
      <c r="U395">
        <v>2</v>
      </c>
      <c r="V395">
        <v>11</v>
      </c>
      <c r="W395">
        <v>15</v>
      </c>
      <c r="X395">
        <v>15</v>
      </c>
      <c r="Y395" t="s">
        <v>845</v>
      </c>
      <c r="Z395" t="s">
        <v>845</v>
      </c>
      <c r="AA395" t="s">
        <v>89</v>
      </c>
      <c r="AB395" t="s">
        <v>899</v>
      </c>
      <c r="AD395" t="s">
        <v>853</v>
      </c>
      <c r="AE395">
        <v>13</v>
      </c>
      <c r="AF395">
        <v>3900</v>
      </c>
      <c r="AG395">
        <v>0</v>
      </c>
      <c r="AI395">
        <v>0</v>
      </c>
      <c r="AK395">
        <v>5540</v>
      </c>
      <c r="AL395">
        <v>0.90200000000000002</v>
      </c>
      <c r="AM395">
        <v>18</v>
      </c>
      <c r="AP395">
        <v>17</v>
      </c>
      <c r="AQ395">
        <v>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1</v>
      </c>
      <c r="AY395">
        <v>1</v>
      </c>
      <c r="AZ395">
        <v>0</v>
      </c>
      <c r="BA395">
        <v>3</v>
      </c>
      <c r="BB395">
        <v>3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190</v>
      </c>
      <c r="BI395">
        <v>1</v>
      </c>
      <c r="BJ395" t="s">
        <v>466</v>
      </c>
      <c r="BK395">
        <v>1</v>
      </c>
      <c r="BL395">
        <v>0</v>
      </c>
      <c r="BM395">
        <v>1</v>
      </c>
      <c r="BN395">
        <v>7</v>
      </c>
      <c r="BO395" t="s">
        <v>127</v>
      </c>
      <c r="BP395">
        <v>0</v>
      </c>
      <c r="BQ395" s="1">
        <v>43754</v>
      </c>
      <c r="BR395">
        <v>0</v>
      </c>
      <c r="BS395">
        <v>0</v>
      </c>
      <c r="BT395">
        <v>0</v>
      </c>
    </row>
    <row r="396" spans="1:72" x14ac:dyDescent="0.25">
      <c r="A396" t="s">
        <v>215</v>
      </c>
      <c r="B396" t="str">
        <f t="shared" si="6"/>
        <v>'IM18500604',</v>
      </c>
      <c r="D396">
        <v>138182</v>
      </c>
      <c r="E396" t="s">
        <v>593</v>
      </c>
      <c r="F396">
        <v>20502382</v>
      </c>
      <c r="G396" t="s">
        <v>5</v>
      </c>
      <c r="J396">
        <v>1988</v>
      </c>
      <c r="K396">
        <v>51</v>
      </c>
      <c r="L396">
        <v>154</v>
      </c>
      <c r="M396" t="s">
        <v>48</v>
      </c>
      <c r="N396" s="1">
        <v>43989</v>
      </c>
      <c r="O396" s="1">
        <v>44081</v>
      </c>
      <c r="P396" t="s">
        <v>1038</v>
      </c>
      <c r="Q396" s="1">
        <v>44031</v>
      </c>
      <c r="R396" t="s">
        <v>43</v>
      </c>
      <c r="S396">
        <v>1</v>
      </c>
      <c r="T396" t="s">
        <v>836</v>
      </c>
      <c r="U396">
        <v>2</v>
      </c>
      <c r="V396">
        <v>11</v>
      </c>
      <c r="W396">
        <v>9</v>
      </c>
      <c r="X396">
        <v>9</v>
      </c>
      <c r="Y396" t="s">
        <v>845</v>
      </c>
      <c r="Z396" t="s">
        <v>845</v>
      </c>
      <c r="AA396" t="s">
        <v>921</v>
      </c>
      <c r="AB396" t="s">
        <v>89</v>
      </c>
      <c r="AD396" t="s">
        <v>853</v>
      </c>
      <c r="AE396">
        <v>8</v>
      </c>
      <c r="AF396">
        <v>2400</v>
      </c>
      <c r="AG396">
        <v>0</v>
      </c>
      <c r="AI396">
        <v>0</v>
      </c>
      <c r="AK396">
        <v>6425</v>
      </c>
      <c r="AL396">
        <v>0.8</v>
      </c>
      <c r="AM396">
        <v>19</v>
      </c>
      <c r="AP396">
        <v>13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</v>
      </c>
      <c r="AX396">
        <v>5</v>
      </c>
      <c r="AY396">
        <v>0</v>
      </c>
      <c r="AZ396">
        <v>0</v>
      </c>
      <c r="BA396">
        <v>6</v>
      </c>
      <c r="BB396">
        <v>6</v>
      </c>
      <c r="BC396">
        <v>0</v>
      </c>
      <c r="BD396">
        <v>0</v>
      </c>
      <c r="BE396">
        <v>0</v>
      </c>
      <c r="BF396">
        <v>0</v>
      </c>
      <c r="BG396">
        <v>0</v>
      </c>
      <c r="BI396">
        <v>0</v>
      </c>
      <c r="BK396">
        <v>0</v>
      </c>
      <c r="BL396">
        <v>0</v>
      </c>
      <c r="BM396">
        <v>0</v>
      </c>
      <c r="BN396">
        <v>0</v>
      </c>
      <c r="BP396">
        <v>0</v>
      </c>
      <c r="BQ396" s="1">
        <v>2958465</v>
      </c>
      <c r="BR396">
        <v>0</v>
      </c>
      <c r="BS396">
        <v>0</v>
      </c>
      <c r="BT396">
        <v>0</v>
      </c>
    </row>
    <row r="397" spans="1:72" x14ac:dyDescent="0.25">
      <c r="A397" t="s">
        <v>215</v>
      </c>
      <c r="B397" t="str">
        <f t="shared" si="6"/>
        <v>'IM18500604',</v>
      </c>
      <c r="D397">
        <v>138208</v>
      </c>
      <c r="E397" t="s">
        <v>594</v>
      </c>
      <c r="F397">
        <v>20502393</v>
      </c>
      <c r="G397" t="s">
        <v>5</v>
      </c>
      <c r="J397">
        <v>1973</v>
      </c>
      <c r="K397">
        <v>40</v>
      </c>
      <c r="L397">
        <v>155</v>
      </c>
      <c r="M397" t="s">
        <v>45</v>
      </c>
      <c r="N397" t="s">
        <v>1030</v>
      </c>
      <c r="O397" t="s">
        <v>835</v>
      </c>
      <c r="P397" t="s">
        <v>864</v>
      </c>
      <c r="Q397" s="1">
        <v>44043</v>
      </c>
      <c r="R397" t="s">
        <v>43</v>
      </c>
      <c r="S397">
        <v>0</v>
      </c>
      <c r="T397" t="s">
        <v>1246</v>
      </c>
      <c r="U397">
        <v>2</v>
      </c>
      <c r="V397">
        <v>8</v>
      </c>
      <c r="W397">
        <v>11</v>
      </c>
      <c r="X397">
        <v>11</v>
      </c>
      <c r="Y397" t="s">
        <v>845</v>
      </c>
      <c r="Z397" t="s">
        <v>845</v>
      </c>
      <c r="AA397" t="s">
        <v>89</v>
      </c>
      <c r="AB397" t="s">
        <v>89</v>
      </c>
      <c r="AD397" t="s">
        <v>853</v>
      </c>
      <c r="AE397">
        <v>0</v>
      </c>
      <c r="AG397">
        <v>0</v>
      </c>
      <c r="AI397">
        <v>0</v>
      </c>
      <c r="AM397">
        <v>4</v>
      </c>
      <c r="AP397">
        <v>4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3</v>
      </c>
      <c r="BC397">
        <v>0</v>
      </c>
      <c r="BD397">
        <v>0</v>
      </c>
      <c r="BE397">
        <v>0</v>
      </c>
      <c r="BF397">
        <v>0</v>
      </c>
      <c r="BG397">
        <v>0</v>
      </c>
      <c r="BI397">
        <v>0</v>
      </c>
      <c r="BK397">
        <v>0</v>
      </c>
      <c r="BL397">
        <v>0</v>
      </c>
      <c r="BM397">
        <v>0</v>
      </c>
      <c r="BN397">
        <v>0</v>
      </c>
      <c r="BP397">
        <v>0</v>
      </c>
      <c r="BQ397" s="1">
        <v>2958465</v>
      </c>
      <c r="BR397">
        <v>0</v>
      </c>
      <c r="BS397">
        <v>0</v>
      </c>
      <c r="BT397">
        <v>0</v>
      </c>
    </row>
    <row r="398" spans="1:72" x14ac:dyDescent="0.25">
      <c r="A398" t="s">
        <v>215</v>
      </c>
      <c r="B398" t="str">
        <f t="shared" si="6"/>
        <v>'IM18500604',</v>
      </c>
      <c r="D398">
        <v>138401</v>
      </c>
      <c r="E398" t="s">
        <v>328</v>
      </c>
      <c r="F398">
        <v>20502452</v>
      </c>
      <c r="G398" t="s">
        <v>5</v>
      </c>
      <c r="J398">
        <v>1990</v>
      </c>
      <c r="K398">
        <v>0</v>
      </c>
      <c r="L398">
        <v>0</v>
      </c>
      <c r="M398" t="s">
        <v>45</v>
      </c>
      <c r="N398" t="s">
        <v>1315</v>
      </c>
      <c r="O398" t="s">
        <v>1315</v>
      </c>
      <c r="P398" t="s">
        <v>1316</v>
      </c>
      <c r="Q398" s="1">
        <v>44531</v>
      </c>
      <c r="R398" t="s">
        <v>46</v>
      </c>
      <c r="S398">
        <v>0</v>
      </c>
      <c r="T398" t="s">
        <v>836</v>
      </c>
      <c r="U398">
        <v>2</v>
      </c>
      <c r="V398">
        <v>11</v>
      </c>
      <c r="W398">
        <v>6</v>
      </c>
      <c r="X398">
        <v>6</v>
      </c>
      <c r="Y398" t="s">
        <v>845</v>
      </c>
      <c r="Z398" t="s">
        <v>845</v>
      </c>
      <c r="AA398" t="s">
        <v>843</v>
      </c>
      <c r="AB398" t="s">
        <v>89</v>
      </c>
      <c r="AD398" t="s">
        <v>853</v>
      </c>
      <c r="AE398">
        <v>6</v>
      </c>
      <c r="AF398">
        <v>1350</v>
      </c>
      <c r="AG398">
        <v>0</v>
      </c>
      <c r="AI398">
        <v>0</v>
      </c>
      <c r="AK398">
        <v>1898</v>
      </c>
      <c r="AL398">
        <v>0.46</v>
      </c>
      <c r="AM398">
        <v>9</v>
      </c>
      <c r="AP398">
        <v>9</v>
      </c>
      <c r="AQ398">
        <v>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2</v>
      </c>
      <c r="AY398">
        <v>0</v>
      </c>
      <c r="AZ398">
        <v>0</v>
      </c>
      <c r="BA398">
        <v>5</v>
      </c>
      <c r="BB398">
        <v>2</v>
      </c>
      <c r="BC398">
        <v>2</v>
      </c>
      <c r="BD398">
        <v>0</v>
      </c>
      <c r="BE398">
        <v>0</v>
      </c>
      <c r="BF398">
        <v>2</v>
      </c>
      <c r="BG398">
        <v>0</v>
      </c>
      <c r="BH398">
        <v>572</v>
      </c>
      <c r="BI398">
        <v>1</v>
      </c>
      <c r="BK398">
        <v>2</v>
      </c>
      <c r="BL398">
        <v>0</v>
      </c>
      <c r="BM398">
        <v>2</v>
      </c>
      <c r="BN398">
        <v>0</v>
      </c>
      <c r="BP398">
        <v>0</v>
      </c>
      <c r="BQ398" s="1">
        <v>44271</v>
      </c>
      <c r="BR398">
        <v>0</v>
      </c>
      <c r="BS398">
        <v>0</v>
      </c>
      <c r="BT398">
        <v>0</v>
      </c>
    </row>
    <row r="399" spans="1:72" x14ac:dyDescent="0.25">
      <c r="A399" t="s">
        <v>195</v>
      </c>
      <c r="B399" t="str">
        <f t="shared" si="6"/>
        <v>'IM18500818',</v>
      </c>
      <c r="D399">
        <v>138705</v>
      </c>
      <c r="E399" t="s">
        <v>595</v>
      </c>
      <c r="F399">
        <v>20502542</v>
      </c>
      <c r="G399" t="s">
        <v>5</v>
      </c>
      <c r="J399">
        <v>1984</v>
      </c>
      <c r="K399">
        <v>50</v>
      </c>
      <c r="L399">
        <v>150</v>
      </c>
      <c r="M399" t="s">
        <v>45</v>
      </c>
      <c r="N399" t="s">
        <v>1287</v>
      </c>
      <c r="O399" t="s">
        <v>849</v>
      </c>
      <c r="P399" t="s">
        <v>955</v>
      </c>
      <c r="Q399" s="1">
        <v>44008</v>
      </c>
      <c r="R399" t="s">
        <v>46</v>
      </c>
      <c r="S399">
        <v>1</v>
      </c>
      <c r="T399" t="s">
        <v>836</v>
      </c>
      <c r="U399">
        <v>2</v>
      </c>
      <c r="V399">
        <v>9</v>
      </c>
      <c r="W399">
        <v>8</v>
      </c>
      <c r="X399">
        <v>8</v>
      </c>
      <c r="Y399" t="s">
        <v>845</v>
      </c>
      <c r="Z399" t="s">
        <v>845</v>
      </c>
      <c r="AA399" t="s">
        <v>879</v>
      </c>
      <c r="AB399" t="s">
        <v>889</v>
      </c>
      <c r="AD399" t="s">
        <v>1115</v>
      </c>
      <c r="AE399">
        <v>9</v>
      </c>
      <c r="AF399">
        <v>2700</v>
      </c>
      <c r="AG399">
        <v>0</v>
      </c>
      <c r="AI399">
        <v>0</v>
      </c>
      <c r="AK399">
        <v>4924</v>
      </c>
      <c r="AL399">
        <v>1.74</v>
      </c>
      <c r="AM399">
        <v>9</v>
      </c>
      <c r="AP399">
        <v>8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1</v>
      </c>
      <c r="AY399">
        <v>0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0</v>
      </c>
      <c r="BI399">
        <v>0</v>
      </c>
      <c r="BK399">
        <v>0</v>
      </c>
      <c r="BL399">
        <v>0</v>
      </c>
      <c r="BM399">
        <v>0</v>
      </c>
      <c r="BN399">
        <v>0</v>
      </c>
      <c r="BP399">
        <v>0</v>
      </c>
      <c r="BQ399" s="1">
        <v>2958465</v>
      </c>
      <c r="BR399">
        <v>0</v>
      </c>
      <c r="BS399">
        <v>0</v>
      </c>
      <c r="BT399">
        <v>0</v>
      </c>
    </row>
    <row r="400" spans="1:72" x14ac:dyDescent="0.25">
      <c r="A400" t="s">
        <v>195</v>
      </c>
      <c r="B400" t="str">
        <f t="shared" si="6"/>
        <v>'IM18500818',</v>
      </c>
      <c r="D400">
        <v>138896</v>
      </c>
      <c r="E400" t="s">
        <v>329</v>
      </c>
      <c r="F400">
        <v>20502602</v>
      </c>
      <c r="G400" t="s">
        <v>5</v>
      </c>
      <c r="J400">
        <v>1983</v>
      </c>
      <c r="K400">
        <v>42</v>
      </c>
      <c r="L400">
        <v>152</v>
      </c>
      <c r="M400" t="s">
        <v>45</v>
      </c>
      <c r="N400" t="s">
        <v>1255</v>
      </c>
      <c r="O400" t="s">
        <v>1181</v>
      </c>
      <c r="P400" t="s">
        <v>929</v>
      </c>
      <c r="Q400" s="1">
        <v>44100</v>
      </c>
      <c r="R400" t="s">
        <v>46</v>
      </c>
      <c r="S400">
        <v>0</v>
      </c>
      <c r="T400" t="s">
        <v>836</v>
      </c>
      <c r="U400">
        <v>2</v>
      </c>
      <c r="V400">
        <v>10</v>
      </c>
      <c r="W400">
        <v>4</v>
      </c>
      <c r="X400">
        <v>3</v>
      </c>
      <c r="Y400" t="s">
        <v>845</v>
      </c>
      <c r="Z400" t="s">
        <v>845</v>
      </c>
      <c r="AA400" t="s">
        <v>843</v>
      </c>
      <c r="AB400" t="s">
        <v>89</v>
      </c>
      <c r="AD400" t="s">
        <v>853</v>
      </c>
      <c r="AE400">
        <v>8</v>
      </c>
      <c r="AF400">
        <v>2400</v>
      </c>
      <c r="AG400">
        <v>0</v>
      </c>
      <c r="AI400">
        <v>0</v>
      </c>
      <c r="AK400">
        <v>1601</v>
      </c>
      <c r="AL400">
        <v>0.43</v>
      </c>
      <c r="AM400">
        <v>10</v>
      </c>
      <c r="AP400">
        <v>8</v>
      </c>
      <c r="AQ400">
        <v>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</v>
      </c>
      <c r="AX400">
        <v>1</v>
      </c>
      <c r="AY400">
        <v>0</v>
      </c>
      <c r="AZ400">
        <v>0</v>
      </c>
      <c r="BA400">
        <v>0</v>
      </c>
      <c r="BB400">
        <v>2</v>
      </c>
      <c r="BC400">
        <v>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K400">
        <v>0</v>
      </c>
      <c r="BL400">
        <v>0</v>
      </c>
      <c r="BM400">
        <v>0</v>
      </c>
      <c r="BN400">
        <v>0</v>
      </c>
      <c r="BP400">
        <v>0</v>
      </c>
      <c r="BQ400" s="1">
        <v>2958465</v>
      </c>
      <c r="BR400">
        <v>0</v>
      </c>
      <c r="BS400">
        <v>0</v>
      </c>
      <c r="BT400">
        <v>0</v>
      </c>
    </row>
    <row r="401" spans="1:72" x14ac:dyDescent="0.25">
      <c r="A401" t="s">
        <v>195</v>
      </c>
      <c r="B401" t="str">
        <f t="shared" si="6"/>
        <v>'IM18500818',</v>
      </c>
      <c r="D401">
        <v>139127</v>
      </c>
      <c r="E401" t="s">
        <v>695</v>
      </c>
      <c r="F401">
        <v>20028129</v>
      </c>
      <c r="G401" t="s">
        <v>5</v>
      </c>
      <c r="J401">
        <v>1990</v>
      </c>
      <c r="K401">
        <v>44</v>
      </c>
      <c r="L401">
        <v>164</v>
      </c>
      <c r="M401" t="s">
        <v>42</v>
      </c>
      <c r="N401" s="1">
        <v>44597</v>
      </c>
      <c r="O401" s="1">
        <v>44717</v>
      </c>
      <c r="P401" t="s">
        <v>1044</v>
      </c>
      <c r="Q401" s="1">
        <v>44708</v>
      </c>
      <c r="R401" t="s">
        <v>43</v>
      </c>
      <c r="S401">
        <v>0</v>
      </c>
      <c r="T401" t="s">
        <v>836</v>
      </c>
      <c r="U401">
        <v>6</v>
      </c>
      <c r="V401">
        <v>9.1999999999999993</v>
      </c>
      <c r="W401">
        <v>2</v>
      </c>
      <c r="X401">
        <v>2</v>
      </c>
      <c r="Y401">
        <v>0</v>
      </c>
      <c r="Z401" t="s">
        <v>1317</v>
      </c>
      <c r="AA401" t="s">
        <v>89</v>
      </c>
      <c r="AB401" t="s">
        <v>89</v>
      </c>
      <c r="AD401" t="s">
        <v>853</v>
      </c>
      <c r="AE401">
        <v>7</v>
      </c>
      <c r="AF401">
        <v>525</v>
      </c>
      <c r="AG401">
        <v>0</v>
      </c>
      <c r="AI401">
        <v>0</v>
      </c>
      <c r="AK401">
        <v>496</v>
      </c>
      <c r="AM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I401">
        <v>0</v>
      </c>
      <c r="BK401">
        <v>0</v>
      </c>
      <c r="BL401">
        <v>0</v>
      </c>
      <c r="BM401">
        <v>0</v>
      </c>
      <c r="BN401">
        <v>0</v>
      </c>
      <c r="BP401">
        <v>0</v>
      </c>
      <c r="BQ401" s="1">
        <v>2958465</v>
      </c>
      <c r="BR401">
        <v>0</v>
      </c>
      <c r="BS401">
        <v>0</v>
      </c>
      <c r="BT401">
        <v>0</v>
      </c>
    </row>
    <row r="402" spans="1:72" x14ac:dyDescent="0.25">
      <c r="A402" t="s">
        <v>195</v>
      </c>
      <c r="B402" t="str">
        <f t="shared" si="6"/>
        <v>'IM18500818',</v>
      </c>
      <c r="D402">
        <v>139549</v>
      </c>
      <c r="E402" t="s">
        <v>383</v>
      </c>
      <c r="F402">
        <v>20029310</v>
      </c>
      <c r="G402" t="s">
        <v>5</v>
      </c>
      <c r="H402" t="s">
        <v>51</v>
      </c>
      <c r="J402">
        <v>1981</v>
      </c>
      <c r="K402">
        <v>58</v>
      </c>
      <c r="L402">
        <v>163</v>
      </c>
      <c r="M402" t="s">
        <v>45</v>
      </c>
      <c r="N402" t="s">
        <v>901</v>
      </c>
      <c r="O402" s="1">
        <v>44230</v>
      </c>
      <c r="P402" s="1">
        <v>44442</v>
      </c>
      <c r="Q402" s="1">
        <v>44266</v>
      </c>
      <c r="R402" t="s">
        <v>50</v>
      </c>
      <c r="S402">
        <v>0</v>
      </c>
      <c r="T402" t="s">
        <v>1014</v>
      </c>
      <c r="U402">
        <v>4</v>
      </c>
      <c r="V402">
        <v>8</v>
      </c>
      <c r="W402">
        <v>11</v>
      </c>
      <c r="X402">
        <v>7</v>
      </c>
      <c r="Y402">
        <v>2012</v>
      </c>
      <c r="Z402">
        <v>2</v>
      </c>
      <c r="AA402" t="s">
        <v>869</v>
      </c>
      <c r="AB402" t="s">
        <v>847</v>
      </c>
      <c r="AC402" t="s">
        <v>51</v>
      </c>
      <c r="AD402" t="s">
        <v>858</v>
      </c>
      <c r="AE402">
        <v>7</v>
      </c>
      <c r="AF402" t="s">
        <v>1104</v>
      </c>
      <c r="AG402">
        <v>3</v>
      </c>
      <c r="AH402" t="s">
        <v>1105</v>
      </c>
      <c r="AI402">
        <v>0</v>
      </c>
      <c r="AM402">
        <v>16</v>
      </c>
      <c r="AP402">
        <v>9</v>
      </c>
      <c r="AQ402">
        <v>8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5</v>
      </c>
      <c r="AX402">
        <v>0</v>
      </c>
      <c r="AY402">
        <v>2</v>
      </c>
      <c r="AZ402">
        <v>0</v>
      </c>
      <c r="BA402">
        <v>4</v>
      </c>
      <c r="BB402">
        <v>5</v>
      </c>
      <c r="BC402">
        <v>0</v>
      </c>
      <c r="BD402">
        <v>0</v>
      </c>
      <c r="BE402">
        <v>0</v>
      </c>
      <c r="BF402">
        <v>0</v>
      </c>
      <c r="BG402">
        <v>0</v>
      </c>
      <c r="BI402">
        <v>0</v>
      </c>
      <c r="BK402">
        <v>0</v>
      </c>
      <c r="BL402">
        <v>0</v>
      </c>
      <c r="BM402">
        <v>0</v>
      </c>
      <c r="BN402">
        <v>0</v>
      </c>
      <c r="BP402">
        <v>0</v>
      </c>
      <c r="BQ402" s="1">
        <v>2958465</v>
      </c>
      <c r="BR402">
        <v>0</v>
      </c>
      <c r="BS402">
        <v>0</v>
      </c>
      <c r="BT402">
        <v>0</v>
      </c>
    </row>
    <row r="403" spans="1:72" x14ac:dyDescent="0.25">
      <c r="A403" t="s">
        <v>195</v>
      </c>
      <c r="B403" t="str">
        <f t="shared" si="6"/>
        <v>'IM18500818',</v>
      </c>
      <c r="D403">
        <v>139702</v>
      </c>
      <c r="E403" t="s">
        <v>330</v>
      </c>
      <c r="F403">
        <v>20502774</v>
      </c>
      <c r="G403" t="s">
        <v>5</v>
      </c>
      <c r="J403">
        <v>1981</v>
      </c>
      <c r="K403">
        <v>46</v>
      </c>
      <c r="L403">
        <v>153</v>
      </c>
      <c r="M403" t="s">
        <v>45</v>
      </c>
      <c r="N403" t="s">
        <v>865</v>
      </c>
      <c r="O403" s="1">
        <v>43838</v>
      </c>
      <c r="P403" t="s">
        <v>1291</v>
      </c>
      <c r="Q403" s="1">
        <v>44060</v>
      </c>
      <c r="R403" t="s">
        <v>43</v>
      </c>
      <c r="S403">
        <v>0</v>
      </c>
      <c r="T403" t="s">
        <v>836</v>
      </c>
      <c r="U403">
        <v>2</v>
      </c>
      <c r="V403">
        <v>9.3000000000000007</v>
      </c>
      <c r="W403">
        <v>2</v>
      </c>
      <c r="X403">
        <v>2</v>
      </c>
      <c r="Y403" t="s">
        <v>845</v>
      </c>
      <c r="Z403" t="s">
        <v>845</v>
      </c>
      <c r="AA403" t="s">
        <v>843</v>
      </c>
      <c r="AB403" t="s">
        <v>89</v>
      </c>
      <c r="AD403" t="s">
        <v>853</v>
      </c>
      <c r="AE403">
        <v>14</v>
      </c>
      <c r="AF403">
        <v>3000</v>
      </c>
      <c r="AG403">
        <v>0</v>
      </c>
      <c r="AI403">
        <v>0</v>
      </c>
      <c r="AK403">
        <v>428.4</v>
      </c>
      <c r="AL403">
        <v>0.19</v>
      </c>
      <c r="AM403">
        <v>4</v>
      </c>
      <c r="AP403">
        <v>4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54</v>
      </c>
      <c r="BI403">
        <v>1</v>
      </c>
      <c r="BK403">
        <v>0</v>
      </c>
      <c r="BL403">
        <v>0</v>
      </c>
      <c r="BM403">
        <v>0</v>
      </c>
      <c r="BN403">
        <v>4</v>
      </c>
      <c r="BO403" t="s">
        <v>331</v>
      </c>
      <c r="BP403">
        <v>0</v>
      </c>
      <c r="BQ403" s="1">
        <v>43800</v>
      </c>
      <c r="BR403">
        <v>0</v>
      </c>
      <c r="BS403">
        <v>0</v>
      </c>
      <c r="BT403">
        <v>0</v>
      </c>
    </row>
    <row r="404" spans="1:72" x14ac:dyDescent="0.25">
      <c r="A404" t="s">
        <v>195</v>
      </c>
      <c r="B404" t="str">
        <f t="shared" si="6"/>
        <v>'IM18500818',</v>
      </c>
      <c r="D404">
        <v>139723</v>
      </c>
      <c r="E404" t="s">
        <v>596</v>
      </c>
      <c r="F404">
        <v>20502776</v>
      </c>
      <c r="G404" t="s">
        <v>5</v>
      </c>
      <c r="J404">
        <v>1979</v>
      </c>
      <c r="K404">
        <v>53</v>
      </c>
      <c r="L404">
        <v>150</v>
      </c>
      <c r="M404" t="s">
        <v>60</v>
      </c>
      <c r="N404" t="s">
        <v>1143</v>
      </c>
      <c r="O404" t="s">
        <v>835</v>
      </c>
      <c r="P404" t="s">
        <v>835</v>
      </c>
      <c r="Q404" s="1">
        <v>2958465</v>
      </c>
      <c r="R404" t="s">
        <v>46</v>
      </c>
      <c r="S404">
        <v>0</v>
      </c>
      <c r="T404" t="s">
        <v>956</v>
      </c>
      <c r="U404">
        <v>2</v>
      </c>
      <c r="W404">
        <v>0</v>
      </c>
      <c r="X404">
        <v>0</v>
      </c>
      <c r="Y404" t="s">
        <v>845</v>
      </c>
      <c r="Z404" t="s">
        <v>845</v>
      </c>
      <c r="AA404" t="s">
        <v>89</v>
      </c>
      <c r="AB404" t="s">
        <v>89</v>
      </c>
      <c r="AD404" t="s">
        <v>845</v>
      </c>
      <c r="AE404">
        <v>0</v>
      </c>
      <c r="AG404">
        <v>0</v>
      </c>
      <c r="AI404">
        <v>0</v>
      </c>
      <c r="AM404">
        <v>8</v>
      </c>
      <c r="AP404">
        <v>6</v>
      </c>
      <c r="AQ404">
        <v>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2</v>
      </c>
      <c r="BC404">
        <v>2</v>
      </c>
      <c r="BD404">
        <v>0</v>
      </c>
      <c r="BE404">
        <v>0</v>
      </c>
      <c r="BF404">
        <v>2</v>
      </c>
      <c r="BG404">
        <v>0</v>
      </c>
      <c r="BH404">
        <v>350</v>
      </c>
      <c r="BI404">
        <v>1</v>
      </c>
      <c r="BK404">
        <v>0</v>
      </c>
      <c r="BL404">
        <v>0</v>
      </c>
      <c r="BM404">
        <v>0</v>
      </c>
      <c r="BN404">
        <v>0</v>
      </c>
      <c r="BP404">
        <v>0</v>
      </c>
      <c r="BQ404" s="1">
        <v>44456</v>
      </c>
      <c r="BR404">
        <v>0</v>
      </c>
      <c r="BS404">
        <v>0</v>
      </c>
      <c r="BT404">
        <v>0</v>
      </c>
    </row>
    <row r="405" spans="1:72" x14ac:dyDescent="0.25">
      <c r="A405" t="s">
        <v>195</v>
      </c>
      <c r="B405" t="str">
        <f t="shared" si="6"/>
        <v>'IM18500818',</v>
      </c>
      <c r="D405">
        <v>139814</v>
      </c>
      <c r="E405" t="s">
        <v>332</v>
      </c>
      <c r="F405">
        <v>20502794</v>
      </c>
      <c r="G405" t="s">
        <v>5</v>
      </c>
      <c r="J405">
        <v>1986</v>
      </c>
      <c r="K405">
        <v>53</v>
      </c>
      <c r="L405">
        <v>157</v>
      </c>
      <c r="M405" t="s">
        <v>45</v>
      </c>
      <c r="N405" t="s">
        <v>1318</v>
      </c>
      <c r="O405" t="s">
        <v>1319</v>
      </c>
      <c r="P405" t="s">
        <v>927</v>
      </c>
      <c r="Q405" s="1">
        <v>44526</v>
      </c>
      <c r="R405" t="s">
        <v>46</v>
      </c>
      <c r="S405">
        <v>0</v>
      </c>
      <c r="T405" t="s">
        <v>836</v>
      </c>
      <c r="U405">
        <v>5</v>
      </c>
      <c r="V405">
        <v>10</v>
      </c>
      <c r="W405">
        <v>8</v>
      </c>
      <c r="X405">
        <v>8</v>
      </c>
      <c r="Y405" t="s">
        <v>845</v>
      </c>
      <c r="Z405" t="s">
        <v>845</v>
      </c>
      <c r="AA405" t="s">
        <v>89</v>
      </c>
      <c r="AB405" t="s">
        <v>89</v>
      </c>
      <c r="AD405" t="s">
        <v>853</v>
      </c>
      <c r="AE405">
        <v>6</v>
      </c>
      <c r="AF405">
        <v>900</v>
      </c>
      <c r="AG405">
        <v>0</v>
      </c>
      <c r="AI405">
        <v>0</v>
      </c>
      <c r="AK405">
        <v>2146</v>
      </c>
      <c r="AL405">
        <v>0.4</v>
      </c>
      <c r="AM405">
        <v>7</v>
      </c>
      <c r="AP405">
        <v>7</v>
      </c>
      <c r="AQ405">
        <v>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</v>
      </c>
      <c r="AX405">
        <v>2</v>
      </c>
      <c r="AY405">
        <v>0</v>
      </c>
      <c r="AZ405">
        <v>1</v>
      </c>
      <c r="BA405">
        <v>0</v>
      </c>
      <c r="BB405">
        <v>1</v>
      </c>
      <c r="BC405">
        <v>2</v>
      </c>
      <c r="BD405">
        <v>0</v>
      </c>
      <c r="BE405">
        <v>0</v>
      </c>
      <c r="BF405">
        <v>2</v>
      </c>
      <c r="BG405">
        <v>0</v>
      </c>
      <c r="BH405">
        <v>0</v>
      </c>
      <c r="BI405">
        <v>0</v>
      </c>
      <c r="BK405">
        <v>0</v>
      </c>
      <c r="BL405">
        <v>0</v>
      </c>
      <c r="BM405">
        <v>0</v>
      </c>
      <c r="BN405">
        <v>0</v>
      </c>
      <c r="BP405">
        <v>0</v>
      </c>
      <c r="BQ405" s="1">
        <v>2958465</v>
      </c>
      <c r="BR405">
        <v>0</v>
      </c>
      <c r="BS405">
        <v>0</v>
      </c>
      <c r="BT405">
        <v>0</v>
      </c>
    </row>
    <row r="406" spans="1:72" x14ac:dyDescent="0.25">
      <c r="A406" t="s">
        <v>657</v>
      </c>
      <c r="B406" t="str">
        <f t="shared" si="6"/>
        <v>'IM18501105',</v>
      </c>
      <c r="D406">
        <v>140104</v>
      </c>
      <c r="E406" t="s">
        <v>395</v>
      </c>
      <c r="F406">
        <v>20030588</v>
      </c>
      <c r="G406" t="s">
        <v>5</v>
      </c>
      <c r="J406">
        <v>1984</v>
      </c>
      <c r="K406">
        <v>46</v>
      </c>
      <c r="L406">
        <v>150</v>
      </c>
      <c r="M406" t="s">
        <v>1</v>
      </c>
      <c r="N406" s="1">
        <v>44202</v>
      </c>
      <c r="O406" t="s">
        <v>835</v>
      </c>
      <c r="P406" t="s">
        <v>835</v>
      </c>
      <c r="Q406" s="1">
        <v>2958465</v>
      </c>
      <c r="R406" t="s">
        <v>46</v>
      </c>
      <c r="S406">
        <v>0</v>
      </c>
      <c r="T406" t="s">
        <v>836</v>
      </c>
      <c r="U406">
        <v>1</v>
      </c>
      <c r="V406">
        <v>10</v>
      </c>
      <c r="W406">
        <v>0</v>
      </c>
      <c r="X406">
        <v>0</v>
      </c>
      <c r="Y406">
        <v>0</v>
      </c>
      <c r="Z406">
        <v>9</v>
      </c>
      <c r="AA406" t="s">
        <v>843</v>
      </c>
      <c r="AB406" t="s">
        <v>89</v>
      </c>
      <c r="AD406" t="s">
        <v>839</v>
      </c>
      <c r="AE406">
        <v>0</v>
      </c>
      <c r="AG406">
        <v>0</v>
      </c>
      <c r="AI406">
        <v>0</v>
      </c>
      <c r="AL406">
        <v>0.17399999999999999</v>
      </c>
      <c r="AM406">
        <v>8</v>
      </c>
      <c r="AP406">
        <v>8</v>
      </c>
      <c r="AQ406">
        <v>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</v>
      </c>
      <c r="AX406">
        <v>1</v>
      </c>
      <c r="AY406">
        <v>0</v>
      </c>
      <c r="AZ406">
        <v>0</v>
      </c>
      <c r="BA406">
        <v>0</v>
      </c>
      <c r="BB406">
        <v>4</v>
      </c>
      <c r="BC406">
        <v>2</v>
      </c>
      <c r="BD406">
        <v>0</v>
      </c>
      <c r="BE406">
        <v>0</v>
      </c>
      <c r="BF406">
        <v>2</v>
      </c>
      <c r="BG406">
        <v>0</v>
      </c>
      <c r="BI406">
        <v>0</v>
      </c>
      <c r="BK406">
        <v>0</v>
      </c>
      <c r="BL406">
        <v>0</v>
      </c>
      <c r="BM406">
        <v>0</v>
      </c>
      <c r="BN406">
        <v>0</v>
      </c>
      <c r="BP406">
        <v>0</v>
      </c>
      <c r="BQ406" s="1">
        <v>2958465</v>
      </c>
      <c r="BR406">
        <v>0</v>
      </c>
      <c r="BS406">
        <v>0</v>
      </c>
      <c r="BT406">
        <v>0</v>
      </c>
    </row>
    <row r="407" spans="1:72" x14ac:dyDescent="0.25">
      <c r="A407" t="s">
        <v>216</v>
      </c>
      <c r="B407" t="str">
        <f t="shared" si="6"/>
        <v>'IM18501125',</v>
      </c>
      <c r="D407">
        <v>140371</v>
      </c>
      <c r="E407" t="s">
        <v>333</v>
      </c>
      <c r="F407">
        <v>20502964</v>
      </c>
      <c r="G407" t="s">
        <v>5</v>
      </c>
      <c r="J407">
        <v>1980</v>
      </c>
      <c r="K407">
        <v>49</v>
      </c>
      <c r="L407">
        <v>158</v>
      </c>
      <c r="M407" t="s">
        <v>45</v>
      </c>
      <c r="N407" s="1">
        <v>44256</v>
      </c>
      <c r="O407" s="1">
        <v>44348</v>
      </c>
      <c r="P407" t="s">
        <v>977</v>
      </c>
      <c r="Q407" s="1">
        <v>44212</v>
      </c>
      <c r="R407" t="s">
        <v>46</v>
      </c>
      <c r="S407">
        <v>1</v>
      </c>
      <c r="T407" t="s">
        <v>836</v>
      </c>
      <c r="U407">
        <v>3</v>
      </c>
      <c r="V407">
        <v>8</v>
      </c>
      <c r="W407">
        <v>6</v>
      </c>
      <c r="X407">
        <v>6</v>
      </c>
      <c r="Y407" t="s">
        <v>845</v>
      </c>
      <c r="Z407" t="s">
        <v>845</v>
      </c>
      <c r="AA407" t="s">
        <v>843</v>
      </c>
      <c r="AB407" t="s">
        <v>899</v>
      </c>
      <c r="AD407" t="s">
        <v>853</v>
      </c>
      <c r="AE407">
        <v>8</v>
      </c>
      <c r="AF407">
        <v>1200</v>
      </c>
      <c r="AG407">
        <v>3</v>
      </c>
      <c r="AH407">
        <v>30</v>
      </c>
      <c r="AI407">
        <v>0</v>
      </c>
      <c r="AK407">
        <v>1490</v>
      </c>
      <c r="AL407">
        <v>0.49099999999999999</v>
      </c>
      <c r="AM407">
        <v>12</v>
      </c>
      <c r="AP407">
        <v>9</v>
      </c>
      <c r="AQ407">
        <v>6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2</v>
      </c>
      <c r="AX407">
        <v>3</v>
      </c>
      <c r="AY407">
        <v>0</v>
      </c>
      <c r="AZ407">
        <v>1</v>
      </c>
      <c r="BA407">
        <v>1</v>
      </c>
      <c r="BB407">
        <v>4</v>
      </c>
      <c r="BC407">
        <v>0</v>
      </c>
      <c r="BD407">
        <v>0</v>
      </c>
      <c r="BE407">
        <v>0</v>
      </c>
      <c r="BF407">
        <v>0</v>
      </c>
      <c r="BG407">
        <v>0</v>
      </c>
      <c r="BI407">
        <v>0</v>
      </c>
      <c r="BK407">
        <v>0</v>
      </c>
      <c r="BL407">
        <v>0</v>
      </c>
      <c r="BM407">
        <v>0</v>
      </c>
      <c r="BN407">
        <v>0</v>
      </c>
      <c r="BP407">
        <v>0</v>
      </c>
      <c r="BQ407" s="1">
        <v>2958465</v>
      </c>
      <c r="BR407">
        <v>0</v>
      </c>
      <c r="BS407">
        <v>0</v>
      </c>
      <c r="BT407">
        <v>0</v>
      </c>
    </row>
    <row r="408" spans="1:72" x14ac:dyDescent="0.25">
      <c r="A408" t="s">
        <v>216</v>
      </c>
      <c r="B408" t="str">
        <f t="shared" si="6"/>
        <v>'IM18501125',</v>
      </c>
      <c r="D408">
        <v>140373</v>
      </c>
      <c r="E408" t="s">
        <v>467</v>
      </c>
      <c r="F408">
        <v>20502966</v>
      </c>
      <c r="G408" t="s">
        <v>5</v>
      </c>
      <c r="J408">
        <v>1993</v>
      </c>
      <c r="K408">
        <v>57</v>
      </c>
      <c r="L408">
        <v>165</v>
      </c>
      <c r="M408" t="s">
        <v>42</v>
      </c>
      <c r="N408" t="s">
        <v>1199</v>
      </c>
      <c r="O408" t="s">
        <v>1199</v>
      </c>
      <c r="P408" s="1">
        <v>44747</v>
      </c>
      <c r="Q408" s="1">
        <v>44690</v>
      </c>
      <c r="R408" t="s">
        <v>43</v>
      </c>
      <c r="S408">
        <v>1</v>
      </c>
      <c r="T408" t="s">
        <v>836</v>
      </c>
      <c r="U408">
        <v>4</v>
      </c>
      <c r="V408">
        <v>5</v>
      </c>
      <c r="W408">
        <v>2</v>
      </c>
      <c r="X408">
        <v>2</v>
      </c>
      <c r="Y408" t="s">
        <v>845</v>
      </c>
      <c r="Z408" t="s">
        <v>845</v>
      </c>
      <c r="AA408" t="s">
        <v>843</v>
      </c>
      <c r="AB408" t="s">
        <v>89</v>
      </c>
      <c r="AD408" t="s">
        <v>853</v>
      </c>
      <c r="AE408">
        <v>0</v>
      </c>
      <c r="AG408">
        <v>0</v>
      </c>
      <c r="AI408">
        <v>0</v>
      </c>
      <c r="AK408">
        <v>447.4</v>
      </c>
      <c r="AM408">
        <v>4</v>
      </c>
      <c r="AP408">
        <v>3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I408">
        <v>0</v>
      </c>
      <c r="BK408">
        <v>0</v>
      </c>
      <c r="BL408">
        <v>0</v>
      </c>
      <c r="BM408">
        <v>0</v>
      </c>
      <c r="BN408">
        <v>0</v>
      </c>
      <c r="BP408">
        <v>0</v>
      </c>
      <c r="BQ408" s="1">
        <v>2958465</v>
      </c>
      <c r="BR408">
        <v>0</v>
      </c>
      <c r="BS408">
        <v>0</v>
      </c>
      <c r="BT408">
        <v>0</v>
      </c>
    </row>
    <row r="409" spans="1:72" x14ac:dyDescent="0.25">
      <c r="A409" t="s">
        <v>216</v>
      </c>
      <c r="B409" t="str">
        <f t="shared" si="6"/>
        <v>'IM18501125',</v>
      </c>
      <c r="D409">
        <v>140466</v>
      </c>
      <c r="E409" t="s">
        <v>334</v>
      </c>
      <c r="F409">
        <v>20503018</v>
      </c>
      <c r="G409" t="s">
        <v>5</v>
      </c>
      <c r="J409">
        <v>1987</v>
      </c>
      <c r="K409">
        <v>57</v>
      </c>
      <c r="L409">
        <v>157</v>
      </c>
      <c r="M409" t="s">
        <v>42</v>
      </c>
      <c r="N409" t="s">
        <v>1228</v>
      </c>
      <c r="O409" s="1">
        <v>44378</v>
      </c>
      <c r="P409" t="s">
        <v>939</v>
      </c>
      <c r="Q409" s="1">
        <v>44216</v>
      </c>
      <c r="R409" t="s">
        <v>43</v>
      </c>
      <c r="S409">
        <v>1</v>
      </c>
      <c r="T409" t="s">
        <v>836</v>
      </c>
      <c r="U409">
        <v>6</v>
      </c>
      <c r="W409">
        <v>2</v>
      </c>
      <c r="X409">
        <v>2</v>
      </c>
      <c r="Y409" t="s">
        <v>845</v>
      </c>
      <c r="Z409" t="s">
        <v>845</v>
      </c>
      <c r="AA409" t="s">
        <v>843</v>
      </c>
      <c r="AB409" t="s">
        <v>89</v>
      </c>
      <c r="AD409" t="s">
        <v>853</v>
      </c>
      <c r="AE409">
        <v>6</v>
      </c>
      <c r="AF409">
        <v>30</v>
      </c>
      <c r="AG409">
        <v>0</v>
      </c>
      <c r="AI409">
        <v>0</v>
      </c>
      <c r="AK409">
        <v>410.5</v>
      </c>
      <c r="AL409">
        <v>0.05</v>
      </c>
      <c r="AM409">
        <v>6</v>
      </c>
      <c r="AP409">
        <v>6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</v>
      </c>
      <c r="AX409">
        <v>1</v>
      </c>
      <c r="AY409">
        <v>0</v>
      </c>
      <c r="AZ409">
        <v>0</v>
      </c>
      <c r="BA409">
        <v>0</v>
      </c>
      <c r="BB409">
        <v>4</v>
      </c>
      <c r="BC409">
        <v>0</v>
      </c>
      <c r="BD409">
        <v>0</v>
      </c>
      <c r="BE409">
        <v>0</v>
      </c>
      <c r="BF409">
        <v>0</v>
      </c>
      <c r="BG409">
        <v>0</v>
      </c>
      <c r="BI409">
        <v>0</v>
      </c>
      <c r="BK409">
        <v>0</v>
      </c>
      <c r="BL409">
        <v>0</v>
      </c>
      <c r="BM409">
        <v>0</v>
      </c>
      <c r="BN409">
        <v>0</v>
      </c>
      <c r="BP409">
        <v>0</v>
      </c>
      <c r="BQ409" s="1">
        <v>2958465</v>
      </c>
      <c r="BR409">
        <v>0</v>
      </c>
      <c r="BS409">
        <v>0</v>
      </c>
      <c r="BT409">
        <v>0</v>
      </c>
    </row>
    <row r="410" spans="1:72" x14ac:dyDescent="0.25">
      <c r="A410" t="s">
        <v>216</v>
      </c>
      <c r="B410" t="str">
        <f t="shared" si="6"/>
        <v>'IM18501125',</v>
      </c>
      <c r="D410">
        <v>140469</v>
      </c>
      <c r="E410" t="s">
        <v>468</v>
      </c>
      <c r="F410">
        <v>20503020</v>
      </c>
      <c r="G410" t="s">
        <v>5</v>
      </c>
      <c r="J410">
        <v>1984</v>
      </c>
      <c r="K410">
        <v>58</v>
      </c>
      <c r="L410">
        <v>163</v>
      </c>
      <c r="M410" t="s">
        <v>42</v>
      </c>
      <c r="N410" t="s">
        <v>1312</v>
      </c>
      <c r="O410" t="s">
        <v>1266</v>
      </c>
      <c r="P410" t="s">
        <v>1089</v>
      </c>
      <c r="Q410" s="1">
        <v>44308</v>
      </c>
      <c r="R410" t="s">
        <v>43</v>
      </c>
      <c r="S410">
        <v>0</v>
      </c>
      <c r="T410" t="s">
        <v>874</v>
      </c>
      <c r="U410">
        <v>10</v>
      </c>
      <c r="V410">
        <v>8</v>
      </c>
      <c r="W410">
        <v>1</v>
      </c>
      <c r="X410">
        <v>1</v>
      </c>
      <c r="Y410" t="s">
        <v>845</v>
      </c>
      <c r="Z410" t="s">
        <v>845</v>
      </c>
      <c r="AA410" t="s">
        <v>843</v>
      </c>
      <c r="AB410" t="s">
        <v>89</v>
      </c>
      <c r="AD410" t="s">
        <v>853</v>
      </c>
      <c r="AE410">
        <v>2</v>
      </c>
      <c r="AF410">
        <v>1</v>
      </c>
      <c r="AG410">
        <v>0</v>
      </c>
      <c r="AI410">
        <v>0</v>
      </c>
      <c r="AK410">
        <v>420.3</v>
      </c>
      <c r="AL410">
        <v>0.05</v>
      </c>
      <c r="AM410">
        <v>8</v>
      </c>
      <c r="AP410">
        <v>8</v>
      </c>
      <c r="AQ410">
        <v>5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5</v>
      </c>
      <c r="BC410">
        <v>0</v>
      </c>
      <c r="BD410">
        <v>0</v>
      </c>
      <c r="BE410">
        <v>0</v>
      </c>
      <c r="BF410">
        <v>0</v>
      </c>
      <c r="BG410">
        <v>0</v>
      </c>
      <c r="BI410">
        <v>0</v>
      </c>
      <c r="BK410">
        <v>0</v>
      </c>
      <c r="BL410">
        <v>0</v>
      </c>
      <c r="BM410">
        <v>0</v>
      </c>
      <c r="BN410">
        <v>0</v>
      </c>
      <c r="BP410">
        <v>0</v>
      </c>
      <c r="BQ410" s="1">
        <v>2958465</v>
      </c>
      <c r="BR410">
        <v>0</v>
      </c>
      <c r="BS410">
        <v>0</v>
      </c>
      <c r="BT410">
        <v>0</v>
      </c>
    </row>
    <row r="411" spans="1:72" x14ac:dyDescent="0.25">
      <c r="A411" t="s">
        <v>216</v>
      </c>
      <c r="B411" t="str">
        <f t="shared" si="6"/>
        <v>'IM18501125',</v>
      </c>
      <c r="D411">
        <v>140660</v>
      </c>
      <c r="E411" t="s">
        <v>579</v>
      </c>
      <c r="F411">
        <v>20031949</v>
      </c>
      <c r="G411" t="s">
        <v>5</v>
      </c>
      <c r="H411" t="s">
        <v>76</v>
      </c>
      <c r="J411">
        <v>1983</v>
      </c>
      <c r="K411">
        <v>46</v>
      </c>
      <c r="L411">
        <v>150</v>
      </c>
      <c r="M411" t="s">
        <v>190</v>
      </c>
      <c r="N411" s="1">
        <v>44291</v>
      </c>
      <c r="O411" s="1">
        <v>44352</v>
      </c>
      <c r="P411" t="s">
        <v>835</v>
      </c>
      <c r="Q411" s="1">
        <v>2958465</v>
      </c>
      <c r="R411" t="s">
        <v>65</v>
      </c>
      <c r="S411">
        <v>0</v>
      </c>
      <c r="T411" t="s">
        <v>842</v>
      </c>
      <c r="U411" t="s">
        <v>143</v>
      </c>
      <c r="V411">
        <v>10.5</v>
      </c>
      <c r="W411">
        <v>0</v>
      </c>
      <c r="X411">
        <v>0</v>
      </c>
      <c r="Y411">
        <v>0</v>
      </c>
      <c r="AA411" t="s">
        <v>843</v>
      </c>
      <c r="AB411" t="s">
        <v>844</v>
      </c>
      <c r="AC411" t="s">
        <v>76</v>
      </c>
      <c r="AD411" t="s">
        <v>844</v>
      </c>
      <c r="AE411">
        <v>0</v>
      </c>
      <c r="AG411">
        <v>0</v>
      </c>
      <c r="AI411">
        <v>0</v>
      </c>
      <c r="AM411">
        <v>10</v>
      </c>
      <c r="AP411">
        <v>8</v>
      </c>
      <c r="AQ411">
        <v>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2</v>
      </c>
      <c r="BG411">
        <v>0</v>
      </c>
      <c r="BH411">
        <v>0.13</v>
      </c>
      <c r="BI411">
        <v>0</v>
      </c>
      <c r="BK411">
        <v>0</v>
      </c>
      <c r="BL411">
        <v>0</v>
      </c>
      <c r="BM411">
        <v>0</v>
      </c>
      <c r="BN411">
        <v>0</v>
      </c>
      <c r="BP411">
        <v>0</v>
      </c>
      <c r="BQ411" s="1">
        <v>2958465</v>
      </c>
      <c r="BR411">
        <v>0</v>
      </c>
      <c r="BS411">
        <v>0</v>
      </c>
      <c r="BT411">
        <v>0</v>
      </c>
    </row>
    <row r="412" spans="1:72" x14ac:dyDescent="0.25">
      <c r="A412" t="s">
        <v>217</v>
      </c>
      <c r="B412" t="str">
        <f t="shared" si="6"/>
        <v>'IM18501305',</v>
      </c>
      <c r="D412">
        <v>140836</v>
      </c>
      <c r="E412" t="s">
        <v>537</v>
      </c>
      <c r="F412">
        <v>21503399</v>
      </c>
      <c r="G412" t="s">
        <v>5</v>
      </c>
      <c r="J412">
        <v>1982</v>
      </c>
      <c r="K412">
        <v>56</v>
      </c>
      <c r="L412">
        <v>155</v>
      </c>
      <c r="M412" t="s">
        <v>45</v>
      </c>
      <c r="N412" t="s">
        <v>1320</v>
      </c>
      <c r="O412" t="s">
        <v>1320</v>
      </c>
      <c r="P412" t="s">
        <v>887</v>
      </c>
      <c r="Q412" s="1">
        <v>44622</v>
      </c>
      <c r="R412" t="s">
        <v>43</v>
      </c>
      <c r="S412">
        <v>0</v>
      </c>
      <c r="T412" t="s">
        <v>836</v>
      </c>
      <c r="U412">
        <v>3</v>
      </c>
      <c r="V412">
        <v>9.6999999999999993</v>
      </c>
      <c r="W412">
        <v>6</v>
      </c>
      <c r="X412">
        <v>6</v>
      </c>
      <c r="Y412">
        <v>1011</v>
      </c>
      <c r="Z412">
        <v>3</v>
      </c>
      <c r="AA412" t="s">
        <v>89</v>
      </c>
      <c r="AB412" t="s">
        <v>899</v>
      </c>
      <c r="AD412" t="s">
        <v>853</v>
      </c>
      <c r="AE412">
        <v>6</v>
      </c>
      <c r="AF412">
        <v>1800</v>
      </c>
      <c r="AG412">
        <v>0</v>
      </c>
      <c r="AI412">
        <v>0</v>
      </c>
      <c r="AK412">
        <v>2942</v>
      </c>
      <c r="AL412">
        <v>0.38900000000000001</v>
      </c>
      <c r="AM412">
        <v>17</v>
      </c>
      <c r="AP412">
        <v>11</v>
      </c>
      <c r="AQ412">
        <v>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I412">
        <v>0</v>
      </c>
      <c r="BK412">
        <v>0</v>
      </c>
      <c r="BL412">
        <v>0</v>
      </c>
      <c r="BM412">
        <v>0</v>
      </c>
      <c r="BN412">
        <v>0</v>
      </c>
      <c r="BP412">
        <v>0</v>
      </c>
      <c r="BQ412" s="1">
        <v>2958465</v>
      </c>
      <c r="BR412">
        <v>0</v>
      </c>
      <c r="BS412">
        <v>0</v>
      </c>
      <c r="BT412">
        <v>0</v>
      </c>
    </row>
    <row r="413" spans="1:72" x14ac:dyDescent="0.25">
      <c r="A413" t="s">
        <v>217</v>
      </c>
      <c r="B413" t="str">
        <f t="shared" si="6"/>
        <v>'IM18501305',</v>
      </c>
      <c r="D413">
        <v>141058</v>
      </c>
      <c r="E413" t="s">
        <v>476</v>
      </c>
      <c r="F413">
        <v>20503152</v>
      </c>
      <c r="G413" t="s">
        <v>5</v>
      </c>
      <c r="J413">
        <v>1989</v>
      </c>
      <c r="K413">
        <v>47</v>
      </c>
      <c r="L413">
        <v>157</v>
      </c>
      <c r="M413" t="s">
        <v>48</v>
      </c>
      <c r="N413" t="s">
        <v>1321</v>
      </c>
      <c r="O413" t="s">
        <v>1322</v>
      </c>
      <c r="P413" s="1">
        <v>44387</v>
      </c>
      <c r="Q413" s="1">
        <v>44478</v>
      </c>
      <c r="R413" t="s">
        <v>46</v>
      </c>
      <c r="S413">
        <v>0</v>
      </c>
      <c r="T413" t="s">
        <v>836</v>
      </c>
      <c r="U413">
        <v>2</v>
      </c>
      <c r="V413" t="s">
        <v>477</v>
      </c>
      <c r="W413">
        <v>8</v>
      </c>
      <c r="X413">
        <v>8</v>
      </c>
      <c r="Y413" t="s">
        <v>845</v>
      </c>
      <c r="Z413" t="s">
        <v>845</v>
      </c>
      <c r="AA413" t="s">
        <v>89</v>
      </c>
      <c r="AB413" t="s">
        <v>889</v>
      </c>
      <c r="AD413" t="s">
        <v>844</v>
      </c>
      <c r="AE413">
        <v>9</v>
      </c>
      <c r="AF413">
        <v>2100</v>
      </c>
      <c r="AG413">
        <v>0</v>
      </c>
      <c r="AI413">
        <v>0</v>
      </c>
      <c r="AK413">
        <v>3807</v>
      </c>
      <c r="AL413">
        <v>0.34100000000000003</v>
      </c>
      <c r="AM413">
        <v>13</v>
      </c>
      <c r="AP413">
        <v>13</v>
      </c>
      <c r="AQ413">
        <v>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</v>
      </c>
      <c r="AX413">
        <v>1</v>
      </c>
      <c r="AY413">
        <v>0</v>
      </c>
      <c r="AZ413">
        <v>1</v>
      </c>
      <c r="BA413">
        <v>3</v>
      </c>
      <c r="BB413">
        <v>6</v>
      </c>
      <c r="BC413">
        <v>0</v>
      </c>
      <c r="BD413">
        <v>0</v>
      </c>
      <c r="BE413">
        <v>0</v>
      </c>
      <c r="BF413">
        <v>0</v>
      </c>
      <c r="BG413">
        <v>0</v>
      </c>
      <c r="BI413">
        <v>0</v>
      </c>
      <c r="BK413">
        <v>0</v>
      </c>
      <c r="BL413">
        <v>0</v>
      </c>
      <c r="BM413">
        <v>0</v>
      </c>
      <c r="BN413">
        <v>0</v>
      </c>
      <c r="BP413">
        <v>0</v>
      </c>
      <c r="BQ413" s="1">
        <v>2958465</v>
      </c>
      <c r="BR413">
        <v>0</v>
      </c>
      <c r="BS413">
        <v>0</v>
      </c>
      <c r="BT413">
        <v>0</v>
      </c>
    </row>
    <row r="414" spans="1:72" x14ac:dyDescent="0.25">
      <c r="A414" t="s">
        <v>196</v>
      </c>
      <c r="B414" t="str">
        <f t="shared" si="6"/>
        <v>'IM18501314',</v>
      </c>
      <c r="D414">
        <v>141258</v>
      </c>
      <c r="E414" t="s">
        <v>597</v>
      </c>
      <c r="F414">
        <v>20503205</v>
      </c>
      <c r="G414" t="s">
        <v>5</v>
      </c>
      <c r="J414">
        <v>1985</v>
      </c>
      <c r="K414">
        <v>60</v>
      </c>
      <c r="L414">
        <v>160</v>
      </c>
      <c r="M414" t="s">
        <v>45</v>
      </c>
      <c r="N414" t="s">
        <v>1269</v>
      </c>
      <c r="O414" s="1">
        <v>44145</v>
      </c>
      <c r="P414" t="s">
        <v>1094</v>
      </c>
      <c r="Q414" s="1">
        <v>44127</v>
      </c>
      <c r="R414" t="s">
        <v>46</v>
      </c>
      <c r="S414">
        <v>1</v>
      </c>
      <c r="T414" t="s">
        <v>836</v>
      </c>
      <c r="U414">
        <v>2</v>
      </c>
      <c r="V414">
        <v>7.5</v>
      </c>
      <c r="W414">
        <v>3</v>
      </c>
      <c r="X414">
        <v>3</v>
      </c>
      <c r="Y414" t="s">
        <v>845</v>
      </c>
      <c r="Z414" t="s">
        <v>845</v>
      </c>
      <c r="AA414" t="s">
        <v>843</v>
      </c>
      <c r="AB414" t="s">
        <v>89</v>
      </c>
      <c r="AD414" t="s">
        <v>853</v>
      </c>
      <c r="AE414">
        <v>9</v>
      </c>
      <c r="AF414">
        <v>2100</v>
      </c>
      <c r="AG414">
        <v>0</v>
      </c>
      <c r="AI414">
        <v>0</v>
      </c>
      <c r="AK414">
        <v>595</v>
      </c>
      <c r="AM414">
        <v>7</v>
      </c>
      <c r="AP414">
        <v>7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1</v>
      </c>
      <c r="AY414">
        <v>0</v>
      </c>
      <c r="AZ414">
        <v>1</v>
      </c>
      <c r="BA414">
        <v>2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0</v>
      </c>
      <c r="BI414">
        <v>0</v>
      </c>
      <c r="BK414">
        <v>0</v>
      </c>
      <c r="BL414">
        <v>0</v>
      </c>
      <c r="BM414">
        <v>0</v>
      </c>
      <c r="BN414">
        <v>0</v>
      </c>
      <c r="BP414">
        <v>0</v>
      </c>
      <c r="BQ414" s="1">
        <v>2958465</v>
      </c>
      <c r="BR414">
        <v>0</v>
      </c>
      <c r="BS414">
        <v>0</v>
      </c>
      <c r="BT414">
        <v>0</v>
      </c>
    </row>
    <row r="415" spans="1:72" x14ac:dyDescent="0.25">
      <c r="A415" t="s">
        <v>196</v>
      </c>
      <c r="B415" t="str">
        <f t="shared" si="6"/>
        <v>'IM18501314',</v>
      </c>
      <c r="D415">
        <v>141276</v>
      </c>
      <c r="E415" t="s">
        <v>478</v>
      </c>
      <c r="F415">
        <v>20503219</v>
      </c>
      <c r="G415" t="s">
        <v>5</v>
      </c>
      <c r="J415">
        <v>1984</v>
      </c>
      <c r="M415" t="s">
        <v>60</v>
      </c>
      <c r="N415" t="s">
        <v>1295</v>
      </c>
      <c r="O415" t="s">
        <v>835</v>
      </c>
      <c r="P415" t="s">
        <v>835</v>
      </c>
      <c r="Q415" s="1">
        <v>2958465</v>
      </c>
      <c r="R415" t="s">
        <v>43</v>
      </c>
      <c r="S415">
        <v>0</v>
      </c>
      <c r="T415" t="s">
        <v>874</v>
      </c>
      <c r="U415">
        <v>6</v>
      </c>
      <c r="W415">
        <v>0</v>
      </c>
      <c r="X415">
        <v>0</v>
      </c>
      <c r="Y415" t="s">
        <v>845</v>
      </c>
      <c r="Z415" t="s">
        <v>845</v>
      </c>
      <c r="AA415" t="s">
        <v>843</v>
      </c>
      <c r="AB415" t="s">
        <v>89</v>
      </c>
      <c r="AD415" t="s">
        <v>853</v>
      </c>
      <c r="AE415">
        <v>0</v>
      </c>
      <c r="AG415">
        <v>0</v>
      </c>
      <c r="AI415">
        <v>0</v>
      </c>
      <c r="AM415">
        <v>6</v>
      </c>
      <c r="AP415">
        <v>6</v>
      </c>
      <c r="AQ415">
        <v>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4</v>
      </c>
      <c r="AY415">
        <v>0</v>
      </c>
      <c r="AZ415">
        <v>0</v>
      </c>
      <c r="BA415">
        <v>0</v>
      </c>
      <c r="BB415">
        <v>5</v>
      </c>
      <c r="BC415">
        <v>0</v>
      </c>
      <c r="BD415">
        <v>0</v>
      </c>
      <c r="BE415">
        <v>0</v>
      </c>
      <c r="BF415">
        <v>0</v>
      </c>
      <c r="BG415">
        <v>0</v>
      </c>
      <c r="BI415">
        <v>0</v>
      </c>
      <c r="BK415">
        <v>0</v>
      </c>
      <c r="BL415">
        <v>0</v>
      </c>
      <c r="BM415">
        <v>0</v>
      </c>
      <c r="BN415">
        <v>0</v>
      </c>
      <c r="BP415">
        <v>0</v>
      </c>
      <c r="BQ415" s="1">
        <v>2958465</v>
      </c>
      <c r="BR415">
        <v>0</v>
      </c>
      <c r="BS415">
        <v>0</v>
      </c>
      <c r="BT415">
        <v>0</v>
      </c>
    </row>
    <row r="416" spans="1:72" x14ac:dyDescent="0.25">
      <c r="A416" t="s">
        <v>196</v>
      </c>
      <c r="B416" t="str">
        <f t="shared" si="6"/>
        <v>'IM18501314',</v>
      </c>
      <c r="D416">
        <v>141294</v>
      </c>
      <c r="E416" t="s">
        <v>712</v>
      </c>
      <c r="F416">
        <v>20503225</v>
      </c>
      <c r="G416" t="s">
        <v>5</v>
      </c>
      <c r="J416">
        <v>1994</v>
      </c>
      <c r="M416" t="s">
        <v>48</v>
      </c>
      <c r="N416" t="s">
        <v>947</v>
      </c>
      <c r="O416" t="s">
        <v>947</v>
      </c>
      <c r="P416" s="1">
        <v>43930</v>
      </c>
      <c r="Q416" s="1">
        <v>44080</v>
      </c>
      <c r="R416" t="s">
        <v>43</v>
      </c>
      <c r="S416">
        <v>0</v>
      </c>
      <c r="T416" t="s">
        <v>836</v>
      </c>
      <c r="U416">
        <v>2</v>
      </c>
      <c r="V416">
        <v>10</v>
      </c>
      <c r="W416">
        <v>9</v>
      </c>
      <c r="X416">
        <v>9</v>
      </c>
      <c r="Y416" t="s">
        <v>845</v>
      </c>
      <c r="Z416" t="s">
        <v>845</v>
      </c>
      <c r="AA416" t="s">
        <v>843</v>
      </c>
      <c r="AB416" t="s">
        <v>1048</v>
      </c>
      <c r="AD416" t="s">
        <v>1115</v>
      </c>
      <c r="AE416">
        <v>9</v>
      </c>
      <c r="AF416">
        <v>2700</v>
      </c>
      <c r="AG416">
        <v>0</v>
      </c>
      <c r="AI416">
        <v>0</v>
      </c>
      <c r="AK416">
        <v>1816</v>
      </c>
      <c r="AL416">
        <v>0.68799999999999994</v>
      </c>
      <c r="AM416">
        <v>9</v>
      </c>
      <c r="AP416">
        <v>6</v>
      </c>
      <c r="AQ416">
        <v>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96</v>
      </c>
      <c r="BI416">
        <v>1</v>
      </c>
      <c r="BK416">
        <v>0</v>
      </c>
      <c r="BL416">
        <v>0</v>
      </c>
      <c r="BM416">
        <v>0</v>
      </c>
      <c r="BN416">
        <v>4</v>
      </c>
      <c r="BO416" t="s">
        <v>331</v>
      </c>
      <c r="BP416">
        <v>0</v>
      </c>
      <c r="BQ416" s="1">
        <v>43820</v>
      </c>
      <c r="BR416">
        <v>0</v>
      </c>
      <c r="BS416">
        <v>0</v>
      </c>
      <c r="BT416">
        <v>0</v>
      </c>
    </row>
    <row r="417" spans="1:72" x14ac:dyDescent="0.25">
      <c r="A417" t="s">
        <v>197</v>
      </c>
      <c r="B417" t="str">
        <f t="shared" si="6"/>
        <v>'IM18502231',</v>
      </c>
      <c r="D417">
        <v>141831</v>
      </c>
      <c r="E417" t="s">
        <v>310</v>
      </c>
      <c r="F417">
        <v>20034991</v>
      </c>
      <c r="G417" t="s">
        <v>5</v>
      </c>
      <c r="J417">
        <v>1988</v>
      </c>
      <c r="K417">
        <v>45</v>
      </c>
      <c r="L417">
        <v>147</v>
      </c>
      <c r="M417" t="s">
        <v>48</v>
      </c>
      <c r="N417" t="s">
        <v>1180</v>
      </c>
      <c r="O417" t="s">
        <v>1128</v>
      </c>
      <c r="P417" s="1">
        <v>43842</v>
      </c>
      <c r="Q417" s="1">
        <v>44168</v>
      </c>
      <c r="R417" t="s">
        <v>43</v>
      </c>
      <c r="S417">
        <v>0</v>
      </c>
      <c r="T417" t="s">
        <v>836</v>
      </c>
      <c r="U417">
        <v>2</v>
      </c>
      <c r="V417">
        <v>9.6999999999999993</v>
      </c>
      <c r="W417">
        <v>10</v>
      </c>
      <c r="X417">
        <v>10</v>
      </c>
      <c r="Y417">
        <v>0</v>
      </c>
      <c r="AA417" t="s">
        <v>843</v>
      </c>
      <c r="AB417" t="s">
        <v>899</v>
      </c>
      <c r="AD417" t="s">
        <v>853</v>
      </c>
      <c r="AE417">
        <v>10</v>
      </c>
      <c r="AF417">
        <v>2250</v>
      </c>
      <c r="AG417">
        <v>0</v>
      </c>
      <c r="AI417">
        <v>0</v>
      </c>
      <c r="AK417">
        <v>2444</v>
      </c>
      <c r="AL417">
        <v>0.49</v>
      </c>
      <c r="AM417">
        <v>13</v>
      </c>
      <c r="AP417">
        <v>11</v>
      </c>
      <c r="AQ417">
        <v>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I417">
        <v>0</v>
      </c>
      <c r="BK417">
        <v>0</v>
      </c>
      <c r="BL417">
        <v>0</v>
      </c>
      <c r="BM417">
        <v>0</v>
      </c>
      <c r="BN417">
        <v>0</v>
      </c>
      <c r="BP417">
        <v>0</v>
      </c>
      <c r="BQ417" s="1">
        <v>2958465</v>
      </c>
      <c r="BR417">
        <v>0</v>
      </c>
      <c r="BS417">
        <v>0</v>
      </c>
      <c r="BT417">
        <v>0</v>
      </c>
    </row>
    <row r="418" spans="1:72" x14ac:dyDescent="0.25">
      <c r="A418" t="s">
        <v>219</v>
      </c>
      <c r="B418" t="str">
        <f t="shared" si="6"/>
        <v>'IM18502314',</v>
      </c>
      <c r="D418">
        <v>141937</v>
      </c>
      <c r="E418" t="s">
        <v>713</v>
      </c>
      <c r="F418">
        <v>20503380</v>
      </c>
      <c r="G418" t="s">
        <v>5</v>
      </c>
      <c r="J418">
        <v>1981</v>
      </c>
      <c r="K418">
        <v>50</v>
      </c>
      <c r="L418">
        <v>153</v>
      </c>
      <c r="M418" t="s">
        <v>45</v>
      </c>
      <c r="N418" t="s">
        <v>1263</v>
      </c>
      <c r="O418" t="s">
        <v>903</v>
      </c>
      <c r="P418" t="s">
        <v>928</v>
      </c>
      <c r="Q418" s="1">
        <v>44090</v>
      </c>
      <c r="R418" t="s">
        <v>46</v>
      </c>
      <c r="S418">
        <v>0</v>
      </c>
      <c r="T418" t="s">
        <v>836</v>
      </c>
      <c r="U418">
        <v>2</v>
      </c>
      <c r="V418">
        <v>11</v>
      </c>
      <c r="W418">
        <v>6</v>
      </c>
      <c r="X418">
        <v>6</v>
      </c>
      <c r="Y418" t="s">
        <v>845</v>
      </c>
      <c r="Z418" t="s">
        <v>845</v>
      </c>
      <c r="AA418" t="s">
        <v>843</v>
      </c>
      <c r="AB418" t="s">
        <v>89</v>
      </c>
      <c r="AD418" t="s">
        <v>858</v>
      </c>
      <c r="AE418">
        <v>16</v>
      </c>
      <c r="AF418">
        <v>4800</v>
      </c>
      <c r="AG418">
        <v>0</v>
      </c>
      <c r="AI418">
        <v>0</v>
      </c>
      <c r="AK418">
        <v>1858</v>
      </c>
      <c r="AL418">
        <v>0.38200000000000001</v>
      </c>
      <c r="AM418">
        <v>8</v>
      </c>
      <c r="AP418">
        <v>8</v>
      </c>
      <c r="AQ418">
        <v>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K418">
        <v>0</v>
      </c>
      <c r="BL418">
        <v>0</v>
      </c>
      <c r="BM418">
        <v>0</v>
      </c>
      <c r="BN418">
        <v>0</v>
      </c>
      <c r="BP418">
        <v>0</v>
      </c>
      <c r="BQ418" s="1">
        <v>2958465</v>
      </c>
      <c r="BR418">
        <v>0</v>
      </c>
      <c r="BS418">
        <v>0</v>
      </c>
      <c r="BT418">
        <v>0</v>
      </c>
    </row>
    <row r="419" spans="1:72" x14ac:dyDescent="0.25">
      <c r="A419" t="s">
        <v>219</v>
      </c>
      <c r="B419" t="str">
        <f t="shared" si="6"/>
        <v>'IM18502314',</v>
      </c>
      <c r="D419">
        <v>142189</v>
      </c>
      <c r="E419" t="s">
        <v>341</v>
      </c>
      <c r="F419">
        <v>20503434</v>
      </c>
      <c r="G419" t="s">
        <v>5</v>
      </c>
      <c r="J419">
        <v>1982</v>
      </c>
      <c r="M419" t="s">
        <v>45</v>
      </c>
      <c r="N419" t="s">
        <v>1249</v>
      </c>
      <c r="O419" t="s">
        <v>835</v>
      </c>
      <c r="P419" s="1">
        <v>44841</v>
      </c>
      <c r="Q419" s="1">
        <v>44754</v>
      </c>
      <c r="R419" t="s">
        <v>43</v>
      </c>
      <c r="S419">
        <v>0</v>
      </c>
      <c r="T419" t="s">
        <v>874</v>
      </c>
      <c r="U419">
        <v>10</v>
      </c>
      <c r="V419">
        <v>10</v>
      </c>
      <c r="W419">
        <v>3</v>
      </c>
      <c r="X419">
        <v>2</v>
      </c>
      <c r="Y419" t="s">
        <v>845</v>
      </c>
      <c r="Z419" t="s">
        <v>845</v>
      </c>
      <c r="AA419" t="s">
        <v>89</v>
      </c>
      <c r="AB419" t="s">
        <v>89</v>
      </c>
      <c r="AD419" t="s">
        <v>853</v>
      </c>
      <c r="AE419">
        <v>0</v>
      </c>
      <c r="AG419">
        <v>0</v>
      </c>
      <c r="AI419">
        <v>0</v>
      </c>
      <c r="AK419">
        <v>702</v>
      </c>
      <c r="AL419">
        <v>0.05</v>
      </c>
      <c r="AM419">
        <v>12</v>
      </c>
      <c r="AP419">
        <v>8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2</v>
      </c>
      <c r="BC419">
        <v>0</v>
      </c>
      <c r="BD419">
        <v>0</v>
      </c>
      <c r="BE419">
        <v>0</v>
      </c>
      <c r="BF419">
        <v>0</v>
      </c>
      <c r="BG419">
        <v>0</v>
      </c>
      <c r="BI419">
        <v>0</v>
      </c>
      <c r="BK419">
        <v>0</v>
      </c>
      <c r="BL419">
        <v>0</v>
      </c>
      <c r="BM419">
        <v>0</v>
      </c>
      <c r="BN419">
        <v>0</v>
      </c>
      <c r="BP419">
        <v>0</v>
      </c>
      <c r="BQ419" s="1">
        <v>2958465</v>
      </c>
      <c r="BR419">
        <v>0</v>
      </c>
      <c r="BS419">
        <v>0</v>
      </c>
      <c r="BT419">
        <v>0</v>
      </c>
    </row>
    <row r="420" spans="1:72" x14ac:dyDescent="0.25">
      <c r="A420" t="s">
        <v>219</v>
      </c>
      <c r="B420" t="str">
        <f t="shared" si="6"/>
        <v>'IM18502314',</v>
      </c>
      <c r="D420">
        <v>142366</v>
      </c>
      <c r="E420" t="s">
        <v>714</v>
      </c>
      <c r="F420">
        <v>20503483</v>
      </c>
      <c r="G420" t="s">
        <v>5</v>
      </c>
      <c r="J420">
        <v>1987</v>
      </c>
      <c r="K420">
        <v>51</v>
      </c>
      <c r="L420">
        <v>156</v>
      </c>
      <c r="M420" t="s">
        <v>42</v>
      </c>
      <c r="N420" t="s">
        <v>1032</v>
      </c>
      <c r="O420" t="s">
        <v>1032</v>
      </c>
      <c r="P420" s="1">
        <v>44351</v>
      </c>
      <c r="Q420" s="1">
        <v>44294</v>
      </c>
      <c r="R420" t="s">
        <v>43</v>
      </c>
      <c r="S420">
        <v>1</v>
      </c>
      <c r="T420" t="s">
        <v>836</v>
      </c>
      <c r="U420">
        <v>4</v>
      </c>
      <c r="W420">
        <v>1</v>
      </c>
      <c r="X420">
        <v>1</v>
      </c>
      <c r="Y420" t="s">
        <v>845</v>
      </c>
      <c r="Z420" t="s">
        <v>845</v>
      </c>
      <c r="AA420" t="s">
        <v>843</v>
      </c>
      <c r="AB420" t="s">
        <v>89</v>
      </c>
      <c r="AD420" t="s">
        <v>853</v>
      </c>
      <c r="AE420">
        <v>0</v>
      </c>
      <c r="AG420">
        <v>0</v>
      </c>
      <c r="AI420">
        <v>0</v>
      </c>
      <c r="AK420">
        <v>252.5</v>
      </c>
      <c r="AM420">
        <v>1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I420">
        <v>0</v>
      </c>
      <c r="BK420">
        <v>0</v>
      </c>
      <c r="BL420">
        <v>0</v>
      </c>
      <c r="BM420">
        <v>0</v>
      </c>
      <c r="BN420">
        <v>0</v>
      </c>
      <c r="BP420">
        <v>0</v>
      </c>
      <c r="BQ420" s="1">
        <v>2958465</v>
      </c>
      <c r="BR420">
        <v>0</v>
      </c>
      <c r="BS420">
        <v>0</v>
      </c>
      <c r="BT420">
        <v>0</v>
      </c>
    </row>
    <row r="421" spans="1:72" x14ac:dyDescent="0.25">
      <c r="A421" t="s">
        <v>339</v>
      </c>
      <c r="B421" t="str">
        <f t="shared" si="6"/>
        <v>'IM18502369',</v>
      </c>
      <c r="D421">
        <v>142509</v>
      </c>
      <c r="E421" t="s">
        <v>479</v>
      </c>
      <c r="F421">
        <v>20503532</v>
      </c>
      <c r="G421" t="s">
        <v>5</v>
      </c>
      <c r="J421">
        <v>1991</v>
      </c>
      <c r="M421" t="s">
        <v>45</v>
      </c>
      <c r="N421" s="1">
        <v>44656</v>
      </c>
      <c r="O421" s="1">
        <v>44656</v>
      </c>
      <c r="P421" s="1">
        <v>44870</v>
      </c>
      <c r="Q421" s="1">
        <v>44694</v>
      </c>
      <c r="R421" t="s">
        <v>46</v>
      </c>
      <c r="S421">
        <v>0</v>
      </c>
      <c r="T421" t="s">
        <v>836</v>
      </c>
      <c r="U421">
        <v>3</v>
      </c>
      <c r="V421">
        <v>12</v>
      </c>
      <c r="W421">
        <v>4</v>
      </c>
      <c r="X421">
        <v>4</v>
      </c>
      <c r="Y421" t="s">
        <v>845</v>
      </c>
      <c r="Z421" t="s">
        <v>845</v>
      </c>
      <c r="AA421" t="s">
        <v>843</v>
      </c>
      <c r="AB421" t="s">
        <v>89</v>
      </c>
      <c r="AD421" t="s">
        <v>853</v>
      </c>
      <c r="AE421">
        <v>6</v>
      </c>
      <c r="AF421">
        <v>1350</v>
      </c>
      <c r="AG421">
        <v>0</v>
      </c>
      <c r="AI421">
        <v>0</v>
      </c>
      <c r="AK421">
        <v>767.9</v>
      </c>
      <c r="AM421">
        <v>5</v>
      </c>
      <c r="AP421">
        <v>4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K421">
        <v>0</v>
      </c>
      <c r="BL421">
        <v>0</v>
      </c>
      <c r="BM421">
        <v>0</v>
      </c>
      <c r="BN421">
        <v>0</v>
      </c>
      <c r="BP421">
        <v>0</v>
      </c>
      <c r="BQ421" s="1">
        <v>2958465</v>
      </c>
      <c r="BR421">
        <v>0</v>
      </c>
      <c r="BS421">
        <v>0</v>
      </c>
      <c r="BT421">
        <v>0</v>
      </c>
    </row>
    <row r="422" spans="1:72" x14ac:dyDescent="0.25">
      <c r="A422" t="s">
        <v>220</v>
      </c>
      <c r="B422" t="str">
        <f t="shared" si="6"/>
        <v>'IM18502509',</v>
      </c>
      <c r="D422">
        <v>142608</v>
      </c>
      <c r="E422" t="s">
        <v>342</v>
      </c>
      <c r="F422">
        <v>20503560</v>
      </c>
      <c r="G422" t="s">
        <v>5</v>
      </c>
      <c r="J422">
        <v>1985</v>
      </c>
      <c r="K422">
        <v>55</v>
      </c>
      <c r="L422">
        <v>152</v>
      </c>
      <c r="M422" t="s">
        <v>45</v>
      </c>
      <c r="N422" s="1">
        <v>44652</v>
      </c>
      <c r="O422" s="1">
        <v>44682</v>
      </c>
      <c r="P422" t="s">
        <v>1323</v>
      </c>
      <c r="Q422" s="1">
        <v>44581</v>
      </c>
      <c r="R422" t="s">
        <v>43</v>
      </c>
      <c r="S422">
        <v>0</v>
      </c>
      <c r="T422" t="s">
        <v>836</v>
      </c>
      <c r="U422">
        <v>3</v>
      </c>
      <c r="V422">
        <v>13</v>
      </c>
      <c r="W422">
        <v>8</v>
      </c>
      <c r="X422">
        <v>8</v>
      </c>
      <c r="Y422" t="s">
        <v>845</v>
      </c>
      <c r="Z422" t="s">
        <v>845</v>
      </c>
      <c r="AA422" t="s">
        <v>89</v>
      </c>
      <c r="AB422" t="s">
        <v>899</v>
      </c>
      <c r="AD422" t="s">
        <v>839</v>
      </c>
      <c r="AE422">
        <v>12</v>
      </c>
      <c r="AF422">
        <v>2850</v>
      </c>
      <c r="AG422">
        <v>0</v>
      </c>
      <c r="AI422">
        <v>0</v>
      </c>
      <c r="AK422">
        <v>2197</v>
      </c>
      <c r="AL422">
        <v>0.28399999999999997</v>
      </c>
      <c r="AM422">
        <v>12</v>
      </c>
      <c r="AP422">
        <v>11</v>
      </c>
      <c r="AQ422">
        <v>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</v>
      </c>
      <c r="AX422">
        <v>4</v>
      </c>
      <c r="AY422">
        <v>0</v>
      </c>
      <c r="AZ422">
        <v>2</v>
      </c>
      <c r="BA422">
        <v>2</v>
      </c>
      <c r="BB422">
        <v>3</v>
      </c>
      <c r="BC422">
        <v>0</v>
      </c>
      <c r="BD422">
        <v>1</v>
      </c>
      <c r="BE422">
        <v>0</v>
      </c>
      <c r="BF422">
        <v>1</v>
      </c>
      <c r="BG422">
        <v>0</v>
      </c>
      <c r="BH422">
        <v>0</v>
      </c>
      <c r="BI422">
        <v>0</v>
      </c>
      <c r="BK422">
        <v>0</v>
      </c>
      <c r="BL422">
        <v>0</v>
      </c>
      <c r="BM422">
        <v>0</v>
      </c>
      <c r="BN422">
        <v>0</v>
      </c>
      <c r="BP422">
        <v>0</v>
      </c>
      <c r="BQ422" s="1">
        <v>2958465</v>
      </c>
      <c r="BR422">
        <v>0</v>
      </c>
      <c r="BS422">
        <v>0</v>
      </c>
      <c r="BT422">
        <v>0</v>
      </c>
    </row>
    <row r="423" spans="1:72" x14ac:dyDescent="0.25">
      <c r="A423" t="s">
        <v>199</v>
      </c>
      <c r="B423" t="str">
        <f t="shared" si="6"/>
        <v>'IM18502661',</v>
      </c>
      <c r="D423">
        <v>143233</v>
      </c>
      <c r="E423" t="s">
        <v>311</v>
      </c>
      <c r="F423">
        <v>20038573</v>
      </c>
      <c r="G423" t="s">
        <v>5</v>
      </c>
      <c r="J423">
        <v>1991</v>
      </c>
      <c r="K423">
        <v>47</v>
      </c>
      <c r="L423">
        <v>155</v>
      </c>
      <c r="M423" t="s">
        <v>45</v>
      </c>
      <c r="N423" s="1">
        <v>44208</v>
      </c>
      <c r="O423" s="1">
        <v>44267</v>
      </c>
      <c r="P423" s="1">
        <v>44481</v>
      </c>
      <c r="Q423" s="1">
        <v>44542</v>
      </c>
      <c r="R423" t="s">
        <v>43</v>
      </c>
      <c r="S423">
        <v>0</v>
      </c>
      <c r="T423" t="s">
        <v>836</v>
      </c>
      <c r="U423">
        <v>2</v>
      </c>
      <c r="V423">
        <v>7</v>
      </c>
      <c r="W423">
        <v>3</v>
      </c>
      <c r="X423">
        <v>3</v>
      </c>
      <c r="Y423">
        <v>0</v>
      </c>
      <c r="Z423">
        <v>2</v>
      </c>
      <c r="AA423" t="s">
        <v>843</v>
      </c>
      <c r="AB423" t="s">
        <v>89</v>
      </c>
      <c r="AD423" t="s">
        <v>853</v>
      </c>
      <c r="AE423">
        <v>7</v>
      </c>
      <c r="AF423">
        <v>1050</v>
      </c>
      <c r="AG423">
        <v>0</v>
      </c>
      <c r="AI423">
        <v>0</v>
      </c>
      <c r="AK423">
        <v>1373</v>
      </c>
      <c r="AM423">
        <v>7</v>
      </c>
      <c r="AP423">
        <v>6</v>
      </c>
      <c r="AQ423">
        <v>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  <c r="AX423">
        <v>2</v>
      </c>
      <c r="AY423">
        <v>0</v>
      </c>
      <c r="AZ423">
        <v>1</v>
      </c>
      <c r="BA423">
        <v>0</v>
      </c>
      <c r="BB423">
        <v>3</v>
      </c>
      <c r="BC423">
        <v>0</v>
      </c>
      <c r="BD423">
        <v>0</v>
      </c>
      <c r="BE423">
        <v>0</v>
      </c>
      <c r="BF423">
        <v>0</v>
      </c>
      <c r="BG423">
        <v>0</v>
      </c>
      <c r="BI423">
        <v>0</v>
      </c>
      <c r="BK423">
        <v>0</v>
      </c>
      <c r="BL423">
        <v>0</v>
      </c>
      <c r="BM423">
        <v>0</v>
      </c>
      <c r="BN423">
        <v>0</v>
      </c>
      <c r="BP423">
        <v>0</v>
      </c>
      <c r="BQ423" s="1">
        <v>2958465</v>
      </c>
      <c r="BR423">
        <v>0</v>
      </c>
      <c r="BS423">
        <v>0</v>
      </c>
      <c r="BT423">
        <v>0</v>
      </c>
    </row>
    <row r="424" spans="1:72" x14ac:dyDescent="0.25">
      <c r="A424" t="s">
        <v>199</v>
      </c>
      <c r="B424" t="str">
        <f t="shared" si="6"/>
        <v>'IM18502661',</v>
      </c>
      <c r="D424">
        <v>143406</v>
      </c>
      <c r="E424" t="s">
        <v>598</v>
      </c>
      <c r="F424">
        <v>20503757</v>
      </c>
      <c r="G424" t="s">
        <v>5</v>
      </c>
      <c r="J424">
        <v>1986</v>
      </c>
      <c r="K424">
        <v>52</v>
      </c>
      <c r="L424">
        <v>155</v>
      </c>
      <c r="M424" t="s">
        <v>45</v>
      </c>
      <c r="N424" t="s">
        <v>1067</v>
      </c>
      <c r="O424" t="s">
        <v>1091</v>
      </c>
      <c r="P424" t="s">
        <v>1032</v>
      </c>
      <c r="Q424" s="1">
        <v>44281</v>
      </c>
      <c r="R424" t="s">
        <v>46</v>
      </c>
      <c r="S424">
        <v>1</v>
      </c>
      <c r="T424" t="s">
        <v>836</v>
      </c>
      <c r="U424">
        <v>2</v>
      </c>
      <c r="V424">
        <v>9.3000000000000007</v>
      </c>
      <c r="W424">
        <v>14</v>
      </c>
      <c r="X424">
        <v>14</v>
      </c>
      <c r="Y424" t="s">
        <v>845</v>
      </c>
      <c r="Z424" t="s">
        <v>845</v>
      </c>
      <c r="AA424" t="s">
        <v>89</v>
      </c>
      <c r="AB424" t="s">
        <v>89</v>
      </c>
      <c r="AD424" t="s">
        <v>853</v>
      </c>
      <c r="AE424">
        <v>7</v>
      </c>
      <c r="AF424">
        <v>2100</v>
      </c>
      <c r="AG424">
        <v>0</v>
      </c>
      <c r="AI424">
        <v>0</v>
      </c>
      <c r="AK424">
        <v>6608</v>
      </c>
      <c r="AL424">
        <v>1.2</v>
      </c>
      <c r="AM424">
        <v>14</v>
      </c>
      <c r="AP424">
        <v>9</v>
      </c>
      <c r="AQ424">
        <v>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</v>
      </c>
      <c r="AX424">
        <v>1</v>
      </c>
      <c r="AY424">
        <v>0</v>
      </c>
      <c r="AZ424">
        <v>1</v>
      </c>
      <c r="BA424">
        <v>4</v>
      </c>
      <c r="BB424">
        <v>5</v>
      </c>
      <c r="BC424">
        <v>0</v>
      </c>
      <c r="BD424">
        <v>0</v>
      </c>
      <c r="BE424">
        <v>0</v>
      </c>
      <c r="BF424">
        <v>0</v>
      </c>
      <c r="BG424">
        <v>0</v>
      </c>
      <c r="BI424">
        <v>0</v>
      </c>
      <c r="BK424">
        <v>0</v>
      </c>
      <c r="BL424">
        <v>0</v>
      </c>
      <c r="BM424">
        <v>0</v>
      </c>
      <c r="BN424">
        <v>0</v>
      </c>
      <c r="BP424">
        <v>0</v>
      </c>
      <c r="BQ424" s="1">
        <v>2958465</v>
      </c>
      <c r="BR424">
        <v>0</v>
      </c>
      <c r="BS424">
        <v>0</v>
      </c>
      <c r="BT424">
        <v>0</v>
      </c>
    </row>
    <row r="425" spans="1:72" x14ac:dyDescent="0.25">
      <c r="A425" t="s">
        <v>199</v>
      </c>
      <c r="B425" t="str">
        <f t="shared" si="6"/>
        <v>'IM18502661',</v>
      </c>
      <c r="D425">
        <v>143470</v>
      </c>
      <c r="E425" t="s">
        <v>599</v>
      </c>
      <c r="F425">
        <v>20503782</v>
      </c>
      <c r="G425" t="s">
        <v>5</v>
      </c>
      <c r="J425">
        <v>1984</v>
      </c>
      <c r="M425" t="s">
        <v>45</v>
      </c>
      <c r="N425" s="1">
        <v>44534</v>
      </c>
      <c r="O425" t="s">
        <v>1102</v>
      </c>
      <c r="P425" t="s">
        <v>1090</v>
      </c>
      <c r="Q425" s="1">
        <v>44310</v>
      </c>
      <c r="R425" t="s">
        <v>43</v>
      </c>
      <c r="S425">
        <v>1</v>
      </c>
      <c r="T425" t="s">
        <v>836</v>
      </c>
      <c r="U425">
        <v>2</v>
      </c>
      <c r="V425">
        <v>9</v>
      </c>
      <c r="W425">
        <v>6</v>
      </c>
      <c r="X425">
        <v>6</v>
      </c>
      <c r="Y425" t="s">
        <v>845</v>
      </c>
      <c r="Z425" t="s">
        <v>845</v>
      </c>
      <c r="AA425" t="s">
        <v>843</v>
      </c>
      <c r="AB425" t="s">
        <v>89</v>
      </c>
      <c r="AD425" t="s">
        <v>853</v>
      </c>
      <c r="AE425">
        <v>8</v>
      </c>
      <c r="AF425">
        <v>1950</v>
      </c>
      <c r="AG425">
        <v>0</v>
      </c>
      <c r="AI425">
        <v>0</v>
      </c>
      <c r="AK425">
        <v>1369</v>
      </c>
      <c r="AL425">
        <v>0.3</v>
      </c>
      <c r="AM425">
        <v>11</v>
      </c>
      <c r="AP425">
        <v>10</v>
      </c>
      <c r="AQ425">
        <v>8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5</v>
      </c>
      <c r="AX425">
        <v>2</v>
      </c>
      <c r="AY425">
        <v>0</v>
      </c>
      <c r="AZ425">
        <v>2</v>
      </c>
      <c r="BA425">
        <v>1</v>
      </c>
      <c r="BB425">
        <v>4</v>
      </c>
      <c r="BC425">
        <v>0</v>
      </c>
      <c r="BD425">
        <v>0</v>
      </c>
      <c r="BE425">
        <v>0</v>
      </c>
      <c r="BF425">
        <v>0</v>
      </c>
      <c r="BG425">
        <v>0</v>
      </c>
      <c r="BI425">
        <v>0</v>
      </c>
      <c r="BK425">
        <v>0</v>
      </c>
      <c r="BL425">
        <v>0</v>
      </c>
      <c r="BM425">
        <v>0</v>
      </c>
      <c r="BN425">
        <v>0</v>
      </c>
      <c r="BP425">
        <v>0</v>
      </c>
      <c r="BQ425" s="1">
        <v>2958465</v>
      </c>
      <c r="BR425">
        <v>0</v>
      </c>
      <c r="BS425">
        <v>0</v>
      </c>
      <c r="BT425">
        <v>0</v>
      </c>
    </row>
    <row r="426" spans="1:72" x14ac:dyDescent="0.25">
      <c r="A426" t="s">
        <v>659</v>
      </c>
      <c r="B426" t="str">
        <f t="shared" si="6"/>
        <v>'IM18502663',</v>
      </c>
      <c r="D426">
        <v>143749</v>
      </c>
      <c r="E426" t="s">
        <v>480</v>
      </c>
      <c r="F426">
        <v>20503853</v>
      </c>
      <c r="G426" t="s">
        <v>5</v>
      </c>
      <c r="J426">
        <v>1987</v>
      </c>
      <c r="M426" t="s">
        <v>48</v>
      </c>
      <c r="N426" t="s">
        <v>1122</v>
      </c>
      <c r="O426" t="s">
        <v>1154</v>
      </c>
      <c r="P426" t="s">
        <v>1005</v>
      </c>
      <c r="Q426" s="1">
        <v>44137</v>
      </c>
      <c r="R426" t="s">
        <v>43</v>
      </c>
      <c r="S426">
        <v>0</v>
      </c>
      <c r="T426" t="s">
        <v>836</v>
      </c>
      <c r="U426">
        <v>3</v>
      </c>
      <c r="V426">
        <v>12</v>
      </c>
      <c r="W426">
        <v>10</v>
      </c>
      <c r="X426">
        <v>10</v>
      </c>
      <c r="Y426" t="s">
        <v>845</v>
      </c>
      <c r="Z426" t="s">
        <v>845</v>
      </c>
      <c r="AA426" t="s">
        <v>843</v>
      </c>
      <c r="AB426" t="s">
        <v>89</v>
      </c>
      <c r="AD426" t="s">
        <v>853</v>
      </c>
      <c r="AE426">
        <v>11</v>
      </c>
      <c r="AF426">
        <v>3300</v>
      </c>
      <c r="AG426">
        <v>0</v>
      </c>
      <c r="AI426">
        <v>0</v>
      </c>
      <c r="AK426">
        <v>3964</v>
      </c>
      <c r="AL426">
        <v>0.92100000000000004</v>
      </c>
      <c r="AM426">
        <v>8</v>
      </c>
      <c r="AP426">
        <v>7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481</v>
      </c>
      <c r="BK426">
        <v>0</v>
      </c>
      <c r="BL426">
        <v>0</v>
      </c>
      <c r="BM426">
        <v>0</v>
      </c>
      <c r="BN426">
        <v>0</v>
      </c>
      <c r="BP426">
        <v>0</v>
      </c>
      <c r="BQ426" s="1">
        <v>2958465</v>
      </c>
      <c r="BR426">
        <v>0</v>
      </c>
      <c r="BS426">
        <v>0</v>
      </c>
      <c r="BT426">
        <v>0</v>
      </c>
    </row>
    <row r="427" spans="1:72" x14ac:dyDescent="0.25">
      <c r="A427" t="s">
        <v>340</v>
      </c>
      <c r="B427" t="str">
        <f t="shared" si="6"/>
        <v>'IM18502679',</v>
      </c>
      <c r="D427">
        <v>143881</v>
      </c>
      <c r="E427" t="s">
        <v>396</v>
      </c>
      <c r="F427">
        <v>20040292</v>
      </c>
      <c r="G427" t="s">
        <v>5</v>
      </c>
      <c r="H427" t="s">
        <v>66</v>
      </c>
      <c r="J427">
        <v>1993</v>
      </c>
      <c r="K427">
        <v>50</v>
      </c>
      <c r="L427">
        <v>157</v>
      </c>
      <c r="M427" t="s">
        <v>1</v>
      </c>
      <c r="N427" t="s">
        <v>1056</v>
      </c>
      <c r="O427" t="s">
        <v>835</v>
      </c>
      <c r="P427" t="s">
        <v>835</v>
      </c>
      <c r="Q427" s="1">
        <v>2958465</v>
      </c>
      <c r="R427" t="s">
        <v>65</v>
      </c>
      <c r="S427">
        <v>0</v>
      </c>
      <c r="U427" t="s">
        <v>226</v>
      </c>
      <c r="W427">
        <v>0</v>
      </c>
      <c r="X427">
        <v>0</v>
      </c>
      <c r="Y427" t="s">
        <v>845</v>
      </c>
      <c r="Z427" t="s">
        <v>845</v>
      </c>
      <c r="AA427" t="s">
        <v>847</v>
      </c>
      <c r="AB427" t="s">
        <v>889</v>
      </c>
      <c r="AC427" t="s">
        <v>66</v>
      </c>
      <c r="AD427" t="s">
        <v>844</v>
      </c>
      <c r="AE427">
        <v>0</v>
      </c>
      <c r="AG427">
        <v>0</v>
      </c>
      <c r="AI427">
        <v>0</v>
      </c>
      <c r="AM427">
        <v>14</v>
      </c>
      <c r="AP427">
        <v>14</v>
      </c>
      <c r="AQ427">
        <v>13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11</v>
      </c>
      <c r="AX427">
        <v>0</v>
      </c>
      <c r="AY427">
        <v>0</v>
      </c>
      <c r="AZ427">
        <v>1</v>
      </c>
      <c r="BA427">
        <v>3</v>
      </c>
      <c r="BB427">
        <v>2</v>
      </c>
      <c r="BC427">
        <v>0</v>
      </c>
      <c r="BD427">
        <v>1</v>
      </c>
      <c r="BE427">
        <v>0</v>
      </c>
      <c r="BF427">
        <v>1</v>
      </c>
      <c r="BG427">
        <v>0</v>
      </c>
      <c r="BH427">
        <v>0</v>
      </c>
      <c r="BI427">
        <v>0</v>
      </c>
      <c r="BJ427" t="s">
        <v>314</v>
      </c>
      <c r="BK427">
        <v>0</v>
      </c>
      <c r="BL427">
        <v>0</v>
      </c>
      <c r="BM427">
        <v>0</v>
      </c>
      <c r="BN427">
        <v>0</v>
      </c>
      <c r="BP427">
        <v>0</v>
      </c>
      <c r="BQ427" s="1">
        <v>2958465</v>
      </c>
      <c r="BR427">
        <v>0</v>
      </c>
      <c r="BS427">
        <v>0</v>
      </c>
      <c r="BT427">
        <v>0</v>
      </c>
    </row>
    <row r="428" spans="1:72" x14ac:dyDescent="0.25">
      <c r="A428" t="s">
        <v>200</v>
      </c>
      <c r="B428" t="str">
        <f t="shared" si="6"/>
        <v>'IM18502695',</v>
      </c>
      <c r="D428">
        <v>143966</v>
      </c>
      <c r="E428" t="s">
        <v>580</v>
      </c>
      <c r="F428">
        <v>20040525</v>
      </c>
      <c r="G428" t="s">
        <v>5</v>
      </c>
      <c r="J428">
        <v>1988</v>
      </c>
      <c r="K428">
        <v>55</v>
      </c>
      <c r="L428">
        <v>155</v>
      </c>
      <c r="M428" t="s">
        <v>42</v>
      </c>
      <c r="N428" t="s">
        <v>1094</v>
      </c>
      <c r="O428" t="s">
        <v>898</v>
      </c>
      <c r="P428" t="s">
        <v>1324</v>
      </c>
      <c r="Q428" s="1">
        <v>44136</v>
      </c>
      <c r="R428" t="s">
        <v>43</v>
      </c>
      <c r="S428">
        <v>0</v>
      </c>
      <c r="T428" t="s">
        <v>874</v>
      </c>
      <c r="U428">
        <v>3</v>
      </c>
      <c r="V428">
        <v>4</v>
      </c>
      <c r="W428">
        <v>2</v>
      </c>
      <c r="X428">
        <v>2</v>
      </c>
      <c r="Y428" t="s">
        <v>845</v>
      </c>
      <c r="Z428" t="s">
        <v>845</v>
      </c>
      <c r="AA428" t="s">
        <v>843</v>
      </c>
      <c r="AB428" t="s">
        <v>89</v>
      </c>
      <c r="AD428" t="s">
        <v>853</v>
      </c>
      <c r="AE428">
        <v>2</v>
      </c>
      <c r="AF428">
        <v>20</v>
      </c>
      <c r="AG428">
        <v>1</v>
      </c>
      <c r="AH428">
        <v>150</v>
      </c>
      <c r="AI428">
        <v>0</v>
      </c>
      <c r="AK428">
        <v>1276</v>
      </c>
      <c r="AL428">
        <v>0.28999999999999998</v>
      </c>
      <c r="AM428">
        <v>6</v>
      </c>
      <c r="AP428">
        <v>6</v>
      </c>
      <c r="AQ428">
        <v>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3</v>
      </c>
      <c r="AY428">
        <v>0</v>
      </c>
      <c r="AZ428">
        <v>0</v>
      </c>
      <c r="BA428">
        <v>0</v>
      </c>
      <c r="BB428">
        <v>5</v>
      </c>
      <c r="BC428">
        <v>0</v>
      </c>
      <c r="BD428">
        <v>0</v>
      </c>
      <c r="BE428">
        <v>0</v>
      </c>
      <c r="BF428">
        <v>0</v>
      </c>
      <c r="BG428">
        <v>0</v>
      </c>
      <c r="BI428">
        <v>0</v>
      </c>
      <c r="BK428">
        <v>0</v>
      </c>
      <c r="BL428">
        <v>0</v>
      </c>
      <c r="BM428">
        <v>0</v>
      </c>
      <c r="BN428">
        <v>0</v>
      </c>
      <c r="BP428">
        <v>0</v>
      </c>
      <c r="BQ428" s="1">
        <v>2958465</v>
      </c>
      <c r="BR428">
        <v>0</v>
      </c>
      <c r="BS428">
        <v>0</v>
      </c>
      <c r="BT428">
        <v>0</v>
      </c>
    </row>
    <row r="429" spans="1:72" x14ac:dyDescent="0.25">
      <c r="A429" t="s">
        <v>200</v>
      </c>
      <c r="B429" t="str">
        <f t="shared" si="6"/>
        <v>'IM18502695',</v>
      </c>
      <c r="D429">
        <v>144287</v>
      </c>
      <c r="E429" t="s">
        <v>482</v>
      </c>
      <c r="F429">
        <v>20503957</v>
      </c>
      <c r="G429" t="s">
        <v>5</v>
      </c>
      <c r="J429">
        <v>1984</v>
      </c>
      <c r="K429">
        <v>52</v>
      </c>
      <c r="L429">
        <v>155</v>
      </c>
      <c r="M429" t="s">
        <v>60</v>
      </c>
      <c r="N429" s="1">
        <v>44084</v>
      </c>
      <c r="O429" t="s">
        <v>1122</v>
      </c>
      <c r="P429" t="s">
        <v>1260</v>
      </c>
      <c r="Q429" s="1">
        <v>44124</v>
      </c>
      <c r="R429" t="s">
        <v>43</v>
      </c>
      <c r="S429">
        <v>0</v>
      </c>
      <c r="T429" t="s">
        <v>836</v>
      </c>
      <c r="U429">
        <v>4</v>
      </c>
      <c r="V429">
        <v>5.5</v>
      </c>
      <c r="W429">
        <v>2</v>
      </c>
      <c r="X429">
        <v>2</v>
      </c>
      <c r="Y429" t="s">
        <v>845</v>
      </c>
      <c r="Z429" t="s">
        <v>845</v>
      </c>
      <c r="AA429" t="s">
        <v>843</v>
      </c>
      <c r="AB429" t="s">
        <v>89</v>
      </c>
      <c r="AD429" t="s">
        <v>853</v>
      </c>
      <c r="AE429">
        <v>2</v>
      </c>
      <c r="AF429">
        <v>10</v>
      </c>
      <c r="AG429">
        <v>0</v>
      </c>
      <c r="AI429">
        <v>0</v>
      </c>
      <c r="AK429">
        <v>482</v>
      </c>
      <c r="AL429">
        <v>0.05</v>
      </c>
      <c r="AM429">
        <v>7</v>
      </c>
      <c r="AP429">
        <v>7</v>
      </c>
      <c r="AQ429">
        <v>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6</v>
      </c>
      <c r="AX429">
        <v>1</v>
      </c>
      <c r="AY429">
        <v>0</v>
      </c>
      <c r="AZ429">
        <v>1</v>
      </c>
      <c r="BA429">
        <v>4</v>
      </c>
      <c r="BB429">
        <v>3</v>
      </c>
      <c r="BC429">
        <v>0</v>
      </c>
      <c r="BD429">
        <v>0</v>
      </c>
      <c r="BE429">
        <v>0</v>
      </c>
      <c r="BF429">
        <v>0</v>
      </c>
      <c r="BG429">
        <v>0</v>
      </c>
      <c r="BI429">
        <v>0</v>
      </c>
      <c r="BK429">
        <v>0</v>
      </c>
      <c r="BL429">
        <v>0</v>
      </c>
      <c r="BM429">
        <v>0</v>
      </c>
      <c r="BN429">
        <v>0</v>
      </c>
      <c r="BP429">
        <v>0</v>
      </c>
      <c r="BQ429" s="1">
        <v>2958465</v>
      </c>
      <c r="BR429">
        <v>0</v>
      </c>
      <c r="BS429">
        <v>0</v>
      </c>
      <c r="BT429">
        <v>0</v>
      </c>
    </row>
    <row r="430" spans="1:72" x14ac:dyDescent="0.25">
      <c r="A430" t="s">
        <v>201</v>
      </c>
      <c r="B430" t="str">
        <f t="shared" si="6"/>
        <v>'IM18502838',</v>
      </c>
      <c r="D430">
        <v>144406</v>
      </c>
      <c r="E430" t="s">
        <v>483</v>
      </c>
      <c r="F430">
        <v>20503990</v>
      </c>
      <c r="G430" t="s">
        <v>5</v>
      </c>
      <c r="J430">
        <v>1985</v>
      </c>
      <c r="K430">
        <v>53</v>
      </c>
      <c r="L430">
        <v>155</v>
      </c>
      <c r="M430" t="s">
        <v>48</v>
      </c>
      <c r="N430" s="1">
        <v>43872</v>
      </c>
      <c r="O430" s="1">
        <v>43901</v>
      </c>
      <c r="P430" s="1">
        <v>44176</v>
      </c>
      <c r="Q430" s="1">
        <v>44149</v>
      </c>
      <c r="R430" t="s">
        <v>43</v>
      </c>
      <c r="S430">
        <v>0</v>
      </c>
      <c r="T430" t="s">
        <v>836</v>
      </c>
      <c r="U430">
        <v>3</v>
      </c>
      <c r="V430">
        <v>10</v>
      </c>
      <c r="W430">
        <v>5</v>
      </c>
      <c r="X430">
        <v>5</v>
      </c>
      <c r="Y430" t="s">
        <v>845</v>
      </c>
      <c r="Z430" t="s">
        <v>845</v>
      </c>
      <c r="AA430" t="s">
        <v>843</v>
      </c>
      <c r="AB430" t="s">
        <v>89</v>
      </c>
      <c r="AD430" t="s">
        <v>853</v>
      </c>
      <c r="AE430">
        <v>9</v>
      </c>
      <c r="AF430">
        <v>2700</v>
      </c>
      <c r="AG430">
        <v>0</v>
      </c>
      <c r="AI430">
        <v>0</v>
      </c>
      <c r="AK430">
        <v>1362</v>
      </c>
      <c r="AL430">
        <v>0.189</v>
      </c>
      <c r="AM430">
        <v>10</v>
      </c>
      <c r="AP430">
        <v>9</v>
      </c>
      <c r="AQ430">
        <v>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4</v>
      </c>
      <c r="AY430">
        <v>0</v>
      </c>
      <c r="AZ430">
        <v>1</v>
      </c>
      <c r="BA430">
        <v>1</v>
      </c>
      <c r="BB430">
        <v>2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1440</v>
      </c>
      <c r="BI430">
        <v>1</v>
      </c>
      <c r="BK430">
        <v>1</v>
      </c>
      <c r="BL430">
        <v>0</v>
      </c>
      <c r="BM430">
        <v>1</v>
      </c>
      <c r="BN430">
        <v>0</v>
      </c>
      <c r="BP430">
        <v>0</v>
      </c>
      <c r="BQ430" s="1">
        <v>2958202</v>
      </c>
      <c r="BR430">
        <v>40</v>
      </c>
      <c r="BS430">
        <v>4300</v>
      </c>
      <c r="BT430">
        <v>0</v>
      </c>
    </row>
    <row r="431" spans="1:72" x14ac:dyDescent="0.25">
      <c r="A431" t="s">
        <v>201</v>
      </c>
      <c r="B431" t="str">
        <f t="shared" si="6"/>
        <v>'IM18502838',</v>
      </c>
      <c r="D431">
        <v>144543</v>
      </c>
      <c r="E431" t="s">
        <v>343</v>
      </c>
      <c r="F431">
        <v>20504037</v>
      </c>
      <c r="G431" t="s">
        <v>5</v>
      </c>
      <c r="J431">
        <v>1986</v>
      </c>
      <c r="K431">
        <v>55</v>
      </c>
      <c r="L431">
        <v>156</v>
      </c>
      <c r="M431" t="s">
        <v>48</v>
      </c>
      <c r="N431" t="s">
        <v>1122</v>
      </c>
      <c r="O431" t="s">
        <v>1260</v>
      </c>
      <c r="P431" t="s">
        <v>1095</v>
      </c>
      <c r="Q431" s="1">
        <v>44131</v>
      </c>
      <c r="R431" t="s">
        <v>43</v>
      </c>
      <c r="S431">
        <v>1</v>
      </c>
      <c r="T431" t="s">
        <v>836</v>
      </c>
      <c r="U431">
        <v>2</v>
      </c>
      <c r="V431">
        <v>10</v>
      </c>
      <c r="W431">
        <v>4</v>
      </c>
      <c r="X431">
        <v>4</v>
      </c>
      <c r="Y431" t="s">
        <v>845</v>
      </c>
      <c r="Z431" t="s">
        <v>845</v>
      </c>
      <c r="AA431" t="s">
        <v>879</v>
      </c>
      <c r="AB431" t="s">
        <v>838</v>
      </c>
      <c r="AD431" t="s">
        <v>839</v>
      </c>
      <c r="AE431">
        <v>7</v>
      </c>
      <c r="AF431">
        <v>2100</v>
      </c>
      <c r="AG431">
        <v>0</v>
      </c>
      <c r="AI431">
        <v>0</v>
      </c>
      <c r="AK431">
        <v>1094</v>
      </c>
      <c r="AL431">
        <v>0.24399999999999999</v>
      </c>
      <c r="AM431">
        <v>8</v>
      </c>
      <c r="AP431">
        <v>8</v>
      </c>
      <c r="AQ431">
        <v>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</v>
      </c>
      <c r="AX431">
        <v>0</v>
      </c>
      <c r="AY431">
        <v>0</v>
      </c>
      <c r="AZ431">
        <v>2</v>
      </c>
      <c r="BA431">
        <v>0</v>
      </c>
      <c r="BB431">
        <v>4</v>
      </c>
      <c r="BC431">
        <v>0</v>
      </c>
      <c r="BD431">
        <v>0</v>
      </c>
      <c r="BE431">
        <v>0</v>
      </c>
      <c r="BF431">
        <v>0</v>
      </c>
      <c r="BG431">
        <v>0</v>
      </c>
      <c r="BI431">
        <v>0</v>
      </c>
      <c r="BK431">
        <v>0</v>
      </c>
      <c r="BL431">
        <v>0</v>
      </c>
      <c r="BM431">
        <v>0</v>
      </c>
      <c r="BN431">
        <v>0</v>
      </c>
      <c r="BP431">
        <v>0</v>
      </c>
      <c r="BQ431" s="1">
        <v>2958465</v>
      </c>
      <c r="BR431">
        <v>0</v>
      </c>
      <c r="BS431">
        <v>0</v>
      </c>
      <c r="BT431">
        <v>0</v>
      </c>
    </row>
    <row r="432" spans="1:72" x14ac:dyDescent="0.25">
      <c r="A432" t="s">
        <v>201</v>
      </c>
      <c r="B432" t="str">
        <f t="shared" si="6"/>
        <v>'IM18502838',</v>
      </c>
      <c r="D432">
        <v>144629</v>
      </c>
      <c r="E432" t="s">
        <v>600</v>
      </c>
      <c r="F432">
        <v>20504060</v>
      </c>
      <c r="G432" t="s">
        <v>5</v>
      </c>
      <c r="J432">
        <v>1990</v>
      </c>
      <c r="K432">
        <v>46</v>
      </c>
      <c r="L432">
        <v>158</v>
      </c>
      <c r="M432" t="s">
        <v>190</v>
      </c>
      <c r="N432" s="1">
        <v>44600</v>
      </c>
      <c r="O432" t="s">
        <v>835</v>
      </c>
      <c r="P432" t="s">
        <v>835</v>
      </c>
      <c r="Q432" s="1">
        <v>2958465</v>
      </c>
      <c r="R432" t="s">
        <v>46</v>
      </c>
      <c r="S432">
        <v>0</v>
      </c>
      <c r="T432" t="s">
        <v>836</v>
      </c>
      <c r="U432">
        <v>4</v>
      </c>
      <c r="W432">
        <v>0</v>
      </c>
      <c r="X432">
        <v>0</v>
      </c>
      <c r="Y432" t="s">
        <v>845</v>
      </c>
      <c r="Z432" t="s">
        <v>845</v>
      </c>
      <c r="AA432" t="s">
        <v>843</v>
      </c>
      <c r="AB432" t="s">
        <v>889</v>
      </c>
      <c r="AD432" t="s">
        <v>844</v>
      </c>
      <c r="AE432">
        <v>0</v>
      </c>
      <c r="AG432">
        <v>0</v>
      </c>
      <c r="AI432">
        <v>0</v>
      </c>
      <c r="AM432">
        <v>9</v>
      </c>
      <c r="AP432">
        <v>7</v>
      </c>
      <c r="AQ432">
        <v>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4</v>
      </c>
      <c r="AY432">
        <v>0</v>
      </c>
      <c r="AZ432">
        <v>1</v>
      </c>
      <c r="BA432">
        <v>2</v>
      </c>
      <c r="BB432">
        <v>3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K432">
        <v>0</v>
      </c>
      <c r="BL432">
        <v>0</v>
      </c>
      <c r="BM432">
        <v>0</v>
      </c>
      <c r="BN432">
        <v>0</v>
      </c>
      <c r="BP432">
        <v>0</v>
      </c>
      <c r="BQ432" s="1">
        <v>2958465</v>
      </c>
      <c r="BR432">
        <v>0</v>
      </c>
      <c r="BS432">
        <v>0</v>
      </c>
      <c r="BT432">
        <v>0</v>
      </c>
    </row>
    <row r="433" spans="1:72" x14ac:dyDescent="0.25">
      <c r="A433" t="s">
        <v>201</v>
      </c>
      <c r="B433" t="str">
        <f t="shared" si="6"/>
        <v>'IM18502838',</v>
      </c>
      <c r="D433">
        <v>144656</v>
      </c>
      <c r="E433" t="s">
        <v>344</v>
      </c>
      <c r="F433">
        <v>20504077</v>
      </c>
      <c r="G433" t="s">
        <v>5</v>
      </c>
      <c r="J433">
        <v>1979</v>
      </c>
      <c r="M433" t="s">
        <v>42</v>
      </c>
      <c r="N433" t="s">
        <v>1325</v>
      </c>
      <c r="O433" t="s">
        <v>835</v>
      </c>
      <c r="P433" t="s">
        <v>1200</v>
      </c>
      <c r="Q433" s="1">
        <v>44681</v>
      </c>
      <c r="R433" t="s">
        <v>46</v>
      </c>
      <c r="S433">
        <v>1</v>
      </c>
      <c r="T433" t="s">
        <v>874</v>
      </c>
      <c r="U433">
        <v>8</v>
      </c>
      <c r="W433">
        <v>2</v>
      </c>
      <c r="X433">
        <v>2</v>
      </c>
      <c r="Y433" t="s">
        <v>845</v>
      </c>
      <c r="Z433" t="s">
        <v>845</v>
      </c>
      <c r="AA433" t="s">
        <v>89</v>
      </c>
      <c r="AB433" t="s">
        <v>89</v>
      </c>
      <c r="AD433" t="s">
        <v>853</v>
      </c>
      <c r="AE433">
        <v>0</v>
      </c>
      <c r="AG433">
        <v>0</v>
      </c>
      <c r="AI433">
        <v>0</v>
      </c>
      <c r="AK433">
        <v>1456</v>
      </c>
      <c r="AL433">
        <v>0.09</v>
      </c>
      <c r="AM433">
        <v>10</v>
      </c>
      <c r="AP433">
        <v>10</v>
      </c>
      <c r="AQ433">
        <v>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</v>
      </c>
      <c r="AX433">
        <v>1</v>
      </c>
      <c r="AY433">
        <v>0</v>
      </c>
      <c r="AZ433">
        <v>0</v>
      </c>
      <c r="BA433">
        <v>0</v>
      </c>
      <c r="BB433">
        <v>6</v>
      </c>
      <c r="BC433">
        <v>0</v>
      </c>
      <c r="BD433">
        <v>0</v>
      </c>
      <c r="BE433">
        <v>0</v>
      </c>
      <c r="BF433">
        <v>0</v>
      </c>
      <c r="BG433">
        <v>0</v>
      </c>
      <c r="BI433">
        <v>0</v>
      </c>
      <c r="BK433">
        <v>0</v>
      </c>
      <c r="BL433">
        <v>0</v>
      </c>
      <c r="BM433">
        <v>0</v>
      </c>
      <c r="BN433">
        <v>0</v>
      </c>
      <c r="BP433">
        <v>0</v>
      </c>
      <c r="BQ433" s="1">
        <v>2958465</v>
      </c>
      <c r="BR433">
        <v>0</v>
      </c>
      <c r="BS433">
        <v>0</v>
      </c>
      <c r="BT433">
        <v>0</v>
      </c>
    </row>
    <row r="434" spans="1:72" x14ac:dyDescent="0.25">
      <c r="A434" t="s">
        <v>201</v>
      </c>
      <c r="B434" t="str">
        <f t="shared" si="6"/>
        <v>'IM18502838',</v>
      </c>
      <c r="D434">
        <v>144686</v>
      </c>
      <c r="E434" t="s">
        <v>345</v>
      </c>
      <c r="F434">
        <v>20504097</v>
      </c>
      <c r="G434" t="s">
        <v>5</v>
      </c>
      <c r="J434">
        <v>1988</v>
      </c>
      <c r="K434">
        <v>66</v>
      </c>
      <c r="L434">
        <v>162</v>
      </c>
      <c r="M434" t="s">
        <v>45</v>
      </c>
      <c r="N434" t="s">
        <v>1292</v>
      </c>
      <c r="O434" t="s">
        <v>1263</v>
      </c>
      <c r="P434" t="s">
        <v>1327</v>
      </c>
      <c r="Q434" s="1">
        <v>44073</v>
      </c>
      <c r="R434" t="s">
        <v>43</v>
      </c>
      <c r="S434">
        <v>1</v>
      </c>
      <c r="T434" t="s">
        <v>836</v>
      </c>
      <c r="U434">
        <v>2</v>
      </c>
      <c r="V434">
        <v>8.6999999999999993</v>
      </c>
      <c r="W434">
        <v>7</v>
      </c>
      <c r="X434">
        <v>7</v>
      </c>
      <c r="Y434" t="s">
        <v>845</v>
      </c>
      <c r="Z434" t="s">
        <v>845</v>
      </c>
      <c r="AA434" t="s">
        <v>843</v>
      </c>
      <c r="AB434" t="s">
        <v>899</v>
      </c>
      <c r="AD434" t="s">
        <v>853</v>
      </c>
      <c r="AE434">
        <v>10</v>
      </c>
      <c r="AF434">
        <v>3000</v>
      </c>
      <c r="AG434">
        <v>0</v>
      </c>
      <c r="AI434">
        <v>0</v>
      </c>
      <c r="AK434">
        <v>2462</v>
      </c>
      <c r="AL434">
        <v>0.36799999999999999</v>
      </c>
      <c r="AM434">
        <v>19</v>
      </c>
      <c r="AP434">
        <v>14</v>
      </c>
      <c r="AQ434">
        <v>10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5</v>
      </c>
      <c r="AX434">
        <v>1</v>
      </c>
      <c r="AY434">
        <v>0</v>
      </c>
      <c r="AZ434">
        <v>0</v>
      </c>
      <c r="BA434">
        <v>5</v>
      </c>
      <c r="BB434">
        <v>4</v>
      </c>
      <c r="BC434">
        <v>0</v>
      </c>
      <c r="BD434">
        <v>0</v>
      </c>
      <c r="BE434">
        <v>0</v>
      </c>
      <c r="BF434">
        <v>0</v>
      </c>
      <c r="BG434">
        <v>0</v>
      </c>
      <c r="BI434">
        <v>0</v>
      </c>
      <c r="BK434">
        <v>0</v>
      </c>
      <c r="BL434">
        <v>0</v>
      </c>
      <c r="BM434">
        <v>0</v>
      </c>
      <c r="BN434">
        <v>0</v>
      </c>
      <c r="BP434">
        <v>0</v>
      </c>
      <c r="BQ434" s="1">
        <v>2958465</v>
      </c>
      <c r="BR434">
        <v>0</v>
      </c>
      <c r="BS434">
        <v>0</v>
      </c>
      <c r="BT434">
        <v>0</v>
      </c>
    </row>
    <row r="435" spans="1:72" x14ac:dyDescent="0.25">
      <c r="A435" t="s">
        <v>206</v>
      </c>
      <c r="B435" t="str">
        <f t="shared" si="6"/>
        <v>'IM18503083',</v>
      </c>
      <c r="D435">
        <v>145079</v>
      </c>
      <c r="E435" t="s">
        <v>715</v>
      </c>
      <c r="F435">
        <v>20504221</v>
      </c>
      <c r="G435" t="s">
        <v>5</v>
      </c>
      <c r="J435">
        <v>1982</v>
      </c>
      <c r="K435">
        <v>45</v>
      </c>
      <c r="L435">
        <v>150</v>
      </c>
      <c r="M435" t="s">
        <v>45</v>
      </c>
      <c r="N435" t="s">
        <v>1328</v>
      </c>
      <c r="O435" t="s">
        <v>1329</v>
      </c>
      <c r="P435" t="s">
        <v>1056</v>
      </c>
      <c r="Q435" s="1">
        <v>44558</v>
      </c>
      <c r="R435" t="s">
        <v>46</v>
      </c>
      <c r="S435">
        <v>0</v>
      </c>
      <c r="T435" t="s">
        <v>874</v>
      </c>
      <c r="U435">
        <v>4</v>
      </c>
      <c r="W435">
        <v>20</v>
      </c>
      <c r="X435">
        <v>18</v>
      </c>
      <c r="Y435" t="s">
        <v>845</v>
      </c>
      <c r="Z435" t="s">
        <v>845</v>
      </c>
      <c r="AA435" t="s">
        <v>89</v>
      </c>
      <c r="AB435" t="s">
        <v>889</v>
      </c>
      <c r="AD435" t="s">
        <v>1330</v>
      </c>
      <c r="AE435">
        <v>10</v>
      </c>
      <c r="AF435">
        <v>3000</v>
      </c>
      <c r="AG435">
        <v>0</v>
      </c>
      <c r="AI435">
        <v>0</v>
      </c>
      <c r="AK435">
        <v>552</v>
      </c>
      <c r="AL435">
        <v>0.05</v>
      </c>
      <c r="AM435">
        <v>26</v>
      </c>
      <c r="AP435">
        <v>26</v>
      </c>
      <c r="AQ435">
        <v>13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</v>
      </c>
      <c r="AX435">
        <v>9</v>
      </c>
      <c r="AY435">
        <v>1</v>
      </c>
      <c r="AZ435">
        <v>0</v>
      </c>
      <c r="BA435">
        <v>9</v>
      </c>
      <c r="BB435">
        <v>7</v>
      </c>
      <c r="BC435">
        <v>0</v>
      </c>
      <c r="BD435">
        <v>0</v>
      </c>
      <c r="BE435">
        <v>0</v>
      </c>
      <c r="BF435">
        <v>0</v>
      </c>
      <c r="BG435">
        <v>0</v>
      </c>
      <c r="BI435">
        <v>0</v>
      </c>
      <c r="BK435">
        <v>0</v>
      </c>
      <c r="BL435">
        <v>0</v>
      </c>
      <c r="BM435">
        <v>0</v>
      </c>
      <c r="BN435">
        <v>0</v>
      </c>
      <c r="BP435">
        <v>0</v>
      </c>
      <c r="BQ435" s="1">
        <v>2958465</v>
      </c>
      <c r="BR435">
        <v>0</v>
      </c>
      <c r="BS435">
        <v>0</v>
      </c>
      <c r="BT435">
        <v>0</v>
      </c>
    </row>
    <row r="436" spans="1:72" x14ac:dyDescent="0.25">
      <c r="A436" t="s">
        <v>660</v>
      </c>
      <c r="B436" t="str">
        <f t="shared" si="6"/>
        <v>'IM18503294',</v>
      </c>
      <c r="D436">
        <v>145265</v>
      </c>
      <c r="E436" t="s">
        <v>353</v>
      </c>
      <c r="F436">
        <v>20504288</v>
      </c>
      <c r="G436" t="s">
        <v>5</v>
      </c>
      <c r="J436">
        <v>1990</v>
      </c>
      <c r="K436">
        <v>53</v>
      </c>
      <c r="L436">
        <v>155</v>
      </c>
      <c r="M436" t="s">
        <v>48</v>
      </c>
      <c r="N436" t="s">
        <v>1282</v>
      </c>
      <c r="O436" t="s">
        <v>1255</v>
      </c>
      <c r="P436" t="s">
        <v>1331</v>
      </c>
      <c r="Q436" s="1">
        <v>44106</v>
      </c>
      <c r="R436" t="s">
        <v>43</v>
      </c>
      <c r="S436">
        <v>0</v>
      </c>
      <c r="T436" t="s">
        <v>836</v>
      </c>
      <c r="U436">
        <v>2</v>
      </c>
      <c r="V436">
        <v>9.3000000000000007</v>
      </c>
      <c r="W436">
        <v>14</v>
      </c>
      <c r="X436">
        <v>14</v>
      </c>
      <c r="Y436" t="s">
        <v>845</v>
      </c>
      <c r="Z436" t="s">
        <v>845</v>
      </c>
      <c r="AA436" t="s">
        <v>89</v>
      </c>
      <c r="AB436" t="s">
        <v>89</v>
      </c>
      <c r="AD436" t="s">
        <v>853</v>
      </c>
      <c r="AE436">
        <v>17</v>
      </c>
      <c r="AF436">
        <v>5100</v>
      </c>
      <c r="AG436">
        <v>0</v>
      </c>
      <c r="AI436">
        <v>0</v>
      </c>
      <c r="AK436">
        <v>2104</v>
      </c>
      <c r="AL436">
        <v>0.125</v>
      </c>
      <c r="AM436">
        <v>19</v>
      </c>
      <c r="AP436">
        <v>17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</v>
      </c>
      <c r="AX436">
        <v>5</v>
      </c>
      <c r="AY436">
        <v>1</v>
      </c>
      <c r="AZ436">
        <v>3</v>
      </c>
      <c r="BA436">
        <v>2</v>
      </c>
      <c r="BB436">
        <v>5</v>
      </c>
      <c r="BC436">
        <v>0</v>
      </c>
      <c r="BD436">
        <v>0</v>
      </c>
      <c r="BE436">
        <v>0</v>
      </c>
      <c r="BF436">
        <v>0</v>
      </c>
      <c r="BG436">
        <v>0</v>
      </c>
      <c r="BI436">
        <v>0</v>
      </c>
      <c r="BK436">
        <v>0</v>
      </c>
      <c r="BL436">
        <v>0</v>
      </c>
      <c r="BM436">
        <v>0</v>
      </c>
      <c r="BN436">
        <v>0</v>
      </c>
      <c r="BP436">
        <v>0</v>
      </c>
      <c r="BQ436" s="1">
        <v>2958465</v>
      </c>
      <c r="BR436">
        <v>0</v>
      </c>
      <c r="BS436">
        <v>0</v>
      </c>
      <c r="BT436">
        <v>0</v>
      </c>
    </row>
    <row r="437" spans="1:72" x14ac:dyDescent="0.25">
      <c r="A437" t="s">
        <v>234</v>
      </c>
      <c r="B437" t="str">
        <f t="shared" si="6"/>
        <v>'IM18701097',</v>
      </c>
      <c r="D437">
        <v>145311</v>
      </c>
      <c r="E437" t="s">
        <v>716</v>
      </c>
      <c r="F437">
        <v>20504298</v>
      </c>
      <c r="G437" t="s">
        <v>5</v>
      </c>
      <c r="J437">
        <v>1981</v>
      </c>
      <c r="K437">
        <v>51</v>
      </c>
      <c r="L437">
        <v>153</v>
      </c>
      <c r="M437" t="s">
        <v>45</v>
      </c>
      <c r="N437" t="s">
        <v>1180</v>
      </c>
      <c r="O437" t="s">
        <v>1128</v>
      </c>
      <c r="P437" t="s">
        <v>985</v>
      </c>
      <c r="Q437" s="1">
        <v>44165</v>
      </c>
      <c r="R437" t="s">
        <v>46</v>
      </c>
      <c r="S437">
        <v>0</v>
      </c>
      <c r="T437" t="s">
        <v>956</v>
      </c>
      <c r="U437">
        <v>2</v>
      </c>
      <c r="W437">
        <v>4</v>
      </c>
      <c r="X437">
        <v>4</v>
      </c>
      <c r="Y437" t="s">
        <v>845</v>
      </c>
      <c r="Z437" t="s">
        <v>845</v>
      </c>
      <c r="AA437" t="s">
        <v>869</v>
      </c>
      <c r="AB437" t="s">
        <v>89</v>
      </c>
      <c r="AD437" t="s">
        <v>858</v>
      </c>
      <c r="AE437">
        <v>7</v>
      </c>
      <c r="AF437">
        <v>2850</v>
      </c>
      <c r="AG437">
        <v>0</v>
      </c>
      <c r="AI437">
        <v>0</v>
      </c>
      <c r="AK437">
        <v>1484</v>
      </c>
      <c r="AL437">
        <v>0.56699999999999995</v>
      </c>
      <c r="AM437">
        <v>7</v>
      </c>
      <c r="AP437">
        <v>7</v>
      </c>
      <c r="AQ437">
        <v>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2</v>
      </c>
      <c r="AY437">
        <v>0</v>
      </c>
      <c r="AZ437">
        <v>0</v>
      </c>
      <c r="BA437">
        <v>0</v>
      </c>
      <c r="BB437">
        <v>3</v>
      </c>
      <c r="BC437">
        <v>0</v>
      </c>
      <c r="BD437">
        <v>0</v>
      </c>
      <c r="BE437">
        <v>0</v>
      </c>
      <c r="BF437">
        <v>0</v>
      </c>
      <c r="BG437">
        <v>0</v>
      </c>
      <c r="BI437">
        <v>0</v>
      </c>
      <c r="BK437">
        <v>0</v>
      </c>
      <c r="BL437">
        <v>0</v>
      </c>
      <c r="BM437">
        <v>0</v>
      </c>
      <c r="BN437">
        <v>0</v>
      </c>
      <c r="BP437">
        <v>0</v>
      </c>
      <c r="BQ437" s="1">
        <v>2958465</v>
      </c>
      <c r="BR437">
        <v>0</v>
      </c>
      <c r="BS437">
        <v>0</v>
      </c>
      <c r="BT437">
        <v>0</v>
      </c>
    </row>
    <row r="438" spans="1:72" x14ac:dyDescent="0.25">
      <c r="A438" t="s">
        <v>234</v>
      </c>
      <c r="B438" t="str">
        <f t="shared" si="6"/>
        <v>'IM18701097',</v>
      </c>
      <c r="D438">
        <v>145332</v>
      </c>
      <c r="E438" t="s">
        <v>354</v>
      </c>
      <c r="F438">
        <v>20504318</v>
      </c>
      <c r="G438" t="s">
        <v>5</v>
      </c>
      <c r="J438">
        <v>1981</v>
      </c>
      <c r="K438">
        <v>56</v>
      </c>
      <c r="L438">
        <v>157</v>
      </c>
      <c r="M438" t="s">
        <v>45</v>
      </c>
      <c r="N438" t="s">
        <v>1332</v>
      </c>
      <c r="O438" t="s">
        <v>1127</v>
      </c>
      <c r="P438" t="s">
        <v>1121</v>
      </c>
      <c r="Q438" s="1">
        <v>44163</v>
      </c>
      <c r="R438" t="s">
        <v>43</v>
      </c>
      <c r="S438">
        <v>1</v>
      </c>
      <c r="T438" t="s">
        <v>836</v>
      </c>
      <c r="U438">
        <v>3</v>
      </c>
      <c r="V438">
        <v>6.9</v>
      </c>
      <c r="W438">
        <v>1</v>
      </c>
      <c r="X438">
        <v>1</v>
      </c>
      <c r="Y438" t="s">
        <v>845</v>
      </c>
      <c r="Z438" t="s">
        <v>845</v>
      </c>
      <c r="AA438" t="s">
        <v>89</v>
      </c>
      <c r="AB438" t="s">
        <v>89</v>
      </c>
      <c r="AD438" t="s">
        <v>853</v>
      </c>
      <c r="AE438">
        <v>3</v>
      </c>
      <c r="AF438">
        <v>225</v>
      </c>
      <c r="AG438">
        <v>1</v>
      </c>
      <c r="AH438">
        <v>5</v>
      </c>
      <c r="AI438">
        <v>0</v>
      </c>
      <c r="AK438">
        <v>433.7</v>
      </c>
      <c r="AL438">
        <v>8.8999999999999996E-2</v>
      </c>
      <c r="AM438">
        <v>4</v>
      </c>
      <c r="AP438">
        <v>4</v>
      </c>
      <c r="AQ438">
        <v>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1</v>
      </c>
      <c r="AY438">
        <v>0</v>
      </c>
      <c r="AZ438">
        <v>0</v>
      </c>
      <c r="BA438">
        <v>1</v>
      </c>
      <c r="BB438">
        <v>2</v>
      </c>
      <c r="BC438">
        <v>0</v>
      </c>
      <c r="BD438">
        <v>0</v>
      </c>
      <c r="BE438">
        <v>0</v>
      </c>
      <c r="BF438">
        <v>0</v>
      </c>
      <c r="BG438">
        <v>0</v>
      </c>
      <c r="BI438">
        <v>0</v>
      </c>
      <c r="BK438">
        <v>0</v>
      </c>
      <c r="BL438">
        <v>0</v>
      </c>
      <c r="BM438">
        <v>0</v>
      </c>
      <c r="BN438">
        <v>0</v>
      </c>
      <c r="BP438">
        <v>0</v>
      </c>
      <c r="BQ438" s="1">
        <v>2958465</v>
      </c>
      <c r="BR438">
        <v>0</v>
      </c>
      <c r="BS438">
        <v>0</v>
      </c>
      <c r="BT438">
        <v>0</v>
      </c>
    </row>
    <row r="439" spans="1:72" x14ac:dyDescent="0.25">
      <c r="A439" t="s">
        <v>207</v>
      </c>
      <c r="B439" t="str">
        <f t="shared" si="6"/>
        <v>'IM18705978',</v>
      </c>
      <c r="D439">
        <v>145530</v>
      </c>
      <c r="E439" t="s">
        <v>355</v>
      </c>
      <c r="F439">
        <v>20504348</v>
      </c>
      <c r="G439" t="s">
        <v>5</v>
      </c>
      <c r="J439">
        <v>1992</v>
      </c>
      <c r="M439" t="s">
        <v>48</v>
      </c>
      <c r="N439" t="s">
        <v>1089</v>
      </c>
      <c r="O439" t="s">
        <v>895</v>
      </c>
      <c r="P439" s="1">
        <v>44352</v>
      </c>
      <c r="Q439" s="1">
        <v>44324</v>
      </c>
      <c r="R439" t="s">
        <v>43</v>
      </c>
      <c r="S439">
        <v>0</v>
      </c>
      <c r="T439" t="s">
        <v>836</v>
      </c>
      <c r="U439">
        <v>2</v>
      </c>
      <c r="V439">
        <v>13</v>
      </c>
      <c r="W439">
        <v>12</v>
      </c>
      <c r="X439">
        <v>12</v>
      </c>
      <c r="Y439" t="s">
        <v>845</v>
      </c>
      <c r="Z439" t="s">
        <v>845</v>
      </c>
      <c r="AA439" t="s">
        <v>837</v>
      </c>
      <c r="AB439" t="s">
        <v>899</v>
      </c>
      <c r="AD439" t="s">
        <v>853</v>
      </c>
      <c r="AE439">
        <v>10</v>
      </c>
      <c r="AF439">
        <v>2550</v>
      </c>
      <c r="AG439">
        <v>0</v>
      </c>
      <c r="AI439">
        <v>0</v>
      </c>
      <c r="AK439">
        <v>2294</v>
      </c>
      <c r="AL439">
        <v>0.48799999999999999</v>
      </c>
      <c r="AM439">
        <v>16</v>
      </c>
      <c r="AP439">
        <v>16</v>
      </c>
      <c r="AQ439">
        <v>14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7</v>
      </c>
      <c r="AX439">
        <v>6</v>
      </c>
      <c r="AY439">
        <v>0</v>
      </c>
      <c r="AZ439">
        <v>1</v>
      </c>
      <c r="BA439">
        <v>6</v>
      </c>
      <c r="BB439">
        <v>7</v>
      </c>
      <c r="BC439">
        <v>0</v>
      </c>
      <c r="BD439">
        <v>0</v>
      </c>
      <c r="BE439">
        <v>0</v>
      </c>
      <c r="BF439">
        <v>0</v>
      </c>
      <c r="BG439">
        <v>0</v>
      </c>
      <c r="BI439">
        <v>0</v>
      </c>
      <c r="BK439">
        <v>0</v>
      </c>
      <c r="BL439">
        <v>0</v>
      </c>
      <c r="BM439">
        <v>0</v>
      </c>
      <c r="BN439">
        <v>0</v>
      </c>
      <c r="BP439">
        <v>0</v>
      </c>
      <c r="BQ439" s="1">
        <v>2958465</v>
      </c>
      <c r="BR439">
        <v>0</v>
      </c>
      <c r="BS439">
        <v>0</v>
      </c>
      <c r="BT439">
        <v>0</v>
      </c>
    </row>
    <row r="440" spans="1:72" x14ac:dyDescent="0.25">
      <c r="A440" t="s">
        <v>208</v>
      </c>
      <c r="B440" t="str">
        <f t="shared" si="6"/>
        <v>'IM18705996',</v>
      </c>
      <c r="D440">
        <v>145910</v>
      </c>
      <c r="E440" t="s">
        <v>495</v>
      </c>
      <c r="F440">
        <v>20504503</v>
      </c>
      <c r="G440" t="s">
        <v>5</v>
      </c>
      <c r="J440">
        <v>1991</v>
      </c>
      <c r="K440">
        <v>55</v>
      </c>
      <c r="L440">
        <v>160</v>
      </c>
      <c r="M440" t="s">
        <v>45</v>
      </c>
      <c r="N440" t="s">
        <v>904</v>
      </c>
      <c r="O440" t="s">
        <v>835</v>
      </c>
      <c r="P440" t="s">
        <v>1061</v>
      </c>
      <c r="Q440" s="1">
        <v>2958465</v>
      </c>
      <c r="R440" t="s">
        <v>46</v>
      </c>
      <c r="S440">
        <v>1</v>
      </c>
      <c r="T440" t="s">
        <v>874</v>
      </c>
      <c r="U440">
        <v>2</v>
      </c>
      <c r="W440">
        <v>8</v>
      </c>
      <c r="X440">
        <v>8</v>
      </c>
      <c r="Y440" t="s">
        <v>845</v>
      </c>
      <c r="Z440" t="s">
        <v>845</v>
      </c>
      <c r="AA440" t="s">
        <v>89</v>
      </c>
      <c r="AB440" t="s">
        <v>89</v>
      </c>
      <c r="AD440" t="s">
        <v>1115</v>
      </c>
      <c r="AE440">
        <v>0</v>
      </c>
      <c r="AG440">
        <v>0</v>
      </c>
      <c r="AI440">
        <v>0</v>
      </c>
      <c r="AM440">
        <v>8</v>
      </c>
      <c r="AP440">
        <v>8</v>
      </c>
      <c r="AQ440">
        <v>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</v>
      </c>
      <c r="AX440">
        <v>1</v>
      </c>
      <c r="AY440">
        <v>0</v>
      </c>
      <c r="AZ440">
        <v>0</v>
      </c>
      <c r="BA440">
        <v>2</v>
      </c>
      <c r="BB440">
        <v>4</v>
      </c>
      <c r="BC440">
        <v>0</v>
      </c>
      <c r="BD440">
        <v>0</v>
      </c>
      <c r="BE440">
        <v>0</v>
      </c>
      <c r="BF440">
        <v>0</v>
      </c>
      <c r="BG440">
        <v>0</v>
      </c>
      <c r="BI440">
        <v>0</v>
      </c>
      <c r="BK440">
        <v>0</v>
      </c>
      <c r="BL440">
        <v>0</v>
      </c>
      <c r="BM440">
        <v>0</v>
      </c>
      <c r="BN440">
        <v>0</v>
      </c>
      <c r="BP440">
        <v>0</v>
      </c>
      <c r="BQ440" s="1">
        <v>2958465</v>
      </c>
      <c r="BR440">
        <v>0</v>
      </c>
      <c r="BS440">
        <v>0</v>
      </c>
      <c r="BT440">
        <v>0</v>
      </c>
    </row>
    <row r="441" spans="1:72" x14ac:dyDescent="0.25">
      <c r="A441" t="s">
        <v>362</v>
      </c>
      <c r="B441" t="str">
        <f t="shared" si="6"/>
        <v>'IM18706646',</v>
      </c>
      <c r="D441">
        <v>146064</v>
      </c>
      <c r="E441" t="s">
        <v>717</v>
      </c>
      <c r="F441">
        <v>20504553</v>
      </c>
      <c r="G441" t="s">
        <v>5</v>
      </c>
      <c r="J441">
        <v>1993</v>
      </c>
      <c r="K441">
        <v>59</v>
      </c>
      <c r="L441">
        <v>165</v>
      </c>
      <c r="M441" t="s">
        <v>45</v>
      </c>
      <c r="N441" t="s">
        <v>1333</v>
      </c>
      <c r="O441" t="s">
        <v>1148</v>
      </c>
      <c r="P441" s="1">
        <v>44872</v>
      </c>
      <c r="Q441" s="1">
        <v>44755</v>
      </c>
      <c r="R441" t="s">
        <v>46</v>
      </c>
      <c r="S441">
        <v>0</v>
      </c>
      <c r="T441" t="s">
        <v>836</v>
      </c>
      <c r="U441">
        <v>2</v>
      </c>
      <c r="V441">
        <v>7.4</v>
      </c>
      <c r="W441">
        <v>8</v>
      </c>
      <c r="X441">
        <v>8</v>
      </c>
      <c r="Y441" t="s">
        <v>845</v>
      </c>
      <c r="Z441" t="s">
        <v>845</v>
      </c>
      <c r="AA441" t="s">
        <v>843</v>
      </c>
      <c r="AB441" t="s">
        <v>89</v>
      </c>
      <c r="AD441" t="s">
        <v>853</v>
      </c>
      <c r="AE441">
        <v>7</v>
      </c>
      <c r="AF441">
        <v>2025</v>
      </c>
      <c r="AG441">
        <v>0</v>
      </c>
      <c r="AI441">
        <v>0</v>
      </c>
      <c r="AK441">
        <v>1823</v>
      </c>
      <c r="AM441">
        <v>7</v>
      </c>
      <c r="AP441">
        <v>6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0</v>
      </c>
      <c r="BI441">
        <v>0</v>
      </c>
      <c r="BK441">
        <v>0</v>
      </c>
      <c r="BL441">
        <v>0</v>
      </c>
      <c r="BM441">
        <v>0</v>
      </c>
      <c r="BN441">
        <v>0</v>
      </c>
      <c r="BP441">
        <v>0</v>
      </c>
      <c r="BQ441" s="1">
        <v>2958465</v>
      </c>
      <c r="BR441">
        <v>0</v>
      </c>
      <c r="BS441">
        <v>0</v>
      </c>
      <c r="BT441">
        <v>0</v>
      </c>
    </row>
    <row r="442" spans="1:72" x14ac:dyDescent="0.25">
      <c r="A442" t="s">
        <v>362</v>
      </c>
      <c r="B442" t="str">
        <f t="shared" si="6"/>
        <v>'IM18706646',</v>
      </c>
      <c r="D442">
        <v>146072</v>
      </c>
      <c r="E442" t="s">
        <v>496</v>
      </c>
      <c r="F442">
        <v>20504557</v>
      </c>
      <c r="G442" t="s">
        <v>5</v>
      </c>
      <c r="J442">
        <v>1989</v>
      </c>
      <c r="K442">
        <v>46</v>
      </c>
      <c r="L442">
        <v>160</v>
      </c>
      <c r="M442" t="s">
        <v>45</v>
      </c>
      <c r="N442" t="s">
        <v>1128</v>
      </c>
      <c r="O442" s="1">
        <v>43994</v>
      </c>
      <c r="P442" t="s">
        <v>1176</v>
      </c>
      <c r="Q442" s="1">
        <v>44182</v>
      </c>
      <c r="R442" t="s">
        <v>46</v>
      </c>
      <c r="S442">
        <v>0</v>
      </c>
      <c r="T442" t="s">
        <v>836</v>
      </c>
      <c r="U442">
        <v>2</v>
      </c>
      <c r="V442">
        <v>11</v>
      </c>
      <c r="W442">
        <v>8</v>
      </c>
      <c r="X442">
        <v>8</v>
      </c>
      <c r="Y442" t="s">
        <v>845</v>
      </c>
      <c r="Z442" t="s">
        <v>845</v>
      </c>
      <c r="AA442" t="s">
        <v>843</v>
      </c>
      <c r="AB442" t="s">
        <v>899</v>
      </c>
      <c r="AD442" t="s">
        <v>853</v>
      </c>
      <c r="AE442">
        <v>9</v>
      </c>
      <c r="AF442">
        <v>2100</v>
      </c>
      <c r="AG442">
        <v>0</v>
      </c>
      <c r="AI442">
        <v>0</v>
      </c>
      <c r="AK442">
        <v>1868</v>
      </c>
      <c r="AL442">
        <v>0.53100000000000003</v>
      </c>
      <c r="AM442">
        <v>14</v>
      </c>
      <c r="AP442">
        <v>12</v>
      </c>
      <c r="AQ442">
        <v>3</v>
      </c>
      <c r="AR442">
        <v>0</v>
      </c>
      <c r="AS442">
        <v>0</v>
      </c>
      <c r="AT442">
        <v>0</v>
      </c>
      <c r="AU442">
        <v>0</v>
      </c>
      <c r="AV442">
        <v>2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2</v>
      </c>
      <c r="BC442">
        <v>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K442">
        <v>0</v>
      </c>
      <c r="BL442">
        <v>0</v>
      </c>
      <c r="BM442">
        <v>0</v>
      </c>
      <c r="BN442">
        <v>0</v>
      </c>
      <c r="BP442">
        <v>0</v>
      </c>
      <c r="BQ442" s="1">
        <v>2958465</v>
      </c>
      <c r="BR442">
        <v>0</v>
      </c>
      <c r="BS442">
        <v>0</v>
      </c>
      <c r="BT442">
        <v>0</v>
      </c>
    </row>
    <row r="443" spans="1:72" x14ac:dyDescent="0.25">
      <c r="A443" t="s">
        <v>661</v>
      </c>
      <c r="B443" t="str">
        <f t="shared" si="6"/>
        <v>'IM18707754',</v>
      </c>
      <c r="D443">
        <v>146094</v>
      </c>
      <c r="E443" t="s">
        <v>356</v>
      </c>
      <c r="F443">
        <v>20504565</v>
      </c>
      <c r="G443" t="s">
        <v>5</v>
      </c>
      <c r="J443">
        <v>1987</v>
      </c>
      <c r="K443">
        <v>41</v>
      </c>
      <c r="L443">
        <v>155</v>
      </c>
      <c r="M443" t="s">
        <v>42</v>
      </c>
      <c r="N443" t="s">
        <v>1334</v>
      </c>
      <c r="O443" t="s">
        <v>1100</v>
      </c>
      <c r="P443" s="1">
        <v>44652</v>
      </c>
      <c r="Q443" s="1">
        <v>44567</v>
      </c>
      <c r="R443" t="s">
        <v>43</v>
      </c>
      <c r="S443">
        <v>0</v>
      </c>
      <c r="T443" t="s">
        <v>874</v>
      </c>
      <c r="U443">
        <v>8</v>
      </c>
      <c r="V443">
        <v>18.5</v>
      </c>
      <c r="W443">
        <v>1</v>
      </c>
      <c r="X443">
        <v>1</v>
      </c>
      <c r="Y443" t="s">
        <v>845</v>
      </c>
      <c r="Z443" t="s">
        <v>845</v>
      </c>
      <c r="AA443" t="s">
        <v>89</v>
      </c>
      <c r="AB443" t="s">
        <v>89</v>
      </c>
      <c r="AD443" t="s">
        <v>853</v>
      </c>
      <c r="AE443">
        <v>0</v>
      </c>
      <c r="AG443">
        <v>0</v>
      </c>
      <c r="AI443">
        <v>0</v>
      </c>
      <c r="AK443">
        <v>561</v>
      </c>
      <c r="AL443">
        <v>0.05</v>
      </c>
      <c r="AM443">
        <v>10</v>
      </c>
      <c r="AP443">
        <v>10</v>
      </c>
      <c r="AQ443">
        <v>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5</v>
      </c>
      <c r="AX443">
        <v>0</v>
      </c>
      <c r="AY443">
        <v>0</v>
      </c>
      <c r="AZ443">
        <v>0</v>
      </c>
      <c r="BA443">
        <v>0</v>
      </c>
      <c r="BB443">
        <v>5</v>
      </c>
      <c r="BC443">
        <v>0</v>
      </c>
      <c r="BD443">
        <v>0</v>
      </c>
      <c r="BE443">
        <v>0</v>
      </c>
      <c r="BF443">
        <v>0</v>
      </c>
      <c r="BG443">
        <v>0</v>
      </c>
      <c r="BI443">
        <v>0</v>
      </c>
      <c r="BK443">
        <v>0</v>
      </c>
      <c r="BL443">
        <v>0</v>
      </c>
      <c r="BM443">
        <v>0</v>
      </c>
      <c r="BN443">
        <v>0</v>
      </c>
      <c r="BP443">
        <v>0</v>
      </c>
      <c r="BQ443" s="1">
        <v>2958465</v>
      </c>
      <c r="BR443">
        <v>0</v>
      </c>
      <c r="BS443">
        <v>0</v>
      </c>
      <c r="BT443">
        <v>0</v>
      </c>
    </row>
    <row r="444" spans="1:72" x14ac:dyDescent="0.25">
      <c r="A444" t="s">
        <v>363</v>
      </c>
      <c r="B444" t="str">
        <f t="shared" si="6"/>
        <v>'IM18708096',</v>
      </c>
      <c r="D444">
        <v>146185</v>
      </c>
      <c r="E444" t="s">
        <v>357</v>
      </c>
      <c r="F444">
        <v>20504603</v>
      </c>
      <c r="G444" t="s">
        <v>5</v>
      </c>
      <c r="J444">
        <v>1989</v>
      </c>
      <c r="K444">
        <v>67</v>
      </c>
      <c r="L444">
        <v>153</v>
      </c>
      <c r="M444" t="s">
        <v>45</v>
      </c>
      <c r="N444" t="s">
        <v>984</v>
      </c>
      <c r="O444" t="s">
        <v>1006</v>
      </c>
      <c r="P444" t="s">
        <v>931</v>
      </c>
      <c r="Q444" s="1">
        <v>44160</v>
      </c>
      <c r="R444" t="s">
        <v>43</v>
      </c>
      <c r="S444">
        <v>1</v>
      </c>
      <c r="T444" t="s">
        <v>836</v>
      </c>
      <c r="U444">
        <v>3</v>
      </c>
      <c r="V444">
        <v>9.6999999999999993</v>
      </c>
      <c r="W444">
        <v>4</v>
      </c>
      <c r="X444">
        <v>3</v>
      </c>
      <c r="Y444" t="s">
        <v>845</v>
      </c>
      <c r="Z444" t="s">
        <v>845</v>
      </c>
      <c r="AA444" t="s">
        <v>843</v>
      </c>
      <c r="AB444" t="s">
        <v>89</v>
      </c>
      <c r="AD444" t="s">
        <v>853</v>
      </c>
      <c r="AE444">
        <v>8</v>
      </c>
      <c r="AF444">
        <v>1200</v>
      </c>
      <c r="AG444">
        <v>4</v>
      </c>
      <c r="AH444">
        <v>40</v>
      </c>
      <c r="AI444">
        <v>0</v>
      </c>
      <c r="AK444">
        <v>1502</v>
      </c>
      <c r="AL444">
        <v>0.24399999999999999</v>
      </c>
      <c r="AM444">
        <v>10</v>
      </c>
      <c r="AP444">
        <v>10</v>
      </c>
      <c r="AQ444">
        <v>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8</v>
      </c>
      <c r="AX444">
        <v>1</v>
      </c>
      <c r="AY444">
        <v>0</v>
      </c>
      <c r="AZ444">
        <v>1</v>
      </c>
      <c r="BA444">
        <v>2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0</v>
      </c>
      <c r="BI444">
        <v>0</v>
      </c>
      <c r="BK444">
        <v>0</v>
      </c>
      <c r="BL444">
        <v>0</v>
      </c>
      <c r="BM444">
        <v>0</v>
      </c>
      <c r="BN444">
        <v>0</v>
      </c>
      <c r="BP444">
        <v>0</v>
      </c>
      <c r="BQ444" s="1">
        <v>2958465</v>
      </c>
      <c r="BR444">
        <v>0</v>
      </c>
      <c r="BS444">
        <v>0</v>
      </c>
      <c r="BT444">
        <v>0</v>
      </c>
    </row>
    <row r="445" spans="1:72" x14ac:dyDescent="0.25">
      <c r="A445" t="s">
        <v>364</v>
      </c>
      <c r="B445" t="str">
        <f t="shared" si="6"/>
        <v>'IM18711211',</v>
      </c>
      <c r="D445">
        <v>146466</v>
      </c>
      <c r="E445" t="s">
        <v>718</v>
      </c>
      <c r="F445">
        <v>20504697</v>
      </c>
      <c r="G445" t="s">
        <v>5</v>
      </c>
      <c r="J445">
        <v>1988</v>
      </c>
      <c r="K445">
        <v>54</v>
      </c>
      <c r="L445">
        <v>153</v>
      </c>
      <c r="M445" t="s">
        <v>45</v>
      </c>
      <c r="N445" t="s">
        <v>1186</v>
      </c>
      <c r="O445" t="s">
        <v>1335</v>
      </c>
      <c r="P445" s="1">
        <v>44289</v>
      </c>
      <c r="Q445" s="1">
        <v>44261</v>
      </c>
      <c r="R445" t="s">
        <v>43</v>
      </c>
      <c r="S445">
        <v>1</v>
      </c>
      <c r="T445" t="s">
        <v>836</v>
      </c>
      <c r="U445">
        <v>3</v>
      </c>
      <c r="V445">
        <v>8</v>
      </c>
      <c r="W445">
        <v>5</v>
      </c>
      <c r="X445">
        <v>5</v>
      </c>
      <c r="Y445" t="s">
        <v>845</v>
      </c>
      <c r="Z445" t="s">
        <v>845</v>
      </c>
      <c r="AA445" t="s">
        <v>843</v>
      </c>
      <c r="AB445" t="s">
        <v>89</v>
      </c>
      <c r="AD445" t="s">
        <v>853</v>
      </c>
      <c r="AE445">
        <v>8</v>
      </c>
      <c r="AF445">
        <v>1800</v>
      </c>
      <c r="AG445">
        <v>4</v>
      </c>
      <c r="AH445">
        <v>40</v>
      </c>
      <c r="AI445">
        <v>0</v>
      </c>
      <c r="AK445">
        <v>1276</v>
      </c>
      <c r="AL445">
        <v>0.51</v>
      </c>
      <c r="AM445">
        <v>16</v>
      </c>
      <c r="AP445">
        <v>15</v>
      </c>
      <c r="AQ445">
        <v>11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3</v>
      </c>
      <c r="AX445">
        <v>3</v>
      </c>
      <c r="AY445">
        <v>0</v>
      </c>
      <c r="AZ445">
        <v>0</v>
      </c>
      <c r="BA445">
        <v>1</v>
      </c>
      <c r="BB445">
        <v>4</v>
      </c>
      <c r="BC445">
        <v>0</v>
      </c>
      <c r="BD445">
        <v>0</v>
      </c>
      <c r="BE445">
        <v>0</v>
      </c>
      <c r="BF445">
        <v>0</v>
      </c>
      <c r="BG445">
        <v>0</v>
      </c>
      <c r="BI445">
        <v>0</v>
      </c>
      <c r="BK445">
        <v>0</v>
      </c>
      <c r="BL445">
        <v>0</v>
      </c>
      <c r="BM445">
        <v>0</v>
      </c>
      <c r="BN445">
        <v>0</v>
      </c>
      <c r="BP445">
        <v>0</v>
      </c>
      <c r="BQ445" s="1">
        <v>2958465</v>
      </c>
      <c r="BR445">
        <v>0</v>
      </c>
      <c r="BS445">
        <v>0</v>
      </c>
      <c r="BT445">
        <v>0</v>
      </c>
    </row>
    <row r="446" spans="1:72" x14ac:dyDescent="0.25">
      <c r="A446" t="s">
        <v>365</v>
      </c>
      <c r="B446" t="str">
        <f t="shared" si="6"/>
        <v>'IM18712030',</v>
      </c>
      <c r="D446">
        <v>146477</v>
      </c>
      <c r="E446" t="s">
        <v>67</v>
      </c>
      <c r="F446">
        <v>14701896</v>
      </c>
      <c r="G446" t="s">
        <v>5</v>
      </c>
      <c r="J446">
        <v>1987</v>
      </c>
      <c r="K446">
        <v>46</v>
      </c>
      <c r="L446">
        <v>158</v>
      </c>
      <c r="M446" t="s">
        <v>42</v>
      </c>
      <c r="N446" t="s">
        <v>1265</v>
      </c>
      <c r="O446" t="s">
        <v>1265</v>
      </c>
      <c r="P446" t="s">
        <v>1103</v>
      </c>
      <c r="Q446" s="1">
        <v>44312</v>
      </c>
      <c r="R446" t="s">
        <v>43</v>
      </c>
      <c r="S446">
        <v>1</v>
      </c>
      <c r="T446" t="s">
        <v>874</v>
      </c>
      <c r="U446">
        <v>6</v>
      </c>
      <c r="V446">
        <v>11</v>
      </c>
      <c r="W446">
        <v>1</v>
      </c>
      <c r="X446">
        <v>1</v>
      </c>
      <c r="Y446" t="s">
        <v>845</v>
      </c>
      <c r="Z446" t="s">
        <v>845</v>
      </c>
      <c r="AA446" t="s">
        <v>843</v>
      </c>
      <c r="AB446" t="s">
        <v>89</v>
      </c>
      <c r="AD446" t="s">
        <v>853</v>
      </c>
      <c r="AE446">
        <v>0</v>
      </c>
      <c r="AG446">
        <v>0</v>
      </c>
      <c r="AI446">
        <v>0</v>
      </c>
      <c r="AK446">
        <v>458.5</v>
      </c>
      <c r="AL446">
        <v>0.14000000000000001</v>
      </c>
      <c r="AM446">
        <v>9</v>
      </c>
      <c r="AP446">
        <v>8</v>
      </c>
      <c r="AQ446">
        <v>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1</v>
      </c>
      <c r="AY446">
        <v>0</v>
      </c>
      <c r="AZ446">
        <v>0</v>
      </c>
      <c r="BA446">
        <v>0</v>
      </c>
      <c r="BB446">
        <v>3</v>
      </c>
      <c r="BC446">
        <v>0</v>
      </c>
      <c r="BD446">
        <v>0</v>
      </c>
      <c r="BE446">
        <v>0</v>
      </c>
      <c r="BF446">
        <v>0</v>
      </c>
      <c r="BG446">
        <v>0</v>
      </c>
      <c r="BI446">
        <v>0</v>
      </c>
      <c r="BK446">
        <v>0</v>
      </c>
      <c r="BL446">
        <v>0</v>
      </c>
      <c r="BM446">
        <v>0</v>
      </c>
      <c r="BN446">
        <v>0</v>
      </c>
      <c r="BP446">
        <v>0</v>
      </c>
      <c r="BQ446" s="1">
        <v>2958465</v>
      </c>
      <c r="BR446">
        <v>0</v>
      </c>
      <c r="BS446">
        <v>0</v>
      </c>
      <c r="BT446">
        <v>0</v>
      </c>
    </row>
    <row r="447" spans="1:72" x14ac:dyDescent="0.25">
      <c r="A447" t="s">
        <v>365</v>
      </c>
      <c r="B447" t="str">
        <f t="shared" si="6"/>
        <v>'IM18712030',</v>
      </c>
      <c r="D447">
        <v>146533</v>
      </c>
      <c r="E447" t="s">
        <v>497</v>
      </c>
      <c r="F447">
        <v>20504716</v>
      </c>
      <c r="G447" t="s">
        <v>5</v>
      </c>
      <c r="J447">
        <v>1985</v>
      </c>
      <c r="K447">
        <v>49</v>
      </c>
      <c r="L447">
        <v>155</v>
      </c>
      <c r="M447" t="s">
        <v>48</v>
      </c>
      <c r="N447" t="s">
        <v>957</v>
      </c>
      <c r="O447" t="s">
        <v>958</v>
      </c>
      <c r="P447" s="1">
        <v>44023</v>
      </c>
      <c r="Q447" s="1">
        <v>44144</v>
      </c>
      <c r="R447" t="s">
        <v>46</v>
      </c>
      <c r="S447">
        <v>1</v>
      </c>
      <c r="T447" t="s">
        <v>836</v>
      </c>
      <c r="U447">
        <v>2</v>
      </c>
      <c r="V447">
        <v>11</v>
      </c>
      <c r="W447">
        <v>13</v>
      </c>
      <c r="X447">
        <v>13</v>
      </c>
      <c r="Y447" t="s">
        <v>845</v>
      </c>
      <c r="Z447" t="s">
        <v>845</v>
      </c>
      <c r="AA447" t="s">
        <v>843</v>
      </c>
      <c r="AB447" t="s">
        <v>89</v>
      </c>
      <c r="AD447" t="s">
        <v>853</v>
      </c>
      <c r="AE447">
        <v>11</v>
      </c>
      <c r="AF447">
        <v>3300</v>
      </c>
      <c r="AG447">
        <v>0</v>
      </c>
      <c r="AI447">
        <v>0</v>
      </c>
      <c r="AK447">
        <v>5731</v>
      </c>
      <c r="AL447">
        <v>1.04</v>
      </c>
      <c r="AM447">
        <v>13</v>
      </c>
      <c r="AP447">
        <v>13</v>
      </c>
      <c r="AQ447">
        <v>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8</v>
      </c>
      <c r="AX447">
        <v>0</v>
      </c>
      <c r="AY447">
        <v>1</v>
      </c>
      <c r="AZ447">
        <v>2</v>
      </c>
      <c r="BA447">
        <v>4</v>
      </c>
      <c r="BB447">
        <v>6</v>
      </c>
      <c r="BC447">
        <v>0</v>
      </c>
      <c r="BD447">
        <v>0</v>
      </c>
      <c r="BE447">
        <v>0</v>
      </c>
      <c r="BF447">
        <v>0</v>
      </c>
      <c r="BG447">
        <v>0</v>
      </c>
      <c r="BI447">
        <v>0</v>
      </c>
      <c r="BK447">
        <v>0</v>
      </c>
      <c r="BL447">
        <v>0</v>
      </c>
      <c r="BM447">
        <v>0</v>
      </c>
      <c r="BN447">
        <v>0</v>
      </c>
      <c r="BP447">
        <v>0</v>
      </c>
      <c r="BQ447" s="1">
        <v>2958465</v>
      </c>
      <c r="BR447">
        <v>0</v>
      </c>
      <c r="BS447">
        <v>0</v>
      </c>
      <c r="BT447">
        <v>0</v>
      </c>
    </row>
    <row r="448" spans="1:72" x14ac:dyDescent="0.25">
      <c r="A448" t="s">
        <v>211</v>
      </c>
      <c r="B448" t="str">
        <f t="shared" si="6"/>
        <v>'IM18714017',</v>
      </c>
      <c r="D448">
        <v>146652</v>
      </c>
      <c r="E448" t="s">
        <v>358</v>
      </c>
      <c r="F448">
        <v>20504730</v>
      </c>
      <c r="G448" t="s">
        <v>5</v>
      </c>
      <c r="J448">
        <v>1983</v>
      </c>
      <c r="K448">
        <v>45</v>
      </c>
      <c r="L448">
        <v>150</v>
      </c>
      <c r="M448" t="s">
        <v>42</v>
      </c>
      <c r="N448" t="s">
        <v>1068</v>
      </c>
      <c r="O448" t="s">
        <v>1091</v>
      </c>
      <c r="P448" t="s">
        <v>1070</v>
      </c>
      <c r="Q448" s="1">
        <v>44284</v>
      </c>
      <c r="R448" t="s">
        <v>43</v>
      </c>
      <c r="S448">
        <v>1</v>
      </c>
      <c r="T448" t="s">
        <v>836</v>
      </c>
      <c r="U448">
        <v>7</v>
      </c>
      <c r="V448">
        <v>5</v>
      </c>
      <c r="W448">
        <v>2</v>
      </c>
      <c r="X448">
        <v>1</v>
      </c>
      <c r="Y448" t="s">
        <v>845</v>
      </c>
      <c r="Z448" t="s">
        <v>845</v>
      </c>
      <c r="AA448" t="s">
        <v>843</v>
      </c>
      <c r="AB448" t="s">
        <v>89</v>
      </c>
      <c r="AD448" t="s">
        <v>853</v>
      </c>
      <c r="AE448">
        <v>4</v>
      </c>
      <c r="AF448">
        <v>40</v>
      </c>
      <c r="AG448">
        <v>2</v>
      </c>
      <c r="AH448">
        <v>300</v>
      </c>
      <c r="AI448">
        <v>0</v>
      </c>
      <c r="AK448">
        <v>1350</v>
      </c>
      <c r="AM448">
        <v>6</v>
      </c>
      <c r="AP448">
        <v>3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I448">
        <v>0</v>
      </c>
      <c r="BK448">
        <v>0</v>
      </c>
      <c r="BL448">
        <v>0</v>
      </c>
      <c r="BM448">
        <v>0</v>
      </c>
      <c r="BN448">
        <v>0</v>
      </c>
      <c r="BP448">
        <v>0</v>
      </c>
      <c r="BQ448" s="1">
        <v>2958465</v>
      </c>
      <c r="BR448">
        <v>0</v>
      </c>
      <c r="BS448">
        <v>0</v>
      </c>
      <c r="BT448">
        <v>0</v>
      </c>
    </row>
    <row r="449" spans="1:72" x14ac:dyDescent="0.25">
      <c r="A449" t="s">
        <v>212</v>
      </c>
      <c r="B449" t="str">
        <f t="shared" si="6"/>
        <v>'IM18715973',</v>
      </c>
      <c r="D449">
        <v>146652</v>
      </c>
      <c r="E449" t="s">
        <v>358</v>
      </c>
      <c r="F449">
        <v>20504730</v>
      </c>
      <c r="G449" t="s">
        <v>5</v>
      </c>
      <c r="J449">
        <v>1983</v>
      </c>
      <c r="K449">
        <v>45</v>
      </c>
      <c r="L449">
        <v>150</v>
      </c>
      <c r="M449" t="s">
        <v>45</v>
      </c>
      <c r="N449" t="s">
        <v>1062</v>
      </c>
      <c r="O449" t="s">
        <v>1331</v>
      </c>
      <c r="P449" s="1">
        <v>44175</v>
      </c>
      <c r="Q449" s="1">
        <v>44118</v>
      </c>
      <c r="R449" t="s">
        <v>43</v>
      </c>
      <c r="S449">
        <v>0</v>
      </c>
      <c r="T449" t="s">
        <v>836</v>
      </c>
      <c r="U449">
        <v>2</v>
      </c>
      <c r="V449">
        <v>7.8</v>
      </c>
      <c r="W449">
        <v>6</v>
      </c>
      <c r="X449">
        <v>6</v>
      </c>
      <c r="Y449" t="s">
        <v>845</v>
      </c>
      <c r="Z449" t="s">
        <v>845</v>
      </c>
      <c r="AA449" t="s">
        <v>843</v>
      </c>
      <c r="AB449" t="s">
        <v>89</v>
      </c>
      <c r="AD449" t="s">
        <v>853</v>
      </c>
      <c r="AE449">
        <v>12</v>
      </c>
      <c r="AF449">
        <v>3600</v>
      </c>
      <c r="AG449">
        <v>0</v>
      </c>
      <c r="AI449">
        <v>0</v>
      </c>
      <c r="AK449">
        <v>4225</v>
      </c>
      <c r="AL449">
        <v>1.02</v>
      </c>
      <c r="AM449">
        <v>6</v>
      </c>
      <c r="AP449">
        <v>5</v>
      </c>
      <c r="AQ449">
        <v>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I449">
        <v>0</v>
      </c>
      <c r="BK449">
        <v>0</v>
      </c>
      <c r="BL449">
        <v>0</v>
      </c>
      <c r="BM449">
        <v>0</v>
      </c>
      <c r="BN449">
        <v>0</v>
      </c>
      <c r="BP449">
        <v>0</v>
      </c>
      <c r="BQ449" s="1">
        <v>2958465</v>
      </c>
      <c r="BR449">
        <v>0</v>
      </c>
      <c r="BS449">
        <v>0</v>
      </c>
      <c r="BT449">
        <v>0</v>
      </c>
    </row>
    <row r="450" spans="1:72" x14ac:dyDescent="0.25">
      <c r="A450" t="s">
        <v>212</v>
      </c>
      <c r="B450" t="str">
        <f t="shared" ref="B450:B513" si="7">"'"&amp;A450&amp;"'"&amp;","</f>
        <v>'IM18715973',</v>
      </c>
      <c r="D450">
        <v>146771</v>
      </c>
      <c r="E450" t="s">
        <v>397</v>
      </c>
      <c r="F450">
        <v>20049329</v>
      </c>
      <c r="G450" t="s">
        <v>5</v>
      </c>
      <c r="J450">
        <v>1983</v>
      </c>
      <c r="K450">
        <v>35</v>
      </c>
      <c r="L450">
        <v>140</v>
      </c>
      <c r="M450" t="s">
        <v>270</v>
      </c>
      <c r="N450" s="1">
        <v>44565</v>
      </c>
      <c r="O450" t="s">
        <v>1221</v>
      </c>
      <c r="P450" t="s">
        <v>1221</v>
      </c>
      <c r="Q450" s="1">
        <v>44667</v>
      </c>
      <c r="R450" t="s">
        <v>43</v>
      </c>
      <c r="S450">
        <v>0</v>
      </c>
      <c r="T450" t="s">
        <v>1337</v>
      </c>
      <c r="U450">
        <v>1</v>
      </c>
      <c r="W450">
        <v>0</v>
      </c>
      <c r="X450">
        <v>0</v>
      </c>
      <c r="Y450">
        <v>0</v>
      </c>
      <c r="Z450">
        <v>8</v>
      </c>
      <c r="AA450" t="s">
        <v>869</v>
      </c>
      <c r="AB450" t="s">
        <v>1225</v>
      </c>
      <c r="AD450" t="s">
        <v>1115</v>
      </c>
      <c r="AE450">
        <v>0</v>
      </c>
      <c r="AG450">
        <v>0</v>
      </c>
      <c r="AI450">
        <v>0</v>
      </c>
      <c r="AM450">
        <v>8</v>
      </c>
      <c r="AP450">
        <v>7</v>
      </c>
      <c r="AQ450">
        <v>6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1</v>
      </c>
      <c r="AX450">
        <v>2</v>
      </c>
      <c r="AY450">
        <v>0</v>
      </c>
      <c r="AZ450">
        <v>0</v>
      </c>
      <c r="BA450">
        <v>0</v>
      </c>
      <c r="BB450">
        <v>4</v>
      </c>
      <c r="BC450">
        <v>0</v>
      </c>
      <c r="BD450">
        <v>0</v>
      </c>
      <c r="BE450">
        <v>0</v>
      </c>
      <c r="BF450">
        <v>0</v>
      </c>
      <c r="BG450">
        <v>0</v>
      </c>
      <c r="BI450">
        <v>0</v>
      </c>
      <c r="BK450">
        <v>0</v>
      </c>
      <c r="BL450">
        <v>0</v>
      </c>
      <c r="BM450">
        <v>0</v>
      </c>
      <c r="BN450">
        <v>0</v>
      </c>
      <c r="BP450">
        <v>0</v>
      </c>
      <c r="BQ450" s="1">
        <v>2958465</v>
      </c>
      <c r="BR450">
        <v>0</v>
      </c>
      <c r="BS450">
        <v>0</v>
      </c>
      <c r="BT450">
        <v>0</v>
      </c>
    </row>
    <row r="451" spans="1:72" x14ac:dyDescent="0.25">
      <c r="A451" t="s">
        <v>212</v>
      </c>
      <c r="B451" t="str">
        <f t="shared" si="7"/>
        <v>'IM18715973',</v>
      </c>
      <c r="D451">
        <v>146776</v>
      </c>
      <c r="E451" t="s">
        <v>359</v>
      </c>
      <c r="F451">
        <v>20504776</v>
      </c>
      <c r="G451" t="s">
        <v>5</v>
      </c>
      <c r="J451">
        <v>1975</v>
      </c>
      <c r="K451">
        <v>46</v>
      </c>
      <c r="L451">
        <v>153</v>
      </c>
      <c r="M451" t="s">
        <v>48</v>
      </c>
      <c r="N451" t="s">
        <v>1062</v>
      </c>
      <c r="O451" t="s">
        <v>1331</v>
      </c>
      <c r="P451" s="1">
        <v>44053</v>
      </c>
      <c r="Q451" s="1">
        <v>44114</v>
      </c>
      <c r="R451" t="s">
        <v>43</v>
      </c>
      <c r="S451">
        <v>0</v>
      </c>
      <c r="T451" t="s">
        <v>836</v>
      </c>
      <c r="U451">
        <v>2</v>
      </c>
      <c r="V451">
        <v>9.4</v>
      </c>
      <c r="W451">
        <v>8</v>
      </c>
      <c r="X451">
        <v>8</v>
      </c>
      <c r="Y451" t="s">
        <v>845</v>
      </c>
      <c r="Z451" t="s">
        <v>845</v>
      </c>
      <c r="AA451" t="s">
        <v>89</v>
      </c>
      <c r="AB451" t="s">
        <v>889</v>
      </c>
      <c r="AD451" t="s">
        <v>948</v>
      </c>
      <c r="AE451">
        <v>8</v>
      </c>
      <c r="AF451">
        <v>2400</v>
      </c>
      <c r="AG451">
        <v>0</v>
      </c>
      <c r="AI451">
        <v>0</v>
      </c>
      <c r="AK451">
        <v>4853</v>
      </c>
      <c r="AL451">
        <v>1.0900000000000001</v>
      </c>
      <c r="AM451">
        <v>8</v>
      </c>
      <c r="AP451">
        <v>6</v>
      </c>
      <c r="AQ451">
        <v>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4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K451">
        <v>0</v>
      </c>
      <c r="BL451">
        <v>0</v>
      </c>
      <c r="BM451">
        <v>0</v>
      </c>
      <c r="BN451">
        <v>0</v>
      </c>
      <c r="BP451">
        <v>0</v>
      </c>
      <c r="BQ451" s="1">
        <v>2958465</v>
      </c>
      <c r="BR451">
        <v>0</v>
      </c>
      <c r="BS451">
        <v>0</v>
      </c>
      <c r="BT451">
        <v>0</v>
      </c>
    </row>
    <row r="452" spans="1:72" x14ac:dyDescent="0.25">
      <c r="A452" t="s">
        <v>212</v>
      </c>
      <c r="B452" t="str">
        <f t="shared" si="7"/>
        <v>'IM18715973',</v>
      </c>
      <c r="D452">
        <v>146815</v>
      </c>
      <c r="E452" t="s">
        <v>360</v>
      </c>
      <c r="F452">
        <v>20504782</v>
      </c>
      <c r="G452" t="s">
        <v>5</v>
      </c>
      <c r="J452">
        <v>1992</v>
      </c>
      <c r="K452">
        <v>63</v>
      </c>
      <c r="L452">
        <v>160</v>
      </c>
      <c r="M452" t="s">
        <v>48</v>
      </c>
      <c r="N452" s="1">
        <v>44779</v>
      </c>
      <c r="O452" s="1">
        <v>44871</v>
      </c>
      <c r="P452" t="s">
        <v>1146</v>
      </c>
      <c r="Q452" s="1">
        <v>44733</v>
      </c>
      <c r="R452" t="s">
        <v>43</v>
      </c>
      <c r="S452">
        <v>0</v>
      </c>
      <c r="T452" t="s">
        <v>836</v>
      </c>
      <c r="U452">
        <v>2</v>
      </c>
      <c r="V452">
        <v>8</v>
      </c>
      <c r="W452">
        <v>5</v>
      </c>
      <c r="X452">
        <v>5</v>
      </c>
      <c r="Y452" t="s">
        <v>845</v>
      </c>
      <c r="Z452" t="s">
        <v>845</v>
      </c>
      <c r="AA452" t="s">
        <v>986</v>
      </c>
      <c r="AB452" t="s">
        <v>89</v>
      </c>
      <c r="AD452" t="s">
        <v>853</v>
      </c>
      <c r="AE452">
        <v>7</v>
      </c>
      <c r="AF452">
        <v>1575</v>
      </c>
      <c r="AG452">
        <v>1</v>
      </c>
      <c r="AH452">
        <v>300</v>
      </c>
      <c r="AI452">
        <v>0</v>
      </c>
      <c r="AK452">
        <v>1457</v>
      </c>
      <c r="AL452">
        <v>0.255</v>
      </c>
      <c r="AM452">
        <v>9</v>
      </c>
      <c r="AP452">
        <v>5</v>
      </c>
      <c r="AQ452">
        <v>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3</v>
      </c>
      <c r="BC452">
        <v>0</v>
      </c>
      <c r="BD452">
        <v>0</v>
      </c>
      <c r="BE452">
        <v>0</v>
      </c>
      <c r="BF452">
        <v>0</v>
      </c>
      <c r="BG452">
        <v>0</v>
      </c>
      <c r="BI452">
        <v>0</v>
      </c>
      <c r="BK452">
        <v>0</v>
      </c>
      <c r="BL452">
        <v>0</v>
      </c>
      <c r="BM452">
        <v>0</v>
      </c>
      <c r="BN452">
        <v>0</v>
      </c>
      <c r="BP452">
        <v>0</v>
      </c>
      <c r="BQ452" s="1">
        <v>2958465</v>
      </c>
      <c r="BR452">
        <v>0</v>
      </c>
      <c r="BS452">
        <v>0</v>
      </c>
      <c r="BT452">
        <v>0</v>
      </c>
    </row>
    <row r="453" spans="1:72" x14ac:dyDescent="0.25">
      <c r="A453" t="s">
        <v>235</v>
      </c>
      <c r="B453" t="str">
        <f t="shared" si="7"/>
        <v>'IM18716921',</v>
      </c>
      <c r="D453">
        <v>146879</v>
      </c>
      <c r="E453" t="s">
        <v>398</v>
      </c>
      <c r="F453">
        <v>20049629</v>
      </c>
      <c r="G453" t="s">
        <v>5</v>
      </c>
      <c r="J453">
        <v>1993</v>
      </c>
      <c r="K453">
        <v>50</v>
      </c>
      <c r="L453">
        <v>158</v>
      </c>
      <c r="M453" t="s">
        <v>45</v>
      </c>
      <c r="N453" s="1">
        <v>44570</v>
      </c>
      <c r="O453" s="1">
        <v>44601</v>
      </c>
      <c r="P453" s="1">
        <v>44874</v>
      </c>
      <c r="Q453" s="1">
        <v>44817</v>
      </c>
      <c r="R453" t="s">
        <v>46</v>
      </c>
      <c r="S453">
        <v>0</v>
      </c>
      <c r="T453" t="s">
        <v>836</v>
      </c>
      <c r="U453">
        <v>4</v>
      </c>
      <c r="W453">
        <v>16</v>
      </c>
      <c r="X453">
        <v>16</v>
      </c>
      <c r="Y453">
        <v>0</v>
      </c>
      <c r="Z453">
        <v>3</v>
      </c>
      <c r="AA453" t="s">
        <v>843</v>
      </c>
      <c r="AB453" t="s">
        <v>89</v>
      </c>
      <c r="AD453" t="s">
        <v>853</v>
      </c>
      <c r="AE453">
        <v>9</v>
      </c>
      <c r="AF453">
        <v>2700</v>
      </c>
      <c r="AG453">
        <v>0</v>
      </c>
      <c r="AI453">
        <v>0</v>
      </c>
      <c r="AK453">
        <v>5412</v>
      </c>
      <c r="AM453">
        <v>21</v>
      </c>
      <c r="AP453">
        <v>19</v>
      </c>
      <c r="AQ453">
        <v>12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9</v>
      </c>
      <c r="AX453">
        <v>2</v>
      </c>
      <c r="AY453">
        <v>1</v>
      </c>
      <c r="AZ453">
        <v>3</v>
      </c>
      <c r="BA453">
        <v>4</v>
      </c>
      <c r="BB453">
        <v>7</v>
      </c>
      <c r="BC453">
        <v>0</v>
      </c>
      <c r="BD453">
        <v>0</v>
      </c>
      <c r="BE453">
        <v>0</v>
      </c>
      <c r="BF453">
        <v>0</v>
      </c>
      <c r="BG453">
        <v>0</v>
      </c>
      <c r="BI453">
        <v>0</v>
      </c>
      <c r="BK453">
        <v>0</v>
      </c>
      <c r="BL453">
        <v>0</v>
      </c>
      <c r="BM453">
        <v>0</v>
      </c>
      <c r="BN453">
        <v>0</v>
      </c>
      <c r="BP453">
        <v>0</v>
      </c>
      <c r="BQ453" s="1">
        <v>2958465</v>
      </c>
      <c r="BR453">
        <v>0</v>
      </c>
      <c r="BS453">
        <v>0</v>
      </c>
      <c r="BT453">
        <v>0</v>
      </c>
    </row>
    <row r="454" spans="1:72" x14ac:dyDescent="0.25">
      <c r="A454" t="s">
        <v>235</v>
      </c>
      <c r="B454" t="str">
        <f t="shared" si="7"/>
        <v>'IM18716921',</v>
      </c>
      <c r="D454">
        <v>147320</v>
      </c>
      <c r="E454" t="s">
        <v>361</v>
      </c>
      <c r="F454">
        <v>20504916</v>
      </c>
      <c r="G454" t="s">
        <v>5</v>
      </c>
      <c r="J454">
        <v>1984</v>
      </c>
      <c r="K454">
        <v>65</v>
      </c>
      <c r="L454">
        <v>160</v>
      </c>
      <c r="M454" t="s">
        <v>60</v>
      </c>
      <c r="N454" t="s">
        <v>1042</v>
      </c>
      <c r="O454" t="s">
        <v>1190</v>
      </c>
      <c r="P454" s="1">
        <v>44317</v>
      </c>
      <c r="Q454" s="1">
        <v>44203</v>
      </c>
      <c r="R454" t="s">
        <v>43</v>
      </c>
      <c r="S454">
        <v>0</v>
      </c>
      <c r="T454" t="s">
        <v>836</v>
      </c>
      <c r="U454">
        <v>5</v>
      </c>
      <c r="V454">
        <v>8</v>
      </c>
      <c r="W454">
        <v>1</v>
      </c>
      <c r="X454">
        <v>1</v>
      </c>
      <c r="Y454" t="s">
        <v>845</v>
      </c>
      <c r="Z454" t="s">
        <v>845</v>
      </c>
      <c r="AA454" t="s">
        <v>843</v>
      </c>
      <c r="AB454" t="s">
        <v>89</v>
      </c>
      <c r="AD454" t="s">
        <v>853</v>
      </c>
      <c r="AE454">
        <v>0</v>
      </c>
      <c r="AG454">
        <v>0</v>
      </c>
      <c r="AI454">
        <v>0</v>
      </c>
      <c r="AK454">
        <v>476.2</v>
      </c>
      <c r="AL454">
        <v>7.0000000000000007E-2</v>
      </c>
      <c r="AM454">
        <v>3</v>
      </c>
      <c r="AP454">
        <v>3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</v>
      </c>
      <c r="AX454">
        <v>0</v>
      </c>
      <c r="AY454">
        <v>0</v>
      </c>
      <c r="AZ454">
        <v>0</v>
      </c>
      <c r="BA454">
        <v>0</v>
      </c>
      <c r="BB454">
        <v>2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K454">
        <v>0</v>
      </c>
      <c r="BL454">
        <v>0</v>
      </c>
      <c r="BM454">
        <v>0</v>
      </c>
      <c r="BN454">
        <v>0</v>
      </c>
      <c r="BP454">
        <v>0</v>
      </c>
      <c r="BQ454" s="1">
        <v>2958465</v>
      </c>
      <c r="BR454">
        <v>0</v>
      </c>
      <c r="BS454">
        <v>0</v>
      </c>
      <c r="BT454">
        <v>0</v>
      </c>
    </row>
    <row r="455" spans="1:72" x14ac:dyDescent="0.25">
      <c r="A455" t="s">
        <v>235</v>
      </c>
      <c r="B455" t="str">
        <f t="shared" si="7"/>
        <v>'IM18716921',</v>
      </c>
      <c r="D455">
        <v>147407</v>
      </c>
      <c r="E455" t="s">
        <v>498</v>
      </c>
      <c r="F455">
        <v>20504943</v>
      </c>
      <c r="G455" t="s">
        <v>5</v>
      </c>
      <c r="J455">
        <v>1993</v>
      </c>
      <c r="M455" t="s">
        <v>45</v>
      </c>
      <c r="N455" t="s">
        <v>1305</v>
      </c>
      <c r="O455" t="s">
        <v>1117</v>
      </c>
      <c r="P455" s="1">
        <v>44023</v>
      </c>
      <c r="Q455" s="1">
        <v>44144</v>
      </c>
      <c r="R455" t="s">
        <v>43</v>
      </c>
      <c r="S455">
        <v>1</v>
      </c>
      <c r="T455" t="s">
        <v>836</v>
      </c>
      <c r="U455">
        <v>2</v>
      </c>
      <c r="V455">
        <v>7.9</v>
      </c>
      <c r="W455">
        <v>6</v>
      </c>
      <c r="X455">
        <v>6</v>
      </c>
      <c r="Y455" t="s">
        <v>845</v>
      </c>
      <c r="Z455" t="s">
        <v>845</v>
      </c>
      <c r="AA455" t="s">
        <v>89</v>
      </c>
      <c r="AB455" t="s">
        <v>89</v>
      </c>
      <c r="AD455" t="s">
        <v>853</v>
      </c>
      <c r="AE455">
        <v>9</v>
      </c>
      <c r="AF455">
        <v>1350</v>
      </c>
      <c r="AG455">
        <v>0</v>
      </c>
      <c r="AI455">
        <v>0</v>
      </c>
      <c r="AK455">
        <v>1233</v>
      </c>
      <c r="AL455">
        <v>0.18</v>
      </c>
      <c r="AM455">
        <v>9</v>
      </c>
      <c r="AP455">
        <v>9</v>
      </c>
      <c r="AQ455">
        <v>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</v>
      </c>
      <c r="AX455">
        <v>1</v>
      </c>
      <c r="AY455">
        <v>0</v>
      </c>
      <c r="AZ455">
        <v>3</v>
      </c>
      <c r="BA455">
        <v>4</v>
      </c>
      <c r="BB455">
        <v>7</v>
      </c>
      <c r="BC455">
        <v>0</v>
      </c>
      <c r="BD455">
        <v>0</v>
      </c>
      <c r="BE455">
        <v>0</v>
      </c>
      <c r="BF455">
        <v>0</v>
      </c>
      <c r="BG455">
        <v>0</v>
      </c>
      <c r="BI455">
        <v>0</v>
      </c>
      <c r="BK455">
        <v>0</v>
      </c>
      <c r="BL455">
        <v>0</v>
      </c>
      <c r="BM455">
        <v>0</v>
      </c>
      <c r="BN455">
        <v>0</v>
      </c>
      <c r="BP455">
        <v>0</v>
      </c>
      <c r="BQ455" s="1">
        <v>2958465</v>
      </c>
      <c r="BR455">
        <v>0</v>
      </c>
      <c r="BS455">
        <v>0</v>
      </c>
      <c r="BT455">
        <v>0</v>
      </c>
    </row>
    <row r="456" spans="1:72" x14ac:dyDescent="0.25">
      <c r="A456" t="s">
        <v>235</v>
      </c>
      <c r="B456" t="str">
        <f t="shared" si="7"/>
        <v>'IM18716921',</v>
      </c>
      <c r="D456">
        <v>147539</v>
      </c>
      <c r="E456" t="s">
        <v>405</v>
      </c>
      <c r="F456">
        <v>21500272</v>
      </c>
      <c r="G456" t="s">
        <v>5</v>
      </c>
      <c r="J456">
        <v>1992</v>
      </c>
      <c r="K456">
        <v>43</v>
      </c>
      <c r="L456">
        <v>160</v>
      </c>
      <c r="M456" t="s">
        <v>48</v>
      </c>
      <c r="N456" s="1">
        <v>44230</v>
      </c>
      <c r="O456" s="1">
        <v>44289</v>
      </c>
      <c r="P456" t="s">
        <v>1067</v>
      </c>
      <c r="Q456" s="1">
        <v>44270</v>
      </c>
      <c r="R456" t="s">
        <v>43</v>
      </c>
      <c r="S456">
        <v>0</v>
      </c>
      <c r="T456" t="s">
        <v>836</v>
      </c>
      <c r="U456">
        <v>3</v>
      </c>
      <c r="V456">
        <v>11</v>
      </c>
      <c r="W456">
        <v>8</v>
      </c>
      <c r="X456">
        <v>5</v>
      </c>
      <c r="Y456">
        <v>20</v>
      </c>
      <c r="Z456">
        <v>2</v>
      </c>
      <c r="AA456" t="s">
        <v>879</v>
      </c>
      <c r="AB456" t="s">
        <v>89</v>
      </c>
      <c r="AD456" t="s">
        <v>853</v>
      </c>
      <c r="AE456">
        <v>9</v>
      </c>
      <c r="AF456">
        <v>1950</v>
      </c>
      <c r="AG456">
        <v>0</v>
      </c>
      <c r="AI456">
        <v>0</v>
      </c>
      <c r="AK456">
        <v>2067</v>
      </c>
      <c r="AL456">
        <v>0.59499999999999997</v>
      </c>
      <c r="AM456">
        <v>7</v>
      </c>
      <c r="AP456">
        <v>7</v>
      </c>
      <c r="AQ456">
        <v>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</v>
      </c>
      <c r="AX456">
        <v>1</v>
      </c>
      <c r="AY456">
        <v>0</v>
      </c>
      <c r="AZ456">
        <v>2</v>
      </c>
      <c r="BA456">
        <v>1</v>
      </c>
      <c r="BB456">
        <v>3</v>
      </c>
      <c r="BC456">
        <v>0</v>
      </c>
      <c r="BD456">
        <v>0</v>
      </c>
      <c r="BE456">
        <v>0</v>
      </c>
      <c r="BF456">
        <v>0</v>
      </c>
      <c r="BG456">
        <v>0</v>
      </c>
      <c r="BI456">
        <v>0</v>
      </c>
      <c r="BK456">
        <v>0</v>
      </c>
      <c r="BL456">
        <v>0</v>
      </c>
      <c r="BM456">
        <v>0</v>
      </c>
      <c r="BN456">
        <v>0</v>
      </c>
      <c r="BP456">
        <v>0</v>
      </c>
      <c r="BQ456" s="1">
        <v>2958465</v>
      </c>
      <c r="BR456">
        <v>0</v>
      </c>
      <c r="BS456">
        <v>0</v>
      </c>
      <c r="BT456">
        <v>0</v>
      </c>
    </row>
    <row r="457" spans="1:72" x14ac:dyDescent="0.25">
      <c r="A457" t="s">
        <v>662</v>
      </c>
      <c r="B457" t="str">
        <f t="shared" si="7"/>
        <v>'IM18720327',</v>
      </c>
      <c r="D457">
        <v>147685</v>
      </c>
      <c r="E457" t="s">
        <v>499</v>
      </c>
      <c r="F457">
        <v>20504996</v>
      </c>
      <c r="G457" t="s">
        <v>5</v>
      </c>
      <c r="J457">
        <v>1988</v>
      </c>
      <c r="K457">
        <v>50</v>
      </c>
      <c r="L457">
        <v>153</v>
      </c>
      <c r="M457" t="s">
        <v>89</v>
      </c>
      <c r="N457" t="s">
        <v>1331</v>
      </c>
      <c r="O457" t="s">
        <v>835</v>
      </c>
      <c r="P457" t="s">
        <v>835</v>
      </c>
      <c r="Q457" s="1">
        <v>2958465</v>
      </c>
      <c r="R457" t="s">
        <v>46</v>
      </c>
      <c r="S457">
        <v>1</v>
      </c>
      <c r="T457" t="s">
        <v>836</v>
      </c>
      <c r="U457">
        <v>2</v>
      </c>
      <c r="W457">
        <v>0</v>
      </c>
      <c r="X457">
        <v>0</v>
      </c>
      <c r="Y457" t="s">
        <v>845</v>
      </c>
      <c r="Z457" t="s">
        <v>845</v>
      </c>
      <c r="AA457" t="s">
        <v>89</v>
      </c>
      <c r="AB457" t="s">
        <v>899</v>
      </c>
      <c r="AD457" t="s">
        <v>845</v>
      </c>
      <c r="AE457">
        <v>0</v>
      </c>
      <c r="AG457">
        <v>0</v>
      </c>
      <c r="AI457">
        <v>0</v>
      </c>
      <c r="AM457">
        <v>12</v>
      </c>
      <c r="AP457">
        <v>10</v>
      </c>
      <c r="AQ457">
        <v>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</v>
      </c>
      <c r="AX457">
        <v>2</v>
      </c>
      <c r="AY457">
        <v>1</v>
      </c>
      <c r="AZ457">
        <v>2</v>
      </c>
      <c r="BA457">
        <v>0</v>
      </c>
      <c r="BB457">
        <v>3</v>
      </c>
      <c r="BC457">
        <v>0</v>
      </c>
      <c r="BD457">
        <v>0</v>
      </c>
      <c r="BE457">
        <v>0</v>
      </c>
      <c r="BF457">
        <v>0</v>
      </c>
      <c r="BG457">
        <v>0</v>
      </c>
      <c r="BI457">
        <v>0</v>
      </c>
      <c r="BK457">
        <v>0</v>
      </c>
      <c r="BL457">
        <v>0</v>
      </c>
      <c r="BM457">
        <v>0</v>
      </c>
      <c r="BN457">
        <v>0</v>
      </c>
      <c r="BP457">
        <v>0</v>
      </c>
      <c r="BQ457" s="1">
        <v>2958465</v>
      </c>
      <c r="BR457">
        <v>0</v>
      </c>
      <c r="BS457">
        <v>0</v>
      </c>
      <c r="BT457">
        <v>0</v>
      </c>
    </row>
    <row r="458" spans="1:72" x14ac:dyDescent="0.25">
      <c r="A458" t="s">
        <v>236</v>
      </c>
      <c r="B458" t="str">
        <f t="shared" si="7"/>
        <v>'IM18724130',</v>
      </c>
      <c r="D458">
        <v>147744</v>
      </c>
      <c r="E458" t="s">
        <v>726</v>
      </c>
      <c r="F458">
        <v>21002641</v>
      </c>
      <c r="G458" t="s">
        <v>5</v>
      </c>
      <c r="H458" t="s">
        <v>51</v>
      </c>
      <c r="J458">
        <v>1994</v>
      </c>
      <c r="K458">
        <v>53</v>
      </c>
      <c r="L458">
        <v>159</v>
      </c>
      <c r="M458" t="s">
        <v>135</v>
      </c>
      <c r="N458" s="1">
        <v>44690</v>
      </c>
      <c r="O458" s="1">
        <v>44721</v>
      </c>
      <c r="P458" t="s">
        <v>1338</v>
      </c>
      <c r="Q458" s="1">
        <v>44822</v>
      </c>
      <c r="R458" t="s">
        <v>65</v>
      </c>
      <c r="S458">
        <v>1</v>
      </c>
      <c r="T458" t="s">
        <v>842</v>
      </c>
      <c r="U458">
        <v>3</v>
      </c>
      <c r="V458">
        <v>10</v>
      </c>
      <c r="W458">
        <v>7</v>
      </c>
      <c r="X458">
        <v>7</v>
      </c>
      <c r="Y458">
        <v>10</v>
      </c>
      <c r="Z458">
        <v>2</v>
      </c>
      <c r="AA458" t="s">
        <v>843</v>
      </c>
      <c r="AB458" t="s">
        <v>847</v>
      </c>
      <c r="AC458" t="s">
        <v>51</v>
      </c>
      <c r="AD458" t="s">
        <v>853</v>
      </c>
      <c r="AE458">
        <v>10</v>
      </c>
      <c r="AF458" t="s">
        <v>890</v>
      </c>
      <c r="AG458">
        <v>6</v>
      </c>
      <c r="AH458" t="s">
        <v>848</v>
      </c>
      <c r="AI458">
        <v>0</v>
      </c>
      <c r="AK458">
        <v>1879</v>
      </c>
      <c r="AL458">
        <v>0.78600000000000003</v>
      </c>
      <c r="AM458">
        <v>15</v>
      </c>
      <c r="AP458">
        <v>15</v>
      </c>
      <c r="AQ458">
        <v>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</v>
      </c>
      <c r="AX458">
        <v>3</v>
      </c>
      <c r="AY458">
        <v>0</v>
      </c>
      <c r="AZ458">
        <v>0</v>
      </c>
      <c r="BA458">
        <v>0</v>
      </c>
      <c r="BB458">
        <v>5</v>
      </c>
      <c r="BC458">
        <v>0</v>
      </c>
      <c r="BD458">
        <v>0</v>
      </c>
      <c r="BE458">
        <v>0</v>
      </c>
      <c r="BF458">
        <v>0</v>
      </c>
      <c r="BG458">
        <v>0</v>
      </c>
      <c r="BI458">
        <v>0</v>
      </c>
      <c r="BK458">
        <v>0</v>
      </c>
      <c r="BL458">
        <v>0</v>
      </c>
      <c r="BM458">
        <v>0</v>
      </c>
      <c r="BN458">
        <v>0</v>
      </c>
      <c r="BP458">
        <v>0</v>
      </c>
      <c r="BQ458" s="1">
        <v>2958465</v>
      </c>
      <c r="BR458">
        <v>0</v>
      </c>
      <c r="BS458">
        <v>0</v>
      </c>
      <c r="BT458">
        <v>0</v>
      </c>
    </row>
    <row r="459" spans="1:72" x14ac:dyDescent="0.25">
      <c r="A459" t="s">
        <v>236</v>
      </c>
      <c r="B459" t="str">
        <f t="shared" si="7"/>
        <v>'IM18724130',</v>
      </c>
      <c r="D459">
        <v>147941</v>
      </c>
      <c r="E459" t="s">
        <v>500</v>
      </c>
      <c r="F459">
        <v>20505093</v>
      </c>
      <c r="G459" t="s">
        <v>5</v>
      </c>
      <c r="J459">
        <v>1991</v>
      </c>
      <c r="M459" t="s">
        <v>1</v>
      </c>
      <c r="N459" s="1">
        <v>43994</v>
      </c>
      <c r="O459" t="s">
        <v>835</v>
      </c>
      <c r="P459" t="s">
        <v>835</v>
      </c>
      <c r="Q459" s="1">
        <v>2958465</v>
      </c>
      <c r="R459" t="s">
        <v>43</v>
      </c>
      <c r="S459">
        <v>0</v>
      </c>
      <c r="T459" t="s">
        <v>836</v>
      </c>
      <c r="U459">
        <v>2</v>
      </c>
      <c r="W459">
        <v>0</v>
      </c>
      <c r="X459">
        <v>0</v>
      </c>
      <c r="Y459" t="s">
        <v>845</v>
      </c>
      <c r="Z459" t="s">
        <v>845</v>
      </c>
      <c r="AA459" t="s">
        <v>843</v>
      </c>
      <c r="AB459" t="s">
        <v>899</v>
      </c>
      <c r="AD459" t="s">
        <v>845</v>
      </c>
      <c r="AE459">
        <v>0</v>
      </c>
      <c r="AG459">
        <v>0</v>
      </c>
      <c r="AI459">
        <v>0</v>
      </c>
      <c r="AM459">
        <v>6</v>
      </c>
      <c r="AP459">
        <v>6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3</v>
      </c>
      <c r="AX459">
        <v>1</v>
      </c>
      <c r="AY459">
        <v>0</v>
      </c>
      <c r="AZ459">
        <v>0</v>
      </c>
      <c r="BA459">
        <v>0</v>
      </c>
      <c r="BB459">
        <v>2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K459">
        <v>0</v>
      </c>
      <c r="BL459">
        <v>0</v>
      </c>
      <c r="BM459">
        <v>0</v>
      </c>
      <c r="BN459">
        <v>0</v>
      </c>
      <c r="BP459">
        <v>0</v>
      </c>
      <c r="BQ459" s="1">
        <v>2958465</v>
      </c>
      <c r="BR459">
        <v>0</v>
      </c>
      <c r="BS459">
        <v>0</v>
      </c>
      <c r="BT459">
        <v>0</v>
      </c>
    </row>
    <row r="460" spans="1:72" x14ac:dyDescent="0.25">
      <c r="A460" t="s">
        <v>236</v>
      </c>
      <c r="B460" t="str">
        <f t="shared" si="7"/>
        <v>'IM18724130',</v>
      </c>
      <c r="D460">
        <v>148109</v>
      </c>
      <c r="E460" t="s">
        <v>606</v>
      </c>
      <c r="F460">
        <v>20505138</v>
      </c>
      <c r="G460" t="s">
        <v>5</v>
      </c>
      <c r="J460">
        <v>1986</v>
      </c>
      <c r="K460">
        <v>62</v>
      </c>
      <c r="L460">
        <v>158</v>
      </c>
      <c r="M460" t="s">
        <v>48</v>
      </c>
      <c r="N460" t="s">
        <v>1121</v>
      </c>
      <c r="O460" t="s">
        <v>1010</v>
      </c>
      <c r="P460" s="1">
        <v>44055</v>
      </c>
      <c r="Q460" s="1">
        <v>44175</v>
      </c>
      <c r="R460" t="s">
        <v>46</v>
      </c>
      <c r="S460">
        <v>1</v>
      </c>
      <c r="T460" t="s">
        <v>836</v>
      </c>
      <c r="U460">
        <v>2</v>
      </c>
      <c r="V460">
        <v>8.6</v>
      </c>
      <c r="W460">
        <v>12</v>
      </c>
      <c r="X460">
        <v>12</v>
      </c>
      <c r="Y460" t="s">
        <v>845</v>
      </c>
      <c r="Z460" t="s">
        <v>845</v>
      </c>
      <c r="AA460" t="s">
        <v>89</v>
      </c>
      <c r="AB460" t="s">
        <v>899</v>
      </c>
      <c r="AD460" t="s">
        <v>853</v>
      </c>
      <c r="AE460">
        <v>9</v>
      </c>
      <c r="AF460">
        <v>2250</v>
      </c>
      <c r="AG460">
        <v>0</v>
      </c>
      <c r="AI460">
        <v>0</v>
      </c>
      <c r="AK460">
        <v>6025</v>
      </c>
      <c r="AL460">
        <v>0.78800000000000003</v>
      </c>
      <c r="AM460">
        <v>9</v>
      </c>
      <c r="AP460">
        <v>8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</v>
      </c>
      <c r="AX460">
        <v>2</v>
      </c>
      <c r="AY460">
        <v>0</v>
      </c>
      <c r="AZ460">
        <v>1</v>
      </c>
      <c r="BA460">
        <v>3</v>
      </c>
      <c r="BB460">
        <v>4</v>
      </c>
      <c r="BC460">
        <v>0</v>
      </c>
      <c r="BD460">
        <v>0</v>
      </c>
      <c r="BE460">
        <v>0</v>
      </c>
      <c r="BF460">
        <v>0</v>
      </c>
      <c r="BG460">
        <v>0</v>
      </c>
      <c r="BI460">
        <v>0</v>
      </c>
      <c r="BK460">
        <v>0</v>
      </c>
      <c r="BL460">
        <v>0</v>
      </c>
      <c r="BM460">
        <v>0</v>
      </c>
      <c r="BN460">
        <v>0</v>
      </c>
      <c r="BP460">
        <v>0</v>
      </c>
      <c r="BQ460" s="1">
        <v>2958465</v>
      </c>
      <c r="BR460">
        <v>0</v>
      </c>
      <c r="BS460">
        <v>0</v>
      </c>
      <c r="BT460">
        <v>0</v>
      </c>
    </row>
    <row r="461" spans="1:72" x14ac:dyDescent="0.25">
      <c r="A461" t="s">
        <v>237</v>
      </c>
      <c r="B461" t="str">
        <f t="shared" si="7"/>
        <v>'IM18725695',</v>
      </c>
      <c r="D461">
        <v>148111</v>
      </c>
      <c r="E461" t="s">
        <v>501</v>
      </c>
      <c r="F461">
        <v>20505140</v>
      </c>
      <c r="G461" t="s">
        <v>5</v>
      </c>
      <c r="J461">
        <v>1981</v>
      </c>
      <c r="K461">
        <v>62</v>
      </c>
      <c r="L461">
        <v>157</v>
      </c>
      <c r="M461" t="s">
        <v>45</v>
      </c>
      <c r="N461" t="s">
        <v>917</v>
      </c>
      <c r="O461" t="s">
        <v>918</v>
      </c>
      <c r="P461" t="s">
        <v>1326</v>
      </c>
      <c r="Q461" s="1">
        <v>44683</v>
      </c>
      <c r="R461" t="s">
        <v>43</v>
      </c>
      <c r="S461">
        <v>1</v>
      </c>
      <c r="T461" t="s">
        <v>836</v>
      </c>
      <c r="U461">
        <v>2</v>
      </c>
      <c r="V461">
        <v>8</v>
      </c>
      <c r="W461">
        <v>4</v>
      </c>
      <c r="X461">
        <v>4</v>
      </c>
      <c r="Y461" t="s">
        <v>845</v>
      </c>
      <c r="Z461" t="s">
        <v>845</v>
      </c>
      <c r="AA461" t="s">
        <v>1035</v>
      </c>
      <c r="AB461" t="s">
        <v>89</v>
      </c>
      <c r="AD461" t="s">
        <v>858</v>
      </c>
      <c r="AE461">
        <v>9</v>
      </c>
      <c r="AF461">
        <v>2550</v>
      </c>
      <c r="AG461">
        <v>0</v>
      </c>
      <c r="AI461">
        <v>0</v>
      </c>
      <c r="AK461">
        <v>1175</v>
      </c>
      <c r="AL461">
        <v>0.248</v>
      </c>
      <c r="AM461">
        <v>9</v>
      </c>
      <c r="AP461">
        <v>8</v>
      </c>
      <c r="AQ461">
        <v>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6</v>
      </c>
      <c r="AY461">
        <v>0</v>
      </c>
      <c r="AZ461">
        <v>1</v>
      </c>
      <c r="BA461">
        <v>1</v>
      </c>
      <c r="BB461">
        <v>2</v>
      </c>
      <c r="BC461">
        <v>0</v>
      </c>
      <c r="BD461">
        <v>0</v>
      </c>
      <c r="BE461">
        <v>0</v>
      </c>
      <c r="BF461">
        <v>0</v>
      </c>
      <c r="BG461">
        <v>0</v>
      </c>
      <c r="BI461">
        <v>0</v>
      </c>
      <c r="BK461">
        <v>0</v>
      </c>
      <c r="BL461">
        <v>0</v>
      </c>
      <c r="BM461">
        <v>0</v>
      </c>
      <c r="BN461">
        <v>0</v>
      </c>
      <c r="BP461">
        <v>0</v>
      </c>
      <c r="BQ461" s="1">
        <v>2958465</v>
      </c>
      <c r="BR461">
        <v>0</v>
      </c>
      <c r="BS461">
        <v>0</v>
      </c>
      <c r="BT461">
        <v>0</v>
      </c>
    </row>
    <row r="462" spans="1:72" x14ac:dyDescent="0.25">
      <c r="A462" t="s">
        <v>237</v>
      </c>
      <c r="B462" t="str">
        <f t="shared" si="7"/>
        <v>'IM18725695',</v>
      </c>
      <c r="D462">
        <v>148200</v>
      </c>
      <c r="E462" t="s">
        <v>502</v>
      </c>
      <c r="F462">
        <v>20505162</v>
      </c>
      <c r="G462" t="s">
        <v>5</v>
      </c>
      <c r="J462">
        <v>1985</v>
      </c>
      <c r="K462">
        <v>57</v>
      </c>
      <c r="L462">
        <v>158</v>
      </c>
      <c r="M462" t="s">
        <v>45</v>
      </c>
      <c r="N462" s="1">
        <v>44317</v>
      </c>
      <c r="O462" s="1">
        <v>44389</v>
      </c>
      <c r="P462" t="s">
        <v>977</v>
      </c>
      <c r="Q462" s="1">
        <v>44212</v>
      </c>
      <c r="R462" t="s">
        <v>46</v>
      </c>
      <c r="S462">
        <v>1</v>
      </c>
      <c r="T462" t="s">
        <v>836</v>
      </c>
      <c r="U462">
        <v>2</v>
      </c>
      <c r="V462">
        <v>10.4</v>
      </c>
      <c r="W462">
        <v>5</v>
      </c>
      <c r="X462">
        <v>5</v>
      </c>
      <c r="Y462" t="s">
        <v>845</v>
      </c>
      <c r="Z462" t="s">
        <v>845</v>
      </c>
      <c r="AA462" t="s">
        <v>843</v>
      </c>
      <c r="AB462" t="s">
        <v>89</v>
      </c>
      <c r="AD462" t="s">
        <v>853</v>
      </c>
      <c r="AE462">
        <v>7</v>
      </c>
      <c r="AF462">
        <v>2100</v>
      </c>
      <c r="AG462">
        <v>0</v>
      </c>
      <c r="AI462">
        <v>0</v>
      </c>
      <c r="AK462">
        <v>1510</v>
      </c>
      <c r="AL462">
        <v>0.30399999999999999</v>
      </c>
      <c r="AM462">
        <v>7</v>
      </c>
      <c r="AP462">
        <v>6</v>
      </c>
      <c r="AQ462">
        <v>5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</v>
      </c>
      <c r="AX462">
        <v>1</v>
      </c>
      <c r="AY462">
        <v>0</v>
      </c>
      <c r="AZ462">
        <v>0</v>
      </c>
      <c r="BA462">
        <v>2</v>
      </c>
      <c r="BB462">
        <v>4</v>
      </c>
      <c r="BC462">
        <v>0</v>
      </c>
      <c r="BD462">
        <v>0</v>
      </c>
      <c r="BE462">
        <v>0</v>
      </c>
      <c r="BF462">
        <v>0</v>
      </c>
      <c r="BG462">
        <v>0</v>
      </c>
      <c r="BI462">
        <v>0</v>
      </c>
      <c r="BK462">
        <v>0</v>
      </c>
      <c r="BL462">
        <v>0</v>
      </c>
      <c r="BM462">
        <v>0</v>
      </c>
      <c r="BN462">
        <v>0</v>
      </c>
      <c r="BP462">
        <v>0</v>
      </c>
      <c r="BQ462" s="1">
        <v>2958465</v>
      </c>
      <c r="BR462">
        <v>0</v>
      </c>
      <c r="BS462">
        <v>0</v>
      </c>
      <c r="BT462">
        <v>0</v>
      </c>
    </row>
    <row r="463" spans="1:72" x14ac:dyDescent="0.25">
      <c r="A463" t="s">
        <v>237</v>
      </c>
      <c r="B463" t="str">
        <f t="shared" si="7"/>
        <v>'IM18725695',</v>
      </c>
      <c r="D463">
        <v>148277</v>
      </c>
      <c r="E463" t="s">
        <v>503</v>
      </c>
      <c r="F463">
        <v>20505183</v>
      </c>
      <c r="G463" t="s">
        <v>5</v>
      </c>
      <c r="J463">
        <v>1986</v>
      </c>
      <c r="K463">
        <v>45</v>
      </c>
      <c r="L463">
        <v>150</v>
      </c>
      <c r="M463" t="s">
        <v>45</v>
      </c>
      <c r="N463" t="s">
        <v>1299</v>
      </c>
      <c r="O463" t="s">
        <v>1299</v>
      </c>
      <c r="P463" t="s">
        <v>1339</v>
      </c>
      <c r="Q463" s="1">
        <v>44530</v>
      </c>
      <c r="R463" t="s">
        <v>43</v>
      </c>
      <c r="S463">
        <v>1</v>
      </c>
      <c r="T463" t="s">
        <v>874</v>
      </c>
      <c r="U463">
        <v>5</v>
      </c>
      <c r="W463">
        <v>14</v>
      </c>
      <c r="X463">
        <v>9</v>
      </c>
      <c r="Y463" t="s">
        <v>845</v>
      </c>
      <c r="Z463" t="s">
        <v>845</v>
      </c>
      <c r="AA463" t="s">
        <v>843</v>
      </c>
      <c r="AB463" t="s">
        <v>89</v>
      </c>
      <c r="AD463" t="s">
        <v>853</v>
      </c>
      <c r="AE463">
        <v>8</v>
      </c>
      <c r="AF463">
        <v>2400</v>
      </c>
      <c r="AG463">
        <v>0</v>
      </c>
      <c r="AI463">
        <v>0</v>
      </c>
      <c r="AK463">
        <v>2449</v>
      </c>
      <c r="AL463">
        <v>0.47</v>
      </c>
      <c r="AM463">
        <v>21</v>
      </c>
      <c r="AP463">
        <v>14</v>
      </c>
      <c r="AQ463">
        <v>11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8</v>
      </c>
      <c r="AX463">
        <v>2</v>
      </c>
      <c r="AY463">
        <v>0</v>
      </c>
      <c r="AZ463">
        <v>2</v>
      </c>
      <c r="BA463">
        <v>4</v>
      </c>
      <c r="BB463">
        <v>10</v>
      </c>
      <c r="BC463">
        <v>0</v>
      </c>
      <c r="BD463">
        <v>0</v>
      </c>
      <c r="BE463">
        <v>0</v>
      </c>
      <c r="BF463">
        <v>0</v>
      </c>
      <c r="BG463">
        <v>0</v>
      </c>
      <c r="BI463">
        <v>0</v>
      </c>
      <c r="BK463">
        <v>0</v>
      </c>
      <c r="BL463">
        <v>0</v>
      </c>
      <c r="BM463">
        <v>0</v>
      </c>
      <c r="BN463">
        <v>0</v>
      </c>
      <c r="BP463">
        <v>0</v>
      </c>
      <c r="BQ463" s="1">
        <v>2958465</v>
      </c>
      <c r="BR463">
        <v>0</v>
      </c>
      <c r="BS463">
        <v>0</v>
      </c>
      <c r="BT463">
        <v>0</v>
      </c>
    </row>
    <row r="464" spans="1:72" x14ac:dyDescent="0.25">
      <c r="A464" t="s">
        <v>245</v>
      </c>
      <c r="B464" t="str">
        <f t="shared" si="7"/>
        <v>'IM18727929',</v>
      </c>
      <c r="D464">
        <v>148388</v>
      </c>
      <c r="E464" t="s">
        <v>607</v>
      </c>
      <c r="F464">
        <v>20505213</v>
      </c>
      <c r="G464" t="s">
        <v>5</v>
      </c>
      <c r="J464">
        <v>1988</v>
      </c>
      <c r="K464">
        <v>51</v>
      </c>
      <c r="L464">
        <v>158</v>
      </c>
      <c r="M464" t="s">
        <v>48</v>
      </c>
      <c r="N464" s="1">
        <v>43873</v>
      </c>
      <c r="O464" s="1">
        <v>43933</v>
      </c>
      <c r="P464" t="s">
        <v>924</v>
      </c>
      <c r="Q464" s="1">
        <v>44181</v>
      </c>
      <c r="R464" t="s">
        <v>43</v>
      </c>
      <c r="S464">
        <v>1</v>
      </c>
      <c r="T464" t="s">
        <v>836</v>
      </c>
      <c r="U464">
        <v>2</v>
      </c>
      <c r="V464">
        <v>12</v>
      </c>
      <c r="W464">
        <v>13</v>
      </c>
      <c r="X464">
        <v>13</v>
      </c>
      <c r="Y464" t="s">
        <v>845</v>
      </c>
      <c r="Z464" t="s">
        <v>845</v>
      </c>
      <c r="AA464" t="s">
        <v>89</v>
      </c>
      <c r="AB464" t="s">
        <v>899</v>
      </c>
      <c r="AD464" t="s">
        <v>853</v>
      </c>
      <c r="AE464">
        <v>10</v>
      </c>
      <c r="AF464">
        <v>2400</v>
      </c>
      <c r="AG464">
        <v>0</v>
      </c>
      <c r="AI464">
        <v>0</v>
      </c>
      <c r="AK464">
        <v>6631</v>
      </c>
      <c r="AL464">
        <v>1.4</v>
      </c>
      <c r="AM464">
        <v>18</v>
      </c>
      <c r="AP464">
        <v>15</v>
      </c>
      <c r="AQ464">
        <v>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5</v>
      </c>
      <c r="AX464">
        <v>4</v>
      </c>
      <c r="AY464">
        <v>0</v>
      </c>
      <c r="AZ464">
        <v>2</v>
      </c>
      <c r="BA464">
        <v>3</v>
      </c>
      <c r="BB464">
        <v>6</v>
      </c>
      <c r="BC464">
        <v>0</v>
      </c>
      <c r="BD464">
        <v>0</v>
      </c>
      <c r="BE464">
        <v>0</v>
      </c>
      <c r="BF464">
        <v>0</v>
      </c>
      <c r="BG464">
        <v>0</v>
      </c>
      <c r="BI464">
        <v>0</v>
      </c>
      <c r="BK464">
        <v>0</v>
      </c>
      <c r="BL464">
        <v>0</v>
      </c>
      <c r="BM464">
        <v>0</v>
      </c>
      <c r="BN464">
        <v>0</v>
      </c>
      <c r="BP464">
        <v>0</v>
      </c>
      <c r="BQ464" s="1">
        <v>2958465</v>
      </c>
      <c r="BR464">
        <v>0</v>
      </c>
      <c r="BS464">
        <v>0</v>
      </c>
      <c r="BT464">
        <v>0</v>
      </c>
    </row>
    <row r="465" spans="1:72" x14ac:dyDescent="0.25">
      <c r="A465" t="s">
        <v>469</v>
      </c>
      <c r="B465" t="str">
        <f t="shared" si="7"/>
        <v>'IM19013855',</v>
      </c>
      <c r="D465">
        <v>148518</v>
      </c>
      <c r="E465" t="s">
        <v>719</v>
      </c>
      <c r="F465">
        <v>20505256</v>
      </c>
      <c r="G465" t="s">
        <v>5</v>
      </c>
      <c r="J465">
        <v>1987</v>
      </c>
      <c r="M465" t="s">
        <v>45</v>
      </c>
      <c r="N465" t="s">
        <v>1205</v>
      </c>
      <c r="O465" t="s">
        <v>1340</v>
      </c>
      <c r="P465" t="s">
        <v>1004</v>
      </c>
      <c r="Q465" s="1">
        <v>44774</v>
      </c>
      <c r="R465" t="s">
        <v>43</v>
      </c>
      <c r="S465">
        <v>0</v>
      </c>
      <c r="T465" t="s">
        <v>836</v>
      </c>
      <c r="U465">
        <v>2</v>
      </c>
      <c r="V465">
        <v>11.5</v>
      </c>
      <c r="W465">
        <v>13</v>
      </c>
      <c r="X465">
        <v>13</v>
      </c>
      <c r="Y465" t="s">
        <v>845</v>
      </c>
      <c r="Z465" t="s">
        <v>845</v>
      </c>
      <c r="AA465" t="s">
        <v>89</v>
      </c>
      <c r="AB465" t="s">
        <v>899</v>
      </c>
      <c r="AD465" t="s">
        <v>853</v>
      </c>
      <c r="AE465">
        <v>7</v>
      </c>
      <c r="AF465">
        <v>2100</v>
      </c>
      <c r="AG465">
        <v>0</v>
      </c>
      <c r="AI465">
        <v>0</v>
      </c>
      <c r="AK465">
        <v>2572</v>
      </c>
      <c r="AM465">
        <v>21</v>
      </c>
      <c r="AP465">
        <v>18</v>
      </c>
      <c r="AQ465">
        <v>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8</v>
      </c>
      <c r="AX465">
        <v>5</v>
      </c>
      <c r="AY465">
        <v>2</v>
      </c>
      <c r="AZ465">
        <v>4</v>
      </c>
      <c r="BA465">
        <v>4</v>
      </c>
      <c r="BB465">
        <v>7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233</v>
      </c>
      <c r="BI465">
        <v>1</v>
      </c>
      <c r="BK465">
        <v>0</v>
      </c>
      <c r="BL465">
        <v>0</v>
      </c>
      <c r="BM465">
        <v>0</v>
      </c>
      <c r="BN465">
        <v>0</v>
      </c>
      <c r="BP465">
        <v>0</v>
      </c>
      <c r="BQ465" s="1">
        <v>44518</v>
      </c>
      <c r="BR465">
        <v>0</v>
      </c>
      <c r="BS465">
        <v>0</v>
      </c>
      <c r="BT465">
        <v>0</v>
      </c>
    </row>
    <row r="466" spans="1:72" x14ac:dyDescent="0.25">
      <c r="A466" t="s">
        <v>663</v>
      </c>
      <c r="B466" t="str">
        <f t="shared" si="7"/>
        <v>'IM19016519',</v>
      </c>
      <c r="D466">
        <v>148650</v>
      </c>
      <c r="E466" t="s">
        <v>608</v>
      </c>
      <c r="F466">
        <v>20505288</v>
      </c>
      <c r="G466" t="s">
        <v>5</v>
      </c>
      <c r="J466">
        <v>1987</v>
      </c>
      <c r="K466">
        <v>58</v>
      </c>
      <c r="L466">
        <v>158</v>
      </c>
      <c r="M466" t="s">
        <v>48</v>
      </c>
      <c r="N466" t="s">
        <v>1341</v>
      </c>
      <c r="O466" t="s">
        <v>1180</v>
      </c>
      <c r="P466" t="s">
        <v>923</v>
      </c>
      <c r="Q466" s="1">
        <v>44167</v>
      </c>
      <c r="R466" t="s">
        <v>43</v>
      </c>
      <c r="S466">
        <v>1</v>
      </c>
      <c r="T466" t="s">
        <v>836</v>
      </c>
      <c r="U466">
        <v>2</v>
      </c>
      <c r="V466">
        <v>10</v>
      </c>
      <c r="W466">
        <v>5</v>
      </c>
      <c r="X466">
        <v>5</v>
      </c>
      <c r="Y466" t="s">
        <v>845</v>
      </c>
      <c r="Z466" t="s">
        <v>845</v>
      </c>
      <c r="AA466" t="s">
        <v>843</v>
      </c>
      <c r="AB466" t="s">
        <v>89</v>
      </c>
      <c r="AD466" t="s">
        <v>853</v>
      </c>
      <c r="AE466">
        <v>5</v>
      </c>
      <c r="AF466">
        <v>1500</v>
      </c>
      <c r="AG466">
        <v>0</v>
      </c>
      <c r="AI466">
        <v>0</v>
      </c>
      <c r="AK466">
        <v>1823</v>
      </c>
      <c r="AL466">
        <v>0.38900000000000001</v>
      </c>
      <c r="AM466">
        <v>9</v>
      </c>
      <c r="AP466">
        <v>7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3</v>
      </c>
      <c r="AX466">
        <v>2</v>
      </c>
      <c r="AY466">
        <v>2</v>
      </c>
      <c r="AZ466">
        <v>1</v>
      </c>
      <c r="BA466">
        <v>1</v>
      </c>
      <c r="BB466">
        <v>4</v>
      </c>
      <c r="BC466">
        <v>0</v>
      </c>
      <c r="BD466">
        <v>0</v>
      </c>
      <c r="BE466">
        <v>0</v>
      </c>
      <c r="BF466">
        <v>0</v>
      </c>
      <c r="BG466">
        <v>0</v>
      </c>
      <c r="BI466">
        <v>0</v>
      </c>
      <c r="BK466">
        <v>0</v>
      </c>
      <c r="BL466">
        <v>0</v>
      </c>
      <c r="BM466">
        <v>0</v>
      </c>
      <c r="BN466">
        <v>0</v>
      </c>
      <c r="BP466">
        <v>0</v>
      </c>
      <c r="BQ466" s="1">
        <v>2958465</v>
      </c>
      <c r="BR466">
        <v>0</v>
      </c>
      <c r="BS466">
        <v>0</v>
      </c>
      <c r="BT466">
        <v>0</v>
      </c>
    </row>
    <row r="467" spans="1:72" x14ac:dyDescent="0.25">
      <c r="A467" t="s">
        <v>470</v>
      </c>
      <c r="B467" t="str">
        <f t="shared" si="7"/>
        <v>'IM19019660',</v>
      </c>
      <c r="D467">
        <v>148952</v>
      </c>
      <c r="E467" t="s">
        <v>697</v>
      </c>
      <c r="F467">
        <v>20055470</v>
      </c>
      <c r="G467" t="s">
        <v>5</v>
      </c>
      <c r="J467">
        <v>1974</v>
      </c>
      <c r="K467">
        <v>56</v>
      </c>
      <c r="L467">
        <v>155</v>
      </c>
      <c r="M467" t="s">
        <v>60</v>
      </c>
      <c r="N467" t="s">
        <v>1088</v>
      </c>
      <c r="O467" t="s">
        <v>835</v>
      </c>
      <c r="P467" t="s">
        <v>835</v>
      </c>
      <c r="Q467" s="1">
        <v>2958465</v>
      </c>
      <c r="R467" t="s">
        <v>46</v>
      </c>
      <c r="S467">
        <v>0</v>
      </c>
      <c r="T467" t="s">
        <v>874</v>
      </c>
      <c r="U467">
        <v>2</v>
      </c>
      <c r="W467">
        <v>0</v>
      </c>
      <c r="X467">
        <v>0</v>
      </c>
      <c r="Y467" t="s">
        <v>845</v>
      </c>
      <c r="Z467" t="s">
        <v>845</v>
      </c>
      <c r="AA467" t="s">
        <v>89</v>
      </c>
      <c r="AB467" t="s">
        <v>89</v>
      </c>
      <c r="AD467" t="s">
        <v>845</v>
      </c>
      <c r="AE467">
        <v>0</v>
      </c>
      <c r="AG467">
        <v>0</v>
      </c>
      <c r="AI467">
        <v>0</v>
      </c>
      <c r="AM467">
        <v>15</v>
      </c>
      <c r="AP467">
        <v>15</v>
      </c>
      <c r="AQ467">
        <v>10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8</v>
      </c>
      <c r="AX467">
        <v>4</v>
      </c>
      <c r="AY467">
        <v>1</v>
      </c>
      <c r="AZ467">
        <v>3</v>
      </c>
      <c r="BA467">
        <v>5</v>
      </c>
      <c r="BB467">
        <v>6</v>
      </c>
      <c r="BC467">
        <v>0</v>
      </c>
      <c r="BD467">
        <v>2</v>
      </c>
      <c r="BE467">
        <v>1</v>
      </c>
      <c r="BF467">
        <v>0</v>
      </c>
      <c r="BG467">
        <v>1</v>
      </c>
      <c r="BH467">
        <v>868</v>
      </c>
      <c r="BI467">
        <v>1</v>
      </c>
      <c r="BK467">
        <v>0</v>
      </c>
      <c r="BL467">
        <v>0</v>
      </c>
      <c r="BM467">
        <v>0</v>
      </c>
      <c r="BN467">
        <v>0</v>
      </c>
      <c r="BP467">
        <v>0</v>
      </c>
      <c r="BQ467" s="1">
        <v>44466</v>
      </c>
      <c r="BR467">
        <v>0</v>
      </c>
      <c r="BS467">
        <v>0</v>
      </c>
      <c r="BT467">
        <v>0</v>
      </c>
    </row>
    <row r="468" spans="1:72" x14ac:dyDescent="0.25">
      <c r="A468" t="s">
        <v>470</v>
      </c>
      <c r="B468" t="str">
        <f t="shared" si="7"/>
        <v>'IM19019660',</v>
      </c>
      <c r="D468">
        <v>148963</v>
      </c>
      <c r="E468" t="s">
        <v>609</v>
      </c>
      <c r="F468">
        <v>20505345</v>
      </c>
      <c r="G468" t="s">
        <v>5</v>
      </c>
      <c r="J468">
        <v>1980</v>
      </c>
      <c r="K468">
        <v>52</v>
      </c>
      <c r="L468">
        <v>156</v>
      </c>
      <c r="M468" t="s">
        <v>45</v>
      </c>
      <c r="N468" t="s">
        <v>894</v>
      </c>
      <c r="O468" t="s">
        <v>1116</v>
      </c>
      <c r="P468" t="s">
        <v>1258</v>
      </c>
      <c r="Q468" s="1">
        <v>44315</v>
      </c>
      <c r="R468" t="s">
        <v>43</v>
      </c>
      <c r="S468">
        <v>1</v>
      </c>
      <c r="T468" t="s">
        <v>925</v>
      </c>
      <c r="U468">
        <v>3</v>
      </c>
      <c r="V468">
        <v>7</v>
      </c>
      <c r="W468">
        <v>5</v>
      </c>
      <c r="X468">
        <v>4</v>
      </c>
      <c r="Y468" t="s">
        <v>845</v>
      </c>
      <c r="Z468" t="s">
        <v>845</v>
      </c>
      <c r="AA468" t="s">
        <v>89</v>
      </c>
      <c r="AB468" t="s">
        <v>889</v>
      </c>
      <c r="AD468" t="s">
        <v>948</v>
      </c>
      <c r="AE468">
        <v>4</v>
      </c>
      <c r="AF468">
        <v>600</v>
      </c>
      <c r="AG468">
        <v>0</v>
      </c>
      <c r="AI468">
        <v>0</v>
      </c>
      <c r="AK468">
        <v>1734</v>
      </c>
      <c r="AL468">
        <v>0.25</v>
      </c>
      <c r="AM468">
        <v>6</v>
      </c>
      <c r="AP468">
        <v>6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</v>
      </c>
      <c r="AY468">
        <v>0</v>
      </c>
      <c r="AZ468">
        <v>0</v>
      </c>
      <c r="BA468">
        <v>0</v>
      </c>
      <c r="BB468">
        <v>2</v>
      </c>
      <c r="BC468">
        <v>0</v>
      </c>
      <c r="BD468">
        <v>0</v>
      </c>
      <c r="BE468">
        <v>0</v>
      </c>
      <c r="BF468">
        <v>0</v>
      </c>
      <c r="BG468">
        <v>0</v>
      </c>
      <c r="BI468">
        <v>0</v>
      </c>
      <c r="BK468">
        <v>0</v>
      </c>
      <c r="BL468">
        <v>0</v>
      </c>
      <c r="BM468">
        <v>0</v>
      </c>
      <c r="BN468">
        <v>0</v>
      </c>
      <c r="BP468">
        <v>0</v>
      </c>
      <c r="BQ468" s="1">
        <v>2958465</v>
      </c>
      <c r="BR468">
        <v>0</v>
      </c>
      <c r="BS468">
        <v>0</v>
      </c>
      <c r="BT468">
        <v>0</v>
      </c>
    </row>
    <row r="469" spans="1:72" x14ac:dyDescent="0.25">
      <c r="A469" t="s">
        <v>471</v>
      </c>
      <c r="B469" t="str">
        <f t="shared" si="7"/>
        <v>'IM19022119',</v>
      </c>
      <c r="D469">
        <v>149029</v>
      </c>
      <c r="E469" t="s">
        <v>754</v>
      </c>
      <c r="F469">
        <v>21503487</v>
      </c>
      <c r="G469" t="s">
        <v>5</v>
      </c>
      <c r="J469">
        <v>1983</v>
      </c>
      <c r="K469">
        <v>57</v>
      </c>
      <c r="L469">
        <v>165</v>
      </c>
      <c r="M469" t="s">
        <v>45</v>
      </c>
      <c r="N469" t="s">
        <v>1211</v>
      </c>
      <c r="O469" s="1">
        <v>44562</v>
      </c>
      <c r="P469" s="1">
        <v>44805</v>
      </c>
      <c r="Q469" s="1">
        <v>44572</v>
      </c>
      <c r="R469" t="s">
        <v>43</v>
      </c>
      <c r="S469">
        <v>1</v>
      </c>
      <c r="T469" t="s">
        <v>836</v>
      </c>
      <c r="U469">
        <v>2</v>
      </c>
      <c r="V469">
        <v>8</v>
      </c>
      <c r="W469">
        <v>4</v>
      </c>
      <c r="X469">
        <v>4</v>
      </c>
      <c r="Y469">
        <v>0</v>
      </c>
      <c r="Z469">
        <v>3</v>
      </c>
      <c r="AA469" t="s">
        <v>843</v>
      </c>
      <c r="AB469" t="s">
        <v>899</v>
      </c>
      <c r="AD469" t="s">
        <v>853</v>
      </c>
      <c r="AE469">
        <v>8</v>
      </c>
      <c r="AF469">
        <v>2100</v>
      </c>
      <c r="AG469">
        <v>0</v>
      </c>
      <c r="AI469">
        <v>0</v>
      </c>
      <c r="AK469">
        <v>1789</v>
      </c>
      <c r="AL469">
        <v>0.24</v>
      </c>
      <c r="AM469">
        <v>10</v>
      </c>
      <c r="AP469">
        <v>10</v>
      </c>
      <c r="AQ469">
        <v>7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1</v>
      </c>
      <c r="AY469">
        <v>0</v>
      </c>
      <c r="AZ469">
        <v>1</v>
      </c>
      <c r="BA469">
        <v>3</v>
      </c>
      <c r="BB469">
        <v>3</v>
      </c>
      <c r="BC469">
        <v>0</v>
      </c>
      <c r="BD469">
        <v>0</v>
      </c>
      <c r="BE469">
        <v>0</v>
      </c>
      <c r="BF469">
        <v>0</v>
      </c>
      <c r="BG469">
        <v>0</v>
      </c>
      <c r="BI469">
        <v>0</v>
      </c>
      <c r="BK469">
        <v>0</v>
      </c>
      <c r="BL469">
        <v>0</v>
      </c>
      <c r="BM469">
        <v>0</v>
      </c>
      <c r="BN469">
        <v>0</v>
      </c>
      <c r="BP469">
        <v>0</v>
      </c>
      <c r="BQ469" s="1">
        <v>2958465</v>
      </c>
      <c r="BR469">
        <v>0</v>
      </c>
      <c r="BS469">
        <v>0</v>
      </c>
      <c r="BT469">
        <v>0</v>
      </c>
    </row>
    <row r="470" spans="1:72" x14ac:dyDescent="0.25">
      <c r="A470" t="s">
        <v>213</v>
      </c>
      <c r="B470" t="str">
        <f t="shared" si="7"/>
        <v>'IM19024883',</v>
      </c>
      <c r="D470">
        <v>149079</v>
      </c>
      <c r="E470" t="s">
        <v>610</v>
      </c>
      <c r="F470">
        <v>20505374</v>
      </c>
      <c r="G470" t="s">
        <v>5</v>
      </c>
      <c r="J470">
        <v>1992</v>
      </c>
      <c r="K470">
        <v>48</v>
      </c>
      <c r="L470">
        <v>155</v>
      </c>
      <c r="M470" t="s">
        <v>48</v>
      </c>
      <c r="N470" t="s">
        <v>1070</v>
      </c>
      <c r="O470" t="s">
        <v>1149</v>
      </c>
      <c r="P470" s="1">
        <v>44381</v>
      </c>
      <c r="Q470" s="1">
        <v>44295</v>
      </c>
      <c r="R470" t="s">
        <v>43</v>
      </c>
      <c r="S470">
        <v>1</v>
      </c>
      <c r="T470" t="s">
        <v>836</v>
      </c>
      <c r="U470">
        <v>2</v>
      </c>
      <c r="V470">
        <v>11</v>
      </c>
      <c r="W470">
        <v>6</v>
      </c>
      <c r="X470">
        <v>6</v>
      </c>
      <c r="Y470" t="s">
        <v>845</v>
      </c>
      <c r="Z470" t="s">
        <v>845</v>
      </c>
      <c r="AA470" t="s">
        <v>843</v>
      </c>
      <c r="AB470" t="s">
        <v>89</v>
      </c>
      <c r="AD470" t="s">
        <v>853</v>
      </c>
      <c r="AE470">
        <v>10</v>
      </c>
      <c r="AF470">
        <v>3000</v>
      </c>
      <c r="AG470">
        <v>0</v>
      </c>
      <c r="AI470">
        <v>0</v>
      </c>
      <c r="AK470">
        <v>2205</v>
      </c>
      <c r="AL470">
        <v>0.22800000000000001</v>
      </c>
      <c r="AM470">
        <v>6</v>
      </c>
      <c r="AP470">
        <v>5</v>
      </c>
      <c r="AQ470">
        <v>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</v>
      </c>
      <c r="AX470">
        <v>0</v>
      </c>
      <c r="AY470">
        <v>0</v>
      </c>
      <c r="AZ470">
        <v>0</v>
      </c>
      <c r="BA470">
        <v>1</v>
      </c>
      <c r="BB470">
        <v>5</v>
      </c>
      <c r="BC470">
        <v>0</v>
      </c>
      <c r="BD470">
        <v>0</v>
      </c>
      <c r="BE470">
        <v>0</v>
      </c>
      <c r="BF470">
        <v>0</v>
      </c>
      <c r="BG470">
        <v>0</v>
      </c>
      <c r="BI470">
        <v>0</v>
      </c>
      <c r="BK470">
        <v>0</v>
      </c>
      <c r="BL470">
        <v>0</v>
      </c>
      <c r="BM470">
        <v>0</v>
      </c>
      <c r="BN470">
        <v>0</v>
      </c>
      <c r="BP470">
        <v>0</v>
      </c>
      <c r="BQ470" s="1">
        <v>2958465</v>
      </c>
      <c r="BR470">
        <v>0</v>
      </c>
      <c r="BS470">
        <v>0</v>
      </c>
      <c r="BT470">
        <v>0</v>
      </c>
    </row>
    <row r="471" spans="1:72" x14ac:dyDescent="0.25">
      <c r="A471" t="s">
        <v>246</v>
      </c>
      <c r="B471" t="str">
        <f t="shared" si="7"/>
        <v>'IM19026879',</v>
      </c>
      <c r="D471">
        <v>149186</v>
      </c>
      <c r="E471" t="s">
        <v>611</v>
      </c>
      <c r="F471">
        <v>20505399</v>
      </c>
      <c r="G471" t="s">
        <v>5</v>
      </c>
      <c r="J471">
        <v>1985</v>
      </c>
      <c r="K471">
        <v>50</v>
      </c>
      <c r="L471">
        <v>159</v>
      </c>
      <c r="M471" t="s">
        <v>48</v>
      </c>
      <c r="N471" t="s">
        <v>1336</v>
      </c>
      <c r="O471" t="s">
        <v>1325</v>
      </c>
      <c r="P471" t="s">
        <v>1343</v>
      </c>
      <c r="Q471" s="1">
        <v>44679</v>
      </c>
      <c r="R471" t="s">
        <v>43</v>
      </c>
      <c r="S471">
        <v>0</v>
      </c>
      <c r="T471" t="s">
        <v>836</v>
      </c>
      <c r="U471">
        <v>2</v>
      </c>
      <c r="V471">
        <v>9.4</v>
      </c>
      <c r="W471">
        <v>4</v>
      </c>
      <c r="X471">
        <v>4</v>
      </c>
      <c r="Y471" t="s">
        <v>845</v>
      </c>
      <c r="Z471" t="s">
        <v>845</v>
      </c>
      <c r="AA471" t="s">
        <v>843</v>
      </c>
      <c r="AB471" t="s">
        <v>899</v>
      </c>
      <c r="AD471" t="s">
        <v>853</v>
      </c>
      <c r="AE471">
        <v>7</v>
      </c>
      <c r="AF471">
        <v>2100</v>
      </c>
      <c r="AG471">
        <v>0</v>
      </c>
      <c r="AI471">
        <v>0</v>
      </c>
      <c r="AK471">
        <v>1610</v>
      </c>
      <c r="AL471">
        <v>0.38600000000000001</v>
      </c>
      <c r="AM471">
        <v>9</v>
      </c>
      <c r="AP471">
        <v>6</v>
      </c>
      <c r="AQ471">
        <v>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  <c r="AX471">
        <v>1</v>
      </c>
      <c r="AY471">
        <v>0</v>
      </c>
      <c r="AZ471">
        <v>0</v>
      </c>
      <c r="BA471">
        <v>0</v>
      </c>
      <c r="BB471">
        <v>2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K471">
        <v>0</v>
      </c>
      <c r="BL471">
        <v>0</v>
      </c>
      <c r="BM471">
        <v>0</v>
      </c>
      <c r="BN471">
        <v>0</v>
      </c>
      <c r="BP471">
        <v>0</v>
      </c>
      <c r="BQ471" s="1">
        <v>2958465</v>
      </c>
      <c r="BR471">
        <v>0</v>
      </c>
      <c r="BS471">
        <v>0</v>
      </c>
      <c r="BT471">
        <v>0</v>
      </c>
    </row>
    <row r="472" spans="1:72" x14ac:dyDescent="0.25">
      <c r="A472" t="s">
        <v>664</v>
      </c>
      <c r="B472" t="str">
        <f t="shared" si="7"/>
        <v>'IM19027790',</v>
      </c>
      <c r="D472">
        <v>149287</v>
      </c>
      <c r="E472" t="s">
        <v>581</v>
      </c>
      <c r="F472">
        <v>20056419</v>
      </c>
      <c r="G472" t="s">
        <v>5</v>
      </c>
      <c r="J472">
        <v>1995</v>
      </c>
      <c r="K472">
        <v>55</v>
      </c>
      <c r="L472">
        <v>163</v>
      </c>
      <c r="M472" t="s">
        <v>190</v>
      </c>
      <c r="N472" t="s">
        <v>1344</v>
      </c>
      <c r="O472" t="s">
        <v>1345</v>
      </c>
      <c r="P472" t="s">
        <v>835</v>
      </c>
      <c r="Q472" s="1">
        <v>2958465</v>
      </c>
      <c r="R472" t="s">
        <v>65</v>
      </c>
      <c r="S472">
        <v>0</v>
      </c>
      <c r="T472" t="s">
        <v>878</v>
      </c>
      <c r="U472" t="s">
        <v>226</v>
      </c>
      <c r="V472">
        <v>11</v>
      </c>
      <c r="W472">
        <v>0</v>
      </c>
      <c r="X472">
        <v>0</v>
      </c>
      <c r="Y472">
        <v>0</v>
      </c>
      <c r="Z472">
        <v>2</v>
      </c>
      <c r="AA472" t="s">
        <v>847</v>
      </c>
      <c r="AB472" t="s">
        <v>1048</v>
      </c>
      <c r="AD472" t="s">
        <v>844</v>
      </c>
      <c r="AE472">
        <v>0</v>
      </c>
      <c r="AG472">
        <v>0</v>
      </c>
      <c r="AI472">
        <v>0</v>
      </c>
      <c r="AL472">
        <v>0.441</v>
      </c>
      <c r="AM472">
        <v>13</v>
      </c>
      <c r="AP472">
        <v>11</v>
      </c>
      <c r="AQ472">
        <v>8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7</v>
      </c>
      <c r="AX472">
        <v>0</v>
      </c>
      <c r="AY472">
        <v>0</v>
      </c>
      <c r="AZ472">
        <v>1</v>
      </c>
      <c r="BA472">
        <v>5</v>
      </c>
      <c r="BB472">
        <v>4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479</v>
      </c>
      <c r="BI472">
        <v>1</v>
      </c>
      <c r="BK472">
        <v>1</v>
      </c>
      <c r="BL472">
        <v>0</v>
      </c>
      <c r="BM472">
        <v>1</v>
      </c>
      <c r="BN472">
        <v>0</v>
      </c>
      <c r="BP472">
        <v>0</v>
      </c>
      <c r="BQ472" s="1">
        <v>44763</v>
      </c>
      <c r="BR472">
        <v>36</v>
      </c>
      <c r="BS472">
        <v>2100</v>
      </c>
      <c r="BT472">
        <v>0</v>
      </c>
    </row>
    <row r="473" spans="1:72" x14ac:dyDescent="0.25">
      <c r="A473" t="s">
        <v>670</v>
      </c>
      <c r="B473" t="str">
        <f t="shared" si="7"/>
        <v>'IM19403665',</v>
      </c>
      <c r="D473">
        <v>149539</v>
      </c>
      <c r="E473" t="s">
        <v>370</v>
      </c>
      <c r="F473">
        <v>20505480</v>
      </c>
      <c r="G473" t="s">
        <v>5</v>
      </c>
      <c r="J473">
        <v>1993</v>
      </c>
      <c r="K473">
        <v>56.5</v>
      </c>
      <c r="L473">
        <v>156</v>
      </c>
      <c r="M473" t="s">
        <v>48</v>
      </c>
      <c r="N473" s="1">
        <v>43932</v>
      </c>
      <c r="O473" s="1">
        <v>44023</v>
      </c>
      <c r="P473" t="s">
        <v>1341</v>
      </c>
      <c r="Q473" s="1">
        <v>44153</v>
      </c>
      <c r="R473" t="s">
        <v>43</v>
      </c>
      <c r="S473">
        <v>1</v>
      </c>
      <c r="T473" t="s">
        <v>836</v>
      </c>
      <c r="U473">
        <v>2</v>
      </c>
      <c r="V473">
        <v>12</v>
      </c>
      <c r="W473">
        <v>4</v>
      </c>
      <c r="X473">
        <v>4</v>
      </c>
      <c r="Y473" t="s">
        <v>845</v>
      </c>
      <c r="Z473" t="s">
        <v>845</v>
      </c>
      <c r="AA473" t="s">
        <v>843</v>
      </c>
      <c r="AB473" t="s">
        <v>899</v>
      </c>
      <c r="AD473" t="s">
        <v>853</v>
      </c>
      <c r="AE473">
        <v>9</v>
      </c>
      <c r="AF473">
        <v>2700</v>
      </c>
      <c r="AG473">
        <v>0</v>
      </c>
      <c r="AI473">
        <v>0</v>
      </c>
      <c r="AK473">
        <v>1213</v>
      </c>
      <c r="AL473">
        <v>9.1999999999999998E-2</v>
      </c>
      <c r="AM473">
        <v>12</v>
      </c>
      <c r="AP473">
        <v>9</v>
      </c>
      <c r="AQ473">
        <v>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</v>
      </c>
      <c r="AX473">
        <v>2</v>
      </c>
      <c r="AY473">
        <v>0</v>
      </c>
      <c r="AZ473">
        <v>0</v>
      </c>
      <c r="BA473">
        <v>1</v>
      </c>
      <c r="BB473">
        <v>3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22</v>
      </c>
      <c r="BI473">
        <v>0</v>
      </c>
      <c r="BK473">
        <v>0</v>
      </c>
      <c r="BL473">
        <v>0</v>
      </c>
      <c r="BM473">
        <v>0</v>
      </c>
      <c r="BN473">
        <v>4</v>
      </c>
      <c r="BO473" t="s">
        <v>331</v>
      </c>
      <c r="BP473">
        <v>0</v>
      </c>
      <c r="BQ473" s="1">
        <v>44419</v>
      </c>
      <c r="BR473">
        <v>0</v>
      </c>
      <c r="BS473">
        <v>0</v>
      </c>
      <c r="BT473">
        <v>0</v>
      </c>
    </row>
    <row r="474" spans="1:72" x14ac:dyDescent="0.25">
      <c r="A474" t="s">
        <v>228</v>
      </c>
      <c r="B474" t="str">
        <f t="shared" si="7"/>
        <v>'IM19404670',</v>
      </c>
      <c r="D474">
        <v>149592</v>
      </c>
      <c r="E474" t="s">
        <v>371</v>
      </c>
      <c r="F474">
        <v>20505494</v>
      </c>
      <c r="G474" t="s">
        <v>5</v>
      </c>
      <c r="J474">
        <v>1993</v>
      </c>
      <c r="K474">
        <v>47</v>
      </c>
      <c r="L474">
        <v>150</v>
      </c>
      <c r="M474" t="s">
        <v>48</v>
      </c>
      <c r="N474" t="s">
        <v>1228</v>
      </c>
      <c r="O474" t="s">
        <v>1042</v>
      </c>
      <c r="P474" s="1">
        <v>44317</v>
      </c>
      <c r="Q474" s="1">
        <v>44203</v>
      </c>
      <c r="R474" t="s">
        <v>43</v>
      </c>
      <c r="S474">
        <v>0</v>
      </c>
      <c r="T474" t="s">
        <v>836</v>
      </c>
      <c r="U474">
        <v>2</v>
      </c>
      <c r="V474">
        <v>12.5</v>
      </c>
      <c r="W474">
        <v>9</v>
      </c>
      <c r="X474">
        <v>9</v>
      </c>
      <c r="Y474" t="s">
        <v>845</v>
      </c>
      <c r="Z474" t="s">
        <v>845</v>
      </c>
      <c r="AA474" t="s">
        <v>89</v>
      </c>
      <c r="AB474" t="s">
        <v>899</v>
      </c>
      <c r="AD474" t="s">
        <v>853</v>
      </c>
      <c r="AE474">
        <v>7</v>
      </c>
      <c r="AF474">
        <v>1500</v>
      </c>
      <c r="AG474">
        <v>0</v>
      </c>
      <c r="AI474">
        <v>0</v>
      </c>
      <c r="AK474">
        <v>5941</v>
      </c>
      <c r="AL474">
        <v>0.42599999999999999</v>
      </c>
      <c r="AM474">
        <v>15</v>
      </c>
      <c r="AP474">
        <v>11</v>
      </c>
      <c r="AQ474">
        <v>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</v>
      </c>
      <c r="AX474">
        <v>3</v>
      </c>
      <c r="AY474">
        <v>0</v>
      </c>
      <c r="AZ474">
        <v>2</v>
      </c>
      <c r="BA474">
        <v>2</v>
      </c>
      <c r="BB474">
        <v>4</v>
      </c>
      <c r="BC474">
        <v>2</v>
      </c>
      <c r="BD474">
        <v>0</v>
      </c>
      <c r="BE474">
        <v>0</v>
      </c>
      <c r="BF474">
        <v>1</v>
      </c>
      <c r="BG474">
        <v>1</v>
      </c>
      <c r="BH474">
        <v>155</v>
      </c>
      <c r="BI474">
        <v>1</v>
      </c>
      <c r="BK474">
        <v>1</v>
      </c>
      <c r="BL474">
        <v>0</v>
      </c>
      <c r="BM474">
        <v>1</v>
      </c>
      <c r="BN474">
        <v>7</v>
      </c>
      <c r="BO474" t="s">
        <v>185</v>
      </c>
      <c r="BP474">
        <v>0</v>
      </c>
      <c r="BQ474" s="1">
        <v>43943</v>
      </c>
      <c r="BR474">
        <v>0</v>
      </c>
      <c r="BS474">
        <v>0</v>
      </c>
      <c r="BT474">
        <v>0</v>
      </c>
    </row>
    <row r="475" spans="1:72" x14ac:dyDescent="0.25">
      <c r="A475" t="s">
        <v>228</v>
      </c>
      <c r="B475" t="str">
        <f t="shared" si="7"/>
        <v>'IM19404670',</v>
      </c>
      <c r="D475">
        <v>149887</v>
      </c>
      <c r="E475" t="s">
        <v>698</v>
      </c>
      <c r="F475">
        <v>20058380</v>
      </c>
      <c r="G475" t="s">
        <v>5</v>
      </c>
      <c r="J475">
        <v>1987</v>
      </c>
      <c r="K475">
        <v>58</v>
      </c>
      <c r="L475">
        <v>154</v>
      </c>
      <c r="M475" t="s">
        <v>48</v>
      </c>
      <c r="N475" t="s">
        <v>1252</v>
      </c>
      <c r="O475" t="s">
        <v>854</v>
      </c>
      <c r="P475" s="1">
        <v>44721</v>
      </c>
      <c r="Q475" s="1">
        <v>44812</v>
      </c>
      <c r="R475" t="s">
        <v>43</v>
      </c>
      <c r="S475">
        <v>0</v>
      </c>
      <c r="T475" t="s">
        <v>836</v>
      </c>
      <c r="U475">
        <v>2</v>
      </c>
      <c r="V475">
        <v>9.6999999999999993</v>
      </c>
      <c r="W475">
        <v>4</v>
      </c>
      <c r="X475">
        <v>4</v>
      </c>
      <c r="Y475" t="s">
        <v>845</v>
      </c>
      <c r="Z475" t="s">
        <v>845</v>
      </c>
      <c r="AA475" t="s">
        <v>843</v>
      </c>
      <c r="AB475" t="s">
        <v>89</v>
      </c>
      <c r="AD475" t="s">
        <v>853</v>
      </c>
      <c r="AE475">
        <v>12</v>
      </c>
      <c r="AF475">
        <v>3300</v>
      </c>
      <c r="AG475">
        <v>0</v>
      </c>
      <c r="AI475">
        <v>0</v>
      </c>
      <c r="AK475">
        <v>1354</v>
      </c>
      <c r="AL475">
        <v>0.29399999999999998</v>
      </c>
      <c r="AM475">
        <v>6</v>
      </c>
      <c r="AP475">
        <v>5</v>
      </c>
      <c r="AQ475">
        <v>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2</v>
      </c>
      <c r="BD475">
        <v>0</v>
      </c>
      <c r="BE475">
        <v>0</v>
      </c>
      <c r="BF475">
        <v>2</v>
      </c>
      <c r="BG475">
        <v>0</v>
      </c>
      <c r="BI475">
        <v>0</v>
      </c>
      <c r="BK475">
        <v>0</v>
      </c>
      <c r="BL475">
        <v>0</v>
      </c>
      <c r="BM475">
        <v>0</v>
      </c>
      <c r="BN475">
        <v>0</v>
      </c>
      <c r="BP475">
        <v>0</v>
      </c>
      <c r="BQ475" s="1">
        <v>2958465</v>
      </c>
      <c r="BR475">
        <v>0</v>
      </c>
      <c r="BS475">
        <v>0</v>
      </c>
      <c r="BT475">
        <v>0</v>
      </c>
    </row>
    <row r="476" spans="1:72" x14ac:dyDescent="0.25">
      <c r="A476" t="s">
        <v>228</v>
      </c>
      <c r="B476" t="str">
        <f t="shared" si="7"/>
        <v>'IM19404670',</v>
      </c>
      <c r="D476">
        <v>150302</v>
      </c>
      <c r="E476" t="s">
        <v>517</v>
      </c>
      <c r="F476">
        <v>21401213</v>
      </c>
      <c r="G476" t="s">
        <v>5</v>
      </c>
      <c r="J476">
        <v>1984</v>
      </c>
      <c r="K476">
        <v>43</v>
      </c>
      <c r="L476">
        <v>150</v>
      </c>
      <c r="M476" t="s">
        <v>45</v>
      </c>
      <c r="N476" t="s">
        <v>1040</v>
      </c>
      <c r="O476" t="s">
        <v>1346</v>
      </c>
      <c r="P476" s="1">
        <v>44813</v>
      </c>
      <c r="Q476" s="1">
        <v>44815</v>
      </c>
      <c r="R476" t="s">
        <v>102</v>
      </c>
      <c r="S476">
        <v>0</v>
      </c>
      <c r="T476" t="s">
        <v>1053</v>
      </c>
      <c r="U476">
        <v>3</v>
      </c>
      <c r="V476">
        <v>9.5</v>
      </c>
      <c r="W476">
        <v>4</v>
      </c>
      <c r="X476">
        <v>3</v>
      </c>
      <c r="Y476">
        <v>0</v>
      </c>
      <c r="Z476">
        <v>10</v>
      </c>
      <c r="AA476" t="s">
        <v>89</v>
      </c>
      <c r="AB476" t="s">
        <v>889</v>
      </c>
      <c r="AD476" t="s">
        <v>844</v>
      </c>
      <c r="AE476">
        <v>10</v>
      </c>
      <c r="AF476" t="s">
        <v>1347</v>
      </c>
      <c r="AG476">
        <v>10</v>
      </c>
      <c r="AH476" t="s">
        <v>1348</v>
      </c>
      <c r="AI476">
        <v>0</v>
      </c>
      <c r="AM476">
        <v>13</v>
      </c>
      <c r="AP476">
        <v>12</v>
      </c>
      <c r="AQ476">
        <v>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6</v>
      </c>
      <c r="AX476">
        <v>0</v>
      </c>
      <c r="AY476">
        <v>0</v>
      </c>
      <c r="AZ476">
        <v>0</v>
      </c>
      <c r="BA476">
        <v>0</v>
      </c>
      <c r="BB476">
        <v>4</v>
      </c>
      <c r="BC476">
        <v>2</v>
      </c>
      <c r="BD476">
        <v>0</v>
      </c>
      <c r="BE476">
        <v>0</v>
      </c>
      <c r="BF476">
        <v>2</v>
      </c>
      <c r="BG476">
        <v>0</v>
      </c>
      <c r="BH476">
        <v>0</v>
      </c>
      <c r="BI476">
        <v>0</v>
      </c>
      <c r="BK476">
        <v>0</v>
      </c>
      <c r="BL476">
        <v>0</v>
      </c>
      <c r="BM476">
        <v>0</v>
      </c>
      <c r="BN476">
        <v>0</v>
      </c>
      <c r="BP476">
        <v>0</v>
      </c>
      <c r="BQ476" s="1">
        <v>2958465</v>
      </c>
      <c r="BR476">
        <v>0</v>
      </c>
      <c r="BS476">
        <v>0</v>
      </c>
      <c r="BT476">
        <v>0</v>
      </c>
    </row>
    <row r="477" spans="1:72" x14ac:dyDescent="0.25">
      <c r="A477" t="s">
        <v>671</v>
      </c>
      <c r="B477" t="str">
        <f t="shared" si="7"/>
        <v>'IM19407470',</v>
      </c>
      <c r="D477">
        <v>150499</v>
      </c>
      <c r="E477" t="s">
        <v>699</v>
      </c>
      <c r="F477">
        <v>20060266</v>
      </c>
      <c r="G477" t="s">
        <v>5</v>
      </c>
      <c r="J477">
        <v>1985</v>
      </c>
      <c r="K477">
        <v>45</v>
      </c>
      <c r="L477">
        <v>146</v>
      </c>
      <c r="M477" t="s">
        <v>190</v>
      </c>
      <c r="N477" t="s">
        <v>1050</v>
      </c>
      <c r="O477" t="s">
        <v>1090</v>
      </c>
      <c r="P477" t="s">
        <v>835</v>
      </c>
      <c r="Q477" s="1">
        <v>2958465</v>
      </c>
      <c r="R477" t="s">
        <v>102</v>
      </c>
      <c r="S477">
        <v>0</v>
      </c>
      <c r="T477" t="s">
        <v>1053</v>
      </c>
      <c r="U477" t="s">
        <v>700</v>
      </c>
      <c r="V477">
        <v>10</v>
      </c>
      <c r="W477">
        <v>0</v>
      </c>
      <c r="X477">
        <v>0</v>
      </c>
      <c r="Y477">
        <v>1001</v>
      </c>
      <c r="Z477">
        <v>5</v>
      </c>
      <c r="AA477" t="s">
        <v>959</v>
      </c>
      <c r="AB477" t="s">
        <v>889</v>
      </c>
      <c r="AD477" t="s">
        <v>844</v>
      </c>
      <c r="AE477">
        <v>0</v>
      </c>
      <c r="AG477">
        <v>0</v>
      </c>
      <c r="AI477">
        <v>0</v>
      </c>
      <c r="AM477">
        <v>16</v>
      </c>
      <c r="AP477">
        <v>16</v>
      </c>
      <c r="AQ477">
        <v>9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2</v>
      </c>
      <c r="AY477">
        <v>0</v>
      </c>
      <c r="AZ477">
        <v>0</v>
      </c>
      <c r="BA477">
        <v>2</v>
      </c>
      <c r="BB477">
        <v>1</v>
      </c>
      <c r="BC477">
        <v>2</v>
      </c>
      <c r="BD477">
        <v>0</v>
      </c>
      <c r="BE477">
        <v>2</v>
      </c>
      <c r="BF477">
        <v>0</v>
      </c>
      <c r="BG477">
        <v>0</v>
      </c>
      <c r="BH477">
        <v>46.61</v>
      </c>
      <c r="BI477">
        <v>1</v>
      </c>
      <c r="BK477">
        <v>0</v>
      </c>
      <c r="BL477">
        <v>0</v>
      </c>
      <c r="BM477">
        <v>0</v>
      </c>
      <c r="BN477">
        <v>0</v>
      </c>
      <c r="BO477" t="s">
        <v>331</v>
      </c>
      <c r="BP477">
        <v>0</v>
      </c>
      <c r="BQ477" s="1">
        <v>44060</v>
      </c>
      <c r="BR477">
        <v>0</v>
      </c>
      <c r="BS477">
        <v>0</v>
      </c>
      <c r="BT477">
        <v>0</v>
      </c>
    </row>
    <row r="478" spans="1:72" x14ac:dyDescent="0.25">
      <c r="A478" t="s">
        <v>230</v>
      </c>
      <c r="B478" t="str">
        <f t="shared" si="7"/>
        <v>'IM19409546',</v>
      </c>
      <c r="D478">
        <v>150810</v>
      </c>
      <c r="E478" t="s">
        <v>372</v>
      </c>
      <c r="F478">
        <v>20505760</v>
      </c>
      <c r="G478" t="s">
        <v>5</v>
      </c>
      <c r="J478">
        <v>1984</v>
      </c>
      <c r="K478">
        <v>49</v>
      </c>
      <c r="L478">
        <v>158</v>
      </c>
      <c r="M478" t="s">
        <v>42</v>
      </c>
      <c r="N478" t="s">
        <v>1329</v>
      </c>
      <c r="O478" t="s">
        <v>1349</v>
      </c>
      <c r="P478" t="s">
        <v>966</v>
      </c>
      <c r="Q478" s="1">
        <v>44561</v>
      </c>
      <c r="R478" t="s">
        <v>43</v>
      </c>
      <c r="S478">
        <v>1</v>
      </c>
      <c r="T478" t="s">
        <v>874</v>
      </c>
      <c r="U478">
        <v>7</v>
      </c>
      <c r="V478">
        <v>8</v>
      </c>
      <c r="W478">
        <v>3</v>
      </c>
      <c r="X478">
        <v>2</v>
      </c>
      <c r="Y478" t="s">
        <v>845</v>
      </c>
      <c r="Z478" t="s">
        <v>845</v>
      </c>
      <c r="AA478" t="s">
        <v>843</v>
      </c>
      <c r="AB478" t="s">
        <v>89</v>
      </c>
      <c r="AD478" t="s">
        <v>853</v>
      </c>
      <c r="AE478">
        <v>0</v>
      </c>
      <c r="AG478">
        <v>0</v>
      </c>
      <c r="AI478">
        <v>0</v>
      </c>
      <c r="AK478">
        <v>677</v>
      </c>
      <c r="AL478">
        <v>0.06</v>
      </c>
      <c r="AM478">
        <v>8</v>
      </c>
      <c r="AP478">
        <v>7</v>
      </c>
      <c r="AQ478">
        <v>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3</v>
      </c>
      <c r="AY478">
        <v>0</v>
      </c>
      <c r="AZ478">
        <v>0</v>
      </c>
      <c r="BA478">
        <v>0</v>
      </c>
      <c r="BB478">
        <v>5</v>
      </c>
      <c r="BC478">
        <v>0</v>
      </c>
      <c r="BD478">
        <v>0</v>
      </c>
      <c r="BE478">
        <v>0</v>
      </c>
      <c r="BF478">
        <v>0</v>
      </c>
      <c r="BG478">
        <v>0</v>
      </c>
      <c r="BI478">
        <v>0</v>
      </c>
      <c r="BK478">
        <v>0</v>
      </c>
      <c r="BL478">
        <v>0</v>
      </c>
      <c r="BM478">
        <v>0</v>
      </c>
      <c r="BN478">
        <v>0</v>
      </c>
      <c r="BP478">
        <v>0</v>
      </c>
      <c r="BQ478" s="1">
        <v>2958465</v>
      </c>
      <c r="BR478">
        <v>0</v>
      </c>
      <c r="BS478">
        <v>0</v>
      </c>
      <c r="BT478">
        <v>0</v>
      </c>
    </row>
    <row r="479" spans="1:72" x14ac:dyDescent="0.25">
      <c r="A479" t="s">
        <v>238</v>
      </c>
      <c r="B479" t="str">
        <f t="shared" si="7"/>
        <v>'IM19409953',</v>
      </c>
      <c r="D479">
        <v>150826</v>
      </c>
      <c r="E479" t="s">
        <v>399</v>
      </c>
      <c r="F479">
        <v>20061293</v>
      </c>
      <c r="G479" t="s">
        <v>5</v>
      </c>
      <c r="J479">
        <v>1992</v>
      </c>
      <c r="K479">
        <v>52</v>
      </c>
      <c r="L479">
        <v>158</v>
      </c>
      <c r="M479" t="s">
        <v>48</v>
      </c>
      <c r="N479" s="1">
        <v>44197</v>
      </c>
      <c r="O479" s="1">
        <v>44317</v>
      </c>
      <c r="P479" t="s">
        <v>977</v>
      </c>
      <c r="Q479" s="1">
        <v>44212</v>
      </c>
      <c r="R479" t="s">
        <v>43</v>
      </c>
      <c r="S479">
        <v>0</v>
      </c>
      <c r="T479" t="s">
        <v>836</v>
      </c>
      <c r="U479">
        <v>2</v>
      </c>
      <c r="V479">
        <v>11.5</v>
      </c>
      <c r="W479">
        <v>5</v>
      </c>
      <c r="X479">
        <v>5</v>
      </c>
      <c r="Y479" t="s">
        <v>845</v>
      </c>
      <c r="Z479" t="s">
        <v>845</v>
      </c>
      <c r="AA479" t="s">
        <v>843</v>
      </c>
      <c r="AB479" t="s">
        <v>89</v>
      </c>
      <c r="AD479" t="s">
        <v>853</v>
      </c>
      <c r="AE479">
        <v>9</v>
      </c>
      <c r="AF479">
        <v>2700</v>
      </c>
      <c r="AG479">
        <v>0</v>
      </c>
      <c r="AI479">
        <v>0</v>
      </c>
      <c r="AK479">
        <v>860</v>
      </c>
      <c r="AL479">
        <v>0.05</v>
      </c>
      <c r="AM479">
        <v>7</v>
      </c>
      <c r="AP479">
        <v>6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0</v>
      </c>
      <c r="AZ479">
        <v>0</v>
      </c>
      <c r="BA479">
        <v>1</v>
      </c>
      <c r="BB479">
        <v>3</v>
      </c>
      <c r="BC479">
        <v>0</v>
      </c>
      <c r="BD479">
        <v>0</v>
      </c>
      <c r="BE479">
        <v>0</v>
      </c>
      <c r="BF479">
        <v>0</v>
      </c>
      <c r="BG479">
        <v>0</v>
      </c>
      <c r="BI479">
        <v>0</v>
      </c>
      <c r="BK479">
        <v>0</v>
      </c>
      <c r="BL479">
        <v>0</v>
      </c>
      <c r="BM479">
        <v>0</v>
      </c>
      <c r="BN479">
        <v>0</v>
      </c>
      <c r="BP479">
        <v>0</v>
      </c>
      <c r="BQ479" s="1">
        <v>2958465</v>
      </c>
      <c r="BR479">
        <v>0</v>
      </c>
      <c r="BS479">
        <v>0</v>
      </c>
      <c r="BT479">
        <v>0</v>
      </c>
    </row>
    <row r="480" spans="1:72" x14ac:dyDescent="0.25">
      <c r="A480" t="s">
        <v>240</v>
      </c>
      <c r="B480" t="str">
        <f t="shared" si="7"/>
        <v>'IM19410317',</v>
      </c>
      <c r="D480">
        <v>150828</v>
      </c>
      <c r="E480" t="s">
        <v>720</v>
      </c>
      <c r="F480">
        <v>20505768</v>
      </c>
      <c r="G480" t="s">
        <v>5</v>
      </c>
      <c r="J480">
        <v>1983</v>
      </c>
      <c r="M480" t="s">
        <v>45</v>
      </c>
      <c r="N480" t="s">
        <v>1012</v>
      </c>
      <c r="O480" t="s">
        <v>1143</v>
      </c>
      <c r="P480" t="s">
        <v>1087</v>
      </c>
      <c r="Q480" s="1">
        <v>44709</v>
      </c>
      <c r="R480" t="s">
        <v>43</v>
      </c>
      <c r="S480">
        <v>1</v>
      </c>
      <c r="T480" t="s">
        <v>836</v>
      </c>
      <c r="U480">
        <v>6</v>
      </c>
      <c r="V480">
        <v>6</v>
      </c>
      <c r="W480">
        <v>4</v>
      </c>
      <c r="X480">
        <v>4</v>
      </c>
      <c r="Y480" t="s">
        <v>845</v>
      </c>
      <c r="Z480" t="s">
        <v>845</v>
      </c>
      <c r="AA480" t="s">
        <v>843</v>
      </c>
      <c r="AB480" t="s">
        <v>89</v>
      </c>
      <c r="AD480" t="s">
        <v>853</v>
      </c>
      <c r="AE480">
        <v>8</v>
      </c>
      <c r="AF480">
        <v>1200</v>
      </c>
      <c r="AG480">
        <v>0</v>
      </c>
      <c r="AI480">
        <v>0</v>
      </c>
      <c r="AK480">
        <v>2230</v>
      </c>
      <c r="AM480">
        <v>6</v>
      </c>
      <c r="AP480">
        <v>6</v>
      </c>
      <c r="AQ480">
        <v>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3</v>
      </c>
      <c r="BB480">
        <v>3</v>
      </c>
      <c r="BC480">
        <v>0</v>
      </c>
      <c r="BD480">
        <v>0</v>
      </c>
      <c r="BE480">
        <v>0</v>
      </c>
      <c r="BF480">
        <v>0</v>
      </c>
      <c r="BG480">
        <v>0</v>
      </c>
      <c r="BI480">
        <v>0</v>
      </c>
      <c r="BK480">
        <v>0</v>
      </c>
      <c r="BL480">
        <v>0</v>
      </c>
      <c r="BM480">
        <v>0</v>
      </c>
      <c r="BN480">
        <v>0</v>
      </c>
      <c r="BP480">
        <v>0</v>
      </c>
      <c r="BQ480" s="1">
        <v>2958465</v>
      </c>
      <c r="BR480">
        <v>0</v>
      </c>
      <c r="BS480">
        <v>0</v>
      </c>
      <c r="BT480">
        <v>0</v>
      </c>
    </row>
    <row r="481" spans="1:72" x14ac:dyDescent="0.25">
      <c r="A481" t="s">
        <v>240</v>
      </c>
      <c r="B481" t="str">
        <f t="shared" si="7"/>
        <v>'IM19410317',</v>
      </c>
      <c r="D481">
        <v>150999</v>
      </c>
      <c r="E481" t="s">
        <v>583</v>
      </c>
      <c r="F481">
        <v>20061881</v>
      </c>
      <c r="G481" t="s">
        <v>5</v>
      </c>
      <c r="J481">
        <v>1983</v>
      </c>
      <c r="K481">
        <v>58</v>
      </c>
      <c r="L481">
        <v>149</v>
      </c>
      <c r="M481" t="s">
        <v>45</v>
      </c>
      <c r="N481" s="1">
        <v>44811</v>
      </c>
      <c r="O481" s="1">
        <v>44872</v>
      </c>
      <c r="P481" t="s">
        <v>1205</v>
      </c>
      <c r="Q481" s="1">
        <v>44764</v>
      </c>
      <c r="R481" t="s">
        <v>43</v>
      </c>
      <c r="S481">
        <v>1</v>
      </c>
      <c r="T481" t="s">
        <v>836</v>
      </c>
      <c r="U481">
        <v>2</v>
      </c>
      <c r="V481">
        <v>6</v>
      </c>
      <c r="W481">
        <v>4</v>
      </c>
      <c r="X481">
        <v>4</v>
      </c>
      <c r="Y481" t="s">
        <v>845</v>
      </c>
      <c r="Z481" t="s">
        <v>845</v>
      </c>
      <c r="AA481" t="s">
        <v>843</v>
      </c>
      <c r="AB481" t="s">
        <v>89</v>
      </c>
      <c r="AD481" t="s">
        <v>853</v>
      </c>
      <c r="AE481">
        <v>8</v>
      </c>
      <c r="AF481">
        <v>1800</v>
      </c>
      <c r="AG481">
        <v>0</v>
      </c>
      <c r="AI481">
        <v>0</v>
      </c>
      <c r="AK481">
        <v>1452</v>
      </c>
      <c r="AM481">
        <v>7</v>
      </c>
      <c r="AP481">
        <v>7</v>
      </c>
      <c r="AQ481">
        <v>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5</v>
      </c>
      <c r="AX481">
        <v>1</v>
      </c>
      <c r="AY481">
        <v>0</v>
      </c>
      <c r="AZ481">
        <v>1</v>
      </c>
      <c r="BA481">
        <v>2</v>
      </c>
      <c r="BB481">
        <v>3</v>
      </c>
      <c r="BC481">
        <v>0</v>
      </c>
      <c r="BD481">
        <v>0</v>
      </c>
      <c r="BE481">
        <v>0</v>
      </c>
      <c r="BF481">
        <v>0</v>
      </c>
      <c r="BG481">
        <v>0</v>
      </c>
      <c r="BI481">
        <v>0</v>
      </c>
      <c r="BK481">
        <v>0</v>
      </c>
      <c r="BL481">
        <v>0</v>
      </c>
      <c r="BM481">
        <v>0</v>
      </c>
      <c r="BN481">
        <v>0</v>
      </c>
      <c r="BP481">
        <v>0</v>
      </c>
      <c r="BQ481" s="1">
        <v>2958465</v>
      </c>
      <c r="BR481">
        <v>0</v>
      </c>
      <c r="BS481">
        <v>0</v>
      </c>
      <c r="BT481">
        <v>0</v>
      </c>
    </row>
    <row r="482" spans="1:72" x14ac:dyDescent="0.25">
      <c r="A482" t="s">
        <v>240</v>
      </c>
      <c r="B482" t="str">
        <f t="shared" si="7"/>
        <v>'IM19410317',</v>
      </c>
      <c r="D482">
        <v>151411</v>
      </c>
      <c r="E482" t="s">
        <v>612</v>
      </c>
      <c r="F482">
        <v>20505887</v>
      </c>
      <c r="G482" t="s">
        <v>5</v>
      </c>
      <c r="J482">
        <v>1978</v>
      </c>
      <c r="K482">
        <v>60</v>
      </c>
      <c r="L482">
        <v>153</v>
      </c>
      <c r="M482" t="s">
        <v>45</v>
      </c>
      <c r="N482" t="s">
        <v>1228</v>
      </c>
      <c r="O482" t="s">
        <v>1156</v>
      </c>
      <c r="P482" s="1">
        <v>44317</v>
      </c>
      <c r="Q482" s="1">
        <v>44203</v>
      </c>
      <c r="R482" t="s">
        <v>43</v>
      </c>
      <c r="S482">
        <v>1</v>
      </c>
      <c r="T482" t="s">
        <v>836</v>
      </c>
      <c r="U482">
        <v>2</v>
      </c>
      <c r="V482">
        <v>11</v>
      </c>
      <c r="W482">
        <v>4</v>
      </c>
      <c r="X482">
        <v>4</v>
      </c>
      <c r="Y482" t="s">
        <v>845</v>
      </c>
      <c r="Z482" t="s">
        <v>845</v>
      </c>
      <c r="AA482" t="s">
        <v>843</v>
      </c>
      <c r="AB482" t="s">
        <v>89</v>
      </c>
      <c r="AD482" t="s">
        <v>853</v>
      </c>
      <c r="AE482">
        <v>8</v>
      </c>
      <c r="AF482">
        <v>2400</v>
      </c>
      <c r="AG482">
        <v>3</v>
      </c>
      <c r="AH482">
        <v>30</v>
      </c>
      <c r="AI482">
        <v>0</v>
      </c>
      <c r="AK482">
        <v>1805</v>
      </c>
      <c r="AL482">
        <v>9.5000000000000001E-2</v>
      </c>
      <c r="AM482">
        <v>9</v>
      </c>
      <c r="AP482">
        <v>9</v>
      </c>
      <c r="AQ482">
        <v>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I482">
        <v>0</v>
      </c>
      <c r="BK482">
        <v>0</v>
      </c>
      <c r="BL482">
        <v>0</v>
      </c>
      <c r="BM482">
        <v>0</v>
      </c>
      <c r="BN482">
        <v>0</v>
      </c>
      <c r="BP482">
        <v>0</v>
      </c>
      <c r="BQ482" s="1">
        <v>2958465</v>
      </c>
      <c r="BR482">
        <v>0</v>
      </c>
      <c r="BS482">
        <v>0</v>
      </c>
      <c r="BT482">
        <v>0</v>
      </c>
    </row>
    <row r="483" spans="1:72" x14ac:dyDescent="0.25">
      <c r="A483" t="s">
        <v>484</v>
      </c>
      <c r="B483" t="str">
        <f t="shared" si="7"/>
        <v>'IM19411291',</v>
      </c>
      <c r="D483">
        <v>151826</v>
      </c>
      <c r="E483" t="s">
        <v>400</v>
      </c>
      <c r="F483">
        <v>20064477</v>
      </c>
      <c r="G483" t="s">
        <v>5</v>
      </c>
      <c r="J483">
        <v>1984</v>
      </c>
      <c r="K483">
        <v>53</v>
      </c>
      <c r="L483">
        <v>150</v>
      </c>
      <c r="M483" t="s">
        <v>45</v>
      </c>
      <c r="N483" s="1">
        <v>44872</v>
      </c>
      <c r="O483" t="s">
        <v>1124</v>
      </c>
      <c r="P483" t="s">
        <v>1136</v>
      </c>
      <c r="Q483" s="1">
        <v>44768</v>
      </c>
      <c r="R483" t="s">
        <v>43</v>
      </c>
      <c r="S483">
        <v>0</v>
      </c>
      <c r="T483" t="s">
        <v>836</v>
      </c>
      <c r="U483">
        <v>2</v>
      </c>
      <c r="W483">
        <v>4</v>
      </c>
      <c r="X483">
        <v>4</v>
      </c>
      <c r="Y483" t="s">
        <v>845</v>
      </c>
      <c r="Z483" t="s">
        <v>845</v>
      </c>
      <c r="AA483" t="s">
        <v>843</v>
      </c>
      <c r="AB483" t="s">
        <v>89</v>
      </c>
      <c r="AD483" t="s">
        <v>853</v>
      </c>
      <c r="AE483">
        <v>7</v>
      </c>
      <c r="AF483">
        <v>2100</v>
      </c>
      <c r="AG483">
        <v>1</v>
      </c>
      <c r="AH483">
        <v>150</v>
      </c>
      <c r="AI483">
        <v>0</v>
      </c>
      <c r="AK483">
        <v>2538</v>
      </c>
      <c r="AM483">
        <v>12</v>
      </c>
      <c r="AP483">
        <v>11</v>
      </c>
      <c r="AQ483">
        <v>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I483">
        <v>0</v>
      </c>
      <c r="BK483">
        <v>0</v>
      </c>
      <c r="BL483">
        <v>0</v>
      </c>
      <c r="BM483">
        <v>0</v>
      </c>
      <c r="BN483">
        <v>0</v>
      </c>
      <c r="BP483">
        <v>0</v>
      </c>
      <c r="BQ483" s="1">
        <v>2958465</v>
      </c>
      <c r="BR483">
        <v>0</v>
      </c>
      <c r="BS483">
        <v>0</v>
      </c>
      <c r="BT483">
        <v>0</v>
      </c>
    </row>
    <row r="484" spans="1:72" x14ac:dyDescent="0.25">
      <c r="A484" t="s">
        <v>269</v>
      </c>
      <c r="B484" t="str">
        <f t="shared" si="7"/>
        <v>'IM19413033',</v>
      </c>
      <c r="D484">
        <v>151915</v>
      </c>
      <c r="E484" t="s">
        <v>584</v>
      </c>
      <c r="F484">
        <v>20064806</v>
      </c>
      <c r="G484" t="s">
        <v>5</v>
      </c>
      <c r="H484" t="s">
        <v>76</v>
      </c>
      <c r="J484">
        <v>1984</v>
      </c>
      <c r="K484">
        <v>50</v>
      </c>
      <c r="L484">
        <v>161</v>
      </c>
      <c r="M484" t="s">
        <v>144</v>
      </c>
      <c r="N484" t="s">
        <v>1350</v>
      </c>
      <c r="O484" t="s">
        <v>1173</v>
      </c>
      <c r="P484" t="s">
        <v>835</v>
      </c>
      <c r="Q484" s="1">
        <v>2958465</v>
      </c>
      <c r="R484" t="s">
        <v>65</v>
      </c>
      <c r="S484">
        <v>0</v>
      </c>
      <c r="U484" t="s">
        <v>226</v>
      </c>
      <c r="V484">
        <v>11</v>
      </c>
      <c r="W484">
        <v>0</v>
      </c>
      <c r="X484">
        <v>0</v>
      </c>
      <c r="Y484">
        <v>0</v>
      </c>
      <c r="Z484">
        <v>8</v>
      </c>
      <c r="AA484" t="s">
        <v>1035</v>
      </c>
      <c r="AB484" t="s">
        <v>1171</v>
      </c>
      <c r="AC484" t="s">
        <v>76</v>
      </c>
      <c r="AD484" t="s">
        <v>853</v>
      </c>
      <c r="AE484">
        <v>3</v>
      </c>
      <c r="AF484" t="s">
        <v>881</v>
      </c>
      <c r="AG484">
        <v>0</v>
      </c>
      <c r="AI484">
        <v>0</v>
      </c>
      <c r="AM484">
        <v>8</v>
      </c>
      <c r="AP484">
        <v>6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0.18</v>
      </c>
      <c r="BI484">
        <v>0</v>
      </c>
      <c r="BJ484" t="s">
        <v>314</v>
      </c>
      <c r="BK484">
        <v>0</v>
      </c>
      <c r="BL484">
        <v>0</v>
      </c>
      <c r="BM484">
        <v>0</v>
      </c>
      <c r="BN484">
        <v>0</v>
      </c>
      <c r="BP484">
        <v>0</v>
      </c>
      <c r="BQ484" s="1">
        <v>2958465</v>
      </c>
      <c r="BR484">
        <v>0</v>
      </c>
      <c r="BS484">
        <v>0</v>
      </c>
      <c r="BT484">
        <v>0</v>
      </c>
    </row>
    <row r="485" spans="1:72" x14ac:dyDescent="0.25">
      <c r="A485" t="s">
        <v>271</v>
      </c>
      <c r="B485" t="str">
        <f t="shared" si="7"/>
        <v>'IM19413333',</v>
      </c>
      <c r="D485">
        <v>151973</v>
      </c>
      <c r="E485" t="s">
        <v>721</v>
      </c>
      <c r="F485">
        <v>20506002</v>
      </c>
      <c r="G485" t="s">
        <v>5</v>
      </c>
      <c r="J485">
        <v>1995</v>
      </c>
      <c r="M485" t="s">
        <v>48</v>
      </c>
      <c r="N485" t="s">
        <v>1070</v>
      </c>
      <c r="O485" t="s">
        <v>1149</v>
      </c>
      <c r="P485" s="1">
        <v>44443</v>
      </c>
      <c r="Q485" s="1">
        <v>44297</v>
      </c>
      <c r="R485" t="s">
        <v>43</v>
      </c>
      <c r="S485">
        <v>0</v>
      </c>
      <c r="T485" t="s">
        <v>836</v>
      </c>
      <c r="U485">
        <v>2</v>
      </c>
      <c r="V485">
        <v>12</v>
      </c>
      <c r="W485">
        <v>2</v>
      </c>
      <c r="X485">
        <v>2</v>
      </c>
      <c r="Y485" t="s">
        <v>845</v>
      </c>
      <c r="Z485" t="s">
        <v>845</v>
      </c>
      <c r="AA485" t="s">
        <v>843</v>
      </c>
      <c r="AB485" t="s">
        <v>89</v>
      </c>
      <c r="AD485" t="s">
        <v>853</v>
      </c>
      <c r="AE485">
        <v>9</v>
      </c>
      <c r="AF485">
        <v>2025</v>
      </c>
      <c r="AG485">
        <v>0</v>
      </c>
      <c r="AI485">
        <v>0</v>
      </c>
      <c r="AK485">
        <v>688.9</v>
      </c>
      <c r="AM485">
        <v>3</v>
      </c>
      <c r="AP485">
        <v>2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I485">
        <v>0</v>
      </c>
      <c r="BK485">
        <v>0</v>
      </c>
      <c r="BL485">
        <v>0</v>
      </c>
      <c r="BM485">
        <v>0</v>
      </c>
      <c r="BN485">
        <v>0</v>
      </c>
      <c r="BP485">
        <v>0</v>
      </c>
      <c r="BQ485" s="1">
        <v>2958465</v>
      </c>
      <c r="BR485">
        <v>0</v>
      </c>
      <c r="BS485">
        <v>0</v>
      </c>
      <c r="BT485">
        <v>0</v>
      </c>
    </row>
    <row r="486" spans="1:72" x14ac:dyDescent="0.25">
      <c r="A486" t="s">
        <v>272</v>
      </c>
      <c r="B486" t="str">
        <f t="shared" si="7"/>
        <v>'IM19413562',</v>
      </c>
      <c r="D486">
        <v>151978</v>
      </c>
      <c r="E486" t="s">
        <v>614</v>
      </c>
      <c r="F486">
        <v>20505984</v>
      </c>
      <c r="G486" t="s">
        <v>5</v>
      </c>
      <c r="J486">
        <v>1983</v>
      </c>
      <c r="M486" t="s">
        <v>60</v>
      </c>
      <c r="N486" t="s">
        <v>992</v>
      </c>
      <c r="O486" t="s">
        <v>1251</v>
      </c>
      <c r="P486" t="s">
        <v>1234</v>
      </c>
      <c r="Q486" s="1">
        <v>44342</v>
      </c>
      <c r="R486" t="s">
        <v>43</v>
      </c>
      <c r="S486">
        <v>1</v>
      </c>
      <c r="T486" t="s">
        <v>836</v>
      </c>
      <c r="U486">
        <v>2</v>
      </c>
      <c r="V486">
        <v>9</v>
      </c>
      <c r="W486">
        <v>3</v>
      </c>
      <c r="X486">
        <v>3</v>
      </c>
      <c r="Y486" t="s">
        <v>845</v>
      </c>
      <c r="Z486" t="s">
        <v>845</v>
      </c>
      <c r="AA486" t="s">
        <v>843</v>
      </c>
      <c r="AB486" t="s">
        <v>89</v>
      </c>
      <c r="AD486" t="s">
        <v>853</v>
      </c>
      <c r="AE486">
        <v>0</v>
      </c>
      <c r="AG486">
        <v>0</v>
      </c>
      <c r="AI486">
        <v>0</v>
      </c>
      <c r="AK486">
        <v>1032</v>
      </c>
      <c r="AM486">
        <v>4</v>
      </c>
      <c r="AP486">
        <v>4</v>
      </c>
      <c r="AQ486">
        <v>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I486">
        <v>0</v>
      </c>
      <c r="BK486">
        <v>0</v>
      </c>
      <c r="BL486">
        <v>0</v>
      </c>
      <c r="BM486">
        <v>0</v>
      </c>
      <c r="BN486">
        <v>0</v>
      </c>
      <c r="BP486">
        <v>0</v>
      </c>
      <c r="BQ486" s="1">
        <v>2958465</v>
      </c>
      <c r="BR486">
        <v>0</v>
      </c>
      <c r="BS486">
        <v>0</v>
      </c>
      <c r="BT486">
        <v>0</v>
      </c>
    </row>
    <row r="487" spans="1:72" x14ac:dyDescent="0.25">
      <c r="A487" t="s">
        <v>672</v>
      </c>
      <c r="B487" t="str">
        <f t="shared" si="7"/>
        <v>'IM19414024',</v>
      </c>
      <c r="D487">
        <v>152477</v>
      </c>
      <c r="E487" t="s">
        <v>374</v>
      </c>
      <c r="F487">
        <v>20506115</v>
      </c>
      <c r="G487" t="s">
        <v>5</v>
      </c>
      <c r="J487">
        <v>1984</v>
      </c>
      <c r="K487">
        <v>50</v>
      </c>
      <c r="L487">
        <v>163</v>
      </c>
      <c r="M487" t="s">
        <v>48</v>
      </c>
      <c r="N487" s="1">
        <v>44443</v>
      </c>
      <c r="O487" s="1">
        <v>44473</v>
      </c>
      <c r="P487" t="s">
        <v>1266</v>
      </c>
      <c r="Q487" s="1">
        <v>44306</v>
      </c>
      <c r="R487" t="s">
        <v>43</v>
      </c>
      <c r="S487">
        <v>1</v>
      </c>
      <c r="T487" t="s">
        <v>836</v>
      </c>
      <c r="U487">
        <v>2</v>
      </c>
      <c r="V487">
        <v>11</v>
      </c>
      <c r="W487">
        <v>8</v>
      </c>
      <c r="X487">
        <v>8</v>
      </c>
      <c r="Y487" t="s">
        <v>845</v>
      </c>
      <c r="Z487" t="s">
        <v>845</v>
      </c>
      <c r="AA487" t="s">
        <v>843</v>
      </c>
      <c r="AB487" t="s">
        <v>838</v>
      </c>
      <c r="AD487" t="s">
        <v>858</v>
      </c>
      <c r="AE487">
        <v>8</v>
      </c>
      <c r="AF487">
        <v>1800</v>
      </c>
      <c r="AG487">
        <v>0</v>
      </c>
      <c r="AI487">
        <v>0</v>
      </c>
      <c r="AK487">
        <v>1619</v>
      </c>
      <c r="AL487">
        <v>0.23699999999999999</v>
      </c>
      <c r="AM487">
        <v>10</v>
      </c>
      <c r="AP487">
        <v>10</v>
      </c>
      <c r="AQ487">
        <v>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8</v>
      </c>
      <c r="AX487">
        <v>0</v>
      </c>
      <c r="AY487">
        <v>0</v>
      </c>
      <c r="AZ487">
        <v>4</v>
      </c>
      <c r="BA487">
        <v>2</v>
      </c>
      <c r="BB487">
        <v>6</v>
      </c>
      <c r="BC487">
        <v>0</v>
      </c>
      <c r="BD487">
        <v>0</v>
      </c>
      <c r="BE487">
        <v>0</v>
      </c>
      <c r="BF487">
        <v>0</v>
      </c>
      <c r="BG487">
        <v>0</v>
      </c>
      <c r="BI487">
        <v>0</v>
      </c>
      <c r="BK487">
        <v>0</v>
      </c>
      <c r="BL487">
        <v>0</v>
      </c>
      <c r="BM487">
        <v>0</v>
      </c>
      <c r="BN487">
        <v>0</v>
      </c>
      <c r="BP487">
        <v>0</v>
      </c>
      <c r="BQ487" s="1">
        <v>2958465</v>
      </c>
      <c r="BR487">
        <v>0</v>
      </c>
      <c r="BS487">
        <v>0</v>
      </c>
      <c r="BT487">
        <v>0</v>
      </c>
    </row>
    <row r="488" spans="1:72" x14ac:dyDescent="0.25">
      <c r="A488" t="s">
        <v>273</v>
      </c>
      <c r="B488" t="str">
        <f t="shared" si="7"/>
        <v>'IM19414122',</v>
      </c>
      <c r="D488">
        <v>152525</v>
      </c>
      <c r="E488" t="s">
        <v>375</v>
      </c>
      <c r="F488">
        <v>20506128</v>
      </c>
      <c r="G488" t="s">
        <v>5</v>
      </c>
      <c r="J488">
        <v>1988</v>
      </c>
      <c r="K488">
        <v>47</v>
      </c>
      <c r="L488">
        <v>158</v>
      </c>
      <c r="M488" t="s">
        <v>45</v>
      </c>
      <c r="N488" t="s">
        <v>895</v>
      </c>
      <c r="O488" t="s">
        <v>1342</v>
      </c>
      <c r="P488" s="1">
        <v>44382</v>
      </c>
      <c r="Q488" s="1">
        <v>44325</v>
      </c>
      <c r="R488" t="s">
        <v>43</v>
      </c>
      <c r="S488">
        <v>0</v>
      </c>
      <c r="T488" t="s">
        <v>836</v>
      </c>
      <c r="U488">
        <v>3</v>
      </c>
      <c r="V488">
        <v>6</v>
      </c>
      <c r="W488">
        <v>7</v>
      </c>
      <c r="X488">
        <v>7</v>
      </c>
      <c r="Y488" t="s">
        <v>845</v>
      </c>
      <c r="Z488" t="s">
        <v>845</v>
      </c>
      <c r="AA488" t="s">
        <v>921</v>
      </c>
      <c r="AB488" t="s">
        <v>89</v>
      </c>
      <c r="AD488" t="s">
        <v>853</v>
      </c>
      <c r="AE488">
        <v>8</v>
      </c>
      <c r="AF488">
        <v>2100</v>
      </c>
      <c r="AG488">
        <v>0</v>
      </c>
      <c r="AI488">
        <v>0</v>
      </c>
      <c r="AK488">
        <v>5526</v>
      </c>
      <c r="AL488">
        <v>1.8</v>
      </c>
      <c r="AM488">
        <v>12</v>
      </c>
      <c r="AP488">
        <v>11</v>
      </c>
      <c r="AQ488">
        <v>10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3</v>
      </c>
      <c r="AY488">
        <v>0</v>
      </c>
      <c r="AZ488">
        <v>1</v>
      </c>
      <c r="BA488">
        <v>6</v>
      </c>
      <c r="BB488">
        <v>7</v>
      </c>
      <c r="BC488">
        <v>0</v>
      </c>
      <c r="BD488">
        <v>0</v>
      </c>
      <c r="BE488">
        <v>0</v>
      </c>
      <c r="BF488">
        <v>0</v>
      </c>
      <c r="BG488">
        <v>0</v>
      </c>
      <c r="BI488">
        <v>0</v>
      </c>
      <c r="BK488">
        <v>0</v>
      </c>
      <c r="BL488">
        <v>0</v>
      </c>
      <c r="BM488">
        <v>0</v>
      </c>
      <c r="BN488">
        <v>0</v>
      </c>
      <c r="BP488">
        <v>0</v>
      </c>
      <c r="BQ488" s="1">
        <v>2958465</v>
      </c>
      <c r="BR488">
        <v>0</v>
      </c>
      <c r="BS488">
        <v>0</v>
      </c>
      <c r="BT488">
        <v>0</v>
      </c>
    </row>
    <row r="489" spans="1:72" x14ac:dyDescent="0.25">
      <c r="A489" t="s">
        <v>273</v>
      </c>
      <c r="B489" t="str">
        <f t="shared" si="7"/>
        <v>'IM19414122',</v>
      </c>
      <c r="D489">
        <v>152614</v>
      </c>
      <c r="E489" t="s">
        <v>504</v>
      </c>
      <c r="F489">
        <v>20506159</v>
      </c>
      <c r="G489" t="s">
        <v>5</v>
      </c>
      <c r="J489">
        <v>1981</v>
      </c>
      <c r="K489">
        <v>63</v>
      </c>
      <c r="L489">
        <v>157</v>
      </c>
      <c r="M489" t="s">
        <v>45</v>
      </c>
      <c r="N489" s="1">
        <v>44440</v>
      </c>
      <c r="O489" s="1">
        <v>44470</v>
      </c>
      <c r="P489" t="s">
        <v>876</v>
      </c>
      <c r="Q489" s="1">
        <v>44218</v>
      </c>
      <c r="R489" t="s">
        <v>43</v>
      </c>
      <c r="S489">
        <v>1</v>
      </c>
      <c r="T489" t="s">
        <v>925</v>
      </c>
      <c r="U489">
        <v>3</v>
      </c>
      <c r="V489">
        <v>9</v>
      </c>
      <c r="W489">
        <v>4</v>
      </c>
      <c r="X489">
        <v>4</v>
      </c>
      <c r="Y489" t="s">
        <v>845</v>
      </c>
      <c r="Z489" t="s">
        <v>845</v>
      </c>
      <c r="AA489" t="s">
        <v>843</v>
      </c>
      <c r="AB489" t="s">
        <v>89</v>
      </c>
      <c r="AD489" t="s">
        <v>853</v>
      </c>
      <c r="AE489">
        <v>4</v>
      </c>
      <c r="AF489">
        <v>600</v>
      </c>
      <c r="AG489">
        <v>0</v>
      </c>
      <c r="AI489">
        <v>0</v>
      </c>
      <c r="AK489">
        <v>270</v>
      </c>
      <c r="AL489">
        <v>0.22</v>
      </c>
      <c r="AM489">
        <v>6</v>
      </c>
      <c r="AP489">
        <v>6</v>
      </c>
      <c r="AQ489">
        <v>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5</v>
      </c>
      <c r="AX489">
        <v>0</v>
      </c>
      <c r="AY489">
        <v>0</v>
      </c>
      <c r="AZ489">
        <v>2</v>
      </c>
      <c r="BA489">
        <v>0</v>
      </c>
      <c r="BB489">
        <v>4</v>
      </c>
      <c r="BC489">
        <v>0</v>
      </c>
      <c r="BD489">
        <v>0</v>
      </c>
      <c r="BE489">
        <v>0</v>
      </c>
      <c r="BF489">
        <v>0</v>
      </c>
      <c r="BG489">
        <v>0</v>
      </c>
      <c r="BI489">
        <v>0</v>
      </c>
      <c r="BK489">
        <v>0</v>
      </c>
      <c r="BL489">
        <v>0</v>
      </c>
      <c r="BM489">
        <v>0</v>
      </c>
      <c r="BN489">
        <v>0</v>
      </c>
      <c r="BP489">
        <v>0</v>
      </c>
      <c r="BQ489" s="1">
        <v>2958465</v>
      </c>
      <c r="BR489">
        <v>0</v>
      </c>
      <c r="BS489">
        <v>0</v>
      </c>
      <c r="BT489">
        <v>0</v>
      </c>
    </row>
    <row r="490" spans="1:72" x14ac:dyDescent="0.25">
      <c r="A490" t="s">
        <v>274</v>
      </c>
      <c r="B490" t="str">
        <f t="shared" si="7"/>
        <v>'IM19415677',</v>
      </c>
      <c r="D490">
        <v>152633</v>
      </c>
      <c r="E490" t="s">
        <v>505</v>
      </c>
      <c r="F490">
        <v>20506165</v>
      </c>
      <c r="G490" t="s">
        <v>5</v>
      </c>
      <c r="J490">
        <v>1993</v>
      </c>
      <c r="K490">
        <v>42</v>
      </c>
      <c r="L490">
        <v>156</v>
      </c>
      <c r="M490" t="s">
        <v>45</v>
      </c>
      <c r="N490" s="1">
        <v>44086</v>
      </c>
      <c r="O490" s="1">
        <v>44147</v>
      </c>
      <c r="P490" t="s">
        <v>1155</v>
      </c>
      <c r="Q490" s="1">
        <v>44187</v>
      </c>
      <c r="R490" t="s">
        <v>43</v>
      </c>
      <c r="S490">
        <v>1</v>
      </c>
      <c r="T490" t="s">
        <v>836</v>
      </c>
      <c r="U490">
        <v>2</v>
      </c>
      <c r="V490">
        <v>8.6999999999999993</v>
      </c>
      <c r="W490">
        <v>8</v>
      </c>
      <c r="X490">
        <v>8</v>
      </c>
      <c r="Y490" t="s">
        <v>845</v>
      </c>
      <c r="Z490" t="s">
        <v>845</v>
      </c>
      <c r="AA490" t="s">
        <v>879</v>
      </c>
      <c r="AB490" t="s">
        <v>89</v>
      </c>
      <c r="AD490" t="s">
        <v>853</v>
      </c>
      <c r="AE490">
        <v>9</v>
      </c>
      <c r="AF490">
        <v>1350</v>
      </c>
      <c r="AG490">
        <v>5</v>
      </c>
      <c r="AH490">
        <v>50</v>
      </c>
      <c r="AI490">
        <v>0</v>
      </c>
      <c r="AK490">
        <v>4554</v>
      </c>
      <c r="AM490">
        <v>12</v>
      </c>
      <c r="AP490">
        <v>10</v>
      </c>
      <c r="AQ490">
        <v>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</v>
      </c>
      <c r="AX490">
        <v>1</v>
      </c>
      <c r="AY490">
        <v>0</v>
      </c>
      <c r="AZ490">
        <v>0</v>
      </c>
      <c r="BA490">
        <v>0</v>
      </c>
      <c r="BB490">
        <v>4</v>
      </c>
      <c r="BC490">
        <v>0</v>
      </c>
      <c r="BD490">
        <v>0</v>
      </c>
      <c r="BE490">
        <v>0</v>
      </c>
      <c r="BF490">
        <v>0</v>
      </c>
      <c r="BG490">
        <v>0</v>
      </c>
      <c r="BI490">
        <v>0</v>
      </c>
      <c r="BK490">
        <v>0</v>
      </c>
      <c r="BL490">
        <v>0</v>
      </c>
      <c r="BM490">
        <v>0</v>
      </c>
      <c r="BN490">
        <v>0</v>
      </c>
      <c r="BP490">
        <v>0</v>
      </c>
      <c r="BQ490" s="1">
        <v>2958465</v>
      </c>
      <c r="BR490">
        <v>0</v>
      </c>
      <c r="BS490">
        <v>0</v>
      </c>
      <c r="BT490">
        <v>0</v>
      </c>
    </row>
    <row r="491" spans="1:72" x14ac:dyDescent="0.25">
      <c r="A491" t="s">
        <v>274</v>
      </c>
      <c r="B491" t="str">
        <f t="shared" si="7"/>
        <v>'IM19415677',</v>
      </c>
      <c r="D491">
        <v>152764</v>
      </c>
      <c r="E491" t="s">
        <v>506</v>
      </c>
      <c r="F491">
        <v>20506197</v>
      </c>
      <c r="G491" t="s">
        <v>5</v>
      </c>
      <c r="J491">
        <v>1983</v>
      </c>
      <c r="K491">
        <v>45</v>
      </c>
      <c r="L491">
        <v>150</v>
      </c>
      <c r="M491" t="s">
        <v>48</v>
      </c>
      <c r="N491" t="s">
        <v>992</v>
      </c>
      <c r="O491" t="s">
        <v>993</v>
      </c>
      <c r="P491" t="s">
        <v>1351</v>
      </c>
      <c r="Q491" s="1">
        <v>44344</v>
      </c>
      <c r="R491" t="s">
        <v>46</v>
      </c>
      <c r="S491">
        <v>1</v>
      </c>
      <c r="T491" t="s">
        <v>836</v>
      </c>
      <c r="U491">
        <v>2</v>
      </c>
      <c r="V491">
        <v>12</v>
      </c>
      <c r="W491">
        <v>5</v>
      </c>
      <c r="X491">
        <v>5</v>
      </c>
      <c r="Y491" t="s">
        <v>845</v>
      </c>
      <c r="Z491" t="s">
        <v>845</v>
      </c>
      <c r="AA491" t="s">
        <v>843</v>
      </c>
      <c r="AB491" t="s">
        <v>89</v>
      </c>
      <c r="AD491" t="s">
        <v>858</v>
      </c>
      <c r="AE491">
        <v>4</v>
      </c>
      <c r="AF491">
        <v>1200</v>
      </c>
      <c r="AG491">
        <v>0</v>
      </c>
      <c r="AI491">
        <v>0</v>
      </c>
      <c r="AK491">
        <v>1461</v>
      </c>
      <c r="AL491">
        <v>0.32</v>
      </c>
      <c r="AM491">
        <v>6</v>
      </c>
      <c r="AP491">
        <v>5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3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I491">
        <v>0</v>
      </c>
      <c r="BK491">
        <v>0</v>
      </c>
      <c r="BL491">
        <v>0</v>
      </c>
      <c r="BM491">
        <v>0</v>
      </c>
      <c r="BN491">
        <v>0</v>
      </c>
      <c r="BP491">
        <v>0</v>
      </c>
      <c r="BQ491" s="1">
        <v>2958465</v>
      </c>
      <c r="BR491">
        <v>0</v>
      </c>
      <c r="BS491">
        <v>0</v>
      </c>
      <c r="BT491">
        <v>0</v>
      </c>
    </row>
    <row r="492" spans="1:72" x14ac:dyDescent="0.25">
      <c r="A492" t="s">
        <v>274</v>
      </c>
      <c r="B492" t="str">
        <f t="shared" si="7"/>
        <v>'IM19415677',</v>
      </c>
      <c r="D492">
        <v>152776</v>
      </c>
      <c r="E492" t="s">
        <v>615</v>
      </c>
      <c r="F492">
        <v>20506201</v>
      </c>
      <c r="G492" t="s">
        <v>5</v>
      </c>
      <c r="H492" t="s">
        <v>76</v>
      </c>
      <c r="J492">
        <v>1988</v>
      </c>
      <c r="K492">
        <v>47</v>
      </c>
      <c r="L492">
        <v>147</v>
      </c>
      <c r="M492" t="s">
        <v>48</v>
      </c>
      <c r="N492" s="1">
        <v>44501</v>
      </c>
      <c r="O492" s="1">
        <v>44531</v>
      </c>
      <c r="P492" t="s">
        <v>978</v>
      </c>
      <c r="Q492" s="1">
        <v>44217</v>
      </c>
      <c r="R492" t="s">
        <v>43</v>
      </c>
      <c r="S492">
        <v>0</v>
      </c>
      <c r="T492" t="s">
        <v>836</v>
      </c>
      <c r="U492">
        <v>2</v>
      </c>
      <c r="V492">
        <v>10.9</v>
      </c>
      <c r="W492">
        <v>4</v>
      </c>
      <c r="X492">
        <v>4</v>
      </c>
      <c r="Y492" t="s">
        <v>845</v>
      </c>
      <c r="Z492" t="s">
        <v>845</v>
      </c>
      <c r="AA492" t="s">
        <v>843</v>
      </c>
      <c r="AB492" t="s">
        <v>899</v>
      </c>
      <c r="AC492" t="s">
        <v>76</v>
      </c>
      <c r="AD492" t="s">
        <v>858</v>
      </c>
      <c r="AE492">
        <v>7</v>
      </c>
      <c r="AF492">
        <v>1500</v>
      </c>
      <c r="AG492">
        <v>0</v>
      </c>
      <c r="AI492">
        <v>0</v>
      </c>
      <c r="AK492">
        <v>1179</v>
      </c>
      <c r="AL492">
        <v>0.05</v>
      </c>
      <c r="AM492">
        <v>6</v>
      </c>
      <c r="AP492">
        <v>4</v>
      </c>
      <c r="AQ492">
        <v>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</v>
      </c>
      <c r="AY492">
        <v>0</v>
      </c>
      <c r="AZ492">
        <v>0</v>
      </c>
      <c r="BA492">
        <v>0</v>
      </c>
      <c r="BB492">
        <v>0</v>
      </c>
      <c r="BC492">
        <v>3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0</v>
      </c>
      <c r="BK492">
        <v>0</v>
      </c>
      <c r="BL492">
        <v>0</v>
      </c>
      <c r="BM492">
        <v>0</v>
      </c>
      <c r="BN492">
        <v>0</v>
      </c>
      <c r="BP492">
        <v>0</v>
      </c>
      <c r="BQ492" s="1">
        <v>2958465</v>
      </c>
      <c r="BR492">
        <v>0</v>
      </c>
      <c r="BS492">
        <v>0</v>
      </c>
      <c r="BT492">
        <v>0</v>
      </c>
    </row>
    <row r="493" spans="1:72" x14ac:dyDescent="0.25">
      <c r="A493" t="s">
        <v>242</v>
      </c>
      <c r="B493" t="str">
        <f t="shared" si="7"/>
        <v>'IM19416451',</v>
      </c>
      <c r="D493">
        <v>152815</v>
      </c>
      <c r="E493" t="s">
        <v>376</v>
      </c>
      <c r="F493">
        <v>20506207</v>
      </c>
      <c r="G493" t="s">
        <v>5</v>
      </c>
      <c r="J493">
        <v>1984</v>
      </c>
      <c r="K493">
        <v>56</v>
      </c>
      <c r="L493">
        <v>158</v>
      </c>
      <c r="M493" t="s">
        <v>48</v>
      </c>
      <c r="N493" s="1">
        <v>44501</v>
      </c>
      <c r="O493" t="s">
        <v>1059</v>
      </c>
      <c r="P493" t="s">
        <v>1352</v>
      </c>
      <c r="Q493" s="1">
        <v>44220</v>
      </c>
      <c r="R493" t="s">
        <v>43</v>
      </c>
      <c r="S493">
        <v>1</v>
      </c>
      <c r="T493" t="s">
        <v>836</v>
      </c>
      <c r="U493">
        <v>2</v>
      </c>
      <c r="V493">
        <v>11</v>
      </c>
      <c r="W493">
        <v>4</v>
      </c>
      <c r="X493">
        <v>4</v>
      </c>
      <c r="Y493" t="s">
        <v>845</v>
      </c>
      <c r="Z493" t="s">
        <v>845</v>
      </c>
      <c r="AA493" t="s">
        <v>89</v>
      </c>
      <c r="AB493" t="s">
        <v>899</v>
      </c>
      <c r="AD493" t="s">
        <v>858</v>
      </c>
      <c r="AE493">
        <v>9</v>
      </c>
      <c r="AF493">
        <v>195</v>
      </c>
      <c r="AG493">
        <v>0</v>
      </c>
      <c r="AI493">
        <v>0</v>
      </c>
      <c r="AK493">
        <v>1021</v>
      </c>
      <c r="AL493">
        <v>0.26100000000000001</v>
      </c>
      <c r="AM493">
        <v>9</v>
      </c>
      <c r="AP493">
        <v>6</v>
      </c>
      <c r="AQ493">
        <v>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1</v>
      </c>
      <c r="AY493">
        <v>0</v>
      </c>
      <c r="AZ493">
        <v>0</v>
      </c>
      <c r="BA493">
        <v>0</v>
      </c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I493">
        <v>0</v>
      </c>
      <c r="BK493">
        <v>0</v>
      </c>
      <c r="BL493">
        <v>0</v>
      </c>
      <c r="BM493">
        <v>0</v>
      </c>
      <c r="BN493">
        <v>0</v>
      </c>
      <c r="BP493">
        <v>0</v>
      </c>
      <c r="BQ493" s="1">
        <v>2958465</v>
      </c>
      <c r="BR493">
        <v>0</v>
      </c>
      <c r="BS493">
        <v>0</v>
      </c>
      <c r="BT493">
        <v>0</v>
      </c>
    </row>
    <row r="494" spans="1:72" x14ac:dyDescent="0.25">
      <c r="A494" t="s">
        <v>242</v>
      </c>
      <c r="B494" t="str">
        <f t="shared" si="7"/>
        <v>'IM19416451',</v>
      </c>
      <c r="D494">
        <v>153027</v>
      </c>
      <c r="E494" t="s">
        <v>401</v>
      </c>
      <c r="F494">
        <v>20067934</v>
      </c>
      <c r="G494" t="s">
        <v>5</v>
      </c>
      <c r="H494" t="s">
        <v>136</v>
      </c>
      <c r="J494">
        <v>1988</v>
      </c>
      <c r="K494">
        <v>37</v>
      </c>
      <c r="L494">
        <v>146</v>
      </c>
      <c r="M494" t="s">
        <v>45</v>
      </c>
      <c r="N494" t="s">
        <v>1103</v>
      </c>
      <c r="O494" t="s">
        <v>895</v>
      </c>
      <c r="P494" s="1">
        <v>44352</v>
      </c>
      <c r="Q494" s="1">
        <v>44324</v>
      </c>
      <c r="R494" t="s">
        <v>50</v>
      </c>
      <c r="S494">
        <v>0</v>
      </c>
      <c r="T494" t="s">
        <v>1353</v>
      </c>
      <c r="U494">
        <v>3</v>
      </c>
      <c r="V494">
        <v>10</v>
      </c>
      <c r="W494">
        <v>1</v>
      </c>
      <c r="X494">
        <v>1</v>
      </c>
      <c r="Y494">
        <v>0</v>
      </c>
      <c r="Z494">
        <v>6</v>
      </c>
      <c r="AA494" t="s">
        <v>843</v>
      </c>
      <c r="AB494" t="s">
        <v>1171</v>
      </c>
      <c r="AC494" t="s">
        <v>136</v>
      </c>
      <c r="AD494" t="s">
        <v>853</v>
      </c>
      <c r="AE494">
        <v>6</v>
      </c>
      <c r="AF494" t="s">
        <v>1201</v>
      </c>
      <c r="AG494">
        <v>6</v>
      </c>
      <c r="AH494" t="s">
        <v>916</v>
      </c>
      <c r="AI494">
        <v>4</v>
      </c>
      <c r="AJ494" t="s">
        <v>1015</v>
      </c>
      <c r="AM494">
        <v>6</v>
      </c>
      <c r="AP494">
        <v>2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I494">
        <v>0</v>
      </c>
      <c r="BK494">
        <v>0</v>
      </c>
      <c r="BL494">
        <v>0</v>
      </c>
      <c r="BM494">
        <v>0</v>
      </c>
      <c r="BN494">
        <v>0</v>
      </c>
      <c r="BP494">
        <v>0</v>
      </c>
      <c r="BQ494" s="1">
        <v>2958465</v>
      </c>
      <c r="BR494">
        <v>0</v>
      </c>
      <c r="BS494">
        <v>0</v>
      </c>
      <c r="BT494">
        <v>0</v>
      </c>
    </row>
    <row r="495" spans="1:72" x14ac:dyDescent="0.25">
      <c r="A495" t="s">
        <v>242</v>
      </c>
      <c r="B495" t="str">
        <f t="shared" si="7"/>
        <v>'IM19416451',</v>
      </c>
      <c r="D495">
        <v>153294</v>
      </c>
      <c r="E495" t="s">
        <v>722</v>
      </c>
      <c r="F495">
        <v>20506329</v>
      </c>
      <c r="G495" t="s">
        <v>5</v>
      </c>
      <c r="J495">
        <v>1989</v>
      </c>
      <c r="K495">
        <v>53</v>
      </c>
      <c r="L495">
        <v>160</v>
      </c>
      <c r="M495" t="s">
        <v>48</v>
      </c>
      <c r="N495" s="1">
        <v>44470</v>
      </c>
      <c r="O495" s="1">
        <v>44531</v>
      </c>
      <c r="P495" t="s">
        <v>1195</v>
      </c>
      <c r="Q495" s="1">
        <v>44219</v>
      </c>
      <c r="R495" t="s">
        <v>43</v>
      </c>
      <c r="S495">
        <v>0</v>
      </c>
      <c r="T495" t="s">
        <v>836</v>
      </c>
      <c r="U495">
        <v>2</v>
      </c>
      <c r="V495">
        <v>9</v>
      </c>
      <c r="W495">
        <v>12</v>
      </c>
      <c r="X495">
        <v>12</v>
      </c>
      <c r="Y495" t="s">
        <v>845</v>
      </c>
      <c r="Z495" t="s">
        <v>845</v>
      </c>
      <c r="AA495" t="s">
        <v>843</v>
      </c>
      <c r="AB495" t="s">
        <v>899</v>
      </c>
      <c r="AD495" t="s">
        <v>853</v>
      </c>
      <c r="AE495">
        <v>9</v>
      </c>
      <c r="AF495">
        <v>2400</v>
      </c>
      <c r="AG495">
        <v>0</v>
      </c>
      <c r="AI495">
        <v>0</v>
      </c>
      <c r="AK495">
        <v>1395</v>
      </c>
      <c r="AL495">
        <v>0.25800000000000001</v>
      </c>
      <c r="AM495">
        <v>11</v>
      </c>
      <c r="AP495">
        <v>7</v>
      </c>
      <c r="AQ495">
        <v>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3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I495">
        <v>0</v>
      </c>
      <c r="BK495">
        <v>0</v>
      </c>
      <c r="BL495">
        <v>0</v>
      </c>
      <c r="BM495">
        <v>0</v>
      </c>
      <c r="BN495">
        <v>0</v>
      </c>
      <c r="BP495">
        <v>0</v>
      </c>
      <c r="BQ495" s="1">
        <v>2958465</v>
      </c>
      <c r="BR495">
        <v>0</v>
      </c>
      <c r="BS495">
        <v>0</v>
      </c>
      <c r="BT495">
        <v>0</v>
      </c>
    </row>
    <row r="496" spans="1:72" x14ac:dyDescent="0.25">
      <c r="A496" t="s">
        <v>485</v>
      </c>
      <c r="B496" t="str">
        <f t="shared" si="7"/>
        <v>'IM19416697',</v>
      </c>
      <c r="D496">
        <v>153454</v>
      </c>
      <c r="E496" t="s">
        <v>377</v>
      </c>
      <c r="F496">
        <v>20506371</v>
      </c>
      <c r="G496" t="s">
        <v>5</v>
      </c>
      <c r="J496">
        <v>1991</v>
      </c>
      <c r="K496">
        <v>55</v>
      </c>
      <c r="L496">
        <v>163</v>
      </c>
      <c r="M496" t="s">
        <v>42</v>
      </c>
      <c r="N496" s="1">
        <v>44837</v>
      </c>
      <c r="O496" t="s">
        <v>961</v>
      </c>
      <c r="P496" t="s">
        <v>1354</v>
      </c>
      <c r="Q496" s="1">
        <v>44643</v>
      </c>
      <c r="R496" t="s">
        <v>43</v>
      </c>
      <c r="S496">
        <v>1</v>
      </c>
      <c r="T496" t="s">
        <v>836</v>
      </c>
      <c r="U496">
        <v>6</v>
      </c>
      <c r="V496">
        <v>9</v>
      </c>
      <c r="W496">
        <v>2</v>
      </c>
      <c r="X496">
        <v>2</v>
      </c>
      <c r="Y496" t="s">
        <v>845</v>
      </c>
      <c r="Z496" t="s">
        <v>845</v>
      </c>
      <c r="AA496" t="s">
        <v>843</v>
      </c>
      <c r="AB496" t="s">
        <v>89</v>
      </c>
      <c r="AD496" t="s">
        <v>853</v>
      </c>
      <c r="AE496">
        <v>3</v>
      </c>
      <c r="AG496">
        <v>0</v>
      </c>
      <c r="AI496">
        <v>0</v>
      </c>
      <c r="AK496">
        <v>1422</v>
      </c>
      <c r="AL496">
        <v>0.188</v>
      </c>
      <c r="AM496">
        <v>10</v>
      </c>
      <c r="AP496">
        <v>9</v>
      </c>
      <c r="AQ496">
        <v>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</v>
      </c>
      <c r="AX496">
        <v>1</v>
      </c>
      <c r="AY496">
        <v>0</v>
      </c>
      <c r="AZ496">
        <v>2</v>
      </c>
      <c r="BA496">
        <v>2</v>
      </c>
      <c r="BB496">
        <v>6</v>
      </c>
      <c r="BC496">
        <v>0</v>
      </c>
      <c r="BD496">
        <v>0</v>
      </c>
      <c r="BE496">
        <v>0</v>
      </c>
      <c r="BF496">
        <v>0</v>
      </c>
      <c r="BG496">
        <v>0</v>
      </c>
      <c r="BI496">
        <v>0</v>
      </c>
      <c r="BK496">
        <v>0</v>
      </c>
      <c r="BL496">
        <v>0</v>
      </c>
      <c r="BM496">
        <v>0</v>
      </c>
      <c r="BN496">
        <v>0</v>
      </c>
      <c r="BP496">
        <v>0</v>
      </c>
      <c r="BQ496" s="1">
        <v>2958465</v>
      </c>
      <c r="BR496">
        <v>0</v>
      </c>
      <c r="BS496">
        <v>0</v>
      </c>
      <c r="BT496">
        <v>0</v>
      </c>
    </row>
    <row r="497" spans="1:72" x14ac:dyDescent="0.25">
      <c r="A497" t="s">
        <v>275</v>
      </c>
      <c r="B497" t="str">
        <f t="shared" si="7"/>
        <v>'IM19417280',</v>
      </c>
      <c r="D497">
        <v>153737</v>
      </c>
      <c r="E497" t="s">
        <v>402</v>
      </c>
      <c r="F497">
        <v>20070163</v>
      </c>
      <c r="G497" t="s">
        <v>5</v>
      </c>
      <c r="H497" t="s">
        <v>51</v>
      </c>
      <c r="J497">
        <v>1983</v>
      </c>
      <c r="K497">
        <v>43</v>
      </c>
      <c r="L497">
        <v>150</v>
      </c>
      <c r="M497" t="s">
        <v>45</v>
      </c>
      <c r="N497" t="s">
        <v>1252</v>
      </c>
      <c r="O497" t="s">
        <v>950</v>
      </c>
      <c r="P497" t="s">
        <v>1040</v>
      </c>
      <c r="Q497" s="1">
        <v>44804</v>
      </c>
      <c r="R497" t="s">
        <v>50</v>
      </c>
      <c r="S497">
        <v>1</v>
      </c>
      <c r="T497" t="s">
        <v>1141</v>
      </c>
      <c r="U497">
        <v>6</v>
      </c>
      <c r="V497">
        <v>12</v>
      </c>
      <c r="W497">
        <v>5</v>
      </c>
      <c r="X497">
        <v>5</v>
      </c>
      <c r="Y497">
        <v>0</v>
      </c>
      <c r="Z497">
        <v>5</v>
      </c>
      <c r="AA497" t="s">
        <v>1355</v>
      </c>
      <c r="AB497" t="s">
        <v>1171</v>
      </c>
      <c r="AC497" t="s">
        <v>51</v>
      </c>
      <c r="AD497" t="s">
        <v>853</v>
      </c>
      <c r="AE497">
        <v>6</v>
      </c>
      <c r="AF497" t="s">
        <v>1201</v>
      </c>
      <c r="AG497">
        <v>5</v>
      </c>
      <c r="AH497" t="s">
        <v>1028</v>
      </c>
      <c r="AI497">
        <v>3</v>
      </c>
      <c r="AJ497" t="s">
        <v>1130</v>
      </c>
      <c r="AK497">
        <v>1512</v>
      </c>
      <c r="AL497">
        <v>0.36</v>
      </c>
      <c r="AM497">
        <v>12</v>
      </c>
      <c r="AP497">
        <v>10</v>
      </c>
      <c r="AQ497">
        <v>9</v>
      </c>
      <c r="AR497">
        <v>0</v>
      </c>
      <c r="AS497">
        <v>0</v>
      </c>
      <c r="AT497">
        <v>0</v>
      </c>
      <c r="AU497">
        <v>0</v>
      </c>
      <c r="AV497">
        <v>2</v>
      </c>
      <c r="AW497">
        <v>3</v>
      </c>
      <c r="AX497">
        <v>2</v>
      </c>
      <c r="AY497">
        <v>1</v>
      </c>
      <c r="AZ497">
        <v>0</v>
      </c>
      <c r="BA497">
        <v>2</v>
      </c>
      <c r="BB497">
        <v>5</v>
      </c>
      <c r="BC497">
        <v>0</v>
      </c>
      <c r="BD497">
        <v>0</v>
      </c>
      <c r="BE497">
        <v>0</v>
      </c>
      <c r="BF497">
        <v>0</v>
      </c>
      <c r="BG497">
        <v>0</v>
      </c>
      <c r="BI497">
        <v>0</v>
      </c>
      <c r="BK497">
        <v>0</v>
      </c>
      <c r="BL497">
        <v>0</v>
      </c>
      <c r="BM497">
        <v>0</v>
      </c>
      <c r="BN497">
        <v>0</v>
      </c>
      <c r="BP497">
        <v>0</v>
      </c>
      <c r="BQ497" s="1">
        <v>2958465</v>
      </c>
      <c r="BR497">
        <v>0</v>
      </c>
      <c r="BS497">
        <v>0</v>
      </c>
      <c r="BT497">
        <v>0</v>
      </c>
    </row>
    <row r="498" spans="1:72" x14ac:dyDescent="0.25">
      <c r="A498" t="s">
        <v>243</v>
      </c>
      <c r="B498" t="str">
        <f t="shared" si="7"/>
        <v>'IM19419751',</v>
      </c>
      <c r="D498">
        <v>153782</v>
      </c>
      <c r="E498" t="s">
        <v>507</v>
      </c>
      <c r="F498">
        <v>20506472</v>
      </c>
      <c r="G498" t="s">
        <v>5</v>
      </c>
      <c r="J498">
        <v>1992</v>
      </c>
      <c r="K498">
        <v>48</v>
      </c>
      <c r="L498">
        <v>155</v>
      </c>
      <c r="M498" t="s">
        <v>48</v>
      </c>
      <c r="N498" t="s">
        <v>1295</v>
      </c>
      <c r="O498" t="s">
        <v>1356</v>
      </c>
      <c r="P498" s="1">
        <v>44261</v>
      </c>
      <c r="Q498" s="1">
        <v>44352</v>
      </c>
      <c r="R498" t="s">
        <v>43</v>
      </c>
      <c r="S498">
        <v>0</v>
      </c>
      <c r="T498" t="s">
        <v>836</v>
      </c>
      <c r="U498">
        <v>2</v>
      </c>
      <c r="V498">
        <v>11</v>
      </c>
      <c r="W498">
        <v>8</v>
      </c>
      <c r="X498">
        <v>8</v>
      </c>
      <c r="Y498" t="s">
        <v>845</v>
      </c>
      <c r="Z498" t="s">
        <v>845</v>
      </c>
      <c r="AA498" t="s">
        <v>843</v>
      </c>
      <c r="AB498" t="s">
        <v>899</v>
      </c>
      <c r="AD498" t="s">
        <v>853</v>
      </c>
      <c r="AE498">
        <v>12</v>
      </c>
      <c r="AF498">
        <v>2800</v>
      </c>
      <c r="AG498">
        <v>0</v>
      </c>
      <c r="AI498">
        <v>0</v>
      </c>
      <c r="AK498">
        <v>2603</v>
      </c>
      <c r="AM498">
        <v>10</v>
      </c>
      <c r="AP498">
        <v>9</v>
      </c>
      <c r="AQ498">
        <v>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5</v>
      </c>
      <c r="AX498">
        <v>2</v>
      </c>
      <c r="AY498">
        <v>2</v>
      </c>
      <c r="AZ498">
        <v>2</v>
      </c>
      <c r="BA498">
        <v>3</v>
      </c>
      <c r="BB498">
        <v>7</v>
      </c>
      <c r="BC498">
        <v>0</v>
      </c>
      <c r="BD498">
        <v>0</v>
      </c>
      <c r="BE498">
        <v>0</v>
      </c>
      <c r="BF498">
        <v>0</v>
      </c>
      <c r="BG498">
        <v>0</v>
      </c>
      <c r="BI498">
        <v>0</v>
      </c>
      <c r="BK498">
        <v>0</v>
      </c>
      <c r="BL498">
        <v>0</v>
      </c>
      <c r="BM498">
        <v>0</v>
      </c>
      <c r="BN498">
        <v>0</v>
      </c>
      <c r="BP498">
        <v>0</v>
      </c>
      <c r="BQ498" s="1">
        <v>2958465</v>
      </c>
      <c r="BR498">
        <v>0</v>
      </c>
      <c r="BS498">
        <v>0</v>
      </c>
      <c r="BT498">
        <v>0</v>
      </c>
    </row>
    <row r="499" spans="1:72" x14ac:dyDescent="0.25">
      <c r="A499" t="s">
        <v>243</v>
      </c>
      <c r="B499" t="str">
        <f t="shared" si="7"/>
        <v>'IM19419751',</v>
      </c>
      <c r="D499">
        <v>154135</v>
      </c>
      <c r="E499" t="s">
        <v>508</v>
      </c>
      <c r="F499">
        <v>20506551</v>
      </c>
      <c r="G499" t="s">
        <v>5</v>
      </c>
      <c r="J499">
        <v>1991</v>
      </c>
      <c r="K499">
        <v>47</v>
      </c>
      <c r="L499">
        <v>160</v>
      </c>
      <c r="M499" t="s">
        <v>190</v>
      </c>
      <c r="N499" t="s">
        <v>1139</v>
      </c>
      <c r="O499" t="s">
        <v>1253</v>
      </c>
      <c r="P499" t="s">
        <v>835</v>
      </c>
      <c r="Q499" s="1">
        <v>2958465</v>
      </c>
      <c r="R499" t="s">
        <v>46</v>
      </c>
      <c r="S499">
        <v>0</v>
      </c>
      <c r="T499" t="s">
        <v>836</v>
      </c>
      <c r="U499">
        <v>1</v>
      </c>
      <c r="W499">
        <v>0</v>
      </c>
      <c r="X499">
        <v>0</v>
      </c>
      <c r="Y499" t="s">
        <v>845</v>
      </c>
      <c r="Z499" t="s">
        <v>845</v>
      </c>
      <c r="AA499" t="s">
        <v>89</v>
      </c>
      <c r="AB499" t="s">
        <v>844</v>
      </c>
      <c r="AD499" t="s">
        <v>844</v>
      </c>
      <c r="AE499">
        <v>0</v>
      </c>
      <c r="AG499">
        <v>0</v>
      </c>
      <c r="AI499">
        <v>0</v>
      </c>
      <c r="AM499">
        <v>6</v>
      </c>
      <c r="AP499">
        <v>6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0</v>
      </c>
      <c r="AY499">
        <v>0</v>
      </c>
      <c r="AZ499">
        <v>0</v>
      </c>
      <c r="BA499">
        <v>0</v>
      </c>
      <c r="BB499">
        <v>2</v>
      </c>
      <c r="BC499">
        <v>2</v>
      </c>
      <c r="BD499">
        <v>0</v>
      </c>
      <c r="BE499">
        <v>0</v>
      </c>
      <c r="BF499">
        <v>2</v>
      </c>
      <c r="BG499">
        <v>0</v>
      </c>
      <c r="BI499">
        <v>0</v>
      </c>
      <c r="BK499">
        <v>0</v>
      </c>
      <c r="BL499">
        <v>0</v>
      </c>
      <c r="BM499">
        <v>0</v>
      </c>
      <c r="BN499">
        <v>0</v>
      </c>
      <c r="BP499">
        <v>0</v>
      </c>
      <c r="BQ499" s="1">
        <v>2958465</v>
      </c>
      <c r="BR499">
        <v>0</v>
      </c>
      <c r="BS499">
        <v>0</v>
      </c>
      <c r="BT499">
        <v>0</v>
      </c>
    </row>
    <row r="500" spans="1:72" x14ac:dyDescent="0.25">
      <c r="A500" t="s">
        <v>677</v>
      </c>
      <c r="B500" t="str">
        <f t="shared" si="7"/>
        <v>'IM19419956',</v>
      </c>
      <c r="D500">
        <v>154157</v>
      </c>
      <c r="E500" t="s">
        <v>723</v>
      </c>
      <c r="F500">
        <v>20506557</v>
      </c>
      <c r="G500" t="s">
        <v>5</v>
      </c>
      <c r="J500">
        <v>1988</v>
      </c>
      <c r="K500">
        <v>55</v>
      </c>
      <c r="L500">
        <v>156</v>
      </c>
      <c r="M500" t="s">
        <v>45</v>
      </c>
      <c r="N500" s="1">
        <v>44352</v>
      </c>
      <c r="O500" s="1">
        <v>44413</v>
      </c>
      <c r="P500" t="s">
        <v>1295</v>
      </c>
      <c r="Q500" s="1">
        <v>44338</v>
      </c>
      <c r="R500" t="s">
        <v>43</v>
      </c>
      <c r="S500">
        <v>1</v>
      </c>
      <c r="T500" t="s">
        <v>836</v>
      </c>
      <c r="U500">
        <v>2</v>
      </c>
      <c r="V500">
        <v>9.6</v>
      </c>
      <c r="W500">
        <v>8</v>
      </c>
      <c r="X500">
        <v>8</v>
      </c>
      <c r="Y500" t="s">
        <v>845</v>
      </c>
      <c r="Z500" t="s">
        <v>845</v>
      </c>
      <c r="AA500" t="s">
        <v>879</v>
      </c>
      <c r="AB500" t="s">
        <v>89</v>
      </c>
      <c r="AD500" t="s">
        <v>853</v>
      </c>
      <c r="AE500">
        <v>11</v>
      </c>
      <c r="AF500">
        <v>3300</v>
      </c>
      <c r="AG500">
        <v>0</v>
      </c>
      <c r="AI500">
        <v>0</v>
      </c>
      <c r="AK500">
        <v>1785</v>
      </c>
      <c r="AM500">
        <v>16</v>
      </c>
      <c r="AP500">
        <v>16</v>
      </c>
      <c r="AQ500">
        <v>13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5</v>
      </c>
      <c r="AX500">
        <v>7</v>
      </c>
      <c r="AY500">
        <v>1</v>
      </c>
      <c r="AZ500">
        <v>2</v>
      </c>
      <c r="BA500">
        <v>7</v>
      </c>
      <c r="BB500">
        <v>10</v>
      </c>
      <c r="BC500">
        <v>0</v>
      </c>
      <c r="BD500">
        <v>0</v>
      </c>
      <c r="BE500">
        <v>0</v>
      </c>
      <c r="BF500">
        <v>0</v>
      </c>
      <c r="BG500">
        <v>0</v>
      </c>
      <c r="BI500">
        <v>0</v>
      </c>
      <c r="BK500">
        <v>0</v>
      </c>
      <c r="BL500">
        <v>0</v>
      </c>
      <c r="BM500">
        <v>0</v>
      </c>
      <c r="BN500">
        <v>0</v>
      </c>
      <c r="BP500">
        <v>0</v>
      </c>
      <c r="BQ500" s="1">
        <v>2958465</v>
      </c>
      <c r="BR500">
        <v>0</v>
      </c>
      <c r="BS500">
        <v>0</v>
      </c>
      <c r="BT500">
        <v>0</v>
      </c>
    </row>
    <row r="501" spans="1:72" x14ac:dyDescent="0.25">
      <c r="A501" t="s">
        <v>259</v>
      </c>
      <c r="B501" t="str">
        <f t="shared" si="7"/>
        <v>'IM19500180',</v>
      </c>
      <c r="D501">
        <v>154323</v>
      </c>
      <c r="E501" t="s">
        <v>312</v>
      </c>
      <c r="F501">
        <v>20071929</v>
      </c>
      <c r="G501" t="s">
        <v>5</v>
      </c>
      <c r="J501">
        <v>1986</v>
      </c>
      <c r="K501">
        <v>58</v>
      </c>
      <c r="L501">
        <v>167</v>
      </c>
      <c r="M501" t="s">
        <v>45</v>
      </c>
      <c r="N501" s="1">
        <v>44810</v>
      </c>
      <c r="O501" s="1">
        <v>44871</v>
      </c>
      <c r="P501" t="s">
        <v>1147</v>
      </c>
      <c r="Q501" s="1">
        <v>44734</v>
      </c>
      <c r="R501" t="s">
        <v>46</v>
      </c>
      <c r="S501">
        <v>0</v>
      </c>
      <c r="T501" t="s">
        <v>836</v>
      </c>
      <c r="U501">
        <v>5</v>
      </c>
      <c r="W501">
        <v>3</v>
      </c>
      <c r="X501">
        <v>3</v>
      </c>
      <c r="Y501">
        <v>0</v>
      </c>
      <c r="AA501" t="s">
        <v>89</v>
      </c>
      <c r="AB501" t="s">
        <v>89</v>
      </c>
      <c r="AD501" t="s">
        <v>853</v>
      </c>
      <c r="AE501">
        <v>3</v>
      </c>
      <c r="AF501">
        <v>15</v>
      </c>
      <c r="AG501">
        <v>0</v>
      </c>
      <c r="AI501">
        <v>0</v>
      </c>
      <c r="AK501">
        <v>1568</v>
      </c>
      <c r="AL501">
        <v>1.1399999999999999</v>
      </c>
      <c r="AM501">
        <v>8</v>
      </c>
      <c r="AP501">
        <v>7</v>
      </c>
      <c r="AQ501">
        <v>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4</v>
      </c>
      <c r="AX501">
        <v>1</v>
      </c>
      <c r="AY501">
        <v>0</v>
      </c>
      <c r="AZ501">
        <v>3</v>
      </c>
      <c r="BA501">
        <v>1</v>
      </c>
      <c r="BB501">
        <v>4</v>
      </c>
      <c r="BC501">
        <v>0</v>
      </c>
      <c r="BD501">
        <v>0</v>
      </c>
      <c r="BE501">
        <v>0</v>
      </c>
      <c r="BF501">
        <v>0</v>
      </c>
      <c r="BG501">
        <v>0</v>
      </c>
      <c r="BI501">
        <v>0</v>
      </c>
      <c r="BK501">
        <v>0</v>
      </c>
      <c r="BL501">
        <v>0</v>
      </c>
      <c r="BM501">
        <v>0</v>
      </c>
      <c r="BN501">
        <v>0</v>
      </c>
      <c r="BP501">
        <v>0</v>
      </c>
      <c r="BQ501" s="1">
        <v>2958465</v>
      </c>
      <c r="BR501">
        <v>0</v>
      </c>
      <c r="BS501">
        <v>0</v>
      </c>
      <c r="BT501">
        <v>0</v>
      </c>
    </row>
    <row r="502" spans="1:72" x14ac:dyDescent="0.25">
      <c r="A502" t="s">
        <v>259</v>
      </c>
      <c r="B502" t="str">
        <f t="shared" si="7"/>
        <v>'IM19500180',</v>
      </c>
      <c r="D502">
        <v>154385</v>
      </c>
      <c r="E502" t="s">
        <v>384</v>
      </c>
      <c r="F502">
        <v>20506601</v>
      </c>
      <c r="G502" t="s">
        <v>5</v>
      </c>
      <c r="J502">
        <v>1985</v>
      </c>
      <c r="K502">
        <v>56</v>
      </c>
      <c r="L502">
        <v>160</v>
      </c>
      <c r="M502" t="s">
        <v>42</v>
      </c>
      <c r="N502" t="s">
        <v>1357</v>
      </c>
      <c r="O502" t="s">
        <v>951</v>
      </c>
      <c r="P502" t="s">
        <v>953</v>
      </c>
      <c r="Q502" s="1">
        <v>44801</v>
      </c>
      <c r="R502" t="s">
        <v>43</v>
      </c>
      <c r="S502">
        <v>1</v>
      </c>
      <c r="T502" t="s">
        <v>874</v>
      </c>
      <c r="U502">
        <v>6</v>
      </c>
      <c r="V502">
        <v>6</v>
      </c>
      <c r="W502">
        <v>1</v>
      </c>
      <c r="X502">
        <v>1</v>
      </c>
      <c r="Y502" t="s">
        <v>845</v>
      </c>
      <c r="Z502" t="s">
        <v>845</v>
      </c>
      <c r="AA502" t="s">
        <v>843</v>
      </c>
      <c r="AB502" t="s">
        <v>89</v>
      </c>
      <c r="AD502" t="s">
        <v>853</v>
      </c>
      <c r="AE502">
        <v>4</v>
      </c>
      <c r="AF502">
        <v>600</v>
      </c>
      <c r="AG502">
        <v>0</v>
      </c>
      <c r="AI502">
        <v>0</v>
      </c>
      <c r="AK502">
        <v>594</v>
      </c>
      <c r="AL502">
        <v>0.2</v>
      </c>
      <c r="AM502">
        <v>11</v>
      </c>
      <c r="AP502">
        <v>10</v>
      </c>
      <c r="AQ502">
        <v>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8</v>
      </c>
      <c r="AX502">
        <v>0</v>
      </c>
      <c r="AY502">
        <v>0</v>
      </c>
      <c r="AZ502">
        <v>0</v>
      </c>
      <c r="BA502">
        <v>0</v>
      </c>
      <c r="BB502">
        <v>8</v>
      </c>
      <c r="BC502">
        <v>0</v>
      </c>
      <c r="BD502">
        <v>0</v>
      </c>
      <c r="BE502">
        <v>0</v>
      </c>
      <c r="BF502">
        <v>0</v>
      </c>
      <c r="BG502">
        <v>0</v>
      </c>
      <c r="BI502">
        <v>0</v>
      </c>
      <c r="BK502">
        <v>0</v>
      </c>
      <c r="BL502">
        <v>0</v>
      </c>
      <c r="BM502">
        <v>0</v>
      </c>
      <c r="BN502">
        <v>0</v>
      </c>
      <c r="BP502">
        <v>0</v>
      </c>
      <c r="BQ502" s="1">
        <v>2958465</v>
      </c>
      <c r="BR502">
        <v>0</v>
      </c>
      <c r="BS502">
        <v>0</v>
      </c>
      <c r="BT502">
        <v>0</v>
      </c>
    </row>
    <row r="503" spans="1:72" x14ac:dyDescent="0.25">
      <c r="A503" t="s">
        <v>259</v>
      </c>
      <c r="B503" t="str">
        <f t="shared" si="7"/>
        <v>'IM19500180',</v>
      </c>
      <c r="D503">
        <v>154481</v>
      </c>
      <c r="E503" t="s">
        <v>313</v>
      </c>
      <c r="F503">
        <v>20072501</v>
      </c>
      <c r="G503" t="s">
        <v>5</v>
      </c>
      <c r="H503" t="s">
        <v>66</v>
      </c>
      <c r="J503">
        <v>1992</v>
      </c>
      <c r="K503">
        <v>48</v>
      </c>
      <c r="L503">
        <v>158</v>
      </c>
      <c r="M503" t="s">
        <v>144</v>
      </c>
      <c r="N503" t="s">
        <v>1207</v>
      </c>
      <c r="O503" t="s">
        <v>1148</v>
      </c>
      <c r="P503" t="s">
        <v>835</v>
      </c>
      <c r="Q503" s="1">
        <v>2958465</v>
      </c>
      <c r="R503" t="s">
        <v>65</v>
      </c>
      <c r="S503">
        <v>0</v>
      </c>
      <c r="U503" t="s">
        <v>209</v>
      </c>
      <c r="V503">
        <v>10</v>
      </c>
      <c r="W503">
        <v>0</v>
      </c>
      <c r="X503">
        <v>0</v>
      </c>
      <c r="Y503">
        <v>0</v>
      </c>
      <c r="Z503">
        <v>2</v>
      </c>
      <c r="AA503" t="s">
        <v>944</v>
      </c>
      <c r="AB503" t="s">
        <v>847</v>
      </c>
      <c r="AC503" t="s">
        <v>66</v>
      </c>
      <c r="AD503" t="s">
        <v>853</v>
      </c>
      <c r="AE503">
        <v>0</v>
      </c>
      <c r="AG503">
        <v>0</v>
      </c>
      <c r="AI503">
        <v>0</v>
      </c>
      <c r="AM503">
        <v>8</v>
      </c>
      <c r="AP503">
        <v>7</v>
      </c>
      <c r="AQ503">
        <v>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</v>
      </c>
      <c r="AX503">
        <v>1</v>
      </c>
      <c r="AY503">
        <v>0</v>
      </c>
      <c r="AZ503">
        <v>0</v>
      </c>
      <c r="BA503">
        <v>0</v>
      </c>
      <c r="BB503">
        <v>2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 t="s">
        <v>314</v>
      </c>
      <c r="BK503">
        <v>0</v>
      </c>
      <c r="BL503">
        <v>0</v>
      </c>
      <c r="BM503">
        <v>0</v>
      </c>
      <c r="BN503">
        <v>0</v>
      </c>
      <c r="BP503">
        <v>0</v>
      </c>
      <c r="BQ503" s="1">
        <v>2958465</v>
      </c>
      <c r="BR503">
        <v>0</v>
      </c>
      <c r="BS503">
        <v>0</v>
      </c>
      <c r="BT503">
        <v>0</v>
      </c>
    </row>
    <row r="504" spans="1:72" x14ac:dyDescent="0.25">
      <c r="A504" t="s">
        <v>284</v>
      </c>
      <c r="B504" t="str">
        <f t="shared" si="7"/>
        <v>'IM19500230',</v>
      </c>
      <c r="D504">
        <v>154603</v>
      </c>
      <c r="E504" t="s">
        <v>509</v>
      </c>
      <c r="F504">
        <v>20506683</v>
      </c>
      <c r="G504" t="s">
        <v>5</v>
      </c>
      <c r="J504">
        <v>1982</v>
      </c>
      <c r="K504">
        <v>52</v>
      </c>
      <c r="L504">
        <v>156</v>
      </c>
      <c r="M504" t="s">
        <v>45</v>
      </c>
      <c r="N504" t="s">
        <v>1358</v>
      </c>
      <c r="O504" s="1">
        <v>44718</v>
      </c>
      <c r="P504" s="1">
        <v>44810</v>
      </c>
      <c r="Q504" s="1">
        <v>44723</v>
      </c>
      <c r="R504" t="s">
        <v>43</v>
      </c>
      <c r="S504">
        <v>0</v>
      </c>
      <c r="T504" t="s">
        <v>836</v>
      </c>
      <c r="U504">
        <v>6</v>
      </c>
      <c r="V504">
        <v>9</v>
      </c>
      <c r="W504">
        <v>2</v>
      </c>
      <c r="X504">
        <v>2</v>
      </c>
      <c r="Y504" t="s">
        <v>845</v>
      </c>
      <c r="Z504" t="s">
        <v>845</v>
      </c>
      <c r="AA504" t="s">
        <v>89</v>
      </c>
      <c r="AB504" t="s">
        <v>89</v>
      </c>
      <c r="AD504" t="s">
        <v>853</v>
      </c>
      <c r="AE504">
        <v>2</v>
      </c>
      <c r="AG504">
        <v>0</v>
      </c>
      <c r="AI504">
        <v>0</v>
      </c>
      <c r="AK504">
        <v>305.89999999999998</v>
      </c>
      <c r="AL504">
        <v>0.16800000000000001</v>
      </c>
      <c r="AM504">
        <v>5</v>
      </c>
      <c r="AP504">
        <v>4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0</v>
      </c>
      <c r="BI504">
        <v>0</v>
      </c>
      <c r="BK504">
        <v>0</v>
      </c>
      <c r="BL504">
        <v>0</v>
      </c>
      <c r="BM504">
        <v>0</v>
      </c>
      <c r="BN504">
        <v>0</v>
      </c>
      <c r="BP504">
        <v>0</v>
      </c>
      <c r="BQ504" s="1">
        <v>2958465</v>
      </c>
      <c r="BR504">
        <v>0</v>
      </c>
      <c r="BS504">
        <v>0</v>
      </c>
      <c r="BT504">
        <v>0</v>
      </c>
    </row>
    <row r="505" spans="1:72" x14ac:dyDescent="0.25">
      <c r="A505" t="s">
        <v>284</v>
      </c>
      <c r="B505" t="str">
        <f t="shared" si="7"/>
        <v>'IM19500230',</v>
      </c>
      <c r="D505">
        <v>154645</v>
      </c>
      <c r="E505" t="s">
        <v>412</v>
      </c>
      <c r="F505">
        <v>20072918</v>
      </c>
      <c r="G505" t="s">
        <v>5</v>
      </c>
      <c r="J505">
        <v>1991</v>
      </c>
      <c r="K505">
        <v>49</v>
      </c>
      <c r="L505">
        <v>150</v>
      </c>
      <c r="M505" t="s">
        <v>45</v>
      </c>
      <c r="N505" s="1">
        <v>44200</v>
      </c>
      <c r="O505" s="1">
        <v>44231</v>
      </c>
      <c r="P505" s="1">
        <v>44504</v>
      </c>
      <c r="Q505" s="1">
        <v>44299</v>
      </c>
      <c r="R505" t="s">
        <v>171</v>
      </c>
      <c r="S505">
        <v>1</v>
      </c>
      <c r="T505" t="s">
        <v>868</v>
      </c>
      <c r="U505">
        <v>2</v>
      </c>
      <c r="V505" t="s">
        <v>413</v>
      </c>
      <c r="W505">
        <v>3</v>
      </c>
      <c r="X505">
        <v>2</v>
      </c>
      <c r="Y505">
        <v>0</v>
      </c>
      <c r="Z505">
        <v>3</v>
      </c>
      <c r="AA505" t="s">
        <v>994</v>
      </c>
      <c r="AB505" t="s">
        <v>847</v>
      </c>
      <c r="AD505" t="s">
        <v>853</v>
      </c>
      <c r="AE505">
        <v>9</v>
      </c>
      <c r="AF505" t="s">
        <v>1359</v>
      </c>
      <c r="AG505">
        <v>0</v>
      </c>
      <c r="AI505">
        <v>0</v>
      </c>
      <c r="AK505">
        <v>687.6</v>
      </c>
      <c r="AL505">
        <v>2.96</v>
      </c>
      <c r="AM505">
        <v>4</v>
      </c>
      <c r="AP505">
        <v>4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0</v>
      </c>
      <c r="BI505">
        <v>0</v>
      </c>
      <c r="BK505">
        <v>0</v>
      </c>
      <c r="BL505">
        <v>0</v>
      </c>
      <c r="BM505">
        <v>0</v>
      </c>
      <c r="BN505">
        <v>0</v>
      </c>
      <c r="BP505">
        <v>0</v>
      </c>
      <c r="BQ505" s="1">
        <v>2958465</v>
      </c>
      <c r="BR505">
        <v>0</v>
      </c>
      <c r="BS505">
        <v>0</v>
      </c>
      <c r="BT505">
        <v>0</v>
      </c>
    </row>
    <row r="506" spans="1:72" x14ac:dyDescent="0.25">
      <c r="A506" t="s">
        <v>260</v>
      </c>
      <c r="B506" t="str">
        <f t="shared" si="7"/>
        <v>'IM19500312',</v>
      </c>
      <c r="D506">
        <v>154909</v>
      </c>
      <c r="E506" t="s">
        <v>701</v>
      </c>
      <c r="F506">
        <v>20073776</v>
      </c>
      <c r="G506" t="s">
        <v>5</v>
      </c>
      <c r="H506" t="s">
        <v>66</v>
      </c>
      <c r="J506">
        <v>1995</v>
      </c>
      <c r="K506">
        <v>53</v>
      </c>
      <c r="L506">
        <v>158</v>
      </c>
      <c r="M506" t="s">
        <v>190</v>
      </c>
      <c r="N506" t="s">
        <v>1150</v>
      </c>
      <c r="O506" t="s">
        <v>855</v>
      </c>
      <c r="P506" t="s">
        <v>835</v>
      </c>
      <c r="Q506" s="1">
        <v>2958465</v>
      </c>
      <c r="R506" t="s">
        <v>65</v>
      </c>
      <c r="S506">
        <v>0</v>
      </c>
      <c r="U506">
        <v>1</v>
      </c>
      <c r="V506">
        <v>10.5</v>
      </c>
      <c r="W506">
        <v>0</v>
      </c>
      <c r="X506">
        <v>0</v>
      </c>
      <c r="Y506">
        <v>0</v>
      </c>
      <c r="Z506">
        <v>3</v>
      </c>
      <c r="AA506" t="s">
        <v>847</v>
      </c>
      <c r="AB506" t="s">
        <v>844</v>
      </c>
      <c r="AC506" t="s">
        <v>66</v>
      </c>
      <c r="AD506" t="s">
        <v>844</v>
      </c>
      <c r="AE506">
        <v>0</v>
      </c>
      <c r="AG506">
        <v>0</v>
      </c>
      <c r="AI506">
        <v>0</v>
      </c>
      <c r="AK506">
        <v>31.25</v>
      </c>
      <c r="AL506">
        <v>0.16400000000000001</v>
      </c>
      <c r="AM506">
        <v>21</v>
      </c>
      <c r="AP506">
        <v>21</v>
      </c>
      <c r="AQ506">
        <v>16</v>
      </c>
      <c r="AR506">
        <v>0</v>
      </c>
      <c r="AS506">
        <v>0</v>
      </c>
      <c r="AT506">
        <v>0</v>
      </c>
      <c r="AU506">
        <v>0</v>
      </c>
      <c r="AV506">
        <v>4</v>
      </c>
      <c r="AW506">
        <v>8</v>
      </c>
      <c r="AX506">
        <v>1</v>
      </c>
      <c r="AY506">
        <v>0</v>
      </c>
      <c r="AZ506">
        <v>2</v>
      </c>
      <c r="BA506">
        <v>2</v>
      </c>
      <c r="BB506">
        <v>7</v>
      </c>
      <c r="BC506">
        <v>0</v>
      </c>
      <c r="BD506">
        <v>1</v>
      </c>
      <c r="BE506">
        <v>0</v>
      </c>
      <c r="BF506">
        <v>1</v>
      </c>
      <c r="BG506">
        <v>0</v>
      </c>
      <c r="BH506">
        <v>804.6</v>
      </c>
      <c r="BI506">
        <v>2</v>
      </c>
      <c r="BJ506" t="s">
        <v>314</v>
      </c>
      <c r="BK506">
        <v>1</v>
      </c>
      <c r="BL506">
        <v>0</v>
      </c>
      <c r="BM506">
        <v>1</v>
      </c>
      <c r="BN506">
        <v>0</v>
      </c>
      <c r="BP506">
        <v>0</v>
      </c>
      <c r="BQ506" s="1">
        <v>44429</v>
      </c>
      <c r="BR506">
        <v>0</v>
      </c>
      <c r="BS506">
        <v>0</v>
      </c>
      <c r="BT506">
        <v>0</v>
      </c>
    </row>
    <row r="507" spans="1:72" x14ac:dyDescent="0.25">
      <c r="A507" t="s">
        <v>260</v>
      </c>
      <c r="B507" t="str">
        <f t="shared" si="7"/>
        <v>'IM19500312',</v>
      </c>
      <c r="D507">
        <v>155054</v>
      </c>
      <c r="E507" t="s">
        <v>403</v>
      </c>
      <c r="F507">
        <v>21500007</v>
      </c>
      <c r="G507" t="s">
        <v>5</v>
      </c>
      <c r="J507">
        <v>1983</v>
      </c>
      <c r="K507">
        <v>60</v>
      </c>
      <c r="L507">
        <v>155</v>
      </c>
      <c r="M507" t="s">
        <v>45</v>
      </c>
      <c r="N507" s="1">
        <v>44260</v>
      </c>
      <c r="O507" s="1">
        <v>44260</v>
      </c>
      <c r="P507" s="1">
        <v>44535</v>
      </c>
      <c r="Q507" s="1">
        <v>44330</v>
      </c>
      <c r="R507" t="s">
        <v>43</v>
      </c>
      <c r="S507">
        <v>0</v>
      </c>
      <c r="T507" t="s">
        <v>836</v>
      </c>
      <c r="U507">
        <v>2</v>
      </c>
      <c r="V507">
        <v>7.2</v>
      </c>
      <c r="W507">
        <v>8</v>
      </c>
      <c r="X507">
        <v>8</v>
      </c>
      <c r="Y507" t="s">
        <v>845</v>
      </c>
      <c r="Z507" t="s">
        <v>845</v>
      </c>
      <c r="AA507" t="s">
        <v>843</v>
      </c>
      <c r="AB507" t="s">
        <v>889</v>
      </c>
      <c r="AD507" t="s">
        <v>1115</v>
      </c>
      <c r="AE507">
        <v>8</v>
      </c>
      <c r="AF507">
        <v>1200</v>
      </c>
      <c r="AG507">
        <v>0</v>
      </c>
      <c r="AI507">
        <v>0</v>
      </c>
      <c r="AK507">
        <v>2639</v>
      </c>
      <c r="AM507">
        <v>9</v>
      </c>
      <c r="AP507">
        <v>8</v>
      </c>
      <c r="AQ507">
        <v>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2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I507">
        <v>0</v>
      </c>
      <c r="BK507">
        <v>0</v>
      </c>
      <c r="BL507">
        <v>0</v>
      </c>
      <c r="BM507">
        <v>0</v>
      </c>
      <c r="BN507">
        <v>0</v>
      </c>
      <c r="BP507">
        <v>0</v>
      </c>
      <c r="BQ507" s="1">
        <v>2958465</v>
      </c>
      <c r="BR507">
        <v>0</v>
      </c>
      <c r="BS507">
        <v>0</v>
      </c>
      <c r="BT507">
        <v>0</v>
      </c>
    </row>
    <row r="508" spans="1:72" x14ac:dyDescent="0.25">
      <c r="A508" t="s">
        <v>260</v>
      </c>
      <c r="B508" t="str">
        <f t="shared" si="7"/>
        <v>'IM19500312',</v>
      </c>
      <c r="D508">
        <v>155092</v>
      </c>
      <c r="E508" t="s">
        <v>724</v>
      </c>
      <c r="F508">
        <v>21000194</v>
      </c>
      <c r="G508" t="s">
        <v>5</v>
      </c>
      <c r="H508" t="s">
        <v>51</v>
      </c>
      <c r="J508">
        <v>1992</v>
      </c>
      <c r="K508">
        <v>48</v>
      </c>
      <c r="L508">
        <v>155</v>
      </c>
      <c r="M508" t="s">
        <v>135</v>
      </c>
      <c r="N508" s="1">
        <v>44781</v>
      </c>
      <c r="O508" s="1">
        <v>44812</v>
      </c>
      <c r="P508" t="s">
        <v>950</v>
      </c>
      <c r="Q508" s="1">
        <v>44795</v>
      </c>
      <c r="R508" t="s">
        <v>50</v>
      </c>
      <c r="S508">
        <v>0</v>
      </c>
      <c r="T508" t="s">
        <v>1141</v>
      </c>
      <c r="U508">
        <v>3</v>
      </c>
      <c r="V508">
        <v>1</v>
      </c>
      <c r="W508">
        <v>6</v>
      </c>
      <c r="X508">
        <v>6</v>
      </c>
      <c r="Z508">
        <v>1</v>
      </c>
      <c r="AA508" t="s">
        <v>843</v>
      </c>
      <c r="AB508" t="s">
        <v>847</v>
      </c>
      <c r="AC508" t="s">
        <v>51</v>
      </c>
      <c r="AD508" t="s">
        <v>853</v>
      </c>
      <c r="AE508">
        <v>10</v>
      </c>
      <c r="AF508" t="s">
        <v>890</v>
      </c>
      <c r="AG508">
        <v>4</v>
      </c>
      <c r="AH508" t="s">
        <v>881</v>
      </c>
      <c r="AI508">
        <v>7</v>
      </c>
      <c r="AJ508" t="s">
        <v>1360</v>
      </c>
      <c r="AK508">
        <v>926.2</v>
      </c>
      <c r="AL508">
        <v>0.40400000000000003</v>
      </c>
      <c r="AM508">
        <v>6</v>
      </c>
      <c r="AP508">
        <v>6</v>
      </c>
      <c r="AQ508">
        <v>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</v>
      </c>
      <c r="AX508">
        <v>1</v>
      </c>
      <c r="AY508">
        <v>0</v>
      </c>
      <c r="AZ508">
        <v>0</v>
      </c>
      <c r="BA508">
        <v>0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I508">
        <v>0</v>
      </c>
      <c r="BK508">
        <v>0</v>
      </c>
      <c r="BL508">
        <v>0</v>
      </c>
      <c r="BM508">
        <v>0</v>
      </c>
      <c r="BN508">
        <v>0</v>
      </c>
      <c r="BP508">
        <v>0</v>
      </c>
      <c r="BQ508" s="1">
        <v>2958465</v>
      </c>
      <c r="BR508">
        <v>0</v>
      </c>
      <c r="BS508">
        <v>0</v>
      </c>
      <c r="BT508">
        <v>0</v>
      </c>
    </row>
    <row r="509" spans="1:72" x14ac:dyDescent="0.25">
      <c r="A509" t="s">
        <v>285</v>
      </c>
      <c r="B509" t="str">
        <f t="shared" si="7"/>
        <v>'IM19500739',</v>
      </c>
      <c r="D509">
        <v>155225</v>
      </c>
      <c r="E509" t="s">
        <v>518</v>
      </c>
      <c r="F509">
        <v>21500038</v>
      </c>
      <c r="G509" t="s">
        <v>5</v>
      </c>
      <c r="J509">
        <v>1991</v>
      </c>
      <c r="K509">
        <v>59</v>
      </c>
      <c r="L509">
        <v>156</v>
      </c>
      <c r="M509" t="s">
        <v>45</v>
      </c>
      <c r="N509" s="1">
        <v>44411</v>
      </c>
      <c r="O509" s="1">
        <v>44442</v>
      </c>
      <c r="P509" t="s">
        <v>1261</v>
      </c>
      <c r="Q509" s="1">
        <v>44275</v>
      </c>
      <c r="R509" t="s">
        <v>46</v>
      </c>
      <c r="S509">
        <v>0</v>
      </c>
      <c r="T509" t="s">
        <v>1025</v>
      </c>
      <c r="U509">
        <v>2</v>
      </c>
      <c r="V509">
        <v>10</v>
      </c>
      <c r="W509">
        <v>11</v>
      </c>
      <c r="X509">
        <v>11</v>
      </c>
      <c r="Y509" t="s">
        <v>845</v>
      </c>
      <c r="Z509" t="s">
        <v>845</v>
      </c>
      <c r="AA509" t="s">
        <v>89</v>
      </c>
      <c r="AB509" t="s">
        <v>89</v>
      </c>
      <c r="AD509" t="s">
        <v>1126</v>
      </c>
      <c r="AE509">
        <v>9</v>
      </c>
      <c r="AF509">
        <v>2700</v>
      </c>
      <c r="AG509">
        <v>0</v>
      </c>
      <c r="AI509">
        <v>0</v>
      </c>
      <c r="AK509">
        <v>2103</v>
      </c>
      <c r="AL509">
        <v>0.3</v>
      </c>
      <c r="AM509">
        <v>11</v>
      </c>
      <c r="AP509">
        <v>7</v>
      </c>
      <c r="AQ509">
        <v>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0</v>
      </c>
      <c r="BE509">
        <v>0</v>
      </c>
      <c r="BF509">
        <v>0</v>
      </c>
      <c r="BG509">
        <v>0</v>
      </c>
      <c r="BI509">
        <v>0</v>
      </c>
      <c r="BK509">
        <v>0</v>
      </c>
      <c r="BL509">
        <v>0</v>
      </c>
      <c r="BM509">
        <v>0</v>
      </c>
      <c r="BN509">
        <v>0</v>
      </c>
      <c r="BP509">
        <v>0</v>
      </c>
      <c r="BQ509" s="1">
        <v>2958465</v>
      </c>
      <c r="BR509">
        <v>0</v>
      </c>
      <c r="BS509">
        <v>0</v>
      </c>
      <c r="BT509">
        <v>0</v>
      </c>
    </row>
    <row r="510" spans="1:72" x14ac:dyDescent="0.25">
      <c r="A510" t="s">
        <v>261</v>
      </c>
      <c r="B510" t="str">
        <f t="shared" si="7"/>
        <v>'IM19500896',</v>
      </c>
      <c r="D510">
        <v>155275</v>
      </c>
      <c r="E510" t="s">
        <v>618</v>
      </c>
      <c r="F510">
        <v>21500046</v>
      </c>
      <c r="G510" t="s">
        <v>5</v>
      </c>
      <c r="J510">
        <v>1984</v>
      </c>
      <c r="K510">
        <v>51</v>
      </c>
      <c r="L510">
        <v>156</v>
      </c>
      <c r="M510" t="s">
        <v>45</v>
      </c>
      <c r="N510" t="s">
        <v>1361</v>
      </c>
      <c r="O510" t="s">
        <v>1362</v>
      </c>
      <c r="P510" t="s">
        <v>1363</v>
      </c>
      <c r="Q510" s="1">
        <v>44620</v>
      </c>
      <c r="R510" t="s">
        <v>43</v>
      </c>
      <c r="S510">
        <v>0</v>
      </c>
      <c r="T510" t="s">
        <v>836</v>
      </c>
      <c r="U510">
        <v>2</v>
      </c>
      <c r="V510">
        <v>12</v>
      </c>
      <c r="W510">
        <v>4</v>
      </c>
      <c r="X510">
        <v>4</v>
      </c>
      <c r="Y510" t="s">
        <v>845</v>
      </c>
      <c r="Z510" t="s">
        <v>845</v>
      </c>
      <c r="AA510" t="s">
        <v>1313</v>
      </c>
      <c r="AB510" t="s">
        <v>89</v>
      </c>
      <c r="AD510" t="s">
        <v>853</v>
      </c>
      <c r="AE510">
        <v>9</v>
      </c>
      <c r="AF510">
        <v>2550</v>
      </c>
      <c r="AG510">
        <v>0</v>
      </c>
      <c r="AI510">
        <v>0</v>
      </c>
      <c r="AK510">
        <v>1394</v>
      </c>
      <c r="AL510">
        <v>0.20300000000000001</v>
      </c>
      <c r="AM510">
        <v>7</v>
      </c>
      <c r="AP510">
        <v>6</v>
      </c>
      <c r="AQ510">
        <v>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</v>
      </c>
      <c r="AX510">
        <v>2</v>
      </c>
      <c r="AY510">
        <v>0</v>
      </c>
      <c r="AZ510">
        <v>1</v>
      </c>
      <c r="BA510">
        <v>2</v>
      </c>
      <c r="BB510">
        <v>3</v>
      </c>
      <c r="BC510">
        <v>0</v>
      </c>
      <c r="BD510">
        <v>0</v>
      </c>
      <c r="BE510">
        <v>0</v>
      </c>
      <c r="BF510">
        <v>0</v>
      </c>
      <c r="BG510">
        <v>0</v>
      </c>
      <c r="BI510">
        <v>0</v>
      </c>
      <c r="BK510">
        <v>0</v>
      </c>
      <c r="BL510">
        <v>0</v>
      </c>
      <c r="BM510">
        <v>0</v>
      </c>
      <c r="BN510">
        <v>0</v>
      </c>
      <c r="BP510">
        <v>0</v>
      </c>
      <c r="BQ510" s="1">
        <v>2958465</v>
      </c>
      <c r="BR510">
        <v>0</v>
      </c>
      <c r="BS510">
        <v>0</v>
      </c>
      <c r="BT510">
        <v>0</v>
      </c>
    </row>
    <row r="511" spans="1:72" x14ac:dyDescent="0.25">
      <c r="A511" t="s">
        <v>261</v>
      </c>
      <c r="B511" t="str">
        <f t="shared" si="7"/>
        <v>'IM19500896',</v>
      </c>
      <c r="D511">
        <v>155326</v>
      </c>
      <c r="E511" t="s">
        <v>404</v>
      </c>
      <c r="F511">
        <v>21500071</v>
      </c>
      <c r="G511" t="s">
        <v>5</v>
      </c>
      <c r="J511">
        <v>1975</v>
      </c>
      <c r="M511" t="s">
        <v>45</v>
      </c>
      <c r="N511" s="1">
        <v>44566</v>
      </c>
      <c r="O511" t="s">
        <v>835</v>
      </c>
      <c r="P511" t="s">
        <v>835</v>
      </c>
      <c r="Q511" s="1">
        <v>2958465</v>
      </c>
      <c r="R511" t="s">
        <v>46</v>
      </c>
      <c r="S511">
        <v>0</v>
      </c>
      <c r="T511" t="s">
        <v>836</v>
      </c>
      <c r="U511">
        <v>2</v>
      </c>
      <c r="W511">
        <v>0</v>
      </c>
      <c r="X511">
        <v>0</v>
      </c>
      <c r="Y511" t="s">
        <v>845</v>
      </c>
      <c r="Z511" t="s">
        <v>845</v>
      </c>
      <c r="AA511" t="s">
        <v>843</v>
      </c>
      <c r="AB511" t="s">
        <v>89</v>
      </c>
      <c r="AD511" t="s">
        <v>845</v>
      </c>
      <c r="AE511">
        <v>0</v>
      </c>
      <c r="AG511">
        <v>0</v>
      </c>
      <c r="AI511">
        <v>0</v>
      </c>
      <c r="AM511">
        <v>17</v>
      </c>
      <c r="AP511">
        <v>13</v>
      </c>
      <c r="AQ511">
        <v>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7</v>
      </c>
      <c r="AX511">
        <v>1</v>
      </c>
      <c r="AY511">
        <v>0</v>
      </c>
      <c r="AZ511">
        <v>2</v>
      </c>
      <c r="BA511">
        <v>1</v>
      </c>
      <c r="BB511">
        <v>4</v>
      </c>
      <c r="BC511">
        <v>0</v>
      </c>
      <c r="BD511">
        <v>0</v>
      </c>
      <c r="BE511">
        <v>0</v>
      </c>
      <c r="BF511">
        <v>0</v>
      </c>
      <c r="BG511">
        <v>0</v>
      </c>
      <c r="BI511">
        <v>0</v>
      </c>
      <c r="BK511">
        <v>0</v>
      </c>
      <c r="BL511">
        <v>0</v>
      </c>
      <c r="BM511">
        <v>0</v>
      </c>
      <c r="BN511">
        <v>0</v>
      </c>
      <c r="BP511">
        <v>0</v>
      </c>
      <c r="BQ511" s="1">
        <v>2958465</v>
      </c>
      <c r="BR511">
        <v>0</v>
      </c>
      <c r="BS511">
        <v>0</v>
      </c>
      <c r="BT511">
        <v>0</v>
      </c>
    </row>
    <row r="512" spans="1:72" x14ac:dyDescent="0.25">
      <c r="A512" t="s">
        <v>261</v>
      </c>
      <c r="B512" t="str">
        <f t="shared" si="7"/>
        <v>'IM19500896',</v>
      </c>
      <c r="D512">
        <v>155399</v>
      </c>
      <c r="E512" t="s">
        <v>619</v>
      </c>
      <c r="F512">
        <v>21500080</v>
      </c>
      <c r="G512" t="s">
        <v>5</v>
      </c>
      <c r="J512">
        <v>1988</v>
      </c>
      <c r="K512">
        <v>44</v>
      </c>
      <c r="L512">
        <v>160</v>
      </c>
      <c r="M512" t="s">
        <v>45</v>
      </c>
      <c r="N512" t="s">
        <v>1032</v>
      </c>
      <c r="O512" t="s">
        <v>1283</v>
      </c>
      <c r="P512" s="1">
        <v>44320</v>
      </c>
      <c r="Q512" s="1">
        <v>44293</v>
      </c>
      <c r="R512" t="s">
        <v>43</v>
      </c>
      <c r="S512">
        <v>1</v>
      </c>
      <c r="T512" t="s">
        <v>836</v>
      </c>
      <c r="U512">
        <v>2</v>
      </c>
      <c r="V512">
        <v>13</v>
      </c>
      <c r="W512">
        <v>8</v>
      </c>
      <c r="X512">
        <v>8</v>
      </c>
      <c r="Y512" t="s">
        <v>845</v>
      </c>
      <c r="Z512" t="s">
        <v>845</v>
      </c>
      <c r="AA512" t="s">
        <v>843</v>
      </c>
      <c r="AB512" t="s">
        <v>899</v>
      </c>
      <c r="AD512" t="s">
        <v>853</v>
      </c>
      <c r="AE512">
        <v>7</v>
      </c>
      <c r="AF512">
        <v>1650</v>
      </c>
      <c r="AG512">
        <v>0</v>
      </c>
      <c r="AI512">
        <v>0</v>
      </c>
      <c r="AK512">
        <v>1844</v>
      </c>
      <c r="AL512">
        <v>0.52400000000000002</v>
      </c>
      <c r="AM512">
        <v>10</v>
      </c>
      <c r="AP512">
        <v>10</v>
      </c>
      <c r="AQ512">
        <v>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I512">
        <v>0</v>
      </c>
      <c r="BK512">
        <v>0</v>
      </c>
      <c r="BL512">
        <v>0</v>
      </c>
      <c r="BM512">
        <v>0</v>
      </c>
      <c r="BN512">
        <v>0</v>
      </c>
      <c r="BP512">
        <v>0</v>
      </c>
      <c r="BQ512" s="1">
        <v>2958465</v>
      </c>
      <c r="BR512">
        <v>0</v>
      </c>
      <c r="BS512">
        <v>0</v>
      </c>
      <c r="BT512">
        <v>0</v>
      </c>
    </row>
    <row r="513" spans="1:72" x14ac:dyDescent="0.25">
      <c r="A513" t="s">
        <v>261</v>
      </c>
      <c r="B513" t="str">
        <f t="shared" si="7"/>
        <v>'IM19500896',</v>
      </c>
      <c r="D513">
        <v>155716</v>
      </c>
      <c r="E513" t="s">
        <v>725</v>
      </c>
      <c r="F513">
        <v>21002284</v>
      </c>
      <c r="G513" t="s">
        <v>5</v>
      </c>
      <c r="J513">
        <v>1988</v>
      </c>
      <c r="K513">
        <v>50</v>
      </c>
      <c r="L513">
        <v>155</v>
      </c>
      <c r="M513" t="s">
        <v>1</v>
      </c>
      <c r="N513" t="s">
        <v>983</v>
      </c>
      <c r="O513" t="s">
        <v>835</v>
      </c>
      <c r="P513" t="s">
        <v>835</v>
      </c>
      <c r="Q513" s="1">
        <v>2958465</v>
      </c>
      <c r="R513" t="s">
        <v>46</v>
      </c>
      <c r="S513">
        <v>0</v>
      </c>
      <c r="T513" t="s">
        <v>1025</v>
      </c>
      <c r="U513">
        <v>2</v>
      </c>
      <c r="W513">
        <v>0</v>
      </c>
      <c r="X513">
        <v>0</v>
      </c>
      <c r="Y513" t="s">
        <v>845</v>
      </c>
      <c r="Z513" t="s">
        <v>845</v>
      </c>
      <c r="AA513" t="s">
        <v>89</v>
      </c>
      <c r="AB513" t="s">
        <v>889</v>
      </c>
      <c r="AD513" t="s">
        <v>844</v>
      </c>
      <c r="AE513">
        <v>0</v>
      </c>
      <c r="AG513">
        <v>0</v>
      </c>
      <c r="AI513">
        <v>0</v>
      </c>
      <c r="AM513">
        <v>20</v>
      </c>
      <c r="AP513">
        <v>20</v>
      </c>
      <c r="AQ513">
        <v>17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</v>
      </c>
      <c r="AX513">
        <v>3</v>
      </c>
      <c r="AY513">
        <v>0</v>
      </c>
      <c r="AZ513">
        <v>5</v>
      </c>
      <c r="BA513">
        <v>7</v>
      </c>
      <c r="BB513">
        <v>7</v>
      </c>
      <c r="BC513">
        <v>0</v>
      </c>
      <c r="BD513">
        <v>1</v>
      </c>
      <c r="BE513">
        <v>0</v>
      </c>
      <c r="BF513">
        <v>1</v>
      </c>
      <c r="BG513">
        <v>0</v>
      </c>
      <c r="BI513">
        <v>0</v>
      </c>
      <c r="BK513">
        <v>0</v>
      </c>
      <c r="BL513">
        <v>0</v>
      </c>
      <c r="BM513">
        <v>0</v>
      </c>
      <c r="BN513">
        <v>0</v>
      </c>
      <c r="BP513">
        <v>0</v>
      </c>
      <c r="BQ513" s="1">
        <v>2958465</v>
      </c>
      <c r="BR513">
        <v>0</v>
      </c>
      <c r="BS513">
        <v>0</v>
      </c>
      <c r="BT513">
        <v>0</v>
      </c>
    </row>
    <row r="514" spans="1:72" x14ac:dyDescent="0.25">
      <c r="A514" t="s">
        <v>261</v>
      </c>
      <c r="B514" t="str">
        <f t="shared" ref="B514:B577" si="8">"'"&amp;A514&amp;"'"&amp;","</f>
        <v>'IM19500896',</v>
      </c>
      <c r="D514">
        <v>155730</v>
      </c>
      <c r="E514" t="s">
        <v>740</v>
      </c>
      <c r="F514">
        <v>21500157</v>
      </c>
      <c r="G514" t="s">
        <v>5</v>
      </c>
      <c r="J514">
        <v>1992</v>
      </c>
      <c r="K514">
        <v>48</v>
      </c>
      <c r="L514">
        <v>150</v>
      </c>
      <c r="M514" t="s">
        <v>45</v>
      </c>
      <c r="N514" t="s">
        <v>894</v>
      </c>
      <c r="O514" t="s">
        <v>1103</v>
      </c>
      <c r="P514" s="1">
        <v>44382</v>
      </c>
      <c r="Q514" s="1">
        <v>44325</v>
      </c>
      <c r="R514" t="s">
        <v>43</v>
      </c>
      <c r="S514">
        <v>1</v>
      </c>
      <c r="T514" t="s">
        <v>836</v>
      </c>
      <c r="U514">
        <v>2</v>
      </c>
      <c r="V514">
        <v>6</v>
      </c>
      <c r="W514">
        <v>4</v>
      </c>
      <c r="X514">
        <v>4</v>
      </c>
      <c r="Y514" t="s">
        <v>845</v>
      </c>
      <c r="Z514" t="s">
        <v>845</v>
      </c>
      <c r="AA514" t="s">
        <v>843</v>
      </c>
      <c r="AB514" t="s">
        <v>89</v>
      </c>
      <c r="AD514" t="s">
        <v>853</v>
      </c>
      <c r="AE514">
        <v>13</v>
      </c>
      <c r="AF514">
        <v>3250</v>
      </c>
      <c r="AG514">
        <v>0</v>
      </c>
      <c r="AI514">
        <v>0</v>
      </c>
      <c r="AK514">
        <v>1226</v>
      </c>
      <c r="AL514">
        <v>0.3</v>
      </c>
      <c r="AM514">
        <v>11</v>
      </c>
      <c r="AP514">
        <v>10</v>
      </c>
      <c r="AQ514">
        <v>6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5</v>
      </c>
      <c r="AX514">
        <v>1</v>
      </c>
      <c r="AY514">
        <v>0</v>
      </c>
      <c r="AZ514">
        <v>1</v>
      </c>
      <c r="BA514">
        <v>5</v>
      </c>
      <c r="BB514">
        <v>6</v>
      </c>
      <c r="BC514">
        <v>0</v>
      </c>
      <c r="BD514">
        <v>0</v>
      </c>
      <c r="BE514">
        <v>0</v>
      </c>
      <c r="BF514">
        <v>0</v>
      </c>
      <c r="BG514">
        <v>0</v>
      </c>
      <c r="BI514">
        <v>0</v>
      </c>
      <c r="BK514">
        <v>0</v>
      </c>
      <c r="BL514">
        <v>0</v>
      </c>
      <c r="BM514">
        <v>0</v>
      </c>
      <c r="BN514">
        <v>0</v>
      </c>
      <c r="BP514">
        <v>0</v>
      </c>
      <c r="BQ514" s="1">
        <v>2958465</v>
      </c>
      <c r="BR514">
        <v>0</v>
      </c>
      <c r="BS514">
        <v>0</v>
      </c>
      <c r="BT514">
        <v>0</v>
      </c>
    </row>
    <row r="515" spans="1:72" x14ac:dyDescent="0.25">
      <c r="A515" t="s">
        <v>261</v>
      </c>
      <c r="B515" t="str">
        <f t="shared" si="8"/>
        <v>'IM19500896',</v>
      </c>
      <c r="D515">
        <v>155839</v>
      </c>
      <c r="E515" t="s">
        <v>519</v>
      </c>
      <c r="F515">
        <v>21500185</v>
      </c>
      <c r="G515" t="s">
        <v>5</v>
      </c>
      <c r="J515">
        <v>1983</v>
      </c>
      <c r="K515">
        <v>45</v>
      </c>
      <c r="L515">
        <v>156</v>
      </c>
      <c r="M515" t="s">
        <v>45</v>
      </c>
      <c r="N515" t="s">
        <v>1134</v>
      </c>
      <c r="O515" s="1">
        <v>44259</v>
      </c>
      <c r="P515" s="1">
        <v>44504</v>
      </c>
      <c r="Q515" s="1">
        <v>44299</v>
      </c>
      <c r="R515" t="s">
        <v>43</v>
      </c>
      <c r="S515">
        <v>1</v>
      </c>
      <c r="T515" t="s">
        <v>836</v>
      </c>
      <c r="U515">
        <v>2</v>
      </c>
      <c r="W515">
        <v>4</v>
      </c>
      <c r="X515">
        <v>4</v>
      </c>
      <c r="Y515" t="s">
        <v>845</v>
      </c>
      <c r="Z515" t="s">
        <v>845</v>
      </c>
      <c r="AA515" t="s">
        <v>843</v>
      </c>
      <c r="AB515" t="s">
        <v>89</v>
      </c>
      <c r="AD515" t="s">
        <v>853</v>
      </c>
      <c r="AE515">
        <v>8</v>
      </c>
      <c r="AF515">
        <v>1800</v>
      </c>
      <c r="AG515">
        <v>0</v>
      </c>
      <c r="AI515">
        <v>0</v>
      </c>
      <c r="AK515">
        <v>1267</v>
      </c>
      <c r="AL515">
        <v>0.54300000000000004</v>
      </c>
      <c r="AM515">
        <v>7</v>
      </c>
      <c r="AP515">
        <v>7</v>
      </c>
      <c r="AQ515">
        <v>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4</v>
      </c>
      <c r="AX515">
        <v>2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0</v>
      </c>
      <c r="BI515">
        <v>0</v>
      </c>
      <c r="BK515">
        <v>0</v>
      </c>
      <c r="BL515">
        <v>0</v>
      </c>
      <c r="BM515">
        <v>0</v>
      </c>
      <c r="BN515">
        <v>0</v>
      </c>
      <c r="BP515">
        <v>0</v>
      </c>
      <c r="BQ515" s="1">
        <v>2958465</v>
      </c>
      <c r="BR515">
        <v>0</v>
      </c>
      <c r="BS515">
        <v>0</v>
      </c>
      <c r="BT515">
        <v>0</v>
      </c>
    </row>
    <row r="516" spans="1:72" x14ac:dyDescent="0.25">
      <c r="A516" t="s">
        <v>262</v>
      </c>
      <c r="B516" t="str">
        <f t="shared" si="8"/>
        <v>'IM19500928',</v>
      </c>
      <c r="D516">
        <v>155929</v>
      </c>
      <c r="E516" t="s">
        <v>741</v>
      </c>
      <c r="F516">
        <v>21500202</v>
      </c>
      <c r="G516" t="s">
        <v>5</v>
      </c>
      <c r="J516">
        <v>1988</v>
      </c>
      <c r="K516">
        <v>54</v>
      </c>
      <c r="L516">
        <v>167</v>
      </c>
      <c r="M516" t="s">
        <v>48</v>
      </c>
      <c r="N516" s="1">
        <v>44319</v>
      </c>
      <c r="O516" s="1">
        <v>44411</v>
      </c>
      <c r="P516" t="s">
        <v>1068</v>
      </c>
      <c r="Q516" s="1">
        <v>44272</v>
      </c>
      <c r="R516" t="s">
        <v>43</v>
      </c>
      <c r="S516">
        <v>0</v>
      </c>
      <c r="T516" t="s">
        <v>836</v>
      </c>
      <c r="U516">
        <v>2</v>
      </c>
      <c r="V516">
        <v>11</v>
      </c>
      <c r="W516">
        <v>6</v>
      </c>
      <c r="X516">
        <v>6</v>
      </c>
      <c r="Y516" t="s">
        <v>845</v>
      </c>
      <c r="Z516" t="s">
        <v>845</v>
      </c>
      <c r="AA516" t="s">
        <v>89</v>
      </c>
      <c r="AB516" t="s">
        <v>889</v>
      </c>
      <c r="AD516" t="s">
        <v>1126</v>
      </c>
      <c r="AE516">
        <v>7</v>
      </c>
      <c r="AF516">
        <v>2100</v>
      </c>
      <c r="AG516">
        <v>0</v>
      </c>
      <c r="AI516">
        <v>0</v>
      </c>
      <c r="AK516">
        <v>1600</v>
      </c>
      <c r="AL516">
        <v>0.29799999999999999</v>
      </c>
      <c r="AM516">
        <v>5</v>
      </c>
      <c r="AP516">
        <v>5</v>
      </c>
      <c r="AQ516">
        <v>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I516">
        <v>0</v>
      </c>
      <c r="BK516">
        <v>0</v>
      </c>
      <c r="BL516">
        <v>0</v>
      </c>
      <c r="BM516">
        <v>0</v>
      </c>
      <c r="BN516">
        <v>0</v>
      </c>
      <c r="BP516">
        <v>0</v>
      </c>
      <c r="BQ516" s="1">
        <v>2958465</v>
      </c>
      <c r="BR516">
        <v>0</v>
      </c>
      <c r="BS516">
        <v>0</v>
      </c>
      <c r="BT516">
        <v>0</v>
      </c>
    </row>
    <row r="517" spans="1:72" x14ac:dyDescent="0.25">
      <c r="A517" t="s">
        <v>262</v>
      </c>
      <c r="B517" t="str">
        <f t="shared" si="8"/>
        <v>'IM19500928',</v>
      </c>
      <c r="D517">
        <v>156165</v>
      </c>
      <c r="E517" t="s">
        <v>742</v>
      </c>
      <c r="F517">
        <v>21500270</v>
      </c>
      <c r="G517" t="s">
        <v>5</v>
      </c>
      <c r="J517">
        <v>1985</v>
      </c>
      <c r="K517">
        <v>49</v>
      </c>
      <c r="L517">
        <v>153</v>
      </c>
      <c r="M517" t="s">
        <v>48</v>
      </c>
      <c r="N517" t="s">
        <v>1091</v>
      </c>
      <c r="O517" t="s">
        <v>1092</v>
      </c>
      <c r="P517" t="s">
        <v>1033</v>
      </c>
      <c r="Q517" s="1">
        <v>44283</v>
      </c>
      <c r="R517" t="s">
        <v>43</v>
      </c>
      <c r="S517">
        <v>1</v>
      </c>
      <c r="T517" t="s">
        <v>836</v>
      </c>
      <c r="U517">
        <v>2</v>
      </c>
      <c r="V517">
        <v>13</v>
      </c>
      <c r="W517">
        <v>10</v>
      </c>
      <c r="X517">
        <v>10</v>
      </c>
      <c r="Y517" t="s">
        <v>845</v>
      </c>
      <c r="Z517" t="s">
        <v>845</v>
      </c>
      <c r="AA517" t="s">
        <v>89</v>
      </c>
      <c r="AB517" t="s">
        <v>899</v>
      </c>
      <c r="AD517" t="s">
        <v>853</v>
      </c>
      <c r="AE517">
        <v>9</v>
      </c>
      <c r="AF517">
        <v>1125</v>
      </c>
      <c r="AG517">
        <v>0</v>
      </c>
      <c r="AI517">
        <v>0</v>
      </c>
      <c r="AK517">
        <v>3327</v>
      </c>
      <c r="AM517">
        <v>13</v>
      </c>
      <c r="AP517">
        <v>7</v>
      </c>
      <c r="AQ517">
        <v>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2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I517">
        <v>0</v>
      </c>
      <c r="BK517">
        <v>0</v>
      </c>
      <c r="BL517">
        <v>0</v>
      </c>
      <c r="BM517">
        <v>0</v>
      </c>
      <c r="BN517">
        <v>0</v>
      </c>
      <c r="BP517">
        <v>0</v>
      </c>
      <c r="BQ517" s="1">
        <v>2958465</v>
      </c>
      <c r="BR517">
        <v>0</v>
      </c>
      <c r="BS517">
        <v>0</v>
      </c>
      <c r="BT517">
        <v>0</v>
      </c>
    </row>
    <row r="518" spans="1:72" x14ac:dyDescent="0.25">
      <c r="A518" t="s">
        <v>262</v>
      </c>
      <c r="B518" t="str">
        <f t="shared" si="8"/>
        <v>'IM19500928',</v>
      </c>
      <c r="D518">
        <v>156183</v>
      </c>
      <c r="E518" t="s">
        <v>406</v>
      </c>
      <c r="F518">
        <v>21500276</v>
      </c>
      <c r="G518" t="s">
        <v>5</v>
      </c>
      <c r="J518">
        <v>1988</v>
      </c>
      <c r="K518">
        <v>50</v>
      </c>
      <c r="L518">
        <v>162</v>
      </c>
      <c r="M518" t="s">
        <v>89</v>
      </c>
      <c r="N518" t="s">
        <v>1364</v>
      </c>
      <c r="O518" t="s">
        <v>835</v>
      </c>
      <c r="P518" t="s">
        <v>835</v>
      </c>
      <c r="Q518" s="1">
        <v>2958465</v>
      </c>
      <c r="R518" t="s">
        <v>43</v>
      </c>
      <c r="S518">
        <v>0</v>
      </c>
      <c r="T518" t="s">
        <v>925</v>
      </c>
      <c r="U518">
        <v>2</v>
      </c>
      <c r="W518">
        <v>0</v>
      </c>
      <c r="X518">
        <v>0</v>
      </c>
      <c r="Y518" t="s">
        <v>845</v>
      </c>
      <c r="Z518" t="s">
        <v>845</v>
      </c>
      <c r="AA518" t="s">
        <v>1138</v>
      </c>
      <c r="AB518" t="s">
        <v>89</v>
      </c>
      <c r="AD518" t="s">
        <v>845</v>
      </c>
      <c r="AE518">
        <v>0</v>
      </c>
      <c r="AG518">
        <v>0</v>
      </c>
      <c r="AI518">
        <v>0</v>
      </c>
      <c r="AM518">
        <v>6</v>
      </c>
      <c r="AP518">
        <v>6</v>
      </c>
      <c r="AQ518">
        <v>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2</v>
      </c>
      <c r="AY518">
        <v>0</v>
      </c>
      <c r="AZ518">
        <v>0</v>
      </c>
      <c r="BA518">
        <v>0</v>
      </c>
      <c r="BB518">
        <v>4</v>
      </c>
      <c r="BC518">
        <v>0</v>
      </c>
      <c r="BD518">
        <v>0</v>
      </c>
      <c r="BE518">
        <v>0</v>
      </c>
      <c r="BF518">
        <v>0</v>
      </c>
      <c r="BG518">
        <v>0</v>
      </c>
      <c r="BI518">
        <v>0</v>
      </c>
      <c r="BK518">
        <v>0</v>
      </c>
      <c r="BL518">
        <v>0</v>
      </c>
      <c r="BM518">
        <v>0</v>
      </c>
      <c r="BN518">
        <v>0</v>
      </c>
      <c r="BP518">
        <v>0</v>
      </c>
      <c r="BQ518" s="1">
        <v>2958465</v>
      </c>
      <c r="BR518">
        <v>0</v>
      </c>
      <c r="BS518">
        <v>0</v>
      </c>
      <c r="BT518">
        <v>0</v>
      </c>
    </row>
    <row r="519" spans="1:72" x14ac:dyDescent="0.25">
      <c r="A519" t="s">
        <v>263</v>
      </c>
      <c r="B519" t="str">
        <f t="shared" si="8"/>
        <v>'IM19500973',</v>
      </c>
      <c r="D519">
        <v>156185</v>
      </c>
      <c r="E519" t="s">
        <v>620</v>
      </c>
      <c r="F519">
        <v>21500278</v>
      </c>
      <c r="G519" t="s">
        <v>5</v>
      </c>
      <c r="J519">
        <v>1998</v>
      </c>
      <c r="K519">
        <v>52</v>
      </c>
      <c r="L519">
        <v>155</v>
      </c>
      <c r="M519" t="s">
        <v>1</v>
      </c>
      <c r="N519" s="1">
        <v>44718</v>
      </c>
      <c r="O519" t="s">
        <v>835</v>
      </c>
      <c r="P519" t="s">
        <v>835</v>
      </c>
      <c r="Q519" s="1">
        <v>2958465</v>
      </c>
      <c r="R519" t="s">
        <v>43</v>
      </c>
      <c r="S519">
        <v>0</v>
      </c>
      <c r="T519" t="s">
        <v>836</v>
      </c>
      <c r="U519">
        <v>2</v>
      </c>
      <c r="W519">
        <v>0</v>
      </c>
      <c r="X519">
        <v>0</v>
      </c>
      <c r="Y519" t="s">
        <v>845</v>
      </c>
      <c r="Z519" t="s">
        <v>845</v>
      </c>
      <c r="AA519" t="s">
        <v>89</v>
      </c>
      <c r="AB519" t="s">
        <v>889</v>
      </c>
      <c r="AD519" t="s">
        <v>858</v>
      </c>
      <c r="AE519">
        <v>0</v>
      </c>
      <c r="AG519">
        <v>0</v>
      </c>
      <c r="AI519">
        <v>0</v>
      </c>
      <c r="AM519">
        <v>17</v>
      </c>
      <c r="AP519">
        <v>17</v>
      </c>
      <c r="AQ519">
        <v>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6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0</v>
      </c>
      <c r="BH519">
        <v>653</v>
      </c>
      <c r="BI519">
        <v>1</v>
      </c>
      <c r="BK519">
        <v>0</v>
      </c>
      <c r="BL519">
        <v>0</v>
      </c>
      <c r="BM519">
        <v>0</v>
      </c>
      <c r="BN519">
        <v>0</v>
      </c>
      <c r="BP519">
        <v>0</v>
      </c>
      <c r="BQ519" s="1">
        <v>44475</v>
      </c>
      <c r="BR519">
        <v>0</v>
      </c>
      <c r="BS519">
        <v>0</v>
      </c>
      <c r="BT519">
        <v>0</v>
      </c>
    </row>
    <row r="520" spans="1:72" x14ac:dyDescent="0.25">
      <c r="A520" t="s">
        <v>263</v>
      </c>
      <c r="B520" t="str">
        <f t="shared" si="8"/>
        <v>'IM19500973',</v>
      </c>
      <c r="D520">
        <v>156293</v>
      </c>
      <c r="E520" t="s">
        <v>743</v>
      </c>
      <c r="F520">
        <v>21500312</v>
      </c>
      <c r="G520" t="s">
        <v>5</v>
      </c>
      <c r="J520">
        <v>1988</v>
      </c>
      <c r="K520">
        <v>57</v>
      </c>
      <c r="L520">
        <v>158</v>
      </c>
      <c r="M520" t="s">
        <v>45</v>
      </c>
      <c r="N520" t="s">
        <v>975</v>
      </c>
      <c r="O520" t="s">
        <v>1365</v>
      </c>
      <c r="P520" s="1">
        <v>44327</v>
      </c>
      <c r="Q520" s="1">
        <v>44507</v>
      </c>
      <c r="R520" t="s">
        <v>46</v>
      </c>
      <c r="S520">
        <v>1</v>
      </c>
      <c r="T520" t="s">
        <v>836</v>
      </c>
      <c r="U520">
        <v>2</v>
      </c>
      <c r="V520">
        <v>17</v>
      </c>
      <c r="W520">
        <v>12</v>
      </c>
      <c r="X520">
        <v>12</v>
      </c>
      <c r="Y520" t="s">
        <v>845</v>
      </c>
      <c r="Z520" t="s">
        <v>845</v>
      </c>
      <c r="AA520" t="s">
        <v>89</v>
      </c>
      <c r="AB520" t="s">
        <v>89</v>
      </c>
      <c r="AD520" t="s">
        <v>853</v>
      </c>
      <c r="AE520">
        <v>10</v>
      </c>
      <c r="AF520">
        <v>3225</v>
      </c>
      <c r="AG520">
        <v>0</v>
      </c>
      <c r="AI520">
        <v>0</v>
      </c>
      <c r="AK520">
        <v>4327</v>
      </c>
      <c r="AL520">
        <v>1.57</v>
      </c>
      <c r="AM520">
        <v>16</v>
      </c>
      <c r="AP520">
        <v>6</v>
      </c>
      <c r="AQ520">
        <v>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0</v>
      </c>
      <c r="BI520">
        <v>0</v>
      </c>
      <c r="BK520">
        <v>0</v>
      </c>
      <c r="BL520">
        <v>0</v>
      </c>
      <c r="BM520">
        <v>0</v>
      </c>
      <c r="BN520">
        <v>0</v>
      </c>
      <c r="BP520">
        <v>0</v>
      </c>
      <c r="BQ520" s="1">
        <v>2958465</v>
      </c>
      <c r="BR520">
        <v>0</v>
      </c>
      <c r="BS520">
        <v>0</v>
      </c>
      <c r="BT520">
        <v>0</v>
      </c>
    </row>
    <row r="521" spans="1:72" x14ac:dyDescent="0.25">
      <c r="A521" t="s">
        <v>263</v>
      </c>
      <c r="B521" t="str">
        <f t="shared" si="8"/>
        <v>'IM19500973',</v>
      </c>
      <c r="D521">
        <v>156425</v>
      </c>
      <c r="E521" t="s">
        <v>520</v>
      </c>
      <c r="F521">
        <v>21500341</v>
      </c>
      <c r="G521" t="s">
        <v>5</v>
      </c>
      <c r="J521">
        <v>1989</v>
      </c>
      <c r="K521">
        <v>52</v>
      </c>
      <c r="L521">
        <v>155</v>
      </c>
      <c r="M521" t="s">
        <v>45</v>
      </c>
      <c r="N521" t="s">
        <v>1329</v>
      </c>
      <c r="O521" t="s">
        <v>1349</v>
      </c>
      <c r="P521" s="1">
        <v>44621</v>
      </c>
      <c r="Q521" s="1">
        <v>44566</v>
      </c>
      <c r="R521" t="s">
        <v>43</v>
      </c>
      <c r="S521">
        <v>0</v>
      </c>
      <c r="T521" t="s">
        <v>836</v>
      </c>
      <c r="U521">
        <v>2</v>
      </c>
      <c r="V521">
        <v>10</v>
      </c>
      <c r="W521">
        <v>6</v>
      </c>
      <c r="X521">
        <v>4</v>
      </c>
      <c r="Y521" t="s">
        <v>845</v>
      </c>
      <c r="Z521" t="s">
        <v>845</v>
      </c>
      <c r="AA521" t="s">
        <v>89</v>
      </c>
      <c r="AB521" t="s">
        <v>89</v>
      </c>
      <c r="AD521" t="s">
        <v>853</v>
      </c>
      <c r="AE521">
        <v>16</v>
      </c>
      <c r="AF521">
        <v>4500</v>
      </c>
      <c r="AG521">
        <v>0</v>
      </c>
      <c r="AI521">
        <v>0</v>
      </c>
      <c r="AK521">
        <v>2334</v>
      </c>
      <c r="AL521">
        <v>0.7</v>
      </c>
      <c r="AM521">
        <v>9</v>
      </c>
      <c r="AP521">
        <v>8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2</v>
      </c>
      <c r="BD521">
        <v>0</v>
      </c>
      <c r="BE521">
        <v>0</v>
      </c>
      <c r="BF521">
        <v>1</v>
      </c>
      <c r="BG521">
        <v>1</v>
      </c>
      <c r="BH521">
        <v>30</v>
      </c>
      <c r="BI521">
        <v>1</v>
      </c>
      <c r="BK521">
        <v>0</v>
      </c>
      <c r="BL521">
        <v>0</v>
      </c>
      <c r="BM521">
        <v>0</v>
      </c>
      <c r="BN521">
        <v>4</v>
      </c>
      <c r="BO521" t="s">
        <v>331</v>
      </c>
      <c r="BP521">
        <v>0</v>
      </c>
      <c r="BQ521" s="1">
        <v>44306</v>
      </c>
      <c r="BR521">
        <v>0</v>
      </c>
      <c r="BS521">
        <v>0</v>
      </c>
      <c r="BT521">
        <v>0</v>
      </c>
    </row>
    <row r="522" spans="1:72" x14ac:dyDescent="0.25">
      <c r="A522" t="s">
        <v>263</v>
      </c>
      <c r="B522" t="str">
        <f t="shared" si="8"/>
        <v>'IM19500973',</v>
      </c>
      <c r="D522">
        <v>156766</v>
      </c>
      <c r="E522" t="s">
        <v>744</v>
      </c>
      <c r="F522">
        <v>21500416</v>
      </c>
      <c r="G522" t="s">
        <v>5</v>
      </c>
      <c r="J522">
        <v>1983</v>
      </c>
      <c r="K522">
        <v>60</v>
      </c>
      <c r="L522">
        <v>160</v>
      </c>
      <c r="M522" t="s">
        <v>42</v>
      </c>
      <c r="N522" t="s">
        <v>1040</v>
      </c>
      <c r="O522" t="s">
        <v>1041</v>
      </c>
      <c r="P522" s="1">
        <v>44813</v>
      </c>
      <c r="Q522" s="1">
        <v>44815</v>
      </c>
      <c r="R522" t="s">
        <v>43</v>
      </c>
      <c r="S522">
        <v>0</v>
      </c>
      <c r="T522" t="s">
        <v>836</v>
      </c>
      <c r="U522">
        <v>3</v>
      </c>
      <c r="V522">
        <v>7</v>
      </c>
      <c r="W522">
        <v>9</v>
      </c>
      <c r="X522">
        <v>9</v>
      </c>
      <c r="Y522" t="s">
        <v>845</v>
      </c>
      <c r="Z522" t="s">
        <v>845</v>
      </c>
      <c r="AA522" t="s">
        <v>843</v>
      </c>
      <c r="AB522" t="s">
        <v>889</v>
      </c>
      <c r="AD522" t="s">
        <v>948</v>
      </c>
      <c r="AE522">
        <v>8</v>
      </c>
      <c r="AF522">
        <v>1800</v>
      </c>
      <c r="AG522">
        <v>0</v>
      </c>
      <c r="AI522">
        <v>0</v>
      </c>
      <c r="AK522">
        <v>1343</v>
      </c>
      <c r="AM522">
        <v>12</v>
      </c>
      <c r="AP522">
        <v>9</v>
      </c>
      <c r="AQ522">
        <v>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6</v>
      </c>
      <c r="AX522">
        <v>0</v>
      </c>
      <c r="AY522">
        <v>0</v>
      </c>
      <c r="AZ522">
        <v>0</v>
      </c>
      <c r="BA522">
        <v>2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0</v>
      </c>
      <c r="BI522">
        <v>0</v>
      </c>
      <c r="BK522">
        <v>0</v>
      </c>
      <c r="BL522">
        <v>0</v>
      </c>
      <c r="BM522">
        <v>0</v>
      </c>
      <c r="BN522">
        <v>0</v>
      </c>
      <c r="BP522">
        <v>0</v>
      </c>
      <c r="BQ522" s="1">
        <v>2958465</v>
      </c>
      <c r="BR522">
        <v>0</v>
      </c>
      <c r="BS522">
        <v>0</v>
      </c>
      <c r="BT522">
        <v>0</v>
      </c>
    </row>
    <row r="523" spans="1:72" x14ac:dyDescent="0.25">
      <c r="A523" t="s">
        <v>286</v>
      </c>
      <c r="B523" t="str">
        <f t="shared" si="8"/>
        <v>'IM19500993',</v>
      </c>
      <c r="D523">
        <v>156768</v>
      </c>
      <c r="E523" t="s">
        <v>745</v>
      </c>
      <c r="F523">
        <v>21500418</v>
      </c>
      <c r="G523" t="s">
        <v>5</v>
      </c>
      <c r="J523">
        <v>1991</v>
      </c>
      <c r="K523">
        <v>46</v>
      </c>
      <c r="L523">
        <v>150</v>
      </c>
      <c r="M523" t="s">
        <v>190</v>
      </c>
      <c r="N523" s="1">
        <v>44781</v>
      </c>
      <c r="O523" t="s">
        <v>835</v>
      </c>
      <c r="P523" t="s">
        <v>835</v>
      </c>
      <c r="Q523" s="1">
        <v>2958465</v>
      </c>
      <c r="R523" t="s">
        <v>46</v>
      </c>
      <c r="S523">
        <v>0</v>
      </c>
      <c r="T523" t="s">
        <v>836</v>
      </c>
      <c r="U523">
        <v>1</v>
      </c>
      <c r="W523">
        <v>0</v>
      </c>
      <c r="X523">
        <v>0</v>
      </c>
      <c r="Y523" t="s">
        <v>845</v>
      </c>
      <c r="Z523" t="s">
        <v>845</v>
      </c>
      <c r="AA523" t="s">
        <v>89</v>
      </c>
      <c r="AB523" t="s">
        <v>889</v>
      </c>
      <c r="AD523" t="s">
        <v>844</v>
      </c>
      <c r="AE523">
        <v>0</v>
      </c>
      <c r="AG523">
        <v>0</v>
      </c>
      <c r="AI523">
        <v>0</v>
      </c>
      <c r="AM523">
        <v>13</v>
      </c>
      <c r="AP523">
        <v>12</v>
      </c>
      <c r="AQ523">
        <v>7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7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2</v>
      </c>
      <c r="BD523">
        <v>0</v>
      </c>
      <c r="BE523">
        <v>0</v>
      </c>
      <c r="BF523">
        <v>2</v>
      </c>
      <c r="BG523">
        <v>0</v>
      </c>
      <c r="BH523">
        <v>122</v>
      </c>
      <c r="BI523">
        <v>1</v>
      </c>
      <c r="BK523">
        <v>0</v>
      </c>
      <c r="BL523">
        <v>0</v>
      </c>
      <c r="BM523">
        <v>0</v>
      </c>
      <c r="BN523">
        <v>0</v>
      </c>
      <c r="BP523">
        <v>0</v>
      </c>
      <c r="BQ523" s="1">
        <v>44533</v>
      </c>
      <c r="BR523">
        <v>0</v>
      </c>
      <c r="BS523">
        <v>0</v>
      </c>
      <c r="BT523">
        <v>0</v>
      </c>
    </row>
    <row r="524" spans="1:72" x14ac:dyDescent="0.25">
      <c r="A524" t="s">
        <v>264</v>
      </c>
      <c r="B524" t="str">
        <f t="shared" si="8"/>
        <v>'IM19500997',</v>
      </c>
      <c r="D524">
        <v>156806</v>
      </c>
      <c r="E524" t="s">
        <v>727</v>
      </c>
      <c r="F524">
        <v>21006288</v>
      </c>
      <c r="G524" t="s">
        <v>5</v>
      </c>
      <c r="J524">
        <v>1993</v>
      </c>
      <c r="K524">
        <v>43</v>
      </c>
      <c r="L524">
        <v>146</v>
      </c>
      <c r="M524" t="s">
        <v>144</v>
      </c>
      <c r="N524" t="s">
        <v>1366</v>
      </c>
      <c r="O524" t="s">
        <v>1367</v>
      </c>
      <c r="P524" t="s">
        <v>835</v>
      </c>
      <c r="Q524" s="1">
        <v>2958465</v>
      </c>
      <c r="R524" t="s">
        <v>65</v>
      </c>
      <c r="S524">
        <v>0</v>
      </c>
      <c r="U524">
        <v>1</v>
      </c>
      <c r="V524" t="s">
        <v>728</v>
      </c>
      <c r="W524">
        <v>1</v>
      </c>
      <c r="X524">
        <v>0</v>
      </c>
      <c r="Y524">
        <v>20</v>
      </c>
      <c r="Z524">
        <v>7</v>
      </c>
      <c r="AA524" t="s">
        <v>847</v>
      </c>
      <c r="AB524" t="s">
        <v>889</v>
      </c>
      <c r="AD524" t="s">
        <v>844</v>
      </c>
      <c r="AE524">
        <v>3</v>
      </c>
      <c r="AF524" t="s">
        <v>848</v>
      </c>
      <c r="AG524">
        <v>0</v>
      </c>
      <c r="AI524">
        <v>0</v>
      </c>
      <c r="AM524">
        <v>18</v>
      </c>
      <c r="AP524">
        <v>16</v>
      </c>
      <c r="AQ524">
        <v>8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4</v>
      </c>
      <c r="AX524">
        <v>2</v>
      </c>
      <c r="AY524">
        <v>0</v>
      </c>
      <c r="AZ524">
        <v>1</v>
      </c>
      <c r="BA524">
        <v>1</v>
      </c>
      <c r="BB524">
        <v>2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752.72</v>
      </c>
      <c r="BI524">
        <v>1</v>
      </c>
      <c r="BK524">
        <v>1</v>
      </c>
      <c r="BL524">
        <v>0</v>
      </c>
      <c r="BM524">
        <v>0</v>
      </c>
      <c r="BN524">
        <v>7</v>
      </c>
      <c r="BO524" t="s">
        <v>127</v>
      </c>
      <c r="BP524">
        <v>0</v>
      </c>
      <c r="BQ524" s="1">
        <v>44241</v>
      </c>
      <c r="BR524">
        <v>0</v>
      </c>
      <c r="BS524">
        <v>0</v>
      </c>
      <c r="BT524">
        <v>0</v>
      </c>
    </row>
    <row r="525" spans="1:72" x14ac:dyDescent="0.25">
      <c r="A525" t="s">
        <v>264</v>
      </c>
      <c r="B525" t="str">
        <f t="shared" si="8"/>
        <v>'IM19500997',</v>
      </c>
      <c r="D525">
        <v>157045</v>
      </c>
      <c r="E525" t="s">
        <v>746</v>
      </c>
      <c r="F525">
        <v>21500490</v>
      </c>
      <c r="G525" t="s">
        <v>5</v>
      </c>
      <c r="J525">
        <v>1986</v>
      </c>
      <c r="M525" t="s">
        <v>45</v>
      </c>
      <c r="N525" s="1">
        <v>44388</v>
      </c>
      <c r="O525" s="1">
        <v>44419</v>
      </c>
      <c r="P525" t="s">
        <v>1319</v>
      </c>
      <c r="Q525" s="1">
        <v>44519</v>
      </c>
      <c r="R525" t="s">
        <v>43</v>
      </c>
      <c r="S525">
        <v>0</v>
      </c>
      <c r="T525" t="s">
        <v>836</v>
      </c>
      <c r="U525">
        <v>2</v>
      </c>
      <c r="V525">
        <v>12</v>
      </c>
      <c r="W525">
        <v>6</v>
      </c>
      <c r="X525">
        <v>6</v>
      </c>
      <c r="Y525" t="s">
        <v>845</v>
      </c>
      <c r="Z525" t="s">
        <v>845</v>
      </c>
      <c r="AA525" t="s">
        <v>1035</v>
      </c>
      <c r="AB525" t="s">
        <v>89</v>
      </c>
      <c r="AD525" t="s">
        <v>853</v>
      </c>
      <c r="AE525">
        <v>9</v>
      </c>
      <c r="AF525">
        <v>2100</v>
      </c>
      <c r="AG525">
        <v>0</v>
      </c>
      <c r="AI525">
        <v>0</v>
      </c>
      <c r="AK525">
        <v>2328</v>
      </c>
      <c r="AM525">
        <v>13</v>
      </c>
      <c r="AP525">
        <v>9</v>
      </c>
      <c r="AQ525">
        <v>8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2</v>
      </c>
      <c r="AX525">
        <v>3</v>
      </c>
      <c r="AY525">
        <v>0</v>
      </c>
      <c r="AZ525">
        <v>2</v>
      </c>
      <c r="BA525">
        <v>1</v>
      </c>
      <c r="BB525">
        <v>5</v>
      </c>
      <c r="BC525">
        <v>0</v>
      </c>
      <c r="BD525">
        <v>0</v>
      </c>
      <c r="BE525">
        <v>0</v>
      </c>
      <c r="BF525">
        <v>0</v>
      </c>
      <c r="BG525">
        <v>0</v>
      </c>
      <c r="BI525">
        <v>0</v>
      </c>
      <c r="BK525">
        <v>0</v>
      </c>
      <c r="BL525">
        <v>0</v>
      </c>
      <c r="BM525">
        <v>0</v>
      </c>
      <c r="BN525">
        <v>0</v>
      </c>
      <c r="BP525">
        <v>0</v>
      </c>
      <c r="BQ525" s="1">
        <v>2958465</v>
      </c>
      <c r="BR525">
        <v>0</v>
      </c>
      <c r="BS525">
        <v>0</v>
      </c>
      <c r="BT525">
        <v>0</v>
      </c>
    </row>
    <row r="526" spans="1:72" x14ac:dyDescent="0.25">
      <c r="A526" t="s">
        <v>264</v>
      </c>
      <c r="B526" t="str">
        <f t="shared" si="8"/>
        <v>'IM19500997',</v>
      </c>
      <c r="D526">
        <v>157062</v>
      </c>
      <c r="E526" t="s">
        <v>729</v>
      </c>
      <c r="F526">
        <v>21007302</v>
      </c>
      <c r="G526" t="s">
        <v>5</v>
      </c>
      <c r="J526">
        <v>1977</v>
      </c>
      <c r="K526">
        <v>58</v>
      </c>
      <c r="L526">
        <v>163</v>
      </c>
      <c r="M526" t="s">
        <v>45</v>
      </c>
      <c r="N526" t="s">
        <v>1194</v>
      </c>
      <c r="O526" t="s">
        <v>1101</v>
      </c>
      <c r="P526" t="s">
        <v>1283</v>
      </c>
      <c r="Q526" s="1">
        <v>44286</v>
      </c>
      <c r="R526" t="s">
        <v>50</v>
      </c>
      <c r="S526">
        <v>1</v>
      </c>
      <c r="T526" t="s">
        <v>1141</v>
      </c>
      <c r="U526">
        <v>2</v>
      </c>
      <c r="V526">
        <v>11</v>
      </c>
      <c r="W526">
        <v>1</v>
      </c>
      <c r="X526">
        <v>1</v>
      </c>
      <c r="Y526">
        <v>0</v>
      </c>
      <c r="Z526" t="s">
        <v>1369</v>
      </c>
      <c r="AA526" t="s">
        <v>843</v>
      </c>
      <c r="AB526" t="s">
        <v>847</v>
      </c>
      <c r="AD526" t="s">
        <v>853</v>
      </c>
      <c r="AE526">
        <v>6</v>
      </c>
      <c r="AF526" t="s">
        <v>1201</v>
      </c>
      <c r="AG526">
        <v>2</v>
      </c>
      <c r="AH526" t="s">
        <v>1370</v>
      </c>
      <c r="AI526">
        <v>0</v>
      </c>
      <c r="AM526">
        <v>2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I526">
        <v>0</v>
      </c>
      <c r="BK526">
        <v>0</v>
      </c>
      <c r="BL526">
        <v>0</v>
      </c>
      <c r="BM526">
        <v>0</v>
      </c>
      <c r="BN526">
        <v>0</v>
      </c>
      <c r="BP526">
        <v>0</v>
      </c>
      <c r="BQ526" s="1">
        <v>2958465</v>
      </c>
      <c r="BR526">
        <v>0</v>
      </c>
      <c r="BS526">
        <v>0</v>
      </c>
      <c r="BT526">
        <v>0</v>
      </c>
    </row>
    <row r="527" spans="1:72" x14ac:dyDescent="0.25">
      <c r="A527" t="s">
        <v>264</v>
      </c>
      <c r="B527" t="str">
        <f t="shared" si="8"/>
        <v>'IM19500997',</v>
      </c>
      <c r="D527">
        <v>157074</v>
      </c>
      <c r="E527" t="s">
        <v>730</v>
      </c>
      <c r="F527">
        <v>21007314</v>
      </c>
      <c r="G527" t="s">
        <v>5</v>
      </c>
      <c r="J527">
        <v>1984</v>
      </c>
      <c r="K527">
        <v>48</v>
      </c>
      <c r="L527">
        <v>157</v>
      </c>
      <c r="M527" t="s">
        <v>45</v>
      </c>
      <c r="N527" t="s">
        <v>1371</v>
      </c>
      <c r="O527" s="1">
        <v>44842</v>
      </c>
      <c r="P527" t="s">
        <v>1252</v>
      </c>
      <c r="Q527" s="1">
        <v>44794</v>
      </c>
      <c r="R527" t="s">
        <v>43</v>
      </c>
      <c r="S527">
        <v>1</v>
      </c>
      <c r="T527" t="s">
        <v>836</v>
      </c>
      <c r="U527">
        <v>2</v>
      </c>
      <c r="V527">
        <v>10</v>
      </c>
      <c r="W527">
        <v>7</v>
      </c>
      <c r="X527">
        <v>7</v>
      </c>
      <c r="Y527" t="s">
        <v>845</v>
      </c>
      <c r="Z527" t="s">
        <v>845</v>
      </c>
      <c r="AA527" t="s">
        <v>843</v>
      </c>
      <c r="AB527" t="s">
        <v>89</v>
      </c>
      <c r="AD527" t="s">
        <v>853</v>
      </c>
      <c r="AE527">
        <v>9</v>
      </c>
      <c r="AF527">
        <v>2700</v>
      </c>
      <c r="AG527">
        <v>0</v>
      </c>
      <c r="AI527">
        <v>0</v>
      </c>
      <c r="AK527">
        <v>1425</v>
      </c>
      <c r="AM527">
        <v>15</v>
      </c>
      <c r="AP527">
        <v>9</v>
      </c>
      <c r="AQ527">
        <v>7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</v>
      </c>
      <c r="AX527">
        <v>2</v>
      </c>
      <c r="AY527">
        <v>0</v>
      </c>
      <c r="AZ527">
        <v>2</v>
      </c>
      <c r="BA527">
        <v>4</v>
      </c>
      <c r="BB527">
        <v>6</v>
      </c>
      <c r="BC527">
        <v>0</v>
      </c>
      <c r="BD527">
        <v>0</v>
      </c>
      <c r="BE527">
        <v>0</v>
      </c>
      <c r="BF527">
        <v>0</v>
      </c>
      <c r="BG527">
        <v>0</v>
      </c>
      <c r="BI527">
        <v>0</v>
      </c>
      <c r="BK527">
        <v>0</v>
      </c>
      <c r="BL527">
        <v>0</v>
      </c>
      <c r="BM527">
        <v>0</v>
      </c>
      <c r="BN527">
        <v>0</v>
      </c>
      <c r="BP527">
        <v>0</v>
      </c>
      <c r="BQ527" s="1">
        <v>2958465</v>
      </c>
      <c r="BR527">
        <v>0</v>
      </c>
      <c r="BS527">
        <v>0</v>
      </c>
      <c r="BT527">
        <v>0</v>
      </c>
    </row>
    <row r="528" spans="1:72" x14ac:dyDescent="0.25">
      <c r="A528" t="s">
        <v>265</v>
      </c>
      <c r="B528" t="str">
        <f t="shared" si="8"/>
        <v>'IM19501069',</v>
      </c>
      <c r="D528">
        <v>157148</v>
      </c>
      <c r="E528" t="s">
        <v>747</v>
      </c>
      <c r="F528">
        <v>21500508</v>
      </c>
      <c r="G528" t="s">
        <v>5</v>
      </c>
      <c r="J528">
        <v>1993</v>
      </c>
      <c r="K528">
        <v>65</v>
      </c>
      <c r="L528">
        <v>165</v>
      </c>
      <c r="M528" t="s">
        <v>45</v>
      </c>
      <c r="N528" s="1">
        <v>44239</v>
      </c>
      <c r="O528" s="1">
        <v>44239</v>
      </c>
      <c r="P528" s="1">
        <v>44542</v>
      </c>
      <c r="Q528" s="1">
        <v>44544</v>
      </c>
      <c r="R528" t="s">
        <v>46</v>
      </c>
      <c r="S528">
        <v>0</v>
      </c>
      <c r="T528" t="s">
        <v>836</v>
      </c>
      <c r="U528">
        <v>2</v>
      </c>
      <c r="V528">
        <v>10</v>
      </c>
      <c r="W528">
        <v>4</v>
      </c>
      <c r="X528">
        <v>4</v>
      </c>
      <c r="Y528" t="s">
        <v>845</v>
      </c>
      <c r="Z528" t="s">
        <v>845</v>
      </c>
      <c r="AA528" t="s">
        <v>89</v>
      </c>
      <c r="AB528" t="s">
        <v>89</v>
      </c>
      <c r="AD528" t="s">
        <v>853</v>
      </c>
      <c r="AE528">
        <v>7</v>
      </c>
      <c r="AF528">
        <v>1050</v>
      </c>
      <c r="AG528">
        <v>0</v>
      </c>
      <c r="AI528">
        <v>0</v>
      </c>
      <c r="AK528">
        <v>1098</v>
      </c>
      <c r="AM528">
        <v>6</v>
      </c>
      <c r="AP528">
        <v>6</v>
      </c>
      <c r="AQ528">
        <v>6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5</v>
      </c>
      <c r="AX528">
        <v>0</v>
      </c>
      <c r="AY528">
        <v>0</v>
      </c>
      <c r="AZ528">
        <v>0</v>
      </c>
      <c r="BA528">
        <v>0</v>
      </c>
      <c r="BB528">
        <v>6</v>
      </c>
      <c r="BC528">
        <v>0</v>
      </c>
      <c r="BD528">
        <v>0</v>
      </c>
      <c r="BE528">
        <v>0</v>
      </c>
      <c r="BF528">
        <v>0</v>
      </c>
      <c r="BG528">
        <v>0</v>
      </c>
      <c r="BI528">
        <v>0</v>
      </c>
      <c r="BK528">
        <v>0</v>
      </c>
      <c r="BL528">
        <v>0</v>
      </c>
      <c r="BM528">
        <v>0</v>
      </c>
      <c r="BN528">
        <v>0</v>
      </c>
      <c r="BP528">
        <v>0</v>
      </c>
      <c r="BQ528" s="1">
        <v>2958465</v>
      </c>
      <c r="BR528">
        <v>0</v>
      </c>
      <c r="BS528">
        <v>0</v>
      </c>
      <c r="BT528">
        <v>0</v>
      </c>
    </row>
    <row r="529" spans="1:72" x14ac:dyDescent="0.25">
      <c r="A529" t="s">
        <v>491</v>
      </c>
      <c r="B529" t="str">
        <f t="shared" si="8"/>
        <v>'IM19501157',</v>
      </c>
      <c r="D529">
        <v>157305</v>
      </c>
      <c r="E529" t="s">
        <v>521</v>
      </c>
      <c r="F529">
        <v>21500547</v>
      </c>
      <c r="G529" t="s">
        <v>5</v>
      </c>
      <c r="H529" t="s">
        <v>76</v>
      </c>
      <c r="J529">
        <v>1990</v>
      </c>
      <c r="K529">
        <v>55</v>
      </c>
      <c r="L529">
        <v>163</v>
      </c>
      <c r="M529" t="s">
        <v>190</v>
      </c>
      <c r="N529" s="1">
        <v>44750</v>
      </c>
      <c r="O529" s="1">
        <v>44812</v>
      </c>
      <c r="P529" t="s">
        <v>835</v>
      </c>
      <c r="Q529" s="1">
        <v>2958465</v>
      </c>
      <c r="R529" t="s">
        <v>50</v>
      </c>
      <c r="S529">
        <v>0</v>
      </c>
      <c r="U529" t="s">
        <v>413</v>
      </c>
      <c r="W529">
        <v>0</v>
      </c>
      <c r="X529">
        <v>0</v>
      </c>
      <c r="Y529">
        <v>0</v>
      </c>
      <c r="Z529">
        <v>4</v>
      </c>
      <c r="AA529" t="s">
        <v>843</v>
      </c>
      <c r="AB529" t="s">
        <v>847</v>
      </c>
      <c r="AC529" t="s">
        <v>76</v>
      </c>
      <c r="AD529" t="s">
        <v>853</v>
      </c>
      <c r="AE529">
        <v>0</v>
      </c>
      <c r="AG529">
        <v>0</v>
      </c>
      <c r="AI529">
        <v>0</v>
      </c>
      <c r="AM529">
        <v>3</v>
      </c>
      <c r="AP529">
        <v>3</v>
      </c>
      <c r="AQ529">
        <v>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K529">
        <v>0</v>
      </c>
      <c r="BL529">
        <v>0</v>
      </c>
      <c r="BM529">
        <v>0</v>
      </c>
      <c r="BN529">
        <v>0</v>
      </c>
      <c r="BP529">
        <v>0</v>
      </c>
      <c r="BQ529" s="1">
        <v>2958465</v>
      </c>
      <c r="BR529">
        <v>0</v>
      </c>
      <c r="BS529">
        <v>0</v>
      </c>
      <c r="BT529">
        <v>0</v>
      </c>
    </row>
    <row r="530" spans="1:72" x14ac:dyDescent="0.25">
      <c r="A530" t="s">
        <v>491</v>
      </c>
      <c r="B530" t="str">
        <f t="shared" si="8"/>
        <v>'IM19501157',</v>
      </c>
      <c r="D530">
        <v>157572</v>
      </c>
      <c r="E530" t="s">
        <v>748</v>
      </c>
      <c r="F530">
        <v>21500632</v>
      </c>
      <c r="G530" t="s">
        <v>5</v>
      </c>
      <c r="J530">
        <v>1987</v>
      </c>
      <c r="K530">
        <v>58</v>
      </c>
      <c r="L530">
        <v>164</v>
      </c>
      <c r="M530" t="s">
        <v>45</v>
      </c>
      <c r="N530" t="s">
        <v>1372</v>
      </c>
      <c r="O530" t="s">
        <v>835</v>
      </c>
      <c r="P530" t="s">
        <v>835</v>
      </c>
      <c r="Q530" s="1">
        <v>2958465</v>
      </c>
      <c r="R530" t="s">
        <v>43</v>
      </c>
      <c r="S530">
        <v>0</v>
      </c>
      <c r="T530" t="s">
        <v>836</v>
      </c>
      <c r="U530">
        <v>2</v>
      </c>
      <c r="W530">
        <v>0</v>
      </c>
      <c r="X530">
        <v>0</v>
      </c>
      <c r="Y530" t="s">
        <v>845</v>
      </c>
      <c r="Z530" t="s">
        <v>845</v>
      </c>
      <c r="AA530" t="s">
        <v>89</v>
      </c>
      <c r="AB530" t="s">
        <v>889</v>
      </c>
      <c r="AD530" t="s">
        <v>844</v>
      </c>
      <c r="AE530">
        <v>0</v>
      </c>
      <c r="AG530">
        <v>0</v>
      </c>
      <c r="AI530">
        <v>0</v>
      </c>
      <c r="AM530">
        <v>12</v>
      </c>
      <c r="AP530">
        <v>12</v>
      </c>
      <c r="AQ530">
        <v>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  <c r="AX530">
        <v>4</v>
      </c>
      <c r="AY530">
        <v>0</v>
      </c>
      <c r="AZ530">
        <v>0</v>
      </c>
      <c r="BA530">
        <v>3</v>
      </c>
      <c r="BB530">
        <v>3</v>
      </c>
      <c r="BC530">
        <v>2</v>
      </c>
      <c r="BD530">
        <v>0</v>
      </c>
      <c r="BE530">
        <v>0</v>
      </c>
      <c r="BF530">
        <v>2</v>
      </c>
      <c r="BG530">
        <v>0</v>
      </c>
      <c r="BH530">
        <v>198</v>
      </c>
      <c r="BI530">
        <v>1</v>
      </c>
      <c r="BK530">
        <v>0</v>
      </c>
      <c r="BL530">
        <v>0</v>
      </c>
      <c r="BM530">
        <v>0</v>
      </c>
      <c r="BN530">
        <v>0</v>
      </c>
      <c r="BP530">
        <v>0</v>
      </c>
      <c r="BQ530" s="1">
        <v>44254</v>
      </c>
      <c r="BR530">
        <v>0</v>
      </c>
      <c r="BS530">
        <v>0</v>
      </c>
      <c r="BT530">
        <v>0</v>
      </c>
    </row>
    <row r="531" spans="1:72" x14ac:dyDescent="0.25">
      <c r="A531" t="s">
        <v>679</v>
      </c>
      <c r="B531" t="str">
        <f t="shared" si="8"/>
        <v>'IM19501433',</v>
      </c>
      <c r="D531">
        <v>157856</v>
      </c>
      <c r="E531" t="s">
        <v>59</v>
      </c>
      <c r="F531">
        <v>15036046</v>
      </c>
      <c r="G531" t="s">
        <v>5</v>
      </c>
      <c r="J531">
        <v>1982</v>
      </c>
      <c r="K531">
        <v>43</v>
      </c>
      <c r="L531">
        <v>153</v>
      </c>
      <c r="M531" t="s">
        <v>60</v>
      </c>
      <c r="N531" s="1">
        <v>44566</v>
      </c>
      <c r="O531" t="s">
        <v>835</v>
      </c>
      <c r="P531" t="s">
        <v>835</v>
      </c>
      <c r="Q531" s="1">
        <v>2958465</v>
      </c>
      <c r="R531" t="s">
        <v>43</v>
      </c>
      <c r="S531">
        <v>0</v>
      </c>
      <c r="T531" t="s">
        <v>874</v>
      </c>
      <c r="U531">
        <v>5</v>
      </c>
      <c r="W531">
        <v>0</v>
      </c>
      <c r="X531">
        <v>0</v>
      </c>
      <c r="Y531" t="s">
        <v>845</v>
      </c>
      <c r="Z531" t="s">
        <v>845</v>
      </c>
      <c r="AA531" t="s">
        <v>89</v>
      </c>
      <c r="AB531" t="s">
        <v>89</v>
      </c>
      <c r="AD531" t="s">
        <v>845</v>
      </c>
      <c r="AE531">
        <v>0</v>
      </c>
      <c r="AG531">
        <v>0</v>
      </c>
      <c r="AI531">
        <v>0</v>
      </c>
      <c r="AM531">
        <v>3</v>
      </c>
      <c r="AP531">
        <v>3</v>
      </c>
      <c r="AQ531">
        <v>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</v>
      </c>
      <c r="AX531">
        <v>0</v>
      </c>
      <c r="AY531">
        <v>0</v>
      </c>
      <c r="AZ531">
        <v>0</v>
      </c>
      <c r="BA531">
        <v>0</v>
      </c>
      <c r="BB531">
        <v>2</v>
      </c>
      <c r="BC531">
        <v>0</v>
      </c>
      <c r="BD531">
        <v>0</v>
      </c>
      <c r="BE531">
        <v>0</v>
      </c>
      <c r="BF531">
        <v>0</v>
      </c>
      <c r="BG531">
        <v>0</v>
      </c>
      <c r="BI531">
        <v>0</v>
      </c>
      <c r="BK531">
        <v>0</v>
      </c>
      <c r="BL531">
        <v>0</v>
      </c>
      <c r="BM531">
        <v>0</v>
      </c>
      <c r="BN531">
        <v>0</v>
      </c>
      <c r="BP531">
        <v>0</v>
      </c>
      <c r="BQ531" s="1">
        <v>2958465</v>
      </c>
      <c r="BR531">
        <v>0</v>
      </c>
      <c r="BS531">
        <v>0</v>
      </c>
      <c r="BT531">
        <v>0</v>
      </c>
    </row>
    <row r="532" spans="1:72" x14ac:dyDescent="0.25">
      <c r="A532" t="s">
        <v>680</v>
      </c>
      <c r="B532" t="str">
        <f t="shared" si="8"/>
        <v>'IM19501988',</v>
      </c>
      <c r="D532">
        <v>157912</v>
      </c>
      <c r="E532" t="s">
        <v>510</v>
      </c>
      <c r="F532">
        <v>21009690</v>
      </c>
      <c r="G532" t="s">
        <v>5</v>
      </c>
      <c r="H532" t="s">
        <v>66</v>
      </c>
      <c r="J532">
        <v>1969</v>
      </c>
      <c r="K532">
        <v>53</v>
      </c>
      <c r="L532">
        <v>160</v>
      </c>
      <c r="M532" t="s">
        <v>190</v>
      </c>
      <c r="N532" t="s">
        <v>1262</v>
      </c>
      <c r="O532" t="s">
        <v>835</v>
      </c>
      <c r="P532" t="s">
        <v>835</v>
      </c>
      <c r="Q532" s="1">
        <v>2958465</v>
      </c>
      <c r="R532" t="s">
        <v>43</v>
      </c>
      <c r="S532">
        <v>0</v>
      </c>
      <c r="T532" t="s">
        <v>1373</v>
      </c>
      <c r="U532" t="s">
        <v>226</v>
      </c>
      <c r="W532">
        <v>11</v>
      </c>
      <c r="X532">
        <v>11</v>
      </c>
      <c r="Y532">
        <v>2012</v>
      </c>
      <c r="Z532" t="s">
        <v>1374</v>
      </c>
      <c r="AA532" t="s">
        <v>869</v>
      </c>
      <c r="AB532" t="s">
        <v>847</v>
      </c>
      <c r="AC532" t="s">
        <v>66</v>
      </c>
      <c r="AD532" t="s">
        <v>858</v>
      </c>
      <c r="AE532">
        <v>0</v>
      </c>
      <c r="AG532">
        <v>0</v>
      </c>
      <c r="AI532">
        <v>0</v>
      </c>
      <c r="AM532">
        <v>11</v>
      </c>
      <c r="AP532">
        <v>11</v>
      </c>
      <c r="AQ532">
        <v>9</v>
      </c>
      <c r="AR532">
        <v>0</v>
      </c>
      <c r="AS532">
        <v>0</v>
      </c>
      <c r="AT532">
        <v>0</v>
      </c>
      <c r="AU532">
        <v>0</v>
      </c>
      <c r="AV532">
        <v>3</v>
      </c>
      <c r="AW532">
        <v>6</v>
      </c>
      <c r="AX532">
        <v>0</v>
      </c>
      <c r="AY532">
        <v>2</v>
      </c>
      <c r="AZ532">
        <v>3</v>
      </c>
      <c r="BA532">
        <v>4</v>
      </c>
      <c r="BB532">
        <v>8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148</v>
      </c>
      <c r="BI532">
        <v>1</v>
      </c>
      <c r="BJ532" t="s">
        <v>511</v>
      </c>
      <c r="BK532">
        <v>1</v>
      </c>
      <c r="BL532">
        <v>0</v>
      </c>
      <c r="BM532">
        <v>1</v>
      </c>
      <c r="BN532">
        <v>0</v>
      </c>
      <c r="BP532">
        <v>0</v>
      </c>
      <c r="BQ532" s="1">
        <v>44031</v>
      </c>
      <c r="BR532">
        <v>0</v>
      </c>
      <c r="BS532">
        <v>0</v>
      </c>
      <c r="BT532">
        <v>0</v>
      </c>
    </row>
    <row r="533" spans="1:72" x14ac:dyDescent="0.25">
      <c r="A533" t="s">
        <v>681</v>
      </c>
      <c r="B533" t="str">
        <f t="shared" si="8"/>
        <v>'IM19502006',</v>
      </c>
      <c r="D533">
        <v>158009</v>
      </c>
      <c r="E533" t="s">
        <v>407</v>
      </c>
      <c r="F533">
        <v>21500714</v>
      </c>
      <c r="G533" t="s">
        <v>5</v>
      </c>
      <c r="J533">
        <v>1984</v>
      </c>
      <c r="K533">
        <v>55</v>
      </c>
      <c r="L533">
        <v>159</v>
      </c>
      <c r="M533" t="s">
        <v>42</v>
      </c>
      <c r="N533" s="1">
        <v>44625</v>
      </c>
      <c r="O533" s="1">
        <v>44717</v>
      </c>
      <c r="P533" t="s">
        <v>1043</v>
      </c>
      <c r="Q533" s="1">
        <v>44698</v>
      </c>
      <c r="R533" t="s">
        <v>43</v>
      </c>
      <c r="S533">
        <v>0</v>
      </c>
      <c r="T533" t="s">
        <v>836</v>
      </c>
      <c r="U533">
        <v>5</v>
      </c>
      <c r="V533">
        <v>5</v>
      </c>
      <c r="W533">
        <v>5</v>
      </c>
      <c r="X533">
        <v>5</v>
      </c>
      <c r="Y533" t="s">
        <v>845</v>
      </c>
      <c r="Z533" t="s">
        <v>845</v>
      </c>
      <c r="AA533" t="s">
        <v>843</v>
      </c>
      <c r="AB533" t="s">
        <v>89</v>
      </c>
      <c r="AD533" t="s">
        <v>853</v>
      </c>
      <c r="AE533">
        <v>7</v>
      </c>
      <c r="AF533">
        <v>1050</v>
      </c>
      <c r="AG533">
        <v>0</v>
      </c>
      <c r="AI533">
        <v>0</v>
      </c>
      <c r="AK533">
        <v>1238</v>
      </c>
      <c r="AM533">
        <v>7</v>
      </c>
      <c r="AP533">
        <v>6</v>
      </c>
      <c r="AQ533">
        <v>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</v>
      </c>
      <c r="AX533">
        <v>1</v>
      </c>
      <c r="AY533">
        <v>0</v>
      </c>
      <c r="AZ533">
        <v>0</v>
      </c>
      <c r="BA533">
        <v>2</v>
      </c>
      <c r="BB533">
        <v>4</v>
      </c>
      <c r="BC533">
        <v>0</v>
      </c>
      <c r="BD533">
        <v>0</v>
      </c>
      <c r="BE533">
        <v>0</v>
      </c>
      <c r="BF533">
        <v>0</v>
      </c>
      <c r="BG533">
        <v>0</v>
      </c>
      <c r="BI533">
        <v>0</v>
      </c>
      <c r="BK533">
        <v>0</v>
      </c>
      <c r="BL533">
        <v>0</v>
      </c>
      <c r="BM533">
        <v>0</v>
      </c>
      <c r="BN533">
        <v>0</v>
      </c>
      <c r="BP533">
        <v>0</v>
      </c>
      <c r="BQ533" s="1">
        <v>2958465</v>
      </c>
      <c r="BR533">
        <v>0</v>
      </c>
      <c r="BS533">
        <v>0</v>
      </c>
      <c r="BT533">
        <v>0</v>
      </c>
    </row>
    <row r="534" spans="1:72" x14ac:dyDescent="0.25">
      <c r="A534" t="s">
        <v>276</v>
      </c>
      <c r="B534" t="str">
        <f t="shared" si="8"/>
        <v>'IM19502011',</v>
      </c>
      <c r="D534">
        <v>158014</v>
      </c>
      <c r="E534" t="s">
        <v>621</v>
      </c>
      <c r="F534">
        <v>21500720</v>
      </c>
      <c r="G534" t="s">
        <v>5</v>
      </c>
      <c r="J534">
        <v>1995</v>
      </c>
      <c r="K534">
        <v>55</v>
      </c>
      <c r="L534">
        <v>155</v>
      </c>
      <c r="M534" t="s">
        <v>45</v>
      </c>
      <c r="N534" s="1">
        <v>44359</v>
      </c>
      <c r="O534" s="1">
        <v>44359</v>
      </c>
      <c r="P534" t="s">
        <v>1375</v>
      </c>
      <c r="Q534" s="1">
        <v>2958446</v>
      </c>
      <c r="R534" t="s">
        <v>46</v>
      </c>
      <c r="S534">
        <v>0</v>
      </c>
      <c r="T534" t="s">
        <v>836</v>
      </c>
      <c r="U534">
        <v>2</v>
      </c>
      <c r="W534">
        <v>0</v>
      </c>
      <c r="X534">
        <v>0</v>
      </c>
      <c r="AA534" t="s">
        <v>89</v>
      </c>
      <c r="AB534" t="s">
        <v>89</v>
      </c>
      <c r="AD534" t="s">
        <v>844</v>
      </c>
      <c r="AE534">
        <v>0</v>
      </c>
      <c r="AG534">
        <v>0</v>
      </c>
      <c r="AI534">
        <v>0</v>
      </c>
      <c r="AM534">
        <v>12</v>
      </c>
      <c r="AP534">
        <v>8</v>
      </c>
      <c r="AQ534">
        <v>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2</v>
      </c>
      <c r="BD534">
        <v>0</v>
      </c>
      <c r="BE534">
        <v>0</v>
      </c>
      <c r="BF534">
        <v>2</v>
      </c>
      <c r="BG534">
        <v>0</v>
      </c>
      <c r="BH534">
        <v>85</v>
      </c>
      <c r="BI534">
        <v>1</v>
      </c>
      <c r="BK534">
        <v>0</v>
      </c>
      <c r="BL534">
        <v>0</v>
      </c>
      <c r="BM534">
        <v>0</v>
      </c>
      <c r="BN534">
        <v>0</v>
      </c>
      <c r="BP534">
        <v>0</v>
      </c>
      <c r="BQ534" s="1">
        <v>44287</v>
      </c>
      <c r="BR534">
        <v>0</v>
      </c>
      <c r="BS534">
        <v>0</v>
      </c>
      <c r="BT534">
        <v>0</v>
      </c>
    </row>
    <row r="535" spans="1:72" x14ac:dyDescent="0.25">
      <c r="A535" t="s">
        <v>492</v>
      </c>
      <c r="B535" t="str">
        <f t="shared" si="8"/>
        <v>'IM19502087',</v>
      </c>
      <c r="D535">
        <v>158167</v>
      </c>
      <c r="E535" t="s">
        <v>408</v>
      </c>
      <c r="F535">
        <v>21500765</v>
      </c>
      <c r="G535" t="s">
        <v>5</v>
      </c>
      <c r="J535">
        <v>1979</v>
      </c>
      <c r="K535">
        <v>53</v>
      </c>
      <c r="L535">
        <v>153</v>
      </c>
      <c r="M535" t="s">
        <v>45</v>
      </c>
      <c r="N535" t="s">
        <v>1308</v>
      </c>
      <c r="O535" t="s">
        <v>1308</v>
      </c>
      <c r="P535" t="s">
        <v>963</v>
      </c>
      <c r="Q535" s="1">
        <v>44652</v>
      </c>
      <c r="R535" t="s">
        <v>43</v>
      </c>
      <c r="S535">
        <v>0</v>
      </c>
      <c r="T535" t="s">
        <v>874</v>
      </c>
      <c r="U535">
        <v>6</v>
      </c>
      <c r="V535">
        <v>6</v>
      </c>
      <c r="W535">
        <v>2</v>
      </c>
      <c r="X535">
        <v>1</v>
      </c>
      <c r="Y535" t="s">
        <v>845</v>
      </c>
      <c r="Z535" t="s">
        <v>845</v>
      </c>
      <c r="AA535" t="s">
        <v>89</v>
      </c>
      <c r="AB535" t="s">
        <v>89</v>
      </c>
      <c r="AD535" t="s">
        <v>853</v>
      </c>
      <c r="AE535">
        <v>0</v>
      </c>
      <c r="AG535">
        <v>0</v>
      </c>
      <c r="AI535">
        <v>0</v>
      </c>
      <c r="AK535">
        <v>582</v>
      </c>
      <c r="AL535">
        <v>0.22</v>
      </c>
      <c r="AM535">
        <v>12</v>
      </c>
      <c r="AP535">
        <v>10</v>
      </c>
      <c r="AQ535">
        <v>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</v>
      </c>
      <c r="AX535">
        <v>2</v>
      </c>
      <c r="AY535">
        <v>0</v>
      </c>
      <c r="AZ535">
        <v>0</v>
      </c>
      <c r="BA535">
        <v>0</v>
      </c>
      <c r="BB535">
        <v>7</v>
      </c>
      <c r="BC535">
        <v>0</v>
      </c>
      <c r="BD535">
        <v>0</v>
      </c>
      <c r="BE535">
        <v>0</v>
      </c>
      <c r="BF535">
        <v>0</v>
      </c>
      <c r="BG535">
        <v>0</v>
      </c>
      <c r="BI535">
        <v>0</v>
      </c>
      <c r="BK535">
        <v>0</v>
      </c>
      <c r="BL535">
        <v>0</v>
      </c>
      <c r="BM535">
        <v>0</v>
      </c>
      <c r="BN535">
        <v>0</v>
      </c>
      <c r="BP535">
        <v>0</v>
      </c>
      <c r="BQ535" s="1">
        <v>2958465</v>
      </c>
      <c r="BR535">
        <v>0</v>
      </c>
      <c r="BS535">
        <v>0</v>
      </c>
      <c r="BT535">
        <v>0</v>
      </c>
    </row>
    <row r="536" spans="1:72" x14ac:dyDescent="0.25">
      <c r="A536" t="s">
        <v>492</v>
      </c>
      <c r="B536" t="str">
        <f t="shared" si="8"/>
        <v>'IM19502087',</v>
      </c>
      <c r="D536">
        <v>158494</v>
      </c>
      <c r="E536" t="s">
        <v>385</v>
      </c>
      <c r="F536">
        <v>21010934</v>
      </c>
      <c r="G536" t="s">
        <v>5</v>
      </c>
      <c r="J536">
        <v>1985</v>
      </c>
      <c r="K536">
        <v>58</v>
      </c>
      <c r="L536">
        <v>155</v>
      </c>
      <c r="M536" t="s">
        <v>45</v>
      </c>
      <c r="N536" t="s">
        <v>1270</v>
      </c>
      <c r="O536" t="s">
        <v>1376</v>
      </c>
      <c r="P536" t="s">
        <v>1249</v>
      </c>
      <c r="Q536" s="1">
        <v>44741</v>
      </c>
      <c r="R536" t="s">
        <v>43</v>
      </c>
      <c r="S536">
        <v>0</v>
      </c>
      <c r="T536" t="s">
        <v>836</v>
      </c>
      <c r="U536">
        <v>2</v>
      </c>
      <c r="W536">
        <v>4</v>
      </c>
      <c r="X536">
        <v>4</v>
      </c>
      <c r="Y536" t="s">
        <v>845</v>
      </c>
      <c r="Z536" t="s">
        <v>845</v>
      </c>
      <c r="AA536" t="s">
        <v>843</v>
      </c>
      <c r="AB536" t="s">
        <v>89</v>
      </c>
      <c r="AD536" t="s">
        <v>853</v>
      </c>
      <c r="AE536">
        <v>4</v>
      </c>
      <c r="AF536">
        <v>600</v>
      </c>
      <c r="AG536">
        <v>4</v>
      </c>
      <c r="AH536">
        <v>1200</v>
      </c>
      <c r="AI536">
        <v>0</v>
      </c>
      <c r="AK536">
        <v>1037</v>
      </c>
      <c r="AM536">
        <v>9</v>
      </c>
      <c r="AP536">
        <v>8</v>
      </c>
      <c r="AQ536">
        <v>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5</v>
      </c>
      <c r="AX536">
        <v>3</v>
      </c>
      <c r="AY536">
        <v>0</v>
      </c>
      <c r="AZ536">
        <v>2</v>
      </c>
      <c r="BA536">
        <v>4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0</v>
      </c>
      <c r="BI536">
        <v>0</v>
      </c>
      <c r="BK536">
        <v>0</v>
      </c>
      <c r="BL536">
        <v>0</v>
      </c>
      <c r="BM536">
        <v>0</v>
      </c>
      <c r="BN536">
        <v>0</v>
      </c>
      <c r="BP536">
        <v>0</v>
      </c>
      <c r="BQ536" s="1">
        <v>2958465</v>
      </c>
      <c r="BR536">
        <v>0</v>
      </c>
      <c r="BS536">
        <v>0</v>
      </c>
      <c r="BT536">
        <v>0</v>
      </c>
    </row>
    <row r="537" spans="1:72" x14ac:dyDescent="0.25">
      <c r="A537" t="s">
        <v>277</v>
      </c>
      <c r="B537" t="str">
        <f t="shared" si="8"/>
        <v>'IM19502267',</v>
      </c>
      <c r="D537">
        <v>158859</v>
      </c>
      <c r="E537" t="s">
        <v>622</v>
      </c>
      <c r="F537">
        <v>21500936</v>
      </c>
      <c r="G537" t="s">
        <v>5</v>
      </c>
      <c r="J537">
        <v>1987</v>
      </c>
      <c r="K537">
        <v>47</v>
      </c>
      <c r="L537">
        <v>157</v>
      </c>
      <c r="M537" t="s">
        <v>48</v>
      </c>
      <c r="N537" t="s">
        <v>1310</v>
      </c>
      <c r="O537" t="s">
        <v>1377</v>
      </c>
      <c r="P537" t="s">
        <v>1134</v>
      </c>
      <c r="Q537" s="1">
        <v>44288</v>
      </c>
      <c r="R537" t="s">
        <v>43</v>
      </c>
      <c r="S537">
        <v>1</v>
      </c>
      <c r="T537" t="s">
        <v>836</v>
      </c>
      <c r="U537">
        <v>2</v>
      </c>
      <c r="V537">
        <v>10</v>
      </c>
      <c r="W537">
        <v>5</v>
      </c>
      <c r="X537">
        <v>5</v>
      </c>
      <c r="Y537" t="s">
        <v>845</v>
      </c>
      <c r="Z537" t="s">
        <v>845</v>
      </c>
      <c r="AA537" t="s">
        <v>89</v>
      </c>
      <c r="AB537" t="s">
        <v>899</v>
      </c>
      <c r="AD537" t="s">
        <v>853</v>
      </c>
      <c r="AE537">
        <v>10</v>
      </c>
      <c r="AF537">
        <v>2100</v>
      </c>
      <c r="AG537">
        <v>0</v>
      </c>
      <c r="AI537">
        <v>0</v>
      </c>
      <c r="AK537">
        <v>1271</v>
      </c>
      <c r="AL537">
        <v>0.41899999999999998</v>
      </c>
      <c r="AM537">
        <v>6</v>
      </c>
      <c r="AP537">
        <v>4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2</v>
      </c>
      <c r="AY537">
        <v>0</v>
      </c>
      <c r="AZ537">
        <v>0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I537">
        <v>0</v>
      </c>
      <c r="BK537">
        <v>0</v>
      </c>
      <c r="BL537">
        <v>0</v>
      </c>
      <c r="BM537">
        <v>0</v>
      </c>
      <c r="BN537">
        <v>0</v>
      </c>
      <c r="BP537">
        <v>0</v>
      </c>
      <c r="BQ537" s="1">
        <v>2958465</v>
      </c>
      <c r="BR537">
        <v>0</v>
      </c>
      <c r="BS537">
        <v>0</v>
      </c>
      <c r="BT537">
        <v>0</v>
      </c>
    </row>
    <row r="538" spans="1:72" x14ac:dyDescent="0.25">
      <c r="A538" t="s">
        <v>278</v>
      </c>
      <c r="B538" t="str">
        <f t="shared" si="8"/>
        <v>'IM19502313',</v>
      </c>
      <c r="D538">
        <v>159192</v>
      </c>
      <c r="E538" t="s">
        <v>522</v>
      </c>
      <c r="F538">
        <v>21501003</v>
      </c>
      <c r="G538" t="s">
        <v>5</v>
      </c>
      <c r="J538">
        <v>1984</v>
      </c>
      <c r="M538" t="s">
        <v>45</v>
      </c>
      <c r="N538" t="s">
        <v>1378</v>
      </c>
      <c r="O538" t="s">
        <v>1378</v>
      </c>
      <c r="P538" t="s">
        <v>1191</v>
      </c>
      <c r="Q538" s="1">
        <v>44666</v>
      </c>
      <c r="R538" t="s">
        <v>43</v>
      </c>
      <c r="S538">
        <v>0</v>
      </c>
      <c r="T538" t="s">
        <v>836</v>
      </c>
      <c r="U538">
        <v>5</v>
      </c>
      <c r="V538">
        <v>8</v>
      </c>
      <c r="W538">
        <v>9</v>
      </c>
      <c r="X538">
        <v>9</v>
      </c>
      <c r="Y538" t="s">
        <v>845</v>
      </c>
      <c r="Z538" t="s">
        <v>845</v>
      </c>
      <c r="AA538" t="s">
        <v>843</v>
      </c>
      <c r="AB538" t="s">
        <v>89</v>
      </c>
      <c r="AD538" t="s">
        <v>853</v>
      </c>
      <c r="AE538">
        <v>13</v>
      </c>
      <c r="AF538">
        <v>3300</v>
      </c>
      <c r="AG538">
        <v>0</v>
      </c>
      <c r="AI538">
        <v>0</v>
      </c>
      <c r="AK538">
        <v>2058</v>
      </c>
      <c r="AM538">
        <v>7</v>
      </c>
      <c r="AP538">
        <v>7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4</v>
      </c>
      <c r="AX538">
        <v>1</v>
      </c>
      <c r="AY538">
        <v>1</v>
      </c>
      <c r="AZ538">
        <v>1</v>
      </c>
      <c r="BA538">
        <v>2</v>
      </c>
      <c r="BB538">
        <v>4</v>
      </c>
      <c r="BC538">
        <v>0</v>
      </c>
      <c r="BD538">
        <v>0</v>
      </c>
      <c r="BE538">
        <v>0</v>
      </c>
      <c r="BF538">
        <v>0</v>
      </c>
      <c r="BG538">
        <v>0</v>
      </c>
      <c r="BI538">
        <v>0</v>
      </c>
      <c r="BK538">
        <v>0</v>
      </c>
      <c r="BL538">
        <v>0</v>
      </c>
      <c r="BM538">
        <v>0</v>
      </c>
      <c r="BN538">
        <v>0</v>
      </c>
      <c r="BP538">
        <v>0</v>
      </c>
      <c r="BQ538" s="1">
        <v>2958465</v>
      </c>
      <c r="BR538">
        <v>0</v>
      </c>
      <c r="BS538">
        <v>0</v>
      </c>
      <c r="BT538">
        <v>0</v>
      </c>
    </row>
    <row r="539" spans="1:72" x14ac:dyDescent="0.25">
      <c r="A539" t="s">
        <v>278</v>
      </c>
      <c r="B539" t="str">
        <f t="shared" si="8"/>
        <v>'IM19502313',</v>
      </c>
      <c r="D539">
        <v>159202</v>
      </c>
      <c r="E539" t="s">
        <v>523</v>
      </c>
      <c r="F539">
        <v>21501018</v>
      </c>
      <c r="G539" t="s">
        <v>5</v>
      </c>
      <c r="J539">
        <v>1984</v>
      </c>
      <c r="K539">
        <v>53</v>
      </c>
      <c r="L539">
        <v>160</v>
      </c>
      <c r="M539" t="s">
        <v>45</v>
      </c>
      <c r="N539" t="s">
        <v>1266</v>
      </c>
      <c r="O539" t="s">
        <v>895</v>
      </c>
      <c r="P539" s="1">
        <v>44352</v>
      </c>
      <c r="Q539" s="1">
        <v>44324</v>
      </c>
      <c r="R539" t="s">
        <v>46</v>
      </c>
      <c r="S539">
        <v>1</v>
      </c>
      <c r="T539" t="s">
        <v>836</v>
      </c>
      <c r="U539">
        <v>2</v>
      </c>
      <c r="W539">
        <v>10</v>
      </c>
      <c r="X539">
        <v>10</v>
      </c>
      <c r="Y539" t="s">
        <v>845</v>
      </c>
      <c r="Z539" t="s">
        <v>845</v>
      </c>
      <c r="AA539" t="s">
        <v>843</v>
      </c>
      <c r="AB539" t="s">
        <v>89</v>
      </c>
      <c r="AD539" t="s">
        <v>853</v>
      </c>
      <c r="AE539">
        <v>10</v>
      </c>
      <c r="AF539">
        <v>2700</v>
      </c>
      <c r="AG539">
        <v>0</v>
      </c>
      <c r="AI539">
        <v>0</v>
      </c>
      <c r="AK539">
        <v>5047</v>
      </c>
      <c r="AL539">
        <v>0.89</v>
      </c>
      <c r="AM539">
        <v>9</v>
      </c>
      <c r="AP539">
        <v>9</v>
      </c>
      <c r="AQ539">
        <v>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0</v>
      </c>
      <c r="AY539">
        <v>0</v>
      </c>
      <c r="AZ539">
        <v>0</v>
      </c>
      <c r="BA539">
        <v>2</v>
      </c>
      <c r="BB539">
        <v>3</v>
      </c>
      <c r="BC539">
        <v>0</v>
      </c>
      <c r="BD539">
        <v>0</v>
      </c>
      <c r="BE539">
        <v>0</v>
      </c>
      <c r="BF539">
        <v>0</v>
      </c>
      <c r="BG539">
        <v>0</v>
      </c>
      <c r="BI539">
        <v>0</v>
      </c>
      <c r="BK539">
        <v>0</v>
      </c>
      <c r="BL539">
        <v>0</v>
      </c>
      <c r="BM539">
        <v>0</v>
      </c>
      <c r="BN539">
        <v>0</v>
      </c>
      <c r="BP539">
        <v>0</v>
      </c>
      <c r="BQ539" s="1">
        <v>2958465</v>
      </c>
      <c r="BR539">
        <v>0</v>
      </c>
      <c r="BS539">
        <v>0</v>
      </c>
      <c r="BT539">
        <v>0</v>
      </c>
    </row>
    <row r="540" spans="1:72" x14ac:dyDescent="0.25">
      <c r="A540" t="s">
        <v>278</v>
      </c>
      <c r="B540" t="str">
        <f t="shared" si="8"/>
        <v>'IM19502313',</v>
      </c>
      <c r="D540">
        <v>159294</v>
      </c>
      <c r="E540" t="s">
        <v>512</v>
      </c>
      <c r="F540">
        <v>21012501</v>
      </c>
      <c r="G540" t="s">
        <v>5</v>
      </c>
      <c r="H540" t="s">
        <v>51</v>
      </c>
      <c r="J540">
        <v>1983</v>
      </c>
      <c r="K540">
        <v>48</v>
      </c>
      <c r="L540">
        <v>150</v>
      </c>
      <c r="M540" t="s">
        <v>135</v>
      </c>
      <c r="N540" t="s">
        <v>1379</v>
      </c>
      <c r="O540" t="s">
        <v>1004</v>
      </c>
      <c r="P540" s="1">
        <v>44812</v>
      </c>
      <c r="Q540" s="1">
        <v>44784</v>
      </c>
      <c r="R540" t="s">
        <v>65</v>
      </c>
      <c r="S540">
        <v>1</v>
      </c>
      <c r="T540" t="s">
        <v>1169</v>
      </c>
      <c r="U540">
        <v>2</v>
      </c>
      <c r="V540">
        <v>15</v>
      </c>
      <c r="W540">
        <v>7</v>
      </c>
      <c r="X540">
        <v>6</v>
      </c>
      <c r="Y540">
        <v>2022</v>
      </c>
      <c r="Z540">
        <v>4</v>
      </c>
      <c r="AA540" t="s">
        <v>869</v>
      </c>
      <c r="AB540" t="s">
        <v>847</v>
      </c>
      <c r="AC540" t="s">
        <v>51</v>
      </c>
      <c r="AD540" t="s">
        <v>853</v>
      </c>
      <c r="AE540">
        <v>10</v>
      </c>
      <c r="AF540" t="s">
        <v>890</v>
      </c>
      <c r="AG540">
        <v>4</v>
      </c>
      <c r="AH540" t="s">
        <v>1017</v>
      </c>
      <c r="AI540">
        <v>0</v>
      </c>
      <c r="AM540">
        <v>13</v>
      </c>
      <c r="AP540">
        <v>9</v>
      </c>
      <c r="AQ540">
        <v>5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3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I540">
        <v>0</v>
      </c>
      <c r="BK540">
        <v>0</v>
      </c>
      <c r="BL540">
        <v>0</v>
      </c>
      <c r="BM540">
        <v>0</v>
      </c>
      <c r="BN540">
        <v>0</v>
      </c>
      <c r="BP540">
        <v>0</v>
      </c>
      <c r="BQ540" s="1">
        <v>2958465</v>
      </c>
      <c r="BR540">
        <v>0</v>
      </c>
      <c r="BS540">
        <v>0</v>
      </c>
      <c r="BT540">
        <v>0</v>
      </c>
    </row>
    <row r="541" spans="1:72" x14ac:dyDescent="0.25">
      <c r="A541" t="s">
        <v>278</v>
      </c>
      <c r="B541" t="str">
        <f t="shared" si="8"/>
        <v>'IM19502313',</v>
      </c>
      <c r="D541">
        <v>159566</v>
      </c>
      <c r="E541" t="s">
        <v>409</v>
      </c>
      <c r="F541">
        <v>21501110</v>
      </c>
      <c r="G541" t="s">
        <v>5</v>
      </c>
      <c r="J541">
        <v>1982</v>
      </c>
      <c r="M541" t="s">
        <v>48</v>
      </c>
      <c r="N541" t="s">
        <v>1380</v>
      </c>
      <c r="O541" s="1">
        <v>44262</v>
      </c>
      <c r="P541" s="1">
        <v>44507</v>
      </c>
      <c r="Q541" s="1">
        <v>44390</v>
      </c>
      <c r="R541" t="s">
        <v>46</v>
      </c>
      <c r="S541">
        <v>0</v>
      </c>
      <c r="T541" t="s">
        <v>836</v>
      </c>
      <c r="U541">
        <v>2</v>
      </c>
      <c r="V541">
        <v>9.6</v>
      </c>
      <c r="W541">
        <v>4</v>
      </c>
      <c r="X541">
        <v>3</v>
      </c>
      <c r="Y541" t="s">
        <v>845</v>
      </c>
      <c r="Z541" t="s">
        <v>845</v>
      </c>
      <c r="AA541" t="s">
        <v>89</v>
      </c>
      <c r="AB541" t="s">
        <v>899</v>
      </c>
      <c r="AD541" t="s">
        <v>839</v>
      </c>
      <c r="AE541">
        <v>8</v>
      </c>
      <c r="AF541">
        <v>2250</v>
      </c>
      <c r="AG541">
        <v>0</v>
      </c>
      <c r="AI541">
        <v>0</v>
      </c>
      <c r="AK541">
        <v>1505</v>
      </c>
      <c r="AL541">
        <v>0.3</v>
      </c>
      <c r="AM541">
        <v>5</v>
      </c>
      <c r="AP541">
        <v>3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I541">
        <v>0</v>
      </c>
      <c r="BK541">
        <v>0</v>
      </c>
      <c r="BL541">
        <v>0</v>
      </c>
      <c r="BM541">
        <v>0</v>
      </c>
      <c r="BN541">
        <v>0</v>
      </c>
      <c r="BP541">
        <v>0</v>
      </c>
      <c r="BQ541" s="1">
        <v>2958465</v>
      </c>
      <c r="BR541">
        <v>0</v>
      </c>
      <c r="BS541">
        <v>0</v>
      </c>
      <c r="BT541">
        <v>0</v>
      </c>
    </row>
    <row r="542" spans="1:72" x14ac:dyDescent="0.25">
      <c r="A542" t="s">
        <v>682</v>
      </c>
      <c r="B542" t="str">
        <f t="shared" si="8"/>
        <v>'IM19502385',</v>
      </c>
      <c r="D542">
        <v>159639</v>
      </c>
      <c r="E542" t="s">
        <v>524</v>
      </c>
      <c r="F542">
        <v>21501147</v>
      </c>
      <c r="G542" t="s">
        <v>5</v>
      </c>
      <c r="J542">
        <v>1997</v>
      </c>
      <c r="K542">
        <v>54</v>
      </c>
      <c r="L542">
        <v>158</v>
      </c>
      <c r="M542" t="s">
        <v>1</v>
      </c>
      <c r="N542" s="1">
        <v>44622</v>
      </c>
      <c r="O542" t="s">
        <v>835</v>
      </c>
      <c r="P542" t="s">
        <v>835</v>
      </c>
      <c r="Q542" s="1">
        <v>2958465</v>
      </c>
      <c r="R542" t="s">
        <v>43</v>
      </c>
      <c r="S542">
        <v>0</v>
      </c>
      <c r="T542" t="s">
        <v>836</v>
      </c>
      <c r="U542">
        <v>2</v>
      </c>
      <c r="W542">
        <v>0</v>
      </c>
      <c r="X542">
        <v>0</v>
      </c>
      <c r="Y542" t="s">
        <v>845</v>
      </c>
      <c r="Z542" t="s">
        <v>845</v>
      </c>
      <c r="AA542" t="s">
        <v>89</v>
      </c>
      <c r="AB542" t="s">
        <v>889</v>
      </c>
      <c r="AD542" t="s">
        <v>844</v>
      </c>
      <c r="AE542">
        <v>0</v>
      </c>
      <c r="AG542">
        <v>0</v>
      </c>
      <c r="AI542">
        <v>0</v>
      </c>
      <c r="AM542">
        <v>6</v>
      </c>
      <c r="AP542">
        <v>5</v>
      </c>
      <c r="AQ542">
        <v>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2</v>
      </c>
      <c r="BD542">
        <v>0</v>
      </c>
      <c r="BE542">
        <v>0</v>
      </c>
      <c r="BF542">
        <v>2</v>
      </c>
      <c r="BG542">
        <v>0</v>
      </c>
      <c r="BH542">
        <v>156</v>
      </c>
      <c r="BI542">
        <v>1</v>
      </c>
      <c r="BK542">
        <v>0</v>
      </c>
      <c r="BL542">
        <v>0</v>
      </c>
      <c r="BM542">
        <v>0</v>
      </c>
      <c r="BN542">
        <v>0</v>
      </c>
      <c r="BP542">
        <v>0</v>
      </c>
      <c r="BQ542" s="1">
        <v>44378</v>
      </c>
      <c r="BR542">
        <v>0</v>
      </c>
      <c r="BS542">
        <v>0</v>
      </c>
      <c r="BT542">
        <v>0</v>
      </c>
    </row>
    <row r="543" spans="1:72" x14ac:dyDescent="0.25">
      <c r="A543" t="s">
        <v>493</v>
      </c>
      <c r="B543" t="str">
        <f t="shared" si="8"/>
        <v>'IM19502395',</v>
      </c>
      <c r="D543">
        <v>159837</v>
      </c>
      <c r="E543" t="s">
        <v>410</v>
      </c>
      <c r="F543">
        <v>21501184</v>
      </c>
      <c r="G543" t="s">
        <v>5</v>
      </c>
      <c r="J543">
        <v>1982</v>
      </c>
      <c r="K543">
        <v>50</v>
      </c>
      <c r="L543">
        <v>153</v>
      </c>
      <c r="M543" t="s">
        <v>45</v>
      </c>
      <c r="N543" s="1">
        <v>44234</v>
      </c>
      <c r="O543" s="1">
        <v>44234</v>
      </c>
      <c r="P543" s="1">
        <v>44476</v>
      </c>
      <c r="Q543" s="1">
        <v>44389</v>
      </c>
      <c r="R543" t="s">
        <v>46</v>
      </c>
      <c r="S543">
        <v>0</v>
      </c>
      <c r="T543" t="s">
        <v>836</v>
      </c>
      <c r="U543">
        <v>4</v>
      </c>
      <c r="V543">
        <v>6</v>
      </c>
      <c r="W543">
        <v>3</v>
      </c>
      <c r="X543">
        <v>1</v>
      </c>
      <c r="Y543" t="s">
        <v>845</v>
      </c>
      <c r="Z543" t="s">
        <v>845</v>
      </c>
      <c r="AA543" t="s">
        <v>940</v>
      </c>
      <c r="AB543" t="s">
        <v>899</v>
      </c>
      <c r="AD543" t="s">
        <v>853</v>
      </c>
      <c r="AE543">
        <v>7</v>
      </c>
      <c r="AF543">
        <v>825</v>
      </c>
      <c r="AG543">
        <v>0</v>
      </c>
      <c r="AI543">
        <v>0</v>
      </c>
      <c r="AK543">
        <v>942</v>
      </c>
      <c r="AL543">
        <v>0.151</v>
      </c>
      <c r="AM543">
        <v>6</v>
      </c>
      <c r="AP543">
        <v>6</v>
      </c>
      <c r="AQ543">
        <v>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</v>
      </c>
      <c r="AX543">
        <v>2</v>
      </c>
      <c r="AY543">
        <v>0</v>
      </c>
      <c r="AZ543">
        <v>1</v>
      </c>
      <c r="BA543">
        <v>1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0</v>
      </c>
      <c r="BI543">
        <v>0</v>
      </c>
      <c r="BK543">
        <v>0</v>
      </c>
      <c r="BL543">
        <v>0</v>
      </c>
      <c r="BM543">
        <v>0</v>
      </c>
      <c r="BN543">
        <v>0</v>
      </c>
      <c r="BP543">
        <v>0</v>
      </c>
      <c r="BQ543" s="1">
        <v>2958465</v>
      </c>
      <c r="BR543">
        <v>0</v>
      </c>
      <c r="BS543">
        <v>0</v>
      </c>
      <c r="BT543">
        <v>0</v>
      </c>
    </row>
    <row r="544" spans="1:72" x14ac:dyDescent="0.25">
      <c r="A544" t="s">
        <v>279</v>
      </c>
      <c r="B544" t="str">
        <f t="shared" si="8"/>
        <v>'IM19502468',</v>
      </c>
      <c r="D544">
        <v>160340</v>
      </c>
      <c r="E544" t="s">
        <v>411</v>
      </c>
      <c r="F544">
        <v>21501315</v>
      </c>
      <c r="G544" t="s">
        <v>5</v>
      </c>
      <c r="J544">
        <v>1984</v>
      </c>
      <c r="K544">
        <v>46</v>
      </c>
      <c r="L544">
        <v>150</v>
      </c>
      <c r="M544" t="s">
        <v>42</v>
      </c>
      <c r="N544" s="1">
        <v>44873</v>
      </c>
      <c r="O544" t="s">
        <v>949</v>
      </c>
      <c r="P544" t="s">
        <v>1381</v>
      </c>
      <c r="Q544" s="1">
        <v>44798</v>
      </c>
      <c r="R544" t="s">
        <v>43</v>
      </c>
      <c r="S544">
        <v>0</v>
      </c>
      <c r="T544" t="s">
        <v>874</v>
      </c>
      <c r="U544">
        <v>8</v>
      </c>
      <c r="V544">
        <v>10</v>
      </c>
      <c r="W544">
        <v>3</v>
      </c>
      <c r="X544">
        <v>3</v>
      </c>
      <c r="Y544" t="s">
        <v>845</v>
      </c>
      <c r="Z544" t="s">
        <v>845</v>
      </c>
      <c r="AA544" t="s">
        <v>843</v>
      </c>
      <c r="AB544" t="s">
        <v>89</v>
      </c>
      <c r="AD544" t="s">
        <v>853</v>
      </c>
      <c r="AE544">
        <v>0</v>
      </c>
      <c r="AG544">
        <v>0</v>
      </c>
      <c r="AI544">
        <v>0</v>
      </c>
      <c r="AK544">
        <v>628</v>
      </c>
      <c r="AL544">
        <v>0.26</v>
      </c>
      <c r="AM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I544">
        <v>0</v>
      </c>
      <c r="BK544">
        <v>0</v>
      </c>
      <c r="BL544">
        <v>0</v>
      </c>
      <c r="BM544">
        <v>0</v>
      </c>
      <c r="BN544">
        <v>0</v>
      </c>
      <c r="BP544">
        <v>0</v>
      </c>
      <c r="BQ544" s="1">
        <v>2958465</v>
      </c>
      <c r="BR544">
        <v>0</v>
      </c>
      <c r="BS544">
        <v>0</v>
      </c>
      <c r="BT544">
        <v>0</v>
      </c>
    </row>
    <row r="545" spans="1:72" x14ac:dyDescent="0.25">
      <c r="A545" t="s">
        <v>346</v>
      </c>
      <c r="B545" t="str">
        <f t="shared" si="8"/>
        <v>'IM19502896',</v>
      </c>
      <c r="D545">
        <v>160463</v>
      </c>
      <c r="E545" t="s">
        <v>420</v>
      </c>
      <c r="F545">
        <v>21501344</v>
      </c>
      <c r="G545" t="s">
        <v>5</v>
      </c>
      <c r="J545">
        <v>1985</v>
      </c>
      <c r="K545">
        <v>50</v>
      </c>
      <c r="L545">
        <v>150</v>
      </c>
      <c r="M545" t="s">
        <v>48</v>
      </c>
      <c r="N545" t="s">
        <v>896</v>
      </c>
      <c r="O545" t="s">
        <v>896</v>
      </c>
      <c r="P545" s="1">
        <v>44595</v>
      </c>
      <c r="Q545" s="1">
        <v>44624</v>
      </c>
      <c r="R545" t="s">
        <v>43</v>
      </c>
      <c r="S545">
        <v>1</v>
      </c>
      <c r="T545" t="s">
        <v>836</v>
      </c>
      <c r="U545">
        <v>3</v>
      </c>
      <c r="V545">
        <v>15</v>
      </c>
      <c r="W545">
        <v>5</v>
      </c>
      <c r="X545">
        <v>5</v>
      </c>
      <c r="Y545" t="s">
        <v>845</v>
      </c>
      <c r="Z545" t="s">
        <v>845</v>
      </c>
      <c r="AA545" t="s">
        <v>843</v>
      </c>
      <c r="AB545" t="s">
        <v>89</v>
      </c>
      <c r="AD545" t="s">
        <v>853</v>
      </c>
      <c r="AE545">
        <v>8</v>
      </c>
      <c r="AF545">
        <v>1200</v>
      </c>
      <c r="AG545">
        <v>0</v>
      </c>
      <c r="AI545">
        <v>0</v>
      </c>
      <c r="AK545">
        <v>1283</v>
      </c>
      <c r="AM545">
        <v>6</v>
      </c>
      <c r="AP545">
        <v>4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I545">
        <v>0</v>
      </c>
      <c r="BK545">
        <v>0</v>
      </c>
      <c r="BL545">
        <v>0</v>
      </c>
      <c r="BM545">
        <v>0</v>
      </c>
      <c r="BN545">
        <v>0</v>
      </c>
      <c r="BP545">
        <v>0</v>
      </c>
      <c r="BQ545" s="1">
        <v>2958465</v>
      </c>
      <c r="BR545">
        <v>0</v>
      </c>
      <c r="BS545">
        <v>0</v>
      </c>
      <c r="BT545">
        <v>0</v>
      </c>
    </row>
    <row r="546" spans="1:72" x14ac:dyDescent="0.25">
      <c r="A546" t="s">
        <v>280</v>
      </c>
      <c r="B546" t="str">
        <f t="shared" si="8"/>
        <v>'IM19502979',</v>
      </c>
      <c r="D546">
        <v>160726</v>
      </c>
      <c r="E546" t="s">
        <v>574</v>
      </c>
      <c r="F546">
        <v>20004790</v>
      </c>
      <c r="G546" t="s">
        <v>5</v>
      </c>
      <c r="H546" t="s">
        <v>66</v>
      </c>
      <c r="J546">
        <v>1990</v>
      </c>
      <c r="K546">
        <v>55</v>
      </c>
      <c r="L546">
        <v>156</v>
      </c>
      <c r="M546" t="s">
        <v>42</v>
      </c>
      <c r="N546" t="s">
        <v>1161</v>
      </c>
      <c r="O546" t="s">
        <v>1258</v>
      </c>
      <c r="P546" s="1">
        <v>44291</v>
      </c>
      <c r="Q546" s="1">
        <v>44322</v>
      </c>
      <c r="R546" t="s">
        <v>43</v>
      </c>
      <c r="S546">
        <v>0</v>
      </c>
      <c r="T546" t="s">
        <v>836</v>
      </c>
      <c r="U546">
        <v>2</v>
      </c>
      <c r="V546">
        <v>7.5</v>
      </c>
      <c r="W546">
        <v>9</v>
      </c>
      <c r="X546">
        <v>9</v>
      </c>
      <c r="Y546" t="s">
        <v>845</v>
      </c>
      <c r="Z546" t="s">
        <v>845</v>
      </c>
      <c r="AA546" t="s">
        <v>89</v>
      </c>
      <c r="AB546" t="s">
        <v>899</v>
      </c>
      <c r="AC546" t="s">
        <v>66</v>
      </c>
      <c r="AD546" t="s">
        <v>853</v>
      </c>
      <c r="AE546">
        <v>7</v>
      </c>
      <c r="AF546">
        <v>2100</v>
      </c>
      <c r="AG546">
        <v>0</v>
      </c>
      <c r="AI546">
        <v>0</v>
      </c>
      <c r="AK546">
        <v>2133</v>
      </c>
      <c r="AL546">
        <v>0.24299999999999999</v>
      </c>
      <c r="AM546">
        <v>14</v>
      </c>
      <c r="AP546">
        <v>13</v>
      </c>
      <c r="AQ546">
        <v>12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</v>
      </c>
      <c r="AX546">
        <v>6</v>
      </c>
      <c r="AY546">
        <v>0</v>
      </c>
      <c r="AZ546">
        <v>0</v>
      </c>
      <c r="BA546">
        <v>5</v>
      </c>
      <c r="BB546">
        <v>4</v>
      </c>
      <c r="BC546">
        <v>2</v>
      </c>
      <c r="BD546">
        <v>0</v>
      </c>
      <c r="BE546">
        <v>0</v>
      </c>
      <c r="BF546">
        <v>2</v>
      </c>
      <c r="BG546">
        <v>0</v>
      </c>
      <c r="BH546">
        <v>340</v>
      </c>
      <c r="BI546">
        <v>1</v>
      </c>
      <c r="BK546">
        <v>2</v>
      </c>
      <c r="BL546">
        <v>0</v>
      </c>
      <c r="BM546">
        <v>2</v>
      </c>
      <c r="BN546">
        <v>0</v>
      </c>
      <c r="BP546">
        <v>0</v>
      </c>
      <c r="BQ546" s="1">
        <v>44062</v>
      </c>
      <c r="BR546">
        <v>34</v>
      </c>
      <c r="BS546">
        <v>1800</v>
      </c>
      <c r="BT546">
        <v>1900</v>
      </c>
    </row>
    <row r="547" spans="1:72" x14ac:dyDescent="0.25">
      <c r="A547" t="s">
        <v>280</v>
      </c>
      <c r="B547" t="str">
        <f t="shared" si="8"/>
        <v>'IM19502979',</v>
      </c>
      <c r="D547">
        <v>160748</v>
      </c>
      <c r="E547" t="s">
        <v>386</v>
      </c>
      <c r="F547">
        <v>21015432</v>
      </c>
      <c r="G547" t="s">
        <v>5</v>
      </c>
      <c r="J547">
        <v>1983</v>
      </c>
      <c r="K547">
        <v>44</v>
      </c>
      <c r="L547">
        <v>150</v>
      </c>
      <c r="M547" t="s">
        <v>45</v>
      </c>
      <c r="N547" t="s">
        <v>1382</v>
      </c>
      <c r="O547" t="s">
        <v>1382</v>
      </c>
      <c r="P547" s="1">
        <v>44685</v>
      </c>
      <c r="Q547" s="1">
        <v>44658</v>
      </c>
      <c r="R547" t="s">
        <v>46</v>
      </c>
      <c r="S547">
        <v>0</v>
      </c>
      <c r="T547" t="s">
        <v>874</v>
      </c>
      <c r="U547">
        <v>2</v>
      </c>
      <c r="V547">
        <v>5</v>
      </c>
      <c r="W547">
        <v>12</v>
      </c>
      <c r="X547">
        <v>12</v>
      </c>
      <c r="Y547">
        <v>10</v>
      </c>
      <c r="Z547">
        <v>9</v>
      </c>
      <c r="AA547" t="s">
        <v>843</v>
      </c>
      <c r="AB547" t="s">
        <v>1171</v>
      </c>
      <c r="AD547" t="s">
        <v>948</v>
      </c>
      <c r="AE547">
        <v>7</v>
      </c>
      <c r="AF547">
        <v>2655</v>
      </c>
      <c r="AG547">
        <v>0</v>
      </c>
      <c r="AI547">
        <v>0</v>
      </c>
      <c r="AK547">
        <v>4310</v>
      </c>
      <c r="AL547">
        <v>0.48</v>
      </c>
      <c r="AM547">
        <v>19</v>
      </c>
      <c r="AP547">
        <v>19</v>
      </c>
      <c r="AQ547">
        <v>18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12</v>
      </c>
      <c r="AX547">
        <v>4</v>
      </c>
      <c r="AY547">
        <v>1</v>
      </c>
      <c r="AZ547">
        <v>3</v>
      </c>
      <c r="BA547">
        <v>2</v>
      </c>
      <c r="BB547">
        <v>10</v>
      </c>
      <c r="BC547">
        <v>0</v>
      </c>
      <c r="BD547">
        <v>0</v>
      </c>
      <c r="BE547">
        <v>0</v>
      </c>
      <c r="BF547">
        <v>0</v>
      </c>
      <c r="BG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P547">
        <v>0</v>
      </c>
      <c r="BQ547" s="1">
        <v>2958465</v>
      </c>
      <c r="BR547">
        <v>0</v>
      </c>
      <c r="BS547">
        <v>0</v>
      </c>
      <c r="BT547">
        <v>0</v>
      </c>
    </row>
    <row r="548" spans="1:72" x14ac:dyDescent="0.25">
      <c r="A548" t="s">
        <v>280</v>
      </c>
      <c r="B548" t="str">
        <f t="shared" si="8"/>
        <v>'IM19502979',</v>
      </c>
      <c r="D548">
        <v>160770</v>
      </c>
      <c r="E548" t="s">
        <v>525</v>
      </c>
      <c r="F548">
        <v>21501423</v>
      </c>
      <c r="G548" t="s">
        <v>5</v>
      </c>
      <c r="J548">
        <v>1985</v>
      </c>
      <c r="M548" t="s">
        <v>48</v>
      </c>
      <c r="N548" t="s">
        <v>1329</v>
      </c>
      <c r="O548" t="s">
        <v>1349</v>
      </c>
      <c r="P548" t="s">
        <v>1118</v>
      </c>
      <c r="Q548" s="1">
        <v>44556</v>
      </c>
      <c r="R548" t="s">
        <v>43</v>
      </c>
      <c r="S548">
        <v>0</v>
      </c>
      <c r="T548" t="s">
        <v>836</v>
      </c>
      <c r="U548">
        <v>3</v>
      </c>
      <c r="V548">
        <v>11</v>
      </c>
      <c r="W548">
        <v>2</v>
      </c>
      <c r="X548">
        <v>2</v>
      </c>
      <c r="Y548" t="s">
        <v>845</v>
      </c>
      <c r="Z548" t="s">
        <v>845</v>
      </c>
      <c r="AA548" t="s">
        <v>843</v>
      </c>
      <c r="AB548" t="s">
        <v>89</v>
      </c>
      <c r="AD548" t="s">
        <v>853</v>
      </c>
      <c r="AE548">
        <v>6</v>
      </c>
      <c r="AF548">
        <v>1650</v>
      </c>
      <c r="AG548">
        <v>0</v>
      </c>
      <c r="AI548">
        <v>0</v>
      </c>
      <c r="AK548">
        <v>582.6</v>
      </c>
      <c r="AL548">
        <v>0.29699999999999999</v>
      </c>
      <c r="AM548">
        <v>5</v>
      </c>
      <c r="AP548">
        <v>5</v>
      </c>
      <c r="AQ548">
        <v>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</v>
      </c>
      <c r="AX548">
        <v>2</v>
      </c>
      <c r="AY548">
        <v>1</v>
      </c>
      <c r="AZ548">
        <v>0</v>
      </c>
      <c r="BA548">
        <v>1</v>
      </c>
      <c r="BB548">
        <v>2</v>
      </c>
      <c r="BC548">
        <v>2</v>
      </c>
      <c r="BD548">
        <v>0</v>
      </c>
      <c r="BE548">
        <v>0</v>
      </c>
      <c r="BF548">
        <v>2</v>
      </c>
      <c r="BG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P548">
        <v>0</v>
      </c>
      <c r="BQ548" s="1">
        <v>2958465</v>
      </c>
      <c r="BR548">
        <v>0</v>
      </c>
      <c r="BS548">
        <v>0</v>
      </c>
      <c r="BT548">
        <v>0</v>
      </c>
    </row>
    <row r="549" spans="1:72" x14ac:dyDescent="0.25">
      <c r="A549" t="s">
        <v>494</v>
      </c>
      <c r="B549" t="str">
        <f t="shared" si="8"/>
        <v>'IM19503019',</v>
      </c>
      <c r="D549">
        <v>160860</v>
      </c>
      <c r="E549" t="s">
        <v>637</v>
      </c>
      <c r="F549">
        <v>22500363</v>
      </c>
      <c r="G549" t="s">
        <v>5</v>
      </c>
      <c r="J549">
        <v>1984</v>
      </c>
      <c r="K549">
        <v>48</v>
      </c>
      <c r="L549">
        <v>157</v>
      </c>
      <c r="M549" t="s">
        <v>42</v>
      </c>
      <c r="N549" s="1">
        <v>44841</v>
      </c>
      <c r="O549" s="1">
        <v>44872</v>
      </c>
      <c r="P549" t="s">
        <v>1205</v>
      </c>
      <c r="Q549" s="1">
        <v>44764</v>
      </c>
      <c r="R549" t="s">
        <v>43</v>
      </c>
      <c r="S549">
        <v>0</v>
      </c>
      <c r="T549" t="s">
        <v>836</v>
      </c>
      <c r="U549">
        <v>5</v>
      </c>
      <c r="V549">
        <v>7.1</v>
      </c>
      <c r="W549">
        <v>3</v>
      </c>
      <c r="X549">
        <v>3</v>
      </c>
      <c r="Y549" t="s">
        <v>845</v>
      </c>
      <c r="Z549" t="s">
        <v>845</v>
      </c>
      <c r="AA549" t="s">
        <v>843</v>
      </c>
      <c r="AB549" t="s">
        <v>89</v>
      </c>
      <c r="AD549" t="s">
        <v>853</v>
      </c>
      <c r="AE549">
        <v>3</v>
      </c>
      <c r="AF549">
        <v>15</v>
      </c>
      <c r="AG549">
        <v>0</v>
      </c>
      <c r="AI549">
        <v>0</v>
      </c>
      <c r="AK549">
        <v>1638</v>
      </c>
      <c r="AM549">
        <v>9</v>
      </c>
      <c r="AP549">
        <v>7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2</v>
      </c>
      <c r="AY549">
        <v>0</v>
      </c>
      <c r="AZ549">
        <v>0</v>
      </c>
      <c r="BA549">
        <v>0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P549">
        <v>0</v>
      </c>
      <c r="BQ549" s="1">
        <v>2958465</v>
      </c>
      <c r="BR549">
        <v>0</v>
      </c>
      <c r="BS549">
        <v>0</v>
      </c>
      <c r="BT549">
        <v>0</v>
      </c>
    </row>
    <row r="550" spans="1:72" x14ac:dyDescent="0.25">
      <c r="A550" t="s">
        <v>347</v>
      </c>
      <c r="B550" t="str">
        <f t="shared" si="8"/>
        <v>'IM19503073',</v>
      </c>
      <c r="D550">
        <v>160931</v>
      </c>
      <c r="E550" t="s">
        <v>526</v>
      </c>
      <c r="F550">
        <v>21501446</v>
      </c>
      <c r="G550" t="s">
        <v>5</v>
      </c>
      <c r="J550">
        <v>1992</v>
      </c>
      <c r="K550">
        <v>44</v>
      </c>
      <c r="L550">
        <v>155</v>
      </c>
      <c r="M550" t="s">
        <v>45</v>
      </c>
      <c r="N550" t="s">
        <v>894</v>
      </c>
      <c r="O550" t="s">
        <v>894</v>
      </c>
      <c r="P550" t="s">
        <v>1257</v>
      </c>
      <c r="Q550" s="1">
        <v>44313</v>
      </c>
      <c r="R550" t="s">
        <v>43</v>
      </c>
      <c r="S550">
        <v>1</v>
      </c>
      <c r="T550" t="s">
        <v>836</v>
      </c>
      <c r="U550">
        <v>2</v>
      </c>
      <c r="V550">
        <v>5.5</v>
      </c>
      <c r="W550">
        <v>5</v>
      </c>
      <c r="X550">
        <v>5</v>
      </c>
      <c r="Y550" t="s">
        <v>845</v>
      </c>
      <c r="Z550" t="s">
        <v>845</v>
      </c>
      <c r="AA550" t="s">
        <v>843</v>
      </c>
      <c r="AB550" t="s">
        <v>89</v>
      </c>
      <c r="AD550" t="s">
        <v>853</v>
      </c>
      <c r="AE550">
        <v>8</v>
      </c>
      <c r="AF550">
        <v>2100</v>
      </c>
      <c r="AG550">
        <v>0</v>
      </c>
      <c r="AI550">
        <v>0</v>
      </c>
      <c r="AK550">
        <v>2287</v>
      </c>
      <c r="AL550">
        <v>0.221</v>
      </c>
      <c r="AM550">
        <v>8</v>
      </c>
      <c r="AP550">
        <v>8</v>
      </c>
      <c r="AQ550">
        <v>7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4</v>
      </c>
      <c r="AX550">
        <v>1</v>
      </c>
      <c r="AY550">
        <v>0</v>
      </c>
      <c r="AZ550">
        <v>1</v>
      </c>
      <c r="BA550">
        <v>4</v>
      </c>
      <c r="BB550">
        <v>5</v>
      </c>
      <c r="BC550">
        <v>0</v>
      </c>
      <c r="BD550">
        <v>0</v>
      </c>
      <c r="BE550">
        <v>0</v>
      </c>
      <c r="BF550">
        <v>0</v>
      </c>
      <c r="BG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P550">
        <v>0</v>
      </c>
      <c r="BQ550" s="1">
        <v>2958465</v>
      </c>
      <c r="BR550">
        <v>0</v>
      </c>
      <c r="BS550">
        <v>0</v>
      </c>
      <c r="BT550">
        <v>0</v>
      </c>
    </row>
    <row r="551" spans="1:72" x14ac:dyDescent="0.25">
      <c r="A551" t="s">
        <v>347</v>
      </c>
      <c r="B551" t="str">
        <f t="shared" si="8"/>
        <v>'IM19503073',</v>
      </c>
      <c r="D551">
        <v>161059</v>
      </c>
      <c r="E551" t="s">
        <v>421</v>
      </c>
      <c r="F551">
        <v>21501480</v>
      </c>
      <c r="G551" t="s">
        <v>5</v>
      </c>
      <c r="J551">
        <v>1987</v>
      </c>
      <c r="K551">
        <v>69</v>
      </c>
      <c r="L551">
        <v>155</v>
      </c>
      <c r="M551" t="s">
        <v>48</v>
      </c>
      <c r="N551" t="s">
        <v>1383</v>
      </c>
      <c r="O551" s="1">
        <v>44599</v>
      </c>
      <c r="P551" t="s">
        <v>1124</v>
      </c>
      <c r="Q551" s="1">
        <v>44757</v>
      </c>
      <c r="R551" t="s">
        <v>43</v>
      </c>
      <c r="S551">
        <v>0</v>
      </c>
      <c r="T551" t="s">
        <v>836</v>
      </c>
      <c r="U551">
        <v>2</v>
      </c>
      <c r="V551">
        <v>9</v>
      </c>
      <c r="W551">
        <v>15</v>
      </c>
      <c r="X551">
        <v>15</v>
      </c>
      <c r="Y551" t="s">
        <v>845</v>
      </c>
      <c r="Z551" t="s">
        <v>845</v>
      </c>
      <c r="AA551" t="s">
        <v>1035</v>
      </c>
      <c r="AB551" t="s">
        <v>89</v>
      </c>
      <c r="AD551" t="s">
        <v>853</v>
      </c>
      <c r="AE551">
        <v>10</v>
      </c>
      <c r="AF551">
        <v>3450</v>
      </c>
      <c r="AG551">
        <v>0</v>
      </c>
      <c r="AI551">
        <v>0</v>
      </c>
      <c r="AK551">
        <v>2529</v>
      </c>
      <c r="AL551">
        <v>0.61899999999999999</v>
      </c>
      <c r="AM551">
        <v>17</v>
      </c>
      <c r="AP551">
        <v>15</v>
      </c>
      <c r="AQ551">
        <v>10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9</v>
      </c>
      <c r="AX551">
        <v>1</v>
      </c>
      <c r="AY551">
        <v>2</v>
      </c>
      <c r="AZ551">
        <v>1</v>
      </c>
      <c r="BA551">
        <v>4</v>
      </c>
      <c r="BB551">
        <v>6</v>
      </c>
      <c r="BC551">
        <v>0</v>
      </c>
      <c r="BD551">
        <v>0</v>
      </c>
      <c r="BE551">
        <v>0</v>
      </c>
      <c r="BF551">
        <v>0</v>
      </c>
      <c r="BG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P551">
        <v>0</v>
      </c>
      <c r="BQ551" s="1">
        <v>2958465</v>
      </c>
      <c r="BR551">
        <v>0</v>
      </c>
      <c r="BS551">
        <v>0</v>
      </c>
      <c r="BT551">
        <v>0</v>
      </c>
    </row>
    <row r="552" spans="1:72" x14ac:dyDescent="0.25">
      <c r="A552" t="s">
        <v>560</v>
      </c>
      <c r="B552" t="str">
        <f t="shared" si="8"/>
        <v>'IM19503394',</v>
      </c>
      <c r="D552">
        <v>161319</v>
      </c>
      <c r="E552" t="s">
        <v>749</v>
      </c>
      <c r="F552">
        <v>21501547</v>
      </c>
      <c r="G552" t="s">
        <v>5</v>
      </c>
      <c r="J552">
        <v>1983</v>
      </c>
      <c r="K552">
        <v>57</v>
      </c>
      <c r="L552">
        <v>156</v>
      </c>
      <c r="M552" t="s">
        <v>48</v>
      </c>
      <c r="N552" s="1">
        <v>44201</v>
      </c>
      <c r="O552" s="1">
        <v>44291</v>
      </c>
      <c r="P552" s="1">
        <v>44505</v>
      </c>
      <c r="Q552" s="1">
        <v>44329</v>
      </c>
      <c r="R552" t="s">
        <v>46</v>
      </c>
      <c r="S552">
        <v>0</v>
      </c>
      <c r="T552" t="s">
        <v>836</v>
      </c>
      <c r="U552">
        <v>3</v>
      </c>
      <c r="V552">
        <v>16</v>
      </c>
      <c r="W552">
        <v>5</v>
      </c>
      <c r="X552">
        <v>5</v>
      </c>
      <c r="Y552" t="s">
        <v>845</v>
      </c>
      <c r="Z552" t="s">
        <v>845</v>
      </c>
      <c r="AA552" t="s">
        <v>921</v>
      </c>
      <c r="AB552" t="s">
        <v>89</v>
      </c>
      <c r="AD552" t="s">
        <v>853</v>
      </c>
      <c r="AE552">
        <v>7</v>
      </c>
      <c r="AF552">
        <v>1650</v>
      </c>
      <c r="AG552">
        <v>0</v>
      </c>
      <c r="AI552">
        <v>0</v>
      </c>
      <c r="AK552">
        <v>2267</v>
      </c>
      <c r="AL552">
        <v>0.8</v>
      </c>
      <c r="AM552">
        <v>10</v>
      </c>
      <c r="AP552">
        <v>9</v>
      </c>
      <c r="AQ552">
        <v>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</v>
      </c>
      <c r="AX552">
        <v>1</v>
      </c>
      <c r="AY552">
        <v>1</v>
      </c>
      <c r="AZ552">
        <v>0</v>
      </c>
      <c r="BA552">
        <v>3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I552">
        <v>0</v>
      </c>
      <c r="BK552">
        <v>0</v>
      </c>
      <c r="BL552">
        <v>0</v>
      </c>
      <c r="BM552">
        <v>0</v>
      </c>
      <c r="BN552">
        <v>0</v>
      </c>
      <c r="BP552">
        <v>0</v>
      </c>
      <c r="BQ552" s="1">
        <v>2958465</v>
      </c>
      <c r="BR552">
        <v>0</v>
      </c>
      <c r="BS552">
        <v>0</v>
      </c>
      <c r="BT552">
        <v>0</v>
      </c>
    </row>
    <row r="553" spans="1:72" x14ac:dyDescent="0.25">
      <c r="A553" t="s">
        <v>348</v>
      </c>
      <c r="B553" t="str">
        <f t="shared" si="8"/>
        <v>'IM19503399',</v>
      </c>
      <c r="D553">
        <v>161440</v>
      </c>
      <c r="E553" t="s">
        <v>527</v>
      </c>
      <c r="F553">
        <v>21501586</v>
      </c>
      <c r="G553" t="s">
        <v>5</v>
      </c>
      <c r="J553">
        <v>1987</v>
      </c>
      <c r="K553">
        <v>49</v>
      </c>
      <c r="L553">
        <v>157</v>
      </c>
      <c r="M553" t="s">
        <v>45</v>
      </c>
      <c r="N553" s="1">
        <v>44867</v>
      </c>
      <c r="O553" s="1">
        <v>44867</v>
      </c>
      <c r="P553" t="s">
        <v>1386</v>
      </c>
      <c r="Q553" s="1">
        <v>44612</v>
      </c>
      <c r="R553" t="s">
        <v>43</v>
      </c>
      <c r="S553">
        <v>1</v>
      </c>
      <c r="T553" t="s">
        <v>836</v>
      </c>
      <c r="U553">
        <v>5</v>
      </c>
      <c r="W553">
        <v>7</v>
      </c>
      <c r="X553">
        <v>7</v>
      </c>
      <c r="Y553" t="s">
        <v>845</v>
      </c>
      <c r="Z553" t="s">
        <v>845</v>
      </c>
      <c r="AA553" t="s">
        <v>843</v>
      </c>
      <c r="AB553" t="s">
        <v>89</v>
      </c>
      <c r="AD553" t="s">
        <v>853</v>
      </c>
      <c r="AE553">
        <v>6</v>
      </c>
      <c r="AF553">
        <v>1800</v>
      </c>
      <c r="AG553">
        <v>0</v>
      </c>
      <c r="AI553">
        <v>0</v>
      </c>
      <c r="AK553">
        <v>2623</v>
      </c>
      <c r="AL553">
        <v>0.28999999999999998</v>
      </c>
      <c r="AM553">
        <v>7</v>
      </c>
      <c r="AP553">
        <v>6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I553">
        <v>0</v>
      </c>
      <c r="BK553">
        <v>0</v>
      </c>
      <c r="BL553">
        <v>0</v>
      </c>
      <c r="BM553">
        <v>0</v>
      </c>
      <c r="BN553">
        <v>0</v>
      </c>
      <c r="BP553">
        <v>0</v>
      </c>
      <c r="BQ553" s="1">
        <v>2958465</v>
      </c>
      <c r="BR553">
        <v>0</v>
      </c>
      <c r="BS553">
        <v>0</v>
      </c>
      <c r="BT553">
        <v>0</v>
      </c>
    </row>
    <row r="554" spans="1:72" x14ac:dyDescent="0.25">
      <c r="A554" t="s">
        <v>348</v>
      </c>
      <c r="B554" t="str">
        <f t="shared" si="8"/>
        <v>'IM19503399',</v>
      </c>
      <c r="D554">
        <v>161442</v>
      </c>
      <c r="E554" t="s">
        <v>422</v>
      </c>
      <c r="F554">
        <v>21501591</v>
      </c>
      <c r="G554" t="s">
        <v>5</v>
      </c>
      <c r="J554">
        <v>1980</v>
      </c>
      <c r="K554">
        <v>57</v>
      </c>
      <c r="L554">
        <v>155</v>
      </c>
      <c r="M554" t="s">
        <v>48</v>
      </c>
      <c r="N554" t="s">
        <v>1385</v>
      </c>
      <c r="O554" t="s">
        <v>992</v>
      </c>
      <c r="P554" t="s">
        <v>983</v>
      </c>
      <c r="Q554" s="1">
        <v>44343</v>
      </c>
      <c r="R554" t="s">
        <v>43</v>
      </c>
      <c r="S554">
        <v>1</v>
      </c>
      <c r="T554" t="s">
        <v>836</v>
      </c>
      <c r="U554">
        <v>2</v>
      </c>
      <c r="V554">
        <v>14</v>
      </c>
      <c r="W554">
        <v>12</v>
      </c>
      <c r="X554">
        <v>12</v>
      </c>
      <c r="Y554" t="s">
        <v>845</v>
      </c>
      <c r="Z554" t="s">
        <v>845</v>
      </c>
      <c r="AA554" t="s">
        <v>879</v>
      </c>
      <c r="AB554" t="s">
        <v>89</v>
      </c>
      <c r="AD554" t="s">
        <v>853</v>
      </c>
      <c r="AE554">
        <v>9</v>
      </c>
      <c r="AF554">
        <v>1950</v>
      </c>
      <c r="AG554">
        <v>0</v>
      </c>
      <c r="AI554">
        <v>0</v>
      </c>
      <c r="AK554">
        <v>2809</v>
      </c>
      <c r="AM554">
        <v>14</v>
      </c>
      <c r="AP554">
        <v>10</v>
      </c>
      <c r="AQ554">
        <v>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6</v>
      </c>
      <c r="AY554">
        <v>0</v>
      </c>
      <c r="AZ554">
        <v>2</v>
      </c>
      <c r="BA554">
        <v>3</v>
      </c>
      <c r="BB554">
        <v>6</v>
      </c>
      <c r="BC554">
        <v>0</v>
      </c>
      <c r="BD554">
        <v>0</v>
      </c>
      <c r="BE554">
        <v>0</v>
      </c>
      <c r="BF554">
        <v>0</v>
      </c>
      <c r="BG554">
        <v>0</v>
      </c>
      <c r="BI554">
        <v>0</v>
      </c>
      <c r="BK554">
        <v>0</v>
      </c>
      <c r="BL554">
        <v>0</v>
      </c>
      <c r="BM554">
        <v>0</v>
      </c>
      <c r="BN554">
        <v>0</v>
      </c>
      <c r="BP554">
        <v>0</v>
      </c>
      <c r="BQ554" s="1">
        <v>2958465</v>
      </c>
      <c r="BR554">
        <v>0</v>
      </c>
      <c r="BS554">
        <v>0</v>
      </c>
      <c r="BT554">
        <v>0</v>
      </c>
    </row>
    <row r="555" spans="1:72" x14ac:dyDescent="0.25">
      <c r="A555" t="s">
        <v>561</v>
      </c>
      <c r="B555" t="str">
        <f t="shared" si="8"/>
        <v>'IM19503464',</v>
      </c>
      <c r="D555">
        <v>161605</v>
      </c>
      <c r="E555" t="s">
        <v>387</v>
      </c>
      <c r="F555">
        <v>21017243</v>
      </c>
      <c r="G555" t="s">
        <v>5</v>
      </c>
      <c r="H555" t="s">
        <v>66</v>
      </c>
      <c r="J555">
        <v>1994</v>
      </c>
      <c r="K555">
        <v>57</v>
      </c>
      <c r="L555">
        <v>160</v>
      </c>
      <c r="M555" t="s">
        <v>60</v>
      </c>
      <c r="N555" s="1">
        <v>44897</v>
      </c>
      <c r="O555" t="s">
        <v>835</v>
      </c>
      <c r="P555" t="s">
        <v>835</v>
      </c>
      <c r="Q555" s="1">
        <v>2958465</v>
      </c>
      <c r="R555" t="s">
        <v>65</v>
      </c>
      <c r="S555">
        <v>0</v>
      </c>
      <c r="U555">
        <v>1</v>
      </c>
      <c r="W555">
        <v>0</v>
      </c>
      <c r="X555">
        <v>0</v>
      </c>
      <c r="AA555" t="s">
        <v>847</v>
      </c>
      <c r="AB555" t="s">
        <v>889</v>
      </c>
      <c r="AC555" t="s">
        <v>66</v>
      </c>
      <c r="AD555" t="s">
        <v>844</v>
      </c>
      <c r="AE555">
        <v>0</v>
      </c>
      <c r="AG555">
        <v>0</v>
      </c>
      <c r="AI555">
        <v>0</v>
      </c>
      <c r="AM555">
        <v>18</v>
      </c>
      <c r="AP555">
        <v>17</v>
      </c>
      <c r="AQ555">
        <v>10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5</v>
      </c>
      <c r="AX555">
        <v>5</v>
      </c>
      <c r="AY555">
        <v>1</v>
      </c>
      <c r="AZ555">
        <v>1</v>
      </c>
      <c r="BA555">
        <v>1</v>
      </c>
      <c r="BB555">
        <v>2</v>
      </c>
      <c r="BC555">
        <v>2</v>
      </c>
      <c r="BD555">
        <v>0</v>
      </c>
      <c r="BE555">
        <v>1</v>
      </c>
      <c r="BF555">
        <v>1</v>
      </c>
      <c r="BG555">
        <v>0</v>
      </c>
      <c r="BH555">
        <v>239.09</v>
      </c>
      <c r="BI555">
        <v>1</v>
      </c>
      <c r="BJ555" t="s">
        <v>388</v>
      </c>
      <c r="BK555">
        <v>1</v>
      </c>
      <c r="BL555">
        <v>0</v>
      </c>
      <c r="BM555">
        <v>1</v>
      </c>
      <c r="BN555">
        <v>0</v>
      </c>
      <c r="BP555">
        <v>0</v>
      </c>
      <c r="BQ555" s="1">
        <v>44362</v>
      </c>
      <c r="BR555">
        <v>0</v>
      </c>
      <c r="BS555">
        <v>0</v>
      </c>
      <c r="BT555">
        <v>0</v>
      </c>
    </row>
    <row r="556" spans="1:72" x14ac:dyDescent="0.25">
      <c r="A556" t="s">
        <v>561</v>
      </c>
      <c r="B556" t="str">
        <f t="shared" si="8"/>
        <v>'IM19503464',</v>
      </c>
      <c r="D556">
        <v>161609</v>
      </c>
      <c r="E556" t="s">
        <v>624</v>
      </c>
      <c r="F556">
        <v>21501644</v>
      </c>
      <c r="G556" t="s">
        <v>5</v>
      </c>
      <c r="J556">
        <v>1996</v>
      </c>
      <c r="K556">
        <v>54</v>
      </c>
      <c r="L556">
        <v>155</v>
      </c>
      <c r="M556" t="s">
        <v>45</v>
      </c>
      <c r="N556" t="s">
        <v>1363</v>
      </c>
      <c r="O556" t="s">
        <v>835</v>
      </c>
      <c r="P556" t="s">
        <v>835</v>
      </c>
      <c r="Q556" s="1">
        <v>2958465</v>
      </c>
      <c r="R556" t="s">
        <v>43</v>
      </c>
      <c r="S556">
        <v>0</v>
      </c>
      <c r="T556" t="s">
        <v>836</v>
      </c>
      <c r="U556">
        <v>2</v>
      </c>
      <c r="W556">
        <v>0</v>
      </c>
      <c r="X556">
        <v>0</v>
      </c>
      <c r="Y556" t="s">
        <v>845</v>
      </c>
      <c r="Z556" t="s">
        <v>845</v>
      </c>
      <c r="AA556" t="s">
        <v>89</v>
      </c>
      <c r="AB556" t="s">
        <v>889</v>
      </c>
      <c r="AD556" t="s">
        <v>844</v>
      </c>
      <c r="AE556">
        <v>0</v>
      </c>
      <c r="AG556">
        <v>0</v>
      </c>
      <c r="AI556">
        <v>0</v>
      </c>
      <c r="AM556">
        <v>17</v>
      </c>
      <c r="AP556">
        <v>17</v>
      </c>
      <c r="AQ556">
        <v>12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</v>
      </c>
      <c r="AX556">
        <v>5</v>
      </c>
      <c r="AY556">
        <v>0</v>
      </c>
      <c r="AZ556">
        <v>2</v>
      </c>
      <c r="BA556">
        <v>5</v>
      </c>
      <c r="BB556">
        <v>7</v>
      </c>
      <c r="BC556">
        <v>2</v>
      </c>
      <c r="BD556">
        <v>0</v>
      </c>
      <c r="BE556">
        <v>0</v>
      </c>
      <c r="BF556">
        <v>2</v>
      </c>
      <c r="BG556">
        <v>0</v>
      </c>
      <c r="BH556">
        <v>0</v>
      </c>
      <c r="BI556">
        <v>0</v>
      </c>
      <c r="BK556">
        <v>0</v>
      </c>
      <c r="BL556">
        <v>0</v>
      </c>
      <c r="BM556">
        <v>0</v>
      </c>
      <c r="BN556">
        <v>0</v>
      </c>
      <c r="BP556">
        <v>0</v>
      </c>
      <c r="BQ556" s="1">
        <v>2958465</v>
      </c>
      <c r="BR556">
        <v>0</v>
      </c>
      <c r="BS556">
        <v>0</v>
      </c>
      <c r="BT556">
        <v>0</v>
      </c>
    </row>
    <row r="557" spans="1:72" x14ac:dyDescent="0.25">
      <c r="A557" t="s">
        <v>562</v>
      </c>
      <c r="B557" t="str">
        <f t="shared" si="8"/>
        <v>'IM19503580',</v>
      </c>
      <c r="D557">
        <v>161617</v>
      </c>
      <c r="E557" t="s">
        <v>623</v>
      </c>
      <c r="F557">
        <v>21501642</v>
      </c>
      <c r="G557" t="s">
        <v>5</v>
      </c>
      <c r="J557">
        <v>1992</v>
      </c>
      <c r="K557">
        <v>50</v>
      </c>
      <c r="L557">
        <v>158</v>
      </c>
      <c r="M557" t="s">
        <v>45</v>
      </c>
      <c r="N557" s="1">
        <v>44869</v>
      </c>
      <c r="O557" s="1">
        <v>44869</v>
      </c>
      <c r="P557" t="s">
        <v>1387</v>
      </c>
      <c r="Q557" s="1">
        <v>44673</v>
      </c>
      <c r="R557" t="s">
        <v>46</v>
      </c>
      <c r="S557">
        <v>0</v>
      </c>
      <c r="T557" t="s">
        <v>836</v>
      </c>
      <c r="U557">
        <v>2</v>
      </c>
      <c r="V557">
        <v>8.3000000000000007</v>
      </c>
      <c r="W557">
        <v>9</v>
      </c>
      <c r="X557">
        <v>9</v>
      </c>
      <c r="Y557" t="s">
        <v>845</v>
      </c>
      <c r="Z557" t="s">
        <v>845</v>
      </c>
      <c r="AA557" t="s">
        <v>89</v>
      </c>
      <c r="AB557" t="s">
        <v>89</v>
      </c>
      <c r="AD557" t="s">
        <v>839</v>
      </c>
      <c r="AE557">
        <v>8</v>
      </c>
      <c r="AF557">
        <v>1200</v>
      </c>
      <c r="AG557">
        <v>0</v>
      </c>
      <c r="AI557">
        <v>0</v>
      </c>
      <c r="AK557">
        <v>1301</v>
      </c>
      <c r="AL557">
        <v>0.22600000000000001</v>
      </c>
      <c r="AM557">
        <v>11</v>
      </c>
      <c r="AP557">
        <v>11</v>
      </c>
      <c r="AQ557">
        <v>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</v>
      </c>
      <c r="AY557">
        <v>0</v>
      </c>
      <c r="AZ557">
        <v>0</v>
      </c>
      <c r="BA557">
        <v>0</v>
      </c>
      <c r="BB557">
        <v>0</v>
      </c>
      <c r="BC557">
        <v>2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0</v>
      </c>
      <c r="BK557">
        <v>0</v>
      </c>
      <c r="BL557">
        <v>0</v>
      </c>
      <c r="BM557">
        <v>0</v>
      </c>
      <c r="BN557">
        <v>0</v>
      </c>
      <c r="BP557">
        <v>0</v>
      </c>
      <c r="BQ557" s="1">
        <v>2958465</v>
      </c>
      <c r="BR557">
        <v>0</v>
      </c>
      <c r="BS557">
        <v>0</v>
      </c>
      <c r="BT557">
        <v>0</v>
      </c>
    </row>
    <row r="558" spans="1:72" x14ac:dyDescent="0.25">
      <c r="A558" t="s">
        <v>281</v>
      </c>
      <c r="B558" t="str">
        <f t="shared" si="8"/>
        <v>'IM19503605',</v>
      </c>
      <c r="D558">
        <v>161663</v>
      </c>
      <c r="E558" t="s">
        <v>528</v>
      </c>
      <c r="F558">
        <v>21501654</v>
      </c>
      <c r="G558" t="s">
        <v>5</v>
      </c>
      <c r="J558">
        <v>1979</v>
      </c>
      <c r="K558">
        <v>48</v>
      </c>
      <c r="L558">
        <v>160</v>
      </c>
      <c r="M558" t="s">
        <v>45</v>
      </c>
      <c r="N558" t="s">
        <v>1087</v>
      </c>
      <c r="O558" t="s">
        <v>1045</v>
      </c>
      <c r="P558" s="1">
        <v>44626</v>
      </c>
      <c r="Q558" s="1">
        <v>44717</v>
      </c>
      <c r="R558" t="s">
        <v>43</v>
      </c>
      <c r="S558">
        <v>0</v>
      </c>
      <c r="T558" t="s">
        <v>925</v>
      </c>
      <c r="U558">
        <v>4</v>
      </c>
      <c r="W558">
        <v>8</v>
      </c>
      <c r="X558">
        <v>8</v>
      </c>
      <c r="Y558" t="s">
        <v>845</v>
      </c>
      <c r="Z558" t="s">
        <v>845</v>
      </c>
      <c r="AA558" t="s">
        <v>89</v>
      </c>
      <c r="AB558" t="s">
        <v>89</v>
      </c>
      <c r="AD558" t="s">
        <v>853</v>
      </c>
      <c r="AE558">
        <v>7</v>
      </c>
      <c r="AF558">
        <v>1050</v>
      </c>
      <c r="AG558">
        <v>7</v>
      </c>
      <c r="AH558">
        <v>525</v>
      </c>
      <c r="AI558">
        <v>0</v>
      </c>
      <c r="AK558">
        <v>2924</v>
      </c>
      <c r="AL558">
        <v>1.22</v>
      </c>
      <c r="AM558">
        <v>7</v>
      </c>
      <c r="AP558">
        <v>6</v>
      </c>
      <c r="AQ558">
        <v>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2</v>
      </c>
      <c r="AY558">
        <v>0</v>
      </c>
      <c r="AZ558">
        <v>1</v>
      </c>
      <c r="BA558">
        <v>2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0</v>
      </c>
      <c r="BI558">
        <v>0</v>
      </c>
      <c r="BK558">
        <v>0</v>
      </c>
      <c r="BL558">
        <v>0</v>
      </c>
      <c r="BM558">
        <v>0</v>
      </c>
      <c r="BN558">
        <v>0</v>
      </c>
      <c r="BP558">
        <v>0</v>
      </c>
      <c r="BQ558" s="1">
        <v>2958465</v>
      </c>
      <c r="BR558">
        <v>0</v>
      </c>
      <c r="BS558">
        <v>0</v>
      </c>
      <c r="BT558">
        <v>0</v>
      </c>
    </row>
    <row r="559" spans="1:72" x14ac:dyDescent="0.25">
      <c r="A559" t="s">
        <v>281</v>
      </c>
      <c r="B559" t="str">
        <f t="shared" si="8"/>
        <v>'IM19503605',</v>
      </c>
      <c r="D559">
        <v>161663</v>
      </c>
      <c r="E559" t="s">
        <v>528</v>
      </c>
      <c r="F559">
        <v>21501654</v>
      </c>
      <c r="G559" t="s">
        <v>5</v>
      </c>
      <c r="J559">
        <v>1979</v>
      </c>
      <c r="K559">
        <v>48</v>
      </c>
      <c r="L559">
        <v>160</v>
      </c>
      <c r="M559" t="s">
        <v>45</v>
      </c>
      <c r="N559" t="s">
        <v>1385</v>
      </c>
      <c r="O559" t="s">
        <v>992</v>
      </c>
      <c r="P559" t="s">
        <v>1233</v>
      </c>
      <c r="Q559" s="1">
        <v>44340</v>
      </c>
      <c r="R559" t="s">
        <v>46</v>
      </c>
      <c r="S559">
        <v>1</v>
      </c>
      <c r="T559" t="s">
        <v>925</v>
      </c>
      <c r="U559">
        <v>2</v>
      </c>
      <c r="V559">
        <v>7</v>
      </c>
      <c r="W559">
        <v>7</v>
      </c>
      <c r="X559">
        <v>7</v>
      </c>
      <c r="Y559" t="s">
        <v>845</v>
      </c>
      <c r="Z559" t="s">
        <v>845</v>
      </c>
      <c r="AA559" t="s">
        <v>89</v>
      </c>
      <c r="AB559" t="s">
        <v>89</v>
      </c>
      <c r="AD559" t="s">
        <v>853</v>
      </c>
      <c r="AE559">
        <v>7</v>
      </c>
      <c r="AF559">
        <v>1050</v>
      </c>
      <c r="AG559">
        <v>0</v>
      </c>
      <c r="AI559">
        <v>0</v>
      </c>
      <c r="AK559">
        <v>2322</v>
      </c>
      <c r="AL559">
        <v>2.4</v>
      </c>
      <c r="AM559">
        <v>13</v>
      </c>
      <c r="AP559">
        <v>12</v>
      </c>
      <c r="AQ559">
        <v>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2</v>
      </c>
      <c r="AY559">
        <v>0</v>
      </c>
      <c r="AZ559">
        <v>0</v>
      </c>
      <c r="BA559">
        <v>0</v>
      </c>
      <c r="BB559">
        <v>3</v>
      </c>
      <c r="BC559">
        <v>0</v>
      </c>
      <c r="BD559">
        <v>0</v>
      </c>
      <c r="BE559">
        <v>0</v>
      </c>
      <c r="BF559">
        <v>0</v>
      </c>
      <c r="BG559">
        <v>0</v>
      </c>
      <c r="BI559">
        <v>0</v>
      </c>
      <c r="BK559">
        <v>0</v>
      </c>
      <c r="BL559">
        <v>0</v>
      </c>
      <c r="BM559">
        <v>0</v>
      </c>
      <c r="BN559">
        <v>0</v>
      </c>
      <c r="BP559">
        <v>0</v>
      </c>
      <c r="BQ559" s="1">
        <v>2958465</v>
      </c>
      <c r="BR559">
        <v>0</v>
      </c>
      <c r="BS559">
        <v>0</v>
      </c>
      <c r="BT559">
        <v>0</v>
      </c>
    </row>
    <row r="560" spans="1:72" x14ac:dyDescent="0.25">
      <c r="A560" t="s">
        <v>281</v>
      </c>
      <c r="B560" t="str">
        <f t="shared" si="8"/>
        <v>'IM19503605',</v>
      </c>
      <c r="D560">
        <v>161879</v>
      </c>
      <c r="E560" t="s">
        <v>731</v>
      </c>
      <c r="F560">
        <v>21017921</v>
      </c>
      <c r="G560" t="s">
        <v>5</v>
      </c>
      <c r="H560" t="s">
        <v>51</v>
      </c>
      <c r="J560">
        <v>1989</v>
      </c>
      <c r="K560">
        <v>50</v>
      </c>
      <c r="L560">
        <v>150</v>
      </c>
      <c r="M560" t="s">
        <v>445</v>
      </c>
      <c r="N560" t="s">
        <v>1167</v>
      </c>
      <c r="O560" t="s">
        <v>1308</v>
      </c>
      <c r="P560" s="1">
        <v>44624</v>
      </c>
      <c r="Q560" s="1">
        <v>44656</v>
      </c>
      <c r="R560" t="s">
        <v>65</v>
      </c>
      <c r="S560">
        <v>1</v>
      </c>
      <c r="T560" t="s">
        <v>842</v>
      </c>
      <c r="U560">
        <v>2</v>
      </c>
      <c r="V560">
        <v>13</v>
      </c>
      <c r="W560">
        <v>4</v>
      </c>
      <c r="X560">
        <v>3</v>
      </c>
      <c r="Y560">
        <v>0</v>
      </c>
      <c r="Z560">
        <v>12</v>
      </c>
      <c r="AA560" t="s">
        <v>843</v>
      </c>
      <c r="AB560" t="s">
        <v>844</v>
      </c>
      <c r="AC560" t="s">
        <v>51</v>
      </c>
      <c r="AD560" t="s">
        <v>844</v>
      </c>
      <c r="AE560">
        <v>10</v>
      </c>
      <c r="AF560" t="s">
        <v>890</v>
      </c>
      <c r="AG560">
        <v>4</v>
      </c>
      <c r="AH560" t="s">
        <v>1131</v>
      </c>
      <c r="AI560">
        <v>0</v>
      </c>
      <c r="AM560">
        <v>4</v>
      </c>
      <c r="AP560">
        <v>3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2</v>
      </c>
      <c r="BC560">
        <v>0</v>
      </c>
      <c r="BD560">
        <v>0</v>
      </c>
      <c r="BE560">
        <v>0</v>
      </c>
      <c r="BF560">
        <v>0</v>
      </c>
      <c r="BG560">
        <v>0</v>
      </c>
      <c r="BI560">
        <v>0</v>
      </c>
      <c r="BK560">
        <v>0</v>
      </c>
      <c r="BL560">
        <v>0</v>
      </c>
      <c r="BM560">
        <v>0</v>
      </c>
      <c r="BN560">
        <v>0</v>
      </c>
      <c r="BP560">
        <v>0</v>
      </c>
      <c r="BQ560" s="1">
        <v>2958465</v>
      </c>
      <c r="BR560">
        <v>0</v>
      </c>
      <c r="BS560">
        <v>0</v>
      </c>
      <c r="BT560">
        <v>0</v>
      </c>
    </row>
    <row r="561" spans="1:72" x14ac:dyDescent="0.25">
      <c r="A561" t="s">
        <v>349</v>
      </c>
      <c r="B561" t="str">
        <f t="shared" si="8"/>
        <v>'IM19503619',</v>
      </c>
      <c r="D561">
        <v>162257</v>
      </c>
      <c r="E561" t="s">
        <v>732</v>
      </c>
      <c r="F561">
        <v>21018727</v>
      </c>
      <c r="G561" t="s">
        <v>5</v>
      </c>
      <c r="H561" t="s">
        <v>76</v>
      </c>
      <c r="J561">
        <v>1983</v>
      </c>
      <c r="K561">
        <v>45</v>
      </c>
      <c r="L561">
        <v>153</v>
      </c>
      <c r="M561" t="s">
        <v>190</v>
      </c>
      <c r="N561" s="1">
        <v>44721</v>
      </c>
      <c r="O561" s="1">
        <v>44751</v>
      </c>
      <c r="P561" t="s">
        <v>835</v>
      </c>
      <c r="Q561" s="1">
        <v>2958465</v>
      </c>
      <c r="R561" t="s">
        <v>50</v>
      </c>
      <c r="S561">
        <v>0</v>
      </c>
      <c r="T561" t="s">
        <v>1164</v>
      </c>
      <c r="U561" t="s">
        <v>143</v>
      </c>
      <c r="V561">
        <v>12.5</v>
      </c>
      <c r="W561">
        <v>0</v>
      </c>
      <c r="X561">
        <v>0</v>
      </c>
      <c r="Y561">
        <v>2002</v>
      </c>
      <c r="Z561">
        <v>3</v>
      </c>
      <c r="AA561" t="s">
        <v>843</v>
      </c>
      <c r="AB561" t="s">
        <v>847</v>
      </c>
      <c r="AC561" t="s">
        <v>76</v>
      </c>
      <c r="AD561" t="s">
        <v>853</v>
      </c>
      <c r="AE561">
        <v>0</v>
      </c>
      <c r="AG561">
        <v>0</v>
      </c>
      <c r="AI561">
        <v>0</v>
      </c>
      <c r="AM561">
        <v>5</v>
      </c>
      <c r="AP561">
        <v>5</v>
      </c>
      <c r="AQ561">
        <v>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2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2</v>
      </c>
      <c r="BE561">
        <v>0</v>
      </c>
      <c r="BF561">
        <v>0</v>
      </c>
      <c r="BG561">
        <v>2</v>
      </c>
      <c r="BI561">
        <v>0</v>
      </c>
      <c r="BK561">
        <v>0</v>
      </c>
      <c r="BL561">
        <v>0</v>
      </c>
      <c r="BM561">
        <v>0</v>
      </c>
      <c r="BN561">
        <v>0</v>
      </c>
      <c r="BP561">
        <v>0</v>
      </c>
      <c r="BQ561" s="1">
        <v>2958465</v>
      </c>
      <c r="BR561">
        <v>0</v>
      </c>
      <c r="BS561">
        <v>0</v>
      </c>
      <c r="BT561">
        <v>0</v>
      </c>
    </row>
    <row r="562" spans="1:72" x14ac:dyDescent="0.25">
      <c r="A562" t="s">
        <v>563</v>
      </c>
      <c r="B562" t="str">
        <f t="shared" si="8"/>
        <v>'IM19503855',</v>
      </c>
      <c r="D562">
        <v>162527</v>
      </c>
      <c r="E562" t="s">
        <v>529</v>
      </c>
      <c r="F562">
        <v>21501879</v>
      </c>
      <c r="G562" t="s">
        <v>5</v>
      </c>
      <c r="J562">
        <v>1988</v>
      </c>
      <c r="K562">
        <v>62</v>
      </c>
      <c r="L562">
        <v>158</v>
      </c>
      <c r="M562" t="s">
        <v>45</v>
      </c>
      <c r="N562" s="1">
        <v>44682</v>
      </c>
      <c r="O562" s="1">
        <v>44682</v>
      </c>
      <c r="P562" t="s">
        <v>1388</v>
      </c>
      <c r="Q562" s="1">
        <v>44577</v>
      </c>
      <c r="R562" t="s">
        <v>43</v>
      </c>
      <c r="S562">
        <v>1</v>
      </c>
      <c r="T562" t="s">
        <v>836</v>
      </c>
      <c r="U562">
        <v>2</v>
      </c>
      <c r="V562">
        <v>15</v>
      </c>
      <c r="W562">
        <v>17</v>
      </c>
      <c r="X562">
        <v>17</v>
      </c>
      <c r="Y562" t="s">
        <v>845</v>
      </c>
      <c r="Z562" t="s">
        <v>845</v>
      </c>
      <c r="AA562" t="s">
        <v>89</v>
      </c>
      <c r="AB562" t="s">
        <v>89</v>
      </c>
      <c r="AD562" t="s">
        <v>853</v>
      </c>
      <c r="AE562">
        <v>8</v>
      </c>
      <c r="AF562">
        <v>2100</v>
      </c>
      <c r="AG562">
        <v>0</v>
      </c>
      <c r="AI562">
        <v>0</v>
      </c>
      <c r="AK562">
        <v>2990</v>
      </c>
      <c r="AL562">
        <v>0.313</v>
      </c>
      <c r="AM562">
        <v>15</v>
      </c>
      <c r="AP562">
        <v>11</v>
      </c>
      <c r="AQ562">
        <v>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</v>
      </c>
      <c r="AX562">
        <v>1</v>
      </c>
      <c r="AY562">
        <v>0</v>
      </c>
      <c r="AZ562">
        <v>1</v>
      </c>
      <c r="BA562">
        <v>2</v>
      </c>
      <c r="BB562">
        <v>3</v>
      </c>
      <c r="BC562">
        <v>0</v>
      </c>
      <c r="BD562">
        <v>0</v>
      </c>
      <c r="BE562">
        <v>0</v>
      </c>
      <c r="BF562">
        <v>0</v>
      </c>
      <c r="BG562">
        <v>0</v>
      </c>
      <c r="BI562">
        <v>0</v>
      </c>
      <c r="BK562">
        <v>0</v>
      </c>
      <c r="BL562">
        <v>0</v>
      </c>
      <c r="BM562">
        <v>0</v>
      </c>
      <c r="BN562">
        <v>0</v>
      </c>
      <c r="BP562">
        <v>0</v>
      </c>
      <c r="BQ562" s="1">
        <v>2958465</v>
      </c>
      <c r="BR562">
        <v>0</v>
      </c>
      <c r="BS562">
        <v>0</v>
      </c>
      <c r="BT562">
        <v>0</v>
      </c>
    </row>
    <row r="563" spans="1:72" x14ac:dyDescent="0.25">
      <c r="A563" t="s">
        <v>563</v>
      </c>
      <c r="B563" t="str">
        <f t="shared" si="8"/>
        <v>'IM19503855',</v>
      </c>
      <c r="D563">
        <v>162656</v>
      </c>
      <c r="E563" t="s">
        <v>423</v>
      </c>
      <c r="F563">
        <v>21501921</v>
      </c>
      <c r="G563" t="s">
        <v>5</v>
      </c>
      <c r="J563">
        <v>1991</v>
      </c>
      <c r="K563">
        <v>46</v>
      </c>
      <c r="L563">
        <v>156</v>
      </c>
      <c r="M563" t="s">
        <v>45</v>
      </c>
      <c r="N563" t="s">
        <v>1258</v>
      </c>
      <c r="O563" t="s">
        <v>1275</v>
      </c>
      <c r="P563" t="s">
        <v>1385</v>
      </c>
      <c r="Q563" s="1">
        <v>44331</v>
      </c>
      <c r="R563" t="s">
        <v>43</v>
      </c>
      <c r="S563">
        <v>1</v>
      </c>
      <c r="T563" t="s">
        <v>836</v>
      </c>
      <c r="U563">
        <v>2</v>
      </c>
      <c r="V563">
        <v>8.6</v>
      </c>
      <c r="W563">
        <v>3</v>
      </c>
      <c r="X563">
        <v>3</v>
      </c>
      <c r="Y563" t="s">
        <v>845</v>
      </c>
      <c r="Z563" t="s">
        <v>845</v>
      </c>
      <c r="AA563" t="s">
        <v>843</v>
      </c>
      <c r="AB563" t="s">
        <v>89</v>
      </c>
      <c r="AD563" t="s">
        <v>853</v>
      </c>
      <c r="AE563">
        <v>14</v>
      </c>
      <c r="AF563">
        <v>2700</v>
      </c>
      <c r="AG563">
        <v>0</v>
      </c>
      <c r="AI563">
        <v>0</v>
      </c>
      <c r="AK563">
        <v>1794</v>
      </c>
      <c r="AM563">
        <v>7</v>
      </c>
      <c r="AP563">
        <v>7</v>
      </c>
      <c r="AQ563">
        <v>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2</v>
      </c>
      <c r="AY563">
        <v>0</v>
      </c>
      <c r="AZ563">
        <v>0</v>
      </c>
      <c r="BA563">
        <v>0</v>
      </c>
      <c r="BB563">
        <v>3</v>
      </c>
      <c r="BC563">
        <v>0</v>
      </c>
      <c r="BD563">
        <v>0</v>
      </c>
      <c r="BE563">
        <v>0</v>
      </c>
      <c r="BF563">
        <v>0</v>
      </c>
      <c r="BG563">
        <v>0</v>
      </c>
      <c r="BI563">
        <v>0</v>
      </c>
      <c r="BK563">
        <v>0</v>
      </c>
      <c r="BL563">
        <v>0</v>
      </c>
      <c r="BM563">
        <v>0</v>
      </c>
      <c r="BN563">
        <v>0</v>
      </c>
      <c r="BP563">
        <v>0</v>
      </c>
      <c r="BQ563" s="1">
        <v>2958465</v>
      </c>
      <c r="BR563">
        <v>0</v>
      </c>
      <c r="BS563">
        <v>0</v>
      </c>
      <c r="BT563">
        <v>0</v>
      </c>
    </row>
    <row r="564" spans="1:72" x14ac:dyDescent="0.25">
      <c r="A564" t="s">
        <v>282</v>
      </c>
      <c r="B564" t="str">
        <f t="shared" si="8"/>
        <v>'IM19503879',</v>
      </c>
      <c r="D564">
        <v>162729</v>
      </c>
      <c r="E564" t="s">
        <v>389</v>
      </c>
      <c r="F564">
        <v>21019916</v>
      </c>
      <c r="G564" t="s">
        <v>5</v>
      </c>
      <c r="J564">
        <v>1991</v>
      </c>
      <c r="K564">
        <v>46.5</v>
      </c>
      <c r="L564">
        <v>160</v>
      </c>
      <c r="M564" t="s">
        <v>42</v>
      </c>
      <c r="N564" s="1">
        <v>44782</v>
      </c>
      <c r="O564" s="1">
        <v>44782</v>
      </c>
      <c r="P564" t="s">
        <v>1390</v>
      </c>
      <c r="Q564" s="1">
        <v>44820</v>
      </c>
      <c r="R564" t="s">
        <v>43</v>
      </c>
      <c r="S564">
        <v>0</v>
      </c>
      <c r="T564" t="s">
        <v>874</v>
      </c>
      <c r="U564">
        <v>7</v>
      </c>
      <c r="W564">
        <v>2</v>
      </c>
      <c r="X564">
        <v>2</v>
      </c>
      <c r="Y564" t="s">
        <v>845</v>
      </c>
      <c r="Z564" t="s">
        <v>845</v>
      </c>
      <c r="AA564" t="s">
        <v>843</v>
      </c>
      <c r="AB564" t="s">
        <v>89</v>
      </c>
      <c r="AD564" t="s">
        <v>853</v>
      </c>
      <c r="AE564">
        <v>0</v>
      </c>
      <c r="AG564">
        <v>0</v>
      </c>
      <c r="AI564">
        <v>0</v>
      </c>
      <c r="AK564">
        <v>750</v>
      </c>
      <c r="AL564">
        <v>0.44500000000000001</v>
      </c>
      <c r="AM564">
        <v>7</v>
      </c>
      <c r="AP564">
        <v>6</v>
      </c>
      <c r="AQ564">
        <v>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  <c r="AX564">
        <v>1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0</v>
      </c>
      <c r="BI564">
        <v>0</v>
      </c>
      <c r="BK564">
        <v>0</v>
      </c>
      <c r="BL564">
        <v>0</v>
      </c>
      <c r="BM564">
        <v>0</v>
      </c>
      <c r="BN564">
        <v>0</v>
      </c>
      <c r="BP564">
        <v>0</v>
      </c>
      <c r="BQ564" s="1">
        <v>2958465</v>
      </c>
      <c r="BR564">
        <v>0</v>
      </c>
      <c r="BS564">
        <v>0</v>
      </c>
      <c r="BT564">
        <v>0</v>
      </c>
    </row>
    <row r="565" spans="1:72" x14ac:dyDescent="0.25">
      <c r="A565" t="s">
        <v>564</v>
      </c>
      <c r="B565" t="str">
        <f t="shared" si="8"/>
        <v>'IM19503881',</v>
      </c>
      <c r="D565">
        <v>162905</v>
      </c>
      <c r="E565" t="s">
        <v>694</v>
      </c>
      <c r="F565">
        <v>20024234</v>
      </c>
      <c r="G565" t="s">
        <v>5</v>
      </c>
      <c r="J565">
        <v>1984</v>
      </c>
      <c r="K565">
        <v>53</v>
      </c>
      <c r="L565">
        <v>155</v>
      </c>
      <c r="M565" t="s">
        <v>45</v>
      </c>
      <c r="N565" t="s">
        <v>1328</v>
      </c>
      <c r="O565" t="s">
        <v>1349</v>
      </c>
      <c r="P565" t="s">
        <v>1056</v>
      </c>
      <c r="Q565" s="1">
        <v>44558</v>
      </c>
      <c r="R565" t="s">
        <v>43</v>
      </c>
      <c r="S565">
        <v>0</v>
      </c>
      <c r="T565" t="s">
        <v>836</v>
      </c>
      <c r="U565">
        <v>2</v>
      </c>
      <c r="V565">
        <v>13</v>
      </c>
      <c r="W565">
        <v>5</v>
      </c>
      <c r="X565">
        <v>5</v>
      </c>
      <c r="Y565" t="s">
        <v>845</v>
      </c>
      <c r="Z565" t="s">
        <v>845</v>
      </c>
      <c r="AA565" t="s">
        <v>879</v>
      </c>
      <c r="AB565" t="s">
        <v>89</v>
      </c>
      <c r="AD565" t="s">
        <v>853</v>
      </c>
      <c r="AE565">
        <v>8</v>
      </c>
      <c r="AF565">
        <v>2400</v>
      </c>
      <c r="AG565">
        <v>0</v>
      </c>
      <c r="AI565">
        <v>0</v>
      </c>
      <c r="AK565">
        <v>1146</v>
      </c>
      <c r="AL565">
        <v>0.215</v>
      </c>
      <c r="AM565">
        <v>13</v>
      </c>
      <c r="AP565">
        <v>10</v>
      </c>
      <c r="AQ565">
        <v>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3</v>
      </c>
      <c r="AX565">
        <v>1</v>
      </c>
      <c r="AY565">
        <v>0</v>
      </c>
      <c r="AZ565">
        <v>1</v>
      </c>
      <c r="BA565">
        <v>3</v>
      </c>
      <c r="BB565">
        <v>4</v>
      </c>
      <c r="BC565">
        <v>0</v>
      </c>
      <c r="BD565">
        <v>0</v>
      </c>
      <c r="BE565">
        <v>0</v>
      </c>
      <c r="BF565">
        <v>0</v>
      </c>
      <c r="BG565">
        <v>0</v>
      </c>
      <c r="BI565">
        <v>0</v>
      </c>
      <c r="BK565">
        <v>0</v>
      </c>
      <c r="BL565">
        <v>0</v>
      </c>
      <c r="BM565">
        <v>0</v>
      </c>
      <c r="BN565">
        <v>0</v>
      </c>
      <c r="BP565">
        <v>0</v>
      </c>
      <c r="BQ565" s="1">
        <v>2958465</v>
      </c>
      <c r="BR565">
        <v>0</v>
      </c>
      <c r="BS565">
        <v>0</v>
      </c>
      <c r="BT565">
        <v>0</v>
      </c>
    </row>
    <row r="566" spans="1:72" x14ac:dyDescent="0.25">
      <c r="A566" t="s">
        <v>283</v>
      </c>
      <c r="B566" t="str">
        <f t="shared" si="8"/>
        <v>'IM19503971',</v>
      </c>
      <c r="D566">
        <v>163256</v>
      </c>
      <c r="E566" t="s">
        <v>750</v>
      </c>
      <c r="F566">
        <v>21502082</v>
      </c>
      <c r="G566" t="s">
        <v>5</v>
      </c>
      <c r="J566">
        <v>1983</v>
      </c>
      <c r="K566">
        <v>38</v>
      </c>
      <c r="L566">
        <v>153</v>
      </c>
      <c r="M566" t="s">
        <v>45</v>
      </c>
      <c r="N566" t="s">
        <v>1307</v>
      </c>
      <c r="O566" t="s">
        <v>1213</v>
      </c>
      <c r="P566" s="1">
        <v>44297</v>
      </c>
      <c r="Q566" s="1">
        <v>44506</v>
      </c>
      <c r="R566" t="s">
        <v>46</v>
      </c>
      <c r="S566">
        <v>1</v>
      </c>
      <c r="T566" t="s">
        <v>836</v>
      </c>
      <c r="U566">
        <v>3</v>
      </c>
      <c r="V566">
        <v>5</v>
      </c>
      <c r="W566">
        <v>5</v>
      </c>
      <c r="X566">
        <v>5</v>
      </c>
      <c r="Y566" t="s">
        <v>845</v>
      </c>
      <c r="Z566" t="s">
        <v>845</v>
      </c>
      <c r="AA566" t="s">
        <v>89</v>
      </c>
      <c r="AB566" t="s">
        <v>89</v>
      </c>
      <c r="AD566" t="s">
        <v>853</v>
      </c>
      <c r="AE566">
        <v>7</v>
      </c>
      <c r="AF566">
        <v>1050</v>
      </c>
      <c r="AG566">
        <v>0</v>
      </c>
      <c r="AI566">
        <v>0</v>
      </c>
      <c r="AK566">
        <v>1815</v>
      </c>
      <c r="AL566">
        <v>0.41899999999999998</v>
      </c>
      <c r="AM566">
        <v>11</v>
      </c>
      <c r="AP566">
        <v>11</v>
      </c>
      <c r="AQ566">
        <v>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4</v>
      </c>
      <c r="AX566">
        <v>1</v>
      </c>
      <c r="AY566">
        <v>0</v>
      </c>
      <c r="AZ566">
        <v>0</v>
      </c>
      <c r="BA566">
        <v>4</v>
      </c>
      <c r="BB566">
        <v>4</v>
      </c>
      <c r="BC566">
        <v>0</v>
      </c>
      <c r="BD566">
        <v>0</v>
      </c>
      <c r="BE566">
        <v>0</v>
      </c>
      <c r="BF566">
        <v>0</v>
      </c>
      <c r="BG566">
        <v>0</v>
      </c>
      <c r="BI566">
        <v>0</v>
      </c>
      <c r="BK566">
        <v>0</v>
      </c>
      <c r="BL566">
        <v>0</v>
      </c>
      <c r="BM566">
        <v>0</v>
      </c>
      <c r="BN566">
        <v>0</v>
      </c>
      <c r="BP566">
        <v>0</v>
      </c>
      <c r="BQ566" s="1">
        <v>2958465</v>
      </c>
      <c r="BR566">
        <v>0</v>
      </c>
      <c r="BS566">
        <v>0</v>
      </c>
      <c r="BT566">
        <v>0</v>
      </c>
    </row>
    <row r="567" spans="1:72" x14ac:dyDescent="0.25">
      <c r="A567" t="s">
        <v>283</v>
      </c>
      <c r="B567" t="str">
        <f t="shared" si="8"/>
        <v>'IM19503971',</v>
      </c>
      <c r="D567">
        <v>163301</v>
      </c>
      <c r="E567" t="s">
        <v>424</v>
      </c>
      <c r="F567">
        <v>21502100</v>
      </c>
      <c r="G567" t="s">
        <v>5</v>
      </c>
      <c r="J567">
        <v>1984</v>
      </c>
      <c r="K567">
        <v>55</v>
      </c>
      <c r="L567">
        <v>157</v>
      </c>
      <c r="M567" t="s">
        <v>48</v>
      </c>
      <c r="N567" s="1">
        <v>44232</v>
      </c>
      <c r="O567" s="1">
        <v>44260</v>
      </c>
      <c r="P567" s="1">
        <v>44505</v>
      </c>
      <c r="Q567" s="1">
        <v>44329</v>
      </c>
      <c r="R567" t="s">
        <v>43</v>
      </c>
      <c r="S567">
        <v>1</v>
      </c>
      <c r="T567" t="s">
        <v>836</v>
      </c>
      <c r="U567">
        <v>3</v>
      </c>
      <c r="V567">
        <v>8.1999999999999993</v>
      </c>
      <c r="W567">
        <v>4</v>
      </c>
      <c r="X567">
        <v>4</v>
      </c>
      <c r="Y567" t="s">
        <v>845</v>
      </c>
      <c r="Z567" t="s">
        <v>845</v>
      </c>
      <c r="AA567" t="s">
        <v>959</v>
      </c>
      <c r="AB567" t="s">
        <v>89</v>
      </c>
      <c r="AD567" t="s">
        <v>853</v>
      </c>
      <c r="AE567">
        <v>7</v>
      </c>
      <c r="AF567">
        <v>1650</v>
      </c>
      <c r="AG567">
        <v>0</v>
      </c>
      <c r="AI567">
        <v>0</v>
      </c>
      <c r="AK567">
        <v>1177</v>
      </c>
      <c r="AL567">
        <v>0.182</v>
      </c>
      <c r="AM567">
        <v>10</v>
      </c>
      <c r="AP567">
        <v>6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2</v>
      </c>
      <c r="BC567">
        <v>0</v>
      </c>
      <c r="BD567">
        <v>0</v>
      </c>
      <c r="BE567">
        <v>0</v>
      </c>
      <c r="BF567">
        <v>0</v>
      </c>
      <c r="BG567">
        <v>0</v>
      </c>
      <c r="BI567">
        <v>0</v>
      </c>
      <c r="BK567">
        <v>0</v>
      </c>
      <c r="BL567">
        <v>0</v>
      </c>
      <c r="BM567">
        <v>0</v>
      </c>
      <c r="BN567">
        <v>0</v>
      </c>
      <c r="BP567">
        <v>0</v>
      </c>
      <c r="BQ567" s="1">
        <v>2958465</v>
      </c>
      <c r="BR567">
        <v>0</v>
      </c>
      <c r="BS567">
        <v>0</v>
      </c>
      <c r="BT567">
        <v>0</v>
      </c>
    </row>
    <row r="568" spans="1:72" x14ac:dyDescent="0.25">
      <c r="A568" t="s">
        <v>283</v>
      </c>
      <c r="B568" t="str">
        <f t="shared" si="8"/>
        <v>'IM19503971',</v>
      </c>
      <c r="D568">
        <v>163371</v>
      </c>
      <c r="E568" t="s">
        <v>425</v>
      </c>
      <c r="F568">
        <v>21502112</v>
      </c>
      <c r="G568" t="s">
        <v>5</v>
      </c>
      <c r="J568">
        <v>1987</v>
      </c>
      <c r="K568">
        <v>48.5</v>
      </c>
      <c r="L568">
        <v>157</v>
      </c>
      <c r="M568" t="s">
        <v>45</v>
      </c>
      <c r="N568" t="s">
        <v>1147</v>
      </c>
      <c r="O568" t="s">
        <v>1277</v>
      </c>
      <c r="P568" t="s">
        <v>1383</v>
      </c>
      <c r="Q568" s="1">
        <v>44744</v>
      </c>
      <c r="R568" t="s">
        <v>43</v>
      </c>
      <c r="S568">
        <v>0</v>
      </c>
      <c r="T568" t="s">
        <v>836</v>
      </c>
      <c r="U568">
        <v>2</v>
      </c>
      <c r="V568">
        <v>6.7</v>
      </c>
      <c r="W568">
        <v>3</v>
      </c>
      <c r="X568">
        <v>3</v>
      </c>
      <c r="Y568" t="s">
        <v>845</v>
      </c>
      <c r="Z568" t="s">
        <v>845</v>
      </c>
      <c r="AA568" t="s">
        <v>837</v>
      </c>
      <c r="AB568" t="s">
        <v>899</v>
      </c>
      <c r="AD568" t="s">
        <v>853</v>
      </c>
      <c r="AE568">
        <v>8</v>
      </c>
      <c r="AF568">
        <v>1725</v>
      </c>
      <c r="AG568">
        <v>0</v>
      </c>
      <c r="AI568">
        <v>0</v>
      </c>
      <c r="AK568">
        <v>1167</v>
      </c>
      <c r="AM568">
        <v>6</v>
      </c>
      <c r="AP568">
        <v>5</v>
      </c>
      <c r="AQ568">
        <v>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4</v>
      </c>
      <c r="BC568">
        <v>0</v>
      </c>
      <c r="BD568">
        <v>0</v>
      </c>
      <c r="BE568">
        <v>0</v>
      </c>
      <c r="BF568">
        <v>0</v>
      </c>
      <c r="BG568">
        <v>0</v>
      </c>
      <c r="BI568">
        <v>0</v>
      </c>
      <c r="BK568">
        <v>0</v>
      </c>
      <c r="BL568">
        <v>0</v>
      </c>
      <c r="BM568">
        <v>0</v>
      </c>
      <c r="BN568">
        <v>0</v>
      </c>
      <c r="BP568">
        <v>0</v>
      </c>
      <c r="BQ568" s="1">
        <v>2958465</v>
      </c>
      <c r="BR568">
        <v>0</v>
      </c>
      <c r="BS568">
        <v>0</v>
      </c>
      <c r="BT568">
        <v>0</v>
      </c>
    </row>
    <row r="569" spans="1:72" x14ac:dyDescent="0.25">
      <c r="A569" t="s">
        <v>283</v>
      </c>
      <c r="B569" t="str">
        <f t="shared" si="8"/>
        <v>'IM19503971',</v>
      </c>
      <c r="D569">
        <v>163466</v>
      </c>
      <c r="E569" t="s">
        <v>513</v>
      </c>
      <c r="F569">
        <v>21021808</v>
      </c>
      <c r="G569" t="s">
        <v>5</v>
      </c>
      <c r="H569" t="s">
        <v>51</v>
      </c>
      <c r="J569">
        <v>1990</v>
      </c>
      <c r="K569">
        <v>57</v>
      </c>
      <c r="L569">
        <v>162</v>
      </c>
      <c r="M569" t="s">
        <v>45</v>
      </c>
      <c r="N569" t="s">
        <v>1391</v>
      </c>
      <c r="O569" t="s">
        <v>1077</v>
      </c>
      <c r="P569" s="1">
        <v>44871</v>
      </c>
      <c r="Q569" s="1">
        <v>44725</v>
      </c>
      <c r="R569" t="s">
        <v>65</v>
      </c>
      <c r="S569">
        <v>0</v>
      </c>
      <c r="T569" t="s">
        <v>842</v>
      </c>
      <c r="U569">
        <v>2</v>
      </c>
      <c r="V569">
        <v>14</v>
      </c>
      <c r="W569">
        <v>7</v>
      </c>
      <c r="X569">
        <v>6</v>
      </c>
      <c r="Y569">
        <v>0</v>
      </c>
      <c r="Z569">
        <v>4</v>
      </c>
      <c r="AA569" t="s">
        <v>843</v>
      </c>
      <c r="AB569" t="s">
        <v>847</v>
      </c>
      <c r="AC569" t="s">
        <v>51</v>
      </c>
      <c r="AD569" t="s">
        <v>853</v>
      </c>
      <c r="AE569">
        <v>12</v>
      </c>
      <c r="AF569" t="s">
        <v>886</v>
      </c>
      <c r="AG569">
        <v>4</v>
      </c>
      <c r="AH569" t="s">
        <v>881</v>
      </c>
      <c r="AI569">
        <v>7</v>
      </c>
      <c r="AJ569" t="s">
        <v>891</v>
      </c>
      <c r="AK569">
        <v>2031</v>
      </c>
      <c r="AL569">
        <v>0.625</v>
      </c>
      <c r="AM569">
        <v>6</v>
      </c>
      <c r="AP569">
        <v>5</v>
      </c>
      <c r="AQ569">
        <v>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3</v>
      </c>
      <c r="AX569">
        <v>1</v>
      </c>
      <c r="AY569">
        <v>0</v>
      </c>
      <c r="AZ569">
        <v>0</v>
      </c>
      <c r="BA569">
        <v>0</v>
      </c>
      <c r="BB569">
        <v>4</v>
      </c>
      <c r="BC569">
        <v>0</v>
      </c>
      <c r="BD569">
        <v>0</v>
      </c>
      <c r="BE569">
        <v>0</v>
      </c>
      <c r="BF569">
        <v>0</v>
      </c>
      <c r="BG569">
        <v>0</v>
      </c>
      <c r="BI569">
        <v>0</v>
      </c>
      <c r="BK569">
        <v>0</v>
      </c>
      <c r="BL569">
        <v>0</v>
      </c>
      <c r="BM569">
        <v>0</v>
      </c>
      <c r="BN569">
        <v>0</v>
      </c>
      <c r="BP569">
        <v>0</v>
      </c>
      <c r="BQ569" s="1">
        <v>2958465</v>
      </c>
      <c r="BR569">
        <v>0</v>
      </c>
      <c r="BS569">
        <v>0</v>
      </c>
      <c r="BT569">
        <v>0</v>
      </c>
    </row>
    <row r="570" spans="1:72" x14ac:dyDescent="0.25">
      <c r="A570" t="s">
        <v>283</v>
      </c>
      <c r="B570" t="str">
        <f t="shared" si="8"/>
        <v>'IM19503971',</v>
      </c>
      <c r="D570">
        <v>163774</v>
      </c>
      <c r="E570" t="s">
        <v>530</v>
      </c>
      <c r="F570">
        <v>21502227</v>
      </c>
      <c r="G570" t="s">
        <v>5</v>
      </c>
      <c r="J570">
        <v>1981</v>
      </c>
      <c r="K570">
        <v>62</v>
      </c>
      <c r="L570">
        <v>158</v>
      </c>
      <c r="M570" t="s">
        <v>45</v>
      </c>
      <c r="N570" t="s">
        <v>1295</v>
      </c>
      <c r="O570" t="s">
        <v>1356</v>
      </c>
      <c r="P570" s="1">
        <v>44353</v>
      </c>
      <c r="Q570" s="1">
        <v>44355</v>
      </c>
      <c r="R570" t="s">
        <v>43</v>
      </c>
      <c r="S570">
        <v>1</v>
      </c>
      <c r="T570" t="s">
        <v>836</v>
      </c>
      <c r="U570">
        <v>2</v>
      </c>
      <c r="V570">
        <v>10</v>
      </c>
      <c r="W570">
        <v>5</v>
      </c>
      <c r="X570">
        <v>5</v>
      </c>
      <c r="Y570" t="s">
        <v>845</v>
      </c>
      <c r="Z570" t="s">
        <v>845</v>
      </c>
      <c r="AA570" t="s">
        <v>843</v>
      </c>
      <c r="AB570" t="s">
        <v>899</v>
      </c>
      <c r="AD570" t="s">
        <v>853</v>
      </c>
      <c r="AE570">
        <v>16</v>
      </c>
      <c r="AF570">
        <v>3450</v>
      </c>
      <c r="AG570">
        <v>0</v>
      </c>
      <c r="AI570">
        <v>0</v>
      </c>
      <c r="AK570">
        <v>1053</v>
      </c>
      <c r="AM570">
        <v>7</v>
      </c>
      <c r="AP570">
        <v>5</v>
      </c>
      <c r="AQ570">
        <v>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I570">
        <v>0</v>
      </c>
      <c r="BK570">
        <v>0</v>
      </c>
      <c r="BL570">
        <v>0</v>
      </c>
      <c r="BM570">
        <v>0</v>
      </c>
      <c r="BN570">
        <v>0</v>
      </c>
      <c r="BP570">
        <v>0</v>
      </c>
      <c r="BQ570" s="1">
        <v>2958465</v>
      </c>
      <c r="BR570">
        <v>0</v>
      </c>
      <c r="BS570">
        <v>0</v>
      </c>
      <c r="BT570">
        <v>0</v>
      </c>
    </row>
    <row r="571" spans="1:72" x14ac:dyDescent="0.25">
      <c r="A571" t="s">
        <v>283</v>
      </c>
      <c r="B571" t="str">
        <f t="shared" si="8"/>
        <v>'IM19503971',</v>
      </c>
      <c r="D571">
        <v>164026</v>
      </c>
      <c r="E571" t="s">
        <v>531</v>
      </c>
      <c r="F571">
        <v>21502283</v>
      </c>
      <c r="G571" t="s">
        <v>5</v>
      </c>
      <c r="J571">
        <v>1985</v>
      </c>
      <c r="K571">
        <v>47</v>
      </c>
      <c r="L571">
        <v>150</v>
      </c>
      <c r="M571" t="s">
        <v>45</v>
      </c>
      <c r="N571" s="1">
        <v>44569</v>
      </c>
      <c r="O571" s="1">
        <v>44659</v>
      </c>
      <c r="P571" t="s">
        <v>1393</v>
      </c>
      <c r="Q571" s="1">
        <v>44789</v>
      </c>
      <c r="R571" t="s">
        <v>43</v>
      </c>
      <c r="S571">
        <v>0</v>
      </c>
      <c r="T571" t="s">
        <v>836</v>
      </c>
      <c r="U571">
        <v>2</v>
      </c>
      <c r="V571">
        <v>10</v>
      </c>
      <c r="W571">
        <v>11</v>
      </c>
      <c r="X571">
        <v>11</v>
      </c>
      <c r="Y571" t="s">
        <v>845</v>
      </c>
      <c r="Z571" t="s">
        <v>845</v>
      </c>
      <c r="AA571" t="s">
        <v>843</v>
      </c>
      <c r="AB571" t="s">
        <v>889</v>
      </c>
      <c r="AD571" t="s">
        <v>948</v>
      </c>
      <c r="AE571">
        <v>9</v>
      </c>
      <c r="AF571">
        <v>2700</v>
      </c>
      <c r="AG571">
        <v>0</v>
      </c>
      <c r="AI571">
        <v>0</v>
      </c>
      <c r="AK571">
        <v>3992</v>
      </c>
      <c r="AM571">
        <v>12</v>
      </c>
      <c r="AP571">
        <v>11</v>
      </c>
      <c r="AQ571">
        <v>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4</v>
      </c>
      <c r="AX571">
        <v>3</v>
      </c>
      <c r="AY571">
        <v>0</v>
      </c>
      <c r="AZ571">
        <v>3</v>
      </c>
      <c r="BA571">
        <v>1</v>
      </c>
      <c r="BB571">
        <v>4</v>
      </c>
      <c r="BC571">
        <v>0</v>
      </c>
      <c r="BD571">
        <v>0</v>
      </c>
      <c r="BE571">
        <v>0</v>
      </c>
      <c r="BF571">
        <v>0</v>
      </c>
      <c r="BG571">
        <v>0</v>
      </c>
      <c r="BI571">
        <v>0</v>
      </c>
      <c r="BK571">
        <v>0</v>
      </c>
      <c r="BL571">
        <v>0</v>
      </c>
      <c r="BM571">
        <v>0</v>
      </c>
      <c r="BN571">
        <v>0</v>
      </c>
      <c r="BP571">
        <v>0</v>
      </c>
      <c r="BQ571" s="1">
        <v>2958465</v>
      </c>
      <c r="BR571">
        <v>0</v>
      </c>
      <c r="BS571">
        <v>0</v>
      </c>
      <c r="BT571">
        <v>0</v>
      </c>
    </row>
    <row r="572" spans="1:72" x14ac:dyDescent="0.25">
      <c r="A572" t="s">
        <v>283</v>
      </c>
      <c r="B572" t="str">
        <f t="shared" si="8"/>
        <v>'IM19503971',</v>
      </c>
      <c r="D572">
        <v>164302</v>
      </c>
      <c r="E572" t="s">
        <v>733</v>
      </c>
      <c r="F572">
        <v>21024282</v>
      </c>
      <c r="G572" t="s">
        <v>5</v>
      </c>
      <c r="J572">
        <v>1990</v>
      </c>
      <c r="K572">
        <v>50</v>
      </c>
      <c r="L572">
        <v>160</v>
      </c>
      <c r="M572" t="s">
        <v>45</v>
      </c>
      <c r="N572" t="s">
        <v>1368</v>
      </c>
      <c r="O572" t="s">
        <v>1368</v>
      </c>
      <c r="P572" t="s">
        <v>1316</v>
      </c>
      <c r="Q572" s="1">
        <v>44531</v>
      </c>
      <c r="R572" t="s">
        <v>46</v>
      </c>
      <c r="S572">
        <v>0</v>
      </c>
      <c r="T572" t="s">
        <v>836</v>
      </c>
      <c r="U572">
        <v>2</v>
      </c>
      <c r="V572">
        <v>12.5</v>
      </c>
      <c r="W572">
        <v>8</v>
      </c>
      <c r="X572">
        <v>8</v>
      </c>
      <c r="Y572" t="s">
        <v>845</v>
      </c>
      <c r="Z572" t="s">
        <v>845</v>
      </c>
      <c r="AA572" t="s">
        <v>89</v>
      </c>
      <c r="AB572" t="s">
        <v>89</v>
      </c>
      <c r="AD572" t="s">
        <v>845</v>
      </c>
      <c r="AE572">
        <v>7</v>
      </c>
      <c r="AF572">
        <v>2100</v>
      </c>
      <c r="AG572">
        <v>0</v>
      </c>
      <c r="AI572">
        <v>0</v>
      </c>
      <c r="AK572">
        <v>2230</v>
      </c>
      <c r="AL572">
        <v>0.61</v>
      </c>
      <c r="AM572">
        <v>12</v>
      </c>
      <c r="AP572">
        <v>9</v>
      </c>
      <c r="AQ572">
        <v>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</v>
      </c>
      <c r="AY572">
        <v>0</v>
      </c>
      <c r="AZ572">
        <v>1</v>
      </c>
      <c r="BA572">
        <v>5</v>
      </c>
      <c r="BB572">
        <v>6</v>
      </c>
      <c r="BC572">
        <v>0</v>
      </c>
      <c r="BD572">
        <v>0</v>
      </c>
      <c r="BE572">
        <v>0</v>
      </c>
      <c r="BF572">
        <v>0</v>
      </c>
      <c r="BG572">
        <v>0</v>
      </c>
      <c r="BI572">
        <v>0</v>
      </c>
      <c r="BK572">
        <v>0</v>
      </c>
      <c r="BL572">
        <v>0</v>
      </c>
      <c r="BM572">
        <v>0</v>
      </c>
      <c r="BN572">
        <v>0</v>
      </c>
      <c r="BP572">
        <v>0</v>
      </c>
      <c r="BQ572" s="1">
        <v>2958465</v>
      </c>
      <c r="BR572">
        <v>0</v>
      </c>
      <c r="BS572">
        <v>0</v>
      </c>
      <c r="BT572">
        <v>0</v>
      </c>
    </row>
    <row r="573" spans="1:72" x14ac:dyDescent="0.25">
      <c r="A573" t="s">
        <v>283</v>
      </c>
      <c r="B573" t="str">
        <f t="shared" si="8"/>
        <v>'IM19503971',</v>
      </c>
      <c r="D573">
        <v>164344</v>
      </c>
      <c r="E573" t="s">
        <v>628</v>
      </c>
      <c r="F573">
        <v>21503544</v>
      </c>
      <c r="G573" t="s">
        <v>5</v>
      </c>
      <c r="J573">
        <v>1982</v>
      </c>
      <c r="K573">
        <v>55</v>
      </c>
      <c r="L573">
        <v>157</v>
      </c>
      <c r="M573" t="s">
        <v>45</v>
      </c>
      <c r="N573" s="1">
        <v>44682</v>
      </c>
      <c r="O573" s="1">
        <v>44743</v>
      </c>
      <c r="P573" t="s">
        <v>1389</v>
      </c>
      <c r="Q573" s="1">
        <v>44579</v>
      </c>
      <c r="R573" t="s">
        <v>43</v>
      </c>
      <c r="S573">
        <v>0</v>
      </c>
      <c r="T573" t="s">
        <v>836</v>
      </c>
      <c r="U573">
        <v>2</v>
      </c>
      <c r="V573">
        <v>11</v>
      </c>
      <c r="W573">
        <v>4</v>
      </c>
      <c r="X573">
        <v>4</v>
      </c>
      <c r="Y573">
        <v>0</v>
      </c>
      <c r="Z573">
        <v>3</v>
      </c>
      <c r="AA573" t="s">
        <v>869</v>
      </c>
      <c r="AB573" t="s">
        <v>89</v>
      </c>
      <c r="AD573" t="s">
        <v>853</v>
      </c>
      <c r="AE573">
        <v>8</v>
      </c>
      <c r="AF573">
        <v>2400</v>
      </c>
      <c r="AG573">
        <v>0</v>
      </c>
      <c r="AI573">
        <v>0</v>
      </c>
      <c r="AM573">
        <v>4</v>
      </c>
      <c r="AP573">
        <v>3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K573">
        <v>0</v>
      </c>
      <c r="BL573">
        <v>0</v>
      </c>
      <c r="BM573">
        <v>0</v>
      </c>
      <c r="BN573">
        <v>0</v>
      </c>
      <c r="BP573">
        <v>0</v>
      </c>
      <c r="BQ573" s="1">
        <v>2958465</v>
      </c>
      <c r="BR573">
        <v>0</v>
      </c>
      <c r="BS573">
        <v>0</v>
      </c>
      <c r="BT573">
        <v>0</v>
      </c>
    </row>
    <row r="574" spans="1:72" x14ac:dyDescent="0.25">
      <c r="A574" t="s">
        <v>565</v>
      </c>
      <c r="B574" t="str">
        <f t="shared" si="8"/>
        <v>'IM19504038',</v>
      </c>
      <c r="D574">
        <v>164493</v>
      </c>
      <c r="E574" t="s">
        <v>426</v>
      </c>
      <c r="F574">
        <v>21502429</v>
      </c>
      <c r="G574" t="s">
        <v>5</v>
      </c>
      <c r="J574">
        <v>1991</v>
      </c>
      <c r="K574">
        <v>43</v>
      </c>
      <c r="L574">
        <v>148</v>
      </c>
      <c r="M574" t="s">
        <v>1</v>
      </c>
      <c r="N574" s="1">
        <v>44898</v>
      </c>
      <c r="O574" t="s">
        <v>835</v>
      </c>
      <c r="P574" t="s">
        <v>835</v>
      </c>
      <c r="Q574" s="1">
        <v>2958465</v>
      </c>
      <c r="R574" t="s">
        <v>46</v>
      </c>
      <c r="S574">
        <v>0</v>
      </c>
      <c r="T574" t="s">
        <v>836</v>
      </c>
      <c r="U574">
        <v>2</v>
      </c>
      <c r="W574">
        <v>0</v>
      </c>
      <c r="X574">
        <v>0</v>
      </c>
      <c r="Y574" t="s">
        <v>845</v>
      </c>
      <c r="Z574" t="s">
        <v>845</v>
      </c>
      <c r="AA574" t="s">
        <v>89</v>
      </c>
      <c r="AB574" t="s">
        <v>89</v>
      </c>
      <c r="AD574" t="s">
        <v>844</v>
      </c>
      <c r="AE574">
        <v>0</v>
      </c>
      <c r="AG574">
        <v>0</v>
      </c>
      <c r="AI574">
        <v>0</v>
      </c>
      <c r="AM574">
        <v>24</v>
      </c>
      <c r="AP574">
        <v>24</v>
      </c>
      <c r="AQ574">
        <v>13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9</v>
      </c>
      <c r="AX574">
        <v>2</v>
      </c>
      <c r="AY574">
        <v>1</v>
      </c>
      <c r="AZ574">
        <v>1</v>
      </c>
      <c r="BA574">
        <v>1</v>
      </c>
      <c r="BB574">
        <v>3</v>
      </c>
      <c r="BC574">
        <v>2</v>
      </c>
      <c r="BD574">
        <v>0</v>
      </c>
      <c r="BE574">
        <v>0</v>
      </c>
      <c r="BF574">
        <v>2</v>
      </c>
      <c r="BG574">
        <v>0</v>
      </c>
      <c r="BH574">
        <v>0</v>
      </c>
      <c r="BI574">
        <v>0</v>
      </c>
      <c r="BK574">
        <v>0</v>
      </c>
      <c r="BL574">
        <v>0</v>
      </c>
      <c r="BM574">
        <v>0</v>
      </c>
      <c r="BN574">
        <v>0</v>
      </c>
      <c r="BP574">
        <v>0</v>
      </c>
      <c r="BQ574" s="1">
        <v>2958465</v>
      </c>
      <c r="BR574">
        <v>0</v>
      </c>
      <c r="BS574">
        <v>0</v>
      </c>
      <c r="BT574">
        <v>0</v>
      </c>
    </row>
    <row r="575" spans="1:72" x14ac:dyDescent="0.25">
      <c r="A575" t="s">
        <v>565</v>
      </c>
      <c r="B575" t="str">
        <f t="shared" si="8"/>
        <v>'IM19504038',</v>
      </c>
      <c r="D575">
        <v>164674</v>
      </c>
      <c r="E575" t="s">
        <v>427</v>
      </c>
      <c r="F575">
        <v>21502455</v>
      </c>
      <c r="G575" t="s">
        <v>5</v>
      </c>
      <c r="J575">
        <v>1985</v>
      </c>
      <c r="K575">
        <v>50</v>
      </c>
      <c r="L575">
        <v>153</v>
      </c>
      <c r="M575" t="s">
        <v>45</v>
      </c>
      <c r="N575" t="s">
        <v>970</v>
      </c>
      <c r="O575" t="s">
        <v>961</v>
      </c>
      <c r="P575" t="s">
        <v>1382</v>
      </c>
      <c r="Q575" s="1">
        <v>44648</v>
      </c>
      <c r="R575" t="s">
        <v>43</v>
      </c>
      <c r="S575">
        <v>1</v>
      </c>
      <c r="T575" t="s">
        <v>836</v>
      </c>
      <c r="U575">
        <v>2</v>
      </c>
      <c r="V575">
        <v>11</v>
      </c>
      <c r="W575">
        <v>9</v>
      </c>
      <c r="X575">
        <v>9</v>
      </c>
      <c r="Y575" t="s">
        <v>845</v>
      </c>
      <c r="Z575" t="s">
        <v>845</v>
      </c>
      <c r="AA575" t="s">
        <v>843</v>
      </c>
      <c r="AB575" t="s">
        <v>889</v>
      </c>
      <c r="AD575" t="s">
        <v>948</v>
      </c>
      <c r="AE575">
        <v>7</v>
      </c>
      <c r="AF575">
        <v>2100</v>
      </c>
      <c r="AG575">
        <v>0</v>
      </c>
      <c r="AI575">
        <v>0</v>
      </c>
      <c r="AK575">
        <v>2036</v>
      </c>
      <c r="AL575">
        <v>0.58899999999999997</v>
      </c>
      <c r="AM575">
        <v>11</v>
      </c>
      <c r="AP575">
        <v>10</v>
      </c>
      <c r="AQ575">
        <v>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I575">
        <v>0</v>
      </c>
      <c r="BK575">
        <v>0</v>
      </c>
      <c r="BL575">
        <v>0</v>
      </c>
      <c r="BM575">
        <v>0</v>
      </c>
      <c r="BN575">
        <v>0</v>
      </c>
      <c r="BP575">
        <v>0</v>
      </c>
      <c r="BQ575" s="1">
        <v>2958465</v>
      </c>
      <c r="BR575">
        <v>0</v>
      </c>
      <c r="BS575">
        <v>0</v>
      </c>
      <c r="BT575">
        <v>0</v>
      </c>
    </row>
    <row r="576" spans="1:72" x14ac:dyDescent="0.25">
      <c r="A576" t="s">
        <v>287</v>
      </c>
      <c r="B576" t="str">
        <f t="shared" si="8"/>
        <v>'IM19504127',</v>
      </c>
      <c r="D576">
        <v>164833</v>
      </c>
      <c r="E576" t="s">
        <v>390</v>
      </c>
      <c r="F576">
        <v>21026518</v>
      </c>
      <c r="G576" t="s">
        <v>5</v>
      </c>
      <c r="H576" t="s">
        <v>76</v>
      </c>
      <c r="J576">
        <v>1991</v>
      </c>
      <c r="K576">
        <v>55</v>
      </c>
      <c r="L576">
        <v>160</v>
      </c>
      <c r="M576" t="s">
        <v>45</v>
      </c>
      <c r="N576" t="s">
        <v>950</v>
      </c>
      <c r="O576" t="s">
        <v>951</v>
      </c>
      <c r="P576" t="s">
        <v>1040</v>
      </c>
      <c r="Q576" s="1">
        <v>44804</v>
      </c>
      <c r="R576" t="s">
        <v>65</v>
      </c>
      <c r="S576">
        <v>0</v>
      </c>
      <c r="T576" t="s">
        <v>1183</v>
      </c>
      <c r="U576">
        <v>2</v>
      </c>
      <c r="V576">
        <v>11</v>
      </c>
      <c r="W576">
        <v>5</v>
      </c>
      <c r="X576">
        <v>3</v>
      </c>
      <c r="Y576">
        <v>10</v>
      </c>
      <c r="Z576">
        <v>7</v>
      </c>
      <c r="AA576" t="s">
        <v>843</v>
      </c>
      <c r="AB576" t="s">
        <v>847</v>
      </c>
      <c r="AC576" t="s">
        <v>76</v>
      </c>
      <c r="AD576" t="s">
        <v>853</v>
      </c>
      <c r="AE576">
        <v>4</v>
      </c>
      <c r="AF576" t="s">
        <v>1015</v>
      </c>
      <c r="AG576">
        <v>3</v>
      </c>
      <c r="AH576" t="s">
        <v>1105</v>
      </c>
      <c r="AI576">
        <v>2</v>
      </c>
      <c r="AJ576" t="s">
        <v>1017</v>
      </c>
      <c r="AM576">
        <v>5</v>
      </c>
      <c r="AP576">
        <v>4</v>
      </c>
      <c r="AQ576">
        <v>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2</v>
      </c>
      <c r="BD576">
        <v>0</v>
      </c>
      <c r="BE576">
        <v>0</v>
      </c>
      <c r="BF576">
        <v>2</v>
      </c>
      <c r="BG576">
        <v>0</v>
      </c>
      <c r="BH576">
        <v>1.2</v>
      </c>
      <c r="BI576">
        <v>0</v>
      </c>
      <c r="BK576">
        <v>0</v>
      </c>
      <c r="BL576">
        <v>0</v>
      </c>
      <c r="BM576">
        <v>0</v>
      </c>
      <c r="BN576">
        <v>0</v>
      </c>
      <c r="BP576">
        <v>0</v>
      </c>
      <c r="BQ576" s="1">
        <v>2958465</v>
      </c>
      <c r="BR576">
        <v>0</v>
      </c>
      <c r="BS576">
        <v>0</v>
      </c>
      <c r="BT576">
        <v>0</v>
      </c>
    </row>
    <row r="577" spans="1:72" x14ac:dyDescent="0.25">
      <c r="A577" t="s">
        <v>288</v>
      </c>
      <c r="B577" t="str">
        <f t="shared" si="8"/>
        <v>'IM19504286',</v>
      </c>
      <c r="D577">
        <v>164913</v>
      </c>
      <c r="E577" t="s">
        <v>428</v>
      </c>
      <c r="F577">
        <v>21502537</v>
      </c>
      <c r="G577" t="s">
        <v>5</v>
      </c>
      <c r="J577">
        <v>1987</v>
      </c>
      <c r="K577">
        <v>47</v>
      </c>
      <c r="L577">
        <v>155</v>
      </c>
      <c r="M577" t="s">
        <v>45</v>
      </c>
      <c r="N577" t="s">
        <v>1394</v>
      </c>
      <c r="O577" t="s">
        <v>1394</v>
      </c>
      <c r="P577" s="1">
        <v>44261</v>
      </c>
      <c r="Q577" s="1">
        <v>44352</v>
      </c>
      <c r="R577" t="s">
        <v>46</v>
      </c>
      <c r="S577">
        <v>1</v>
      </c>
      <c r="T577" t="s">
        <v>836</v>
      </c>
      <c r="U577">
        <v>2</v>
      </c>
      <c r="V577">
        <v>11</v>
      </c>
      <c r="W577">
        <v>4</v>
      </c>
      <c r="X577">
        <v>4</v>
      </c>
      <c r="Y577" t="s">
        <v>845</v>
      </c>
      <c r="Z577" t="s">
        <v>845</v>
      </c>
      <c r="AA577" t="s">
        <v>843</v>
      </c>
      <c r="AB577" t="s">
        <v>89</v>
      </c>
      <c r="AD577" t="s">
        <v>853</v>
      </c>
      <c r="AE577">
        <v>5</v>
      </c>
      <c r="AF577">
        <v>1350</v>
      </c>
      <c r="AG577">
        <v>0</v>
      </c>
      <c r="AI577">
        <v>0</v>
      </c>
      <c r="AK577">
        <v>2336</v>
      </c>
      <c r="AM577">
        <v>5</v>
      </c>
      <c r="AP577">
        <v>5</v>
      </c>
      <c r="AQ577">
        <v>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3</v>
      </c>
      <c r="AY577">
        <v>0</v>
      </c>
      <c r="AZ577">
        <v>1</v>
      </c>
      <c r="BA577">
        <v>1</v>
      </c>
      <c r="BB577">
        <v>3</v>
      </c>
      <c r="BC577">
        <v>0</v>
      </c>
      <c r="BD577">
        <v>0</v>
      </c>
      <c r="BE577">
        <v>0</v>
      </c>
      <c r="BF577">
        <v>0</v>
      </c>
      <c r="BG577">
        <v>0</v>
      </c>
      <c r="BI577">
        <v>0</v>
      </c>
      <c r="BK577">
        <v>0</v>
      </c>
      <c r="BL577">
        <v>0</v>
      </c>
      <c r="BM577">
        <v>0</v>
      </c>
      <c r="BN577">
        <v>0</v>
      </c>
      <c r="BP577">
        <v>0</v>
      </c>
      <c r="BQ577" s="1">
        <v>2958465</v>
      </c>
      <c r="BR577">
        <v>0</v>
      </c>
      <c r="BS577">
        <v>0</v>
      </c>
      <c r="BT577">
        <v>0</v>
      </c>
    </row>
    <row r="578" spans="1:72" x14ac:dyDescent="0.25">
      <c r="A578" t="s">
        <v>289</v>
      </c>
      <c r="B578" t="str">
        <f t="shared" ref="B578:B641" si="9">"'"&amp;A578&amp;"'"&amp;","</f>
        <v>'IM19504342',</v>
      </c>
      <c r="D578">
        <v>164937</v>
      </c>
      <c r="E578" t="s">
        <v>734</v>
      </c>
      <c r="F578">
        <v>21026877</v>
      </c>
      <c r="G578" t="s">
        <v>5</v>
      </c>
      <c r="H578" t="s">
        <v>76</v>
      </c>
      <c r="J578">
        <v>1978</v>
      </c>
      <c r="K578">
        <v>50</v>
      </c>
      <c r="L578">
        <v>153</v>
      </c>
      <c r="M578" t="s">
        <v>45</v>
      </c>
      <c r="N578" s="1">
        <v>44353</v>
      </c>
      <c r="O578" s="1">
        <v>44383</v>
      </c>
      <c r="P578" t="s">
        <v>1395</v>
      </c>
      <c r="Q578" s="1">
        <v>44368</v>
      </c>
      <c r="R578" t="s">
        <v>171</v>
      </c>
      <c r="S578">
        <v>1</v>
      </c>
      <c r="T578" t="s">
        <v>868</v>
      </c>
      <c r="U578">
        <v>2</v>
      </c>
      <c r="V578">
        <v>14</v>
      </c>
      <c r="W578">
        <v>2</v>
      </c>
      <c r="X578">
        <v>2</v>
      </c>
      <c r="Y578">
        <v>2022</v>
      </c>
      <c r="Z578">
        <v>1</v>
      </c>
      <c r="AA578" t="s">
        <v>869</v>
      </c>
      <c r="AB578" t="s">
        <v>847</v>
      </c>
      <c r="AC578" t="s">
        <v>76</v>
      </c>
      <c r="AD578" t="s">
        <v>853</v>
      </c>
      <c r="AE578">
        <v>12</v>
      </c>
      <c r="AF578" t="s">
        <v>909</v>
      </c>
      <c r="AG578">
        <v>8</v>
      </c>
      <c r="AH578" t="s">
        <v>1076</v>
      </c>
      <c r="AI578">
        <v>0</v>
      </c>
      <c r="AK578">
        <v>518.70000000000005</v>
      </c>
      <c r="AL578">
        <v>0.51400000000000001</v>
      </c>
      <c r="AM578">
        <v>5</v>
      </c>
      <c r="AP578">
        <v>5</v>
      </c>
      <c r="AQ578">
        <v>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K578">
        <v>0</v>
      </c>
      <c r="BL578">
        <v>0</v>
      </c>
      <c r="BM578">
        <v>0</v>
      </c>
      <c r="BN578">
        <v>0</v>
      </c>
      <c r="BP578">
        <v>0</v>
      </c>
      <c r="BQ578" s="1">
        <v>2958465</v>
      </c>
      <c r="BR578">
        <v>0</v>
      </c>
      <c r="BS578">
        <v>0</v>
      </c>
      <c r="BT578">
        <v>0</v>
      </c>
    </row>
    <row r="579" spans="1:72" x14ac:dyDescent="0.25">
      <c r="A579" t="s">
        <v>289</v>
      </c>
      <c r="B579" t="str">
        <f t="shared" si="9"/>
        <v>'IM19504342',</v>
      </c>
      <c r="D579">
        <v>165039</v>
      </c>
      <c r="E579" t="s">
        <v>735</v>
      </c>
      <c r="F579">
        <v>21027180</v>
      </c>
      <c r="G579" t="s">
        <v>5</v>
      </c>
      <c r="H579" t="s">
        <v>76</v>
      </c>
      <c r="J579">
        <v>1991</v>
      </c>
      <c r="K579">
        <v>45</v>
      </c>
      <c r="L579">
        <v>160</v>
      </c>
      <c r="M579" t="s">
        <v>45</v>
      </c>
      <c r="N579" t="s">
        <v>1343</v>
      </c>
      <c r="O579" t="s">
        <v>1200</v>
      </c>
      <c r="P579" s="1">
        <v>44870</v>
      </c>
      <c r="Q579" s="1">
        <v>44694</v>
      </c>
      <c r="R579" t="s">
        <v>65</v>
      </c>
      <c r="S579">
        <v>0</v>
      </c>
      <c r="T579" t="s">
        <v>1169</v>
      </c>
      <c r="U579">
        <v>3</v>
      </c>
      <c r="V579">
        <v>12</v>
      </c>
      <c r="W579">
        <v>3</v>
      </c>
      <c r="X579">
        <v>2</v>
      </c>
      <c r="Y579">
        <v>0</v>
      </c>
      <c r="Z579">
        <v>2</v>
      </c>
      <c r="AA579" t="s">
        <v>843</v>
      </c>
      <c r="AB579" t="s">
        <v>1171</v>
      </c>
      <c r="AC579" t="s">
        <v>76</v>
      </c>
      <c r="AD579" t="s">
        <v>853</v>
      </c>
      <c r="AE579">
        <v>13</v>
      </c>
      <c r="AF579" t="s">
        <v>1396</v>
      </c>
      <c r="AG579">
        <v>9</v>
      </c>
      <c r="AH579" t="s">
        <v>1215</v>
      </c>
      <c r="AI579">
        <v>0</v>
      </c>
      <c r="AK579">
        <v>219.2</v>
      </c>
      <c r="AL579">
        <v>8.4000000000000005E-2</v>
      </c>
      <c r="AM579">
        <v>3</v>
      </c>
      <c r="AP579">
        <v>3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2</v>
      </c>
      <c r="BG579">
        <v>0</v>
      </c>
      <c r="BH579">
        <v>212.88</v>
      </c>
      <c r="BI579">
        <v>1</v>
      </c>
      <c r="BK579">
        <v>1</v>
      </c>
      <c r="BL579">
        <v>0</v>
      </c>
      <c r="BM579">
        <v>0</v>
      </c>
      <c r="BN579">
        <v>0</v>
      </c>
      <c r="BO579" t="s">
        <v>127</v>
      </c>
      <c r="BP579">
        <v>0</v>
      </c>
      <c r="BQ579" s="1">
        <v>44434</v>
      </c>
      <c r="BR579">
        <v>0</v>
      </c>
      <c r="BS579">
        <v>0</v>
      </c>
      <c r="BT579">
        <v>0</v>
      </c>
    </row>
    <row r="580" spans="1:72" x14ac:dyDescent="0.25">
      <c r="A580" t="s">
        <v>289</v>
      </c>
      <c r="B580" t="str">
        <f t="shared" si="9"/>
        <v>'IM19504342',</v>
      </c>
      <c r="D580">
        <v>165238</v>
      </c>
      <c r="E580" t="s">
        <v>736</v>
      </c>
      <c r="F580">
        <v>21027861</v>
      </c>
      <c r="G580" t="s">
        <v>5</v>
      </c>
      <c r="H580" t="s">
        <v>66</v>
      </c>
      <c r="J580">
        <v>1988</v>
      </c>
      <c r="K580">
        <v>50</v>
      </c>
      <c r="L580">
        <v>160</v>
      </c>
      <c r="M580" t="s">
        <v>190</v>
      </c>
      <c r="N580" t="s">
        <v>1087</v>
      </c>
      <c r="O580" t="s">
        <v>1088</v>
      </c>
      <c r="P580" t="s">
        <v>835</v>
      </c>
      <c r="Q580" s="1">
        <v>2958465</v>
      </c>
      <c r="R580" t="s">
        <v>171</v>
      </c>
      <c r="S580">
        <v>0</v>
      </c>
      <c r="T580" t="s">
        <v>1000</v>
      </c>
      <c r="U580">
        <v>1</v>
      </c>
      <c r="V580">
        <v>10</v>
      </c>
      <c r="W580">
        <v>5</v>
      </c>
      <c r="X580">
        <v>0</v>
      </c>
      <c r="Y580">
        <v>0</v>
      </c>
      <c r="Z580">
        <v>8</v>
      </c>
      <c r="AA580" t="s">
        <v>843</v>
      </c>
      <c r="AB580" t="s">
        <v>889</v>
      </c>
      <c r="AC580" t="s">
        <v>66</v>
      </c>
      <c r="AD580" t="s">
        <v>844</v>
      </c>
      <c r="AE580">
        <v>0</v>
      </c>
      <c r="AG580">
        <v>0</v>
      </c>
      <c r="AI580">
        <v>0</v>
      </c>
      <c r="AM580">
        <v>5</v>
      </c>
      <c r="AP580">
        <v>5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2</v>
      </c>
      <c r="AX580">
        <v>1</v>
      </c>
      <c r="AY580">
        <v>0</v>
      </c>
      <c r="AZ580">
        <v>0</v>
      </c>
      <c r="BA580">
        <v>3</v>
      </c>
      <c r="BB580">
        <v>2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K580">
        <v>0</v>
      </c>
      <c r="BL580">
        <v>0</v>
      </c>
      <c r="BM580">
        <v>0</v>
      </c>
      <c r="BN580">
        <v>0</v>
      </c>
      <c r="BP580">
        <v>0</v>
      </c>
      <c r="BQ580" s="1">
        <v>2958465</v>
      </c>
      <c r="BR580">
        <v>0</v>
      </c>
      <c r="BS580">
        <v>0</v>
      </c>
      <c r="BT580">
        <v>0</v>
      </c>
    </row>
    <row r="581" spans="1:72" x14ac:dyDescent="0.25">
      <c r="A581" t="s">
        <v>289</v>
      </c>
      <c r="B581" t="str">
        <f t="shared" si="9"/>
        <v>'IM19504342',</v>
      </c>
      <c r="D581">
        <v>165428</v>
      </c>
      <c r="E581" t="s">
        <v>514</v>
      </c>
      <c r="F581">
        <v>21028583</v>
      </c>
      <c r="G581" t="s">
        <v>5</v>
      </c>
      <c r="J581">
        <v>1990</v>
      </c>
      <c r="K581">
        <v>53</v>
      </c>
      <c r="L581">
        <v>155</v>
      </c>
      <c r="M581" t="s">
        <v>45</v>
      </c>
      <c r="N581" s="1">
        <v>44629</v>
      </c>
      <c r="O581" s="1">
        <v>44690</v>
      </c>
      <c r="P581" t="s">
        <v>1022</v>
      </c>
      <c r="Q581" s="1">
        <v>44819</v>
      </c>
      <c r="R581" t="s">
        <v>43</v>
      </c>
      <c r="S581">
        <v>1</v>
      </c>
      <c r="T581" t="s">
        <v>836</v>
      </c>
      <c r="U581">
        <v>3</v>
      </c>
      <c r="V581">
        <v>12</v>
      </c>
      <c r="W581">
        <v>8</v>
      </c>
      <c r="X581">
        <v>8</v>
      </c>
      <c r="Y581" t="s">
        <v>845</v>
      </c>
      <c r="Z581" t="s">
        <v>845</v>
      </c>
      <c r="AA581" t="s">
        <v>843</v>
      </c>
      <c r="AB581" t="s">
        <v>89</v>
      </c>
      <c r="AD581" t="s">
        <v>853</v>
      </c>
      <c r="AE581">
        <v>8</v>
      </c>
      <c r="AF581">
        <v>1800</v>
      </c>
      <c r="AG581">
        <v>0</v>
      </c>
      <c r="AI581">
        <v>0</v>
      </c>
      <c r="AK581">
        <v>4715</v>
      </c>
      <c r="AM581">
        <v>6</v>
      </c>
      <c r="AP581">
        <v>5</v>
      </c>
      <c r="AQ581">
        <v>5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1</v>
      </c>
      <c r="AX581">
        <v>1</v>
      </c>
      <c r="AY581">
        <v>0</v>
      </c>
      <c r="AZ581">
        <v>0</v>
      </c>
      <c r="BA581">
        <v>0</v>
      </c>
      <c r="BB581">
        <v>4</v>
      </c>
      <c r="BC581">
        <v>0</v>
      </c>
      <c r="BD581">
        <v>0</v>
      </c>
      <c r="BE581">
        <v>0</v>
      </c>
      <c r="BF581">
        <v>0</v>
      </c>
      <c r="BG581">
        <v>0</v>
      </c>
      <c r="BI581">
        <v>0</v>
      </c>
      <c r="BK581">
        <v>0</v>
      </c>
      <c r="BL581">
        <v>0</v>
      </c>
      <c r="BM581">
        <v>0</v>
      </c>
      <c r="BN581">
        <v>0</v>
      </c>
      <c r="BP581">
        <v>0</v>
      </c>
      <c r="BQ581" s="1">
        <v>2958465</v>
      </c>
      <c r="BR581">
        <v>0</v>
      </c>
      <c r="BS581">
        <v>0</v>
      </c>
      <c r="BT581">
        <v>0</v>
      </c>
    </row>
    <row r="582" spans="1:72" x14ac:dyDescent="0.25">
      <c r="A582" t="s">
        <v>289</v>
      </c>
      <c r="B582" t="str">
        <f t="shared" si="9"/>
        <v>'IM19504342',</v>
      </c>
      <c r="D582">
        <v>165463</v>
      </c>
      <c r="E582" t="s">
        <v>532</v>
      </c>
      <c r="F582">
        <v>21502681</v>
      </c>
      <c r="G582" t="s">
        <v>5</v>
      </c>
      <c r="J582">
        <v>1981</v>
      </c>
      <c r="K582">
        <v>48</v>
      </c>
      <c r="L582">
        <v>148</v>
      </c>
      <c r="M582" t="s">
        <v>45</v>
      </c>
      <c r="N582" t="s">
        <v>917</v>
      </c>
      <c r="O582" t="s">
        <v>1387</v>
      </c>
      <c r="P582" s="1">
        <v>44566</v>
      </c>
      <c r="Q582" s="1">
        <v>44684</v>
      </c>
      <c r="R582" t="s">
        <v>43</v>
      </c>
      <c r="S582">
        <v>0</v>
      </c>
      <c r="T582" t="s">
        <v>836</v>
      </c>
      <c r="U582">
        <v>2</v>
      </c>
      <c r="V582">
        <v>10</v>
      </c>
      <c r="W582">
        <v>2</v>
      </c>
      <c r="X582">
        <v>2</v>
      </c>
      <c r="Y582" t="s">
        <v>845</v>
      </c>
      <c r="Z582" t="s">
        <v>845</v>
      </c>
      <c r="AA582" t="s">
        <v>921</v>
      </c>
      <c r="AB582" t="s">
        <v>89</v>
      </c>
      <c r="AD582" t="s">
        <v>853</v>
      </c>
      <c r="AE582">
        <v>10</v>
      </c>
      <c r="AF582">
        <v>2700</v>
      </c>
      <c r="AG582">
        <v>0</v>
      </c>
      <c r="AI582">
        <v>0</v>
      </c>
      <c r="AK582">
        <v>691.3</v>
      </c>
      <c r="AL582">
        <v>0.191</v>
      </c>
      <c r="AM582">
        <v>7</v>
      </c>
      <c r="AP582">
        <v>7</v>
      </c>
      <c r="AQ582">
        <v>4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1</v>
      </c>
      <c r="AY582">
        <v>0</v>
      </c>
      <c r="AZ582">
        <v>0</v>
      </c>
      <c r="BA582">
        <v>3</v>
      </c>
      <c r="BB582">
        <v>3</v>
      </c>
      <c r="BC582">
        <v>0</v>
      </c>
      <c r="BD582">
        <v>0</v>
      </c>
      <c r="BE582">
        <v>0</v>
      </c>
      <c r="BF582">
        <v>0</v>
      </c>
      <c r="BG582">
        <v>0</v>
      </c>
      <c r="BI582">
        <v>0</v>
      </c>
      <c r="BK582">
        <v>0</v>
      </c>
      <c r="BL582">
        <v>0</v>
      </c>
      <c r="BM582">
        <v>0</v>
      </c>
      <c r="BN582">
        <v>0</v>
      </c>
      <c r="BP582">
        <v>0</v>
      </c>
      <c r="BQ582" s="1">
        <v>2958465</v>
      </c>
      <c r="BR582">
        <v>0</v>
      </c>
      <c r="BS582">
        <v>0</v>
      </c>
      <c r="BT582">
        <v>0</v>
      </c>
    </row>
    <row r="583" spans="1:72" x14ac:dyDescent="0.25">
      <c r="A583" t="s">
        <v>289</v>
      </c>
      <c r="B583" t="str">
        <f t="shared" si="9"/>
        <v>'IM19504342',</v>
      </c>
      <c r="D583">
        <v>165661</v>
      </c>
      <c r="E583" t="s">
        <v>429</v>
      </c>
      <c r="F583">
        <v>21502735</v>
      </c>
      <c r="G583" t="s">
        <v>5</v>
      </c>
      <c r="J583">
        <v>1976</v>
      </c>
      <c r="K583">
        <v>47</v>
      </c>
      <c r="L583">
        <v>149</v>
      </c>
      <c r="M583" t="s">
        <v>45</v>
      </c>
      <c r="N583" s="1">
        <v>44623</v>
      </c>
      <c r="O583" t="s">
        <v>1397</v>
      </c>
      <c r="P583" t="s">
        <v>1308</v>
      </c>
      <c r="Q583" s="1">
        <v>44646</v>
      </c>
      <c r="R583" t="s">
        <v>43</v>
      </c>
      <c r="S583">
        <v>0</v>
      </c>
      <c r="T583" t="s">
        <v>836</v>
      </c>
      <c r="U583">
        <v>4</v>
      </c>
      <c r="V583">
        <v>10</v>
      </c>
      <c r="W583">
        <v>4</v>
      </c>
      <c r="X583">
        <v>2</v>
      </c>
      <c r="Y583" t="s">
        <v>845</v>
      </c>
      <c r="Z583" t="s">
        <v>845</v>
      </c>
      <c r="AA583" t="s">
        <v>843</v>
      </c>
      <c r="AB583" t="s">
        <v>89</v>
      </c>
      <c r="AD583" t="s">
        <v>853</v>
      </c>
      <c r="AE583">
        <v>10</v>
      </c>
      <c r="AF583">
        <v>2850</v>
      </c>
      <c r="AG583">
        <v>0</v>
      </c>
      <c r="AI583">
        <v>0</v>
      </c>
      <c r="AK583">
        <v>661.2</v>
      </c>
      <c r="AL583">
        <v>0.14399999999999999</v>
      </c>
      <c r="AM583">
        <v>6</v>
      </c>
      <c r="AP583">
        <v>6</v>
      </c>
      <c r="AQ583">
        <v>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</v>
      </c>
      <c r="AX583">
        <v>1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I583">
        <v>0</v>
      </c>
      <c r="BK583">
        <v>0</v>
      </c>
      <c r="BL583">
        <v>0</v>
      </c>
      <c r="BM583">
        <v>0</v>
      </c>
      <c r="BN583">
        <v>0</v>
      </c>
      <c r="BP583">
        <v>0</v>
      </c>
      <c r="BQ583" s="1">
        <v>2958465</v>
      </c>
      <c r="BR583">
        <v>0</v>
      </c>
      <c r="BS583">
        <v>0</v>
      </c>
      <c r="BT583">
        <v>0</v>
      </c>
    </row>
    <row r="584" spans="1:72" x14ac:dyDescent="0.25">
      <c r="A584" t="s">
        <v>289</v>
      </c>
      <c r="B584" t="str">
        <f t="shared" si="9"/>
        <v>'IM19504342',</v>
      </c>
      <c r="D584">
        <v>165739</v>
      </c>
      <c r="E584" t="s">
        <v>430</v>
      </c>
      <c r="F584">
        <v>21502756</v>
      </c>
      <c r="G584" t="s">
        <v>5</v>
      </c>
      <c r="J584">
        <v>1979</v>
      </c>
      <c r="K584">
        <v>52</v>
      </c>
      <c r="L584">
        <v>160</v>
      </c>
      <c r="M584" t="s">
        <v>45</v>
      </c>
      <c r="N584" s="1">
        <v>44328</v>
      </c>
      <c r="O584" s="1">
        <v>44359</v>
      </c>
      <c r="P584" t="s">
        <v>1398</v>
      </c>
      <c r="Q584" s="1">
        <v>44545</v>
      </c>
      <c r="R584" t="s">
        <v>43</v>
      </c>
      <c r="S584">
        <v>0</v>
      </c>
      <c r="T584" t="s">
        <v>836</v>
      </c>
      <c r="U584">
        <v>3</v>
      </c>
      <c r="W584">
        <v>16</v>
      </c>
      <c r="X584">
        <v>16</v>
      </c>
      <c r="Y584" t="s">
        <v>845</v>
      </c>
      <c r="Z584" t="s">
        <v>845</v>
      </c>
      <c r="AA584" t="s">
        <v>843</v>
      </c>
      <c r="AB584" t="s">
        <v>89</v>
      </c>
      <c r="AD584" t="s">
        <v>853</v>
      </c>
      <c r="AE584">
        <v>7</v>
      </c>
      <c r="AF584">
        <v>1950</v>
      </c>
      <c r="AG584">
        <v>0</v>
      </c>
      <c r="AI584">
        <v>0</v>
      </c>
      <c r="AK584">
        <v>9380</v>
      </c>
      <c r="AL584">
        <v>0.61499999999999999</v>
      </c>
      <c r="AM584">
        <v>26</v>
      </c>
      <c r="AP584">
        <v>21</v>
      </c>
      <c r="AQ584">
        <v>17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11</v>
      </c>
      <c r="AX584">
        <v>1</v>
      </c>
      <c r="AY584">
        <v>0</v>
      </c>
      <c r="AZ584">
        <v>3</v>
      </c>
      <c r="BA584">
        <v>2</v>
      </c>
      <c r="BB584">
        <v>6</v>
      </c>
      <c r="BC584">
        <v>0</v>
      </c>
      <c r="BD584">
        <v>0</v>
      </c>
      <c r="BE584">
        <v>0</v>
      </c>
      <c r="BF584">
        <v>0</v>
      </c>
      <c r="BG584">
        <v>0</v>
      </c>
      <c r="BI584">
        <v>0</v>
      </c>
      <c r="BK584">
        <v>0</v>
      </c>
      <c r="BL584">
        <v>0</v>
      </c>
      <c r="BM584">
        <v>0</v>
      </c>
      <c r="BN584">
        <v>0</v>
      </c>
      <c r="BP584">
        <v>0</v>
      </c>
      <c r="BQ584" s="1">
        <v>2958465</v>
      </c>
      <c r="BR584">
        <v>0</v>
      </c>
      <c r="BS584">
        <v>0</v>
      </c>
      <c r="BT584">
        <v>0</v>
      </c>
    </row>
    <row r="585" spans="1:72" x14ac:dyDescent="0.25">
      <c r="A585" t="s">
        <v>289</v>
      </c>
      <c r="B585" t="str">
        <f t="shared" si="9"/>
        <v>'IM19504342',</v>
      </c>
      <c r="D585">
        <v>165881</v>
      </c>
      <c r="E585" t="s">
        <v>515</v>
      </c>
      <c r="F585">
        <v>21030343</v>
      </c>
      <c r="G585" t="s">
        <v>5</v>
      </c>
      <c r="H585" t="s">
        <v>51</v>
      </c>
      <c r="J585">
        <v>1981</v>
      </c>
      <c r="K585">
        <v>56</v>
      </c>
      <c r="L585">
        <v>159</v>
      </c>
      <c r="M585" t="s">
        <v>45</v>
      </c>
      <c r="N585" s="1">
        <v>44601</v>
      </c>
      <c r="O585" s="1">
        <v>44690</v>
      </c>
      <c r="P585" s="1">
        <v>44904</v>
      </c>
      <c r="Q585" s="1">
        <v>44818</v>
      </c>
      <c r="R585" t="s">
        <v>50</v>
      </c>
      <c r="S585">
        <v>0</v>
      </c>
      <c r="T585" t="s">
        <v>1164</v>
      </c>
      <c r="U585">
        <v>8</v>
      </c>
      <c r="V585">
        <v>11.5</v>
      </c>
      <c r="W585">
        <v>2</v>
      </c>
      <c r="X585">
        <v>2</v>
      </c>
      <c r="Y585">
        <v>1001</v>
      </c>
      <c r="Z585">
        <v>5</v>
      </c>
      <c r="AA585" t="s">
        <v>994</v>
      </c>
      <c r="AB585" t="s">
        <v>847</v>
      </c>
      <c r="AC585" t="s">
        <v>51</v>
      </c>
      <c r="AD585" t="s">
        <v>853</v>
      </c>
      <c r="AE585">
        <v>7</v>
      </c>
      <c r="AF585" t="s">
        <v>1104</v>
      </c>
      <c r="AG585">
        <v>3</v>
      </c>
      <c r="AH585" t="s">
        <v>1105</v>
      </c>
      <c r="AI585">
        <v>0</v>
      </c>
      <c r="AM585">
        <v>9</v>
      </c>
      <c r="AP585">
        <v>7</v>
      </c>
      <c r="AQ585">
        <v>3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I585">
        <v>0</v>
      </c>
      <c r="BK585">
        <v>0</v>
      </c>
      <c r="BL585">
        <v>0</v>
      </c>
      <c r="BM585">
        <v>0</v>
      </c>
      <c r="BN585">
        <v>0</v>
      </c>
      <c r="BP585">
        <v>0</v>
      </c>
      <c r="BQ585" s="1">
        <v>2958465</v>
      </c>
      <c r="BR585">
        <v>0</v>
      </c>
      <c r="BS585">
        <v>0</v>
      </c>
      <c r="BT585">
        <v>0</v>
      </c>
    </row>
    <row r="586" spans="1:72" x14ac:dyDescent="0.25">
      <c r="A586" t="s">
        <v>289</v>
      </c>
      <c r="B586" t="str">
        <f t="shared" si="9"/>
        <v>'IM19504342',</v>
      </c>
      <c r="D586">
        <v>165892</v>
      </c>
      <c r="E586" t="s">
        <v>533</v>
      </c>
      <c r="F586">
        <v>21502802</v>
      </c>
      <c r="G586" t="s">
        <v>5</v>
      </c>
      <c r="J586">
        <v>1983</v>
      </c>
      <c r="K586">
        <v>65</v>
      </c>
      <c r="L586">
        <v>153</v>
      </c>
      <c r="M586" t="s">
        <v>190</v>
      </c>
      <c r="N586" s="1">
        <v>44870</v>
      </c>
      <c r="O586" t="s">
        <v>1086</v>
      </c>
      <c r="P586" t="s">
        <v>835</v>
      </c>
      <c r="Q586" s="1">
        <v>2958465</v>
      </c>
      <c r="R586" t="s">
        <v>50</v>
      </c>
      <c r="S586">
        <v>0</v>
      </c>
      <c r="T586" t="s">
        <v>1141</v>
      </c>
      <c r="U586" t="s">
        <v>255</v>
      </c>
      <c r="V586">
        <v>12</v>
      </c>
      <c r="W586">
        <v>0</v>
      </c>
      <c r="X586">
        <v>0</v>
      </c>
      <c r="Y586">
        <v>0</v>
      </c>
      <c r="Z586">
        <v>3</v>
      </c>
      <c r="AA586" t="s">
        <v>940</v>
      </c>
      <c r="AB586" t="s">
        <v>847</v>
      </c>
      <c r="AD586" t="s">
        <v>845</v>
      </c>
      <c r="AE586">
        <v>4</v>
      </c>
      <c r="AF586" t="s">
        <v>1015</v>
      </c>
      <c r="AG586">
        <v>0</v>
      </c>
      <c r="AI586">
        <v>0</v>
      </c>
      <c r="AM586">
        <v>8</v>
      </c>
      <c r="AP586">
        <v>8</v>
      </c>
      <c r="AQ586">
        <v>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5</v>
      </c>
      <c r="AX586">
        <v>1</v>
      </c>
      <c r="AY586">
        <v>1</v>
      </c>
      <c r="AZ586">
        <v>0</v>
      </c>
      <c r="BA586">
        <v>0</v>
      </c>
      <c r="BB586">
        <v>1</v>
      </c>
      <c r="BC586">
        <v>2</v>
      </c>
      <c r="BD586">
        <v>0</v>
      </c>
      <c r="BE586">
        <v>0</v>
      </c>
      <c r="BF586">
        <v>2</v>
      </c>
      <c r="BG586">
        <v>0</v>
      </c>
      <c r="BH586">
        <v>766.3</v>
      </c>
      <c r="BI586">
        <v>1</v>
      </c>
      <c r="BK586">
        <v>2</v>
      </c>
      <c r="BL586">
        <v>0</v>
      </c>
      <c r="BM586">
        <v>2</v>
      </c>
      <c r="BN586">
        <v>0</v>
      </c>
      <c r="BP586">
        <v>1</v>
      </c>
      <c r="BQ586" s="1">
        <v>44969</v>
      </c>
      <c r="BR586">
        <v>0</v>
      </c>
      <c r="BS586">
        <v>0</v>
      </c>
      <c r="BT586">
        <v>0</v>
      </c>
    </row>
    <row r="587" spans="1:72" x14ac:dyDescent="0.25">
      <c r="A587" t="s">
        <v>289</v>
      </c>
      <c r="B587" t="str">
        <f t="shared" si="9"/>
        <v>'IM19504342',</v>
      </c>
      <c r="D587">
        <v>166411</v>
      </c>
      <c r="E587" t="s">
        <v>737</v>
      </c>
      <c r="F587">
        <v>21034395</v>
      </c>
      <c r="G587" t="s">
        <v>5</v>
      </c>
      <c r="J587">
        <v>1983</v>
      </c>
      <c r="K587">
        <v>60</v>
      </c>
      <c r="L587">
        <v>166</v>
      </c>
      <c r="M587" t="s">
        <v>45</v>
      </c>
      <c r="N587" t="s">
        <v>892</v>
      </c>
      <c r="O587" t="s">
        <v>1307</v>
      </c>
      <c r="P587" t="s">
        <v>1307</v>
      </c>
      <c r="Q587" s="1">
        <v>44496</v>
      </c>
      <c r="R587" t="s">
        <v>43</v>
      </c>
      <c r="S587">
        <v>1</v>
      </c>
      <c r="T587" t="s">
        <v>1399</v>
      </c>
      <c r="U587">
        <v>2</v>
      </c>
      <c r="W587">
        <v>4</v>
      </c>
      <c r="X587">
        <v>3</v>
      </c>
      <c r="Y587">
        <v>2002</v>
      </c>
      <c r="Z587">
        <v>4</v>
      </c>
      <c r="AA587" t="s">
        <v>843</v>
      </c>
      <c r="AB587" t="s">
        <v>847</v>
      </c>
      <c r="AD587" t="s">
        <v>853</v>
      </c>
      <c r="AE587">
        <v>0</v>
      </c>
      <c r="AG587">
        <v>0</v>
      </c>
      <c r="AI587">
        <v>0</v>
      </c>
      <c r="AK587">
        <v>1384</v>
      </c>
      <c r="AL587">
        <v>1.29</v>
      </c>
      <c r="AM587">
        <v>6</v>
      </c>
      <c r="AP587">
        <v>5</v>
      </c>
      <c r="AQ587">
        <v>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</v>
      </c>
      <c r="AX587">
        <v>1</v>
      </c>
      <c r="AY587">
        <v>1</v>
      </c>
      <c r="AZ587">
        <v>0</v>
      </c>
      <c r="BA587">
        <v>2</v>
      </c>
      <c r="BB587">
        <v>3</v>
      </c>
      <c r="BC587">
        <v>0</v>
      </c>
      <c r="BD587">
        <v>0</v>
      </c>
      <c r="BE587">
        <v>0</v>
      </c>
      <c r="BF587">
        <v>0</v>
      </c>
      <c r="BG587">
        <v>0</v>
      </c>
      <c r="BI587">
        <v>0</v>
      </c>
      <c r="BK587">
        <v>0</v>
      </c>
      <c r="BL587">
        <v>0</v>
      </c>
      <c r="BM587">
        <v>0</v>
      </c>
      <c r="BN587">
        <v>0</v>
      </c>
      <c r="BP587">
        <v>0</v>
      </c>
      <c r="BQ587" s="1">
        <v>2958465</v>
      </c>
      <c r="BR587">
        <v>0</v>
      </c>
      <c r="BS587">
        <v>0</v>
      </c>
      <c r="BT587">
        <v>0</v>
      </c>
    </row>
    <row r="588" spans="1:72" x14ac:dyDescent="0.25">
      <c r="A588" t="s">
        <v>289</v>
      </c>
      <c r="B588" t="str">
        <f t="shared" si="9"/>
        <v>'IM19504342',</v>
      </c>
      <c r="D588">
        <v>166496</v>
      </c>
      <c r="E588" t="s">
        <v>516</v>
      </c>
      <c r="F588">
        <v>21061759</v>
      </c>
      <c r="G588" t="s">
        <v>5</v>
      </c>
      <c r="H588" t="s">
        <v>66</v>
      </c>
      <c r="J588">
        <v>1995</v>
      </c>
      <c r="K588">
        <v>53</v>
      </c>
      <c r="L588">
        <v>152</v>
      </c>
      <c r="M588" t="s">
        <v>75</v>
      </c>
      <c r="N588" s="1">
        <v>44746</v>
      </c>
      <c r="O588" t="s">
        <v>918</v>
      </c>
      <c r="P588" t="s">
        <v>835</v>
      </c>
      <c r="Q588" s="1">
        <v>2958465</v>
      </c>
      <c r="R588" t="s">
        <v>65</v>
      </c>
      <c r="S588">
        <v>0</v>
      </c>
      <c r="U588" t="s">
        <v>226</v>
      </c>
      <c r="V588">
        <v>9</v>
      </c>
      <c r="W588">
        <v>0</v>
      </c>
      <c r="X588">
        <v>0</v>
      </c>
      <c r="Y588">
        <v>0</v>
      </c>
      <c r="Z588">
        <v>3</v>
      </c>
      <c r="AA588" t="s">
        <v>986</v>
      </c>
      <c r="AB588" t="s">
        <v>847</v>
      </c>
      <c r="AC588" t="s">
        <v>66</v>
      </c>
      <c r="AD588" t="s">
        <v>844</v>
      </c>
      <c r="AE588">
        <v>2</v>
      </c>
      <c r="AF588" t="s">
        <v>881</v>
      </c>
      <c r="AG588">
        <v>0</v>
      </c>
      <c r="AI588">
        <v>0</v>
      </c>
      <c r="AL588">
        <v>0.32800000000000001</v>
      </c>
      <c r="AM588">
        <v>8</v>
      </c>
      <c r="AP588">
        <v>8</v>
      </c>
      <c r="AQ588">
        <v>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</v>
      </c>
      <c r="AX588">
        <v>2</v>
      </c>
      <c r="AY588">
        <v>0</v>
      </c>
      <c r="AZ588">
        <v>0</v>
      </c>
      <c r="BA588">
        <v>2</v>
      </c>
      <c r="BB588">
        <v>2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1.2</v>
      </c>
      <c r="BI588">
        <v>0</v>
      </c>
      <c r="BK588">
        <v>0</v>
      </c>
      <c r="BL588">
        <v>0</v>
      </c>
      <c r="BM588">
        <v>0</v>
      </c>
      <c r="BN588">
        <v>0</v>
      </c>
      <c r="BP588">
        <v>0</v>
      </c>
      <c r="BQ588" s="1">
        <v>2958465</v>
      </c>
      <c r="BR588">
        <v>0</v>
      </c>
      <c r="BS588">
        <v>0</v>
      </c>
      <c r="BT588">
        <v>0</v>
      </c>
    </row>
    <row r="589" spans="1:72" x14ac:dyDescent="0.25">
      <c r="A589" t="s">
        <v>290</v>
      </c>
      <c r="B589" t="str">
        <f t="shared" si="9"/>
        <v>'IM19504359',</v>
      </c>
      <c r="D589">
        <v>166760</v>
      </c>
      <c r="E589" t="s">
        <v>391</v>
      </c>
      <c r="F589">
        <v>21058890</v>
      </c>
      <c r="G589" t="s">
        <v>5</v>
      </c>
      <c r="H589" t="s">
        <v>76</v>
      </c>
      <c r="J589">
        <v>1978</v>
      </c>
      <c r="K589">
        <v>52</v>
      </c>
      <c r="L589">
        <v>159</v>
      </c>
      <c r="M589" t="s">
        <v>60</v>
      </c>
      <c r="N589" t="s">
        <v>1003</v>
      </c>
      <c r="O589" t="s">
        <v>1175</v>
      </c>
      <c r="P589" t="s">
        <v>1175</v>
      </c>
      <c r="Q589" s="1">
        <v>44772</v>
      </c>
      <c r="R589" t="s">
        <v>43</v>
      </c>
      <c r="S589">
        <v>0</v>
      </c>
      <c r="T589" t="s">
        <v>1400</v>
      </c>
      <c r="U589">
        <v>7</v>
      </c>
      <c r="V589">
        <v>12</v>
      </c>
      <c r="W589">
        <v>3</v>
      </c>
      <c r="X589">
        <v>0</v>
      </c>
      <c r="Y589">
        <v>0</v>
      </c>
      <c r="Z589">
        <v>1</v>
      </c>
      <c r="AA589" t="s">
        <v>869</v>
      </c>
      <c r="AB589" t="s">
        <v>847</v>
      </c>
      <c r="AC589" t="s">
        <v>76</v>
      </c>
      <c r="AD589" t="s">
        <v>853</v>
      </c>
      <c r="AE589">
        <v>0</v>
      </c>
      <c r="AG589">
        <v>0</v>
      </c>
      <c r="AI589">
        <v>0</v>
      </c>
      <c r="AM589">
        <v>3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0</v>
      </c>
      <c r="BE589">
        <v>0</v>
      </c>
      <c r="BF589">
        <v>2</v>
      </c>
      <c r="BG589">
        <v>0</v>
      </c>
      <c r="BH589">
        <v>0</v>
      </c>
      <c r="BI589">
        <v>0</v>
      </c>
      <c r="BK589">
        <v>0</v>
      </c>
      <c r="BL589">
        <v>0</v>
      </c>
      <c r="BM589">
        <v>0</v>
      </c>
      <c r="BN589">
        <v>0</v>
      </c>
      <c r="BP589">
        <v>0</v>
      </c>
      <c r="BQ589" s="1">
        <v>2958465</v>
      </c>
      <c r="BR589">
        <v>0</v>
      </c>
      <c r="BS589">
        <v>0</v>
      </c>
      <c r="BT589">
        <v>0</v>
      </c>
    </row>
    <row r="590" spans="1:72" x14ac:dyDescent="0.25">
      <c r="A590" t="s">
        <v>290</v>
      </c>
      <c r="B590" t="str">
        <f t="shared" si="9"/>
        <v>'IM19504359',</v>
      </c>
      <c r="D590">
        <v>166879</v>
      </c>
      <c r="E590" t="s">
        <v>625</v>
      </c>
      <c r="F590">
        <v>21503078</v>
      </c>
      <c r="G590" t="s">
        <v>5</v>
      </c>
      <c r="J590">
        <v>1995</v>
      </c>
      <c r="K590">
        <v>80</v>
      </c>
      <c r="L590">
        <v>158</v>
      </c>
      <c r="M590" t="s">
        <v>60</v>
      </c>
      <c r="N590" s="1">
        <v>44542</v>
      </c>
      <c r="O590" t="s">
        <v>835</v>
      </c>
      <c r="P590" t="s">
        <v>835</v>
      </c>
      <c r="Q590" s="1">
        <v>2958465</v>
      </c>
      <c r="R590" t="s">
        <v>43</v>
      </c>
      <c r="S590">
        <v>0</v>
      </c>
      <c r="T590" t="s">
        <v>836</v>
      </c>
      <c r="U590">
        <v>2</v>
      </c>
      <c r="W590">
        <v>0</v>
      </c>
      <c r="X590">
        <v>0</v>
      </c>
      <c r="Y590" t="s">
        <v>845</v>
      </c>
      <c r="Z590" t="s">
        <v>845</v>
      </c>
      <c r="AA590" t="s">
        <v>1035</v>
      </c>
      <c r="AB590" t="s">
        <v>89</v>
      </c>
      <c r="AD590" t="s">
        <v>845</v>
      </c>
      <c r="AE590">
        <v>0</v>
      </c>
      <c r="AG590">
        <v>0</v>
      </c>
      <c r="AI590">
        <v>0</v>
      </c>
      <c r="AM590">
        <v>3</v>
      </c>
      <c r="AP590">
        <v>3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K590">
        <v>0</v>
      </c>
      <c r="BL590">
        <v>0</v>
      </c>
      <c r="BM590">
        <v>0</v>
      </c>
      <c r="BN590">
        <v>0</v>
      </c>
      <c r="BP590">
        <v>0</v>
      </c>
      <c r="BQ590" s="1">
        <v>2958465</v>
      </c>
      <c r="BR590">
        <v>0</v>
      </c>
      <c r="BS590">
        <v>0</v>
      </c>
      <c r="BT590">
        <v>0</v>
      </c>
    </row>
    <row r="591" spans="1:72" x14ac:dyDescent="0.25">
      <c r="A591" t="s">
        <v>350</v>
      </c>
      <c r="B591" t="str">
        <f t="shared" si="9"/>
        <v>'IM19504416',</v>
      </c>
      <c r="D591">
        <v>167019</v>
      </c>
      <c r="E591" t="s">
        <v>631</v>
      </c>
      <c r="F591">
        <v>21503615</v>
      </c>
      <c r="G591" t="s">
        <v>5</v>
      </c>
      <c r="J591">
        <v>1989</v>
      </c>
      <c r="K591">
        <v>53</v>
      </c>
      <c r="L591">
        <v>170</v>
      </c>
      <c r="M591" t="s">
        <v>45</v>
      </c>
      <c r="N591" t="s">
        <v>1401</v>
      </c>
      <c r="O591" t="s">
        <v>1361</v>
      </c>
      <c r="P591" t="s">
        <v>1082</v>
      </c>
      <c r="Q591" s="1">
        <v>44617</v>
      </c>
      <c r="R591" t="s">
        <v>43</v>
      </c>
      <c r="S591">
        <v>1</v>
      </c>
      <c r="T591" t="s">
        <v>836</v>
      </c>
      <c r="U591">
        <v>2</v>
      </c>
      <c r="V591">
        <v>10.5</v>
      </c>
      <c r="W591">
        <v>8</v>
      </c>
      <c r="X591">
        <v>8</v>
      </c>
      <c r="Y591" t="s">
        <v>845</v>
      </c>
      <c r="Z591" t="s">
        <v>845</v>
      </c>
      <c r="AA591" t="s">
        <v>879</v>
      </c>
      <c r="AB591" t="s">
        <v>89</v>
      </c>
      <c r="AD591" t="s">
        <v>853</v>
      </c>
      <c r="AE591">
        <v>8</v>
      </c>
      <c r="AF591">
        <v>1950</v>
      </c>
      <c r="AG591">
        <v>0</v>
      </c>
      <c r="AI591">
        <v>0</v>
      </c>
      <c r="AK591">
        <v>5365</v>
      </c>
      <c r="AL591">
        <v>0.90500000000000003</v>
      </c>
      <c r="AM591">
        <v>18</v>
      </c>
      <c r="AP591">
        <v>16</v>
      </c>
      <c r="AQ591">
        <v>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2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I591">
        <v>0</v>
      </c>
      <c r="BK591">
        <v>0</v>
      </c>
      <c r="BL591">
        <v>0</v>
      </c>
      <c r="BM591">
        <v>0</v>
      </c>
      <c r="BN591">
        <v>0</v>
      </c>
      <c r="BP591">
        <v>0</v>
      </c>
      <c r="BQ591" s="1">
        <v>2958465</v>
      </c>
      <c r="BR591">
        <v>0</v>
      </c>
      <c r="BS591">
        <v>0</v>
      </c>
      <c r="BT591">
        <v>0</v>
      </c>
    </row>
    <row r="592" spans="1:72" x14ac:dyDescent="0.25">
      <c r="A592" t="s">
        <v>350</v>
      </c>
      <c r="B592" t="str">
        <f t="shared" si="9"/>
        <v>'IM19504416',</v>
      </c>
      <c r="D592">
        <v>167414</v>
      </c>
      <c r="E592" t="s">
        <v>616</v>
      </c>
      <c r="F592">
        <v>21063293</v>
      </c>
      <c r="G592" t="s">
        <v>5</v>
      </c>
      <c r="H592" t="s">
        <v>51</v>
      </c>
      <c r="J592">
        <v>1989</v>
      </c>
      <c r="K592">
        <v>50</v>
      </c>
      <c r="L592">
        <v>160</v>
      </c>
      <c r="M592" t="s">
        <v>60</v>
      </c>
      <c r="N592" s="1">
        <v>44744</v>
      </c>
      <c r="O592" t="s">
        <v>835</v>
      </c>
      <c r="P592" t="s">
        <v>835</v>
      </c>
      <c r="Q592" s="1">
        <v>2958465</v>
      </c>
      <c r="R592" t="s">
        <v>171</v>
      </c>
      <c r="S592">
        <v>1</v>
      </c>
      <c r="T592" t="s">
        <v>868</v>
      </c>
      <c r="U592">
        <v>1</v>
      </c>
      <c r="W592">
        <v>0</v>
      </c>
      <c r="X592">
        <v>0</v>
      </c>
      <c r="Y592">
        <v>0</v>
      </c>
      <c r="AA592" t="s">
        <v>843</v>
      </c>
      <c r="AB592" t="s">
        <v>847</v>
      </c>
      <c r="AC592" t="s">
        <v>51</v>
      </c>
      <c r="AD592" t="s">
        <v>844</v>
      </c>
      <c r="AE592">
        <v>0</v>
      </c>
      <c r="AG592">
        <v>0</v>
      </c>
      <c r="AI592">
        <v>0</v>
      </c>
      <c r="AM592">
        <v>5</v>
      </c>
      <c r="AP592">
        <v>5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0</v>
      </c>
      <c r="BI592">
        <v>0</v>
      </c>
      <c r="BK592">
        <v>0</v>
      </c>
      <c r="BL592">
        <v>0</v>
      </c>
      <c r="BM592">
        <v>0</v>
      </c>
      <c r="BN592">
        <v>0</v>
      </c>
      <c r="BP592">
        <v>0</v>
      </c>
      <c r="BQ592" s="1">
        <v>2958465</v>
      </c>
      <c r="BR592">
        <v>0</v>
      </c>
      <c r="BS592">
        <v>0</v>
      </c>
      <c r="BT592">
        <v>0</v>
      </c>
    </row>
    <row r="593" spans="1:72" x14ac:dyDescent="0.25">
      <c r="A593" t="s">
        <v>350</v>
      </c>
      <c r="B593" t="str">
        <f t="shared" si="9"/>
        <v>'IM19504416',</v>
      </c>
      <c r="D593">
        <v>167459</v>
      </c>
      <c r="E593" t="s">
        <v>534</v>
      </c>
      <c r="F593">
        <v>21503183</v>
      </c>
      <c r="G593" t="s">
        <v>5</v>
      </c>
      <c r="J593">
        <v>1984</v>
      </c>
      <c r="K593">
        <v>48</v>
      </c>
      <c r="L593">
        <v>150</v>
      </c>
      <c r="M593" t="s">
        <v>45</v>
      </c>
      <c r="N593" s="1">
        <v>44720</v>
      </c>
      <c r="O593" s="1">
        <v>44720</v>
      </c>
      <c r="P593" t="s">
        <v>1393</v>
      </c>
      <c r="Q593" s="1">
        <v>44789</v>
      </c>
      <c r="R593" t="s">
        <v>43</v>
      </c>
      <c r="S593">
        <v>1</v>
      </c>
      <c r="T593" t="s">
        <v>874</v>
      </c>
      <c r="U593">
        <v>2</v>
      </c>
      <c r="V593">
        <v>8</v>
      </c>
      <c r="W593">
        <v>8</v>
      </c>
      <c r="X593">
        <v>8</v>
      </c>
      <c r="Y593" t="s">
        <v>845</v>
      </c>
      <c r="Z593" t="s">
        <v>845</v>
      </c>
      <c r="AA593" t="s">
        <v>89</v>
      </c>
      <c r="AB593" t="s">
        <v>89</v>
      </c>
      <c r="AD593" t="s">
        <v>853</v>
      </c>
      <c r="AE593">
        <v>5</v>
      </c>
      <c r="AF593">
        <v>1500</v>
      </c>
      <c r="AG593">
        <v>0</v>
      </c>
      <c r="AI593">
        <v>0</v>
      </c>
      <c r="AK593">
        <v>1556</v>
      </c>
      <c r="AL593">
        <v>0.23</v>
      </c>
      <c r="AM593">
        <v>9</v>
      </c>
      <c r="AP593">
        <v>8</v>
      </c>
      <c r="AQ593">
        <v>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</v>
      </c>
      <c r="AY593">
        <v>0</v>
      </c>
      <c r="AZ593">
        <v>0</v>
      </c>
      <c r="BA593">
        <v>0</v>
      </c>
      <c r="BB593">
        <v>7</v>
      </c>
      <c r="BC593">
        <v>0</v>
      </c>
      <c r="BD593">
        <v>0</v>
      </c>
      <c r="BE593">
        <v>0</v>
      </c>
      <c r="BF593">
        <v>0</v>
      </c>
      <c r="BG593">
        <v>0</v>
      </c>
      <c r="BI593">
        <v>0</v>
      </c>
      <c r="BK593">
        <v>0</v>
      </c>
      <c r="BL593">
        <v>0</v>
      </c>
      <c r="BM593">
        <v>0</v>
      </c>
      <c r="BN593">
        <v>0</v>
      </c>
      <c r="BP593">
        <v>0</v>
      </c>
      <c r="BQ593" s="1">
        <v>2958465</v>
      </c>
      <c r="BR593">
        <v>0</v>
      </c>
      <c r="BS593">
        <v>0</v>
      </c>
      <c r="BT593">
        <v>0</v>
      </c>
    </row>
    <row r="594" spans="1:72" x14ac:dyDescent="0.25">
      <c r="A594" t="s">
        <v>350</v>
      </c>
      <c r="B594" t="str">
        <f t="shared" si="9"/>
        <v>'IM19504416',</v>
      </c>
      <c r="D594">
        <v>167559</v>
      </c>
      <c r="E594" t="s">
        <v>431</v>
      </c>
      <c r="F594">
        <v>21503214</v>
      </c>
      <c r="G594" t="s">
        <v>5</v>
      </c>
      <c r="J594">
        <v>1986</v>
      </c>
      <c r="K594">
        <v>50</v>
      </c>
      <c r="L594">
        <v>150</v>
      </c>
      <c r="M594" t="s">
        <v>45</v>
      </c>
      <c r="N594" t="s">
        <v>1256</v>
      </c>
      <c r="O594" t="s">
        <v>1349</v>
      </c>
      <c r="P594" t="s">
        <v>1100</v>
      </c>
      <c r="Q594" s="1">
        <v>44557</v>
      </c>
      <c r="R594" t="s">
        <v>43</v>
      </c>
      <c r="S594">
        <v>0</v>
      </c>
      <c r="T594" t="s">
        <v>836</v>
      </c>
      <c r="U594">
        <v>2</v>
      </c>
      <c r="V594">
        <v>6.4</v>
      </c>
      <c r="W594">
        <v>5</v>
      </c>
      <c r="X594">
        <v>5</v>
      </c>
      <c r="Y594" t="s">
        <v>845</v>
      </c>
      <c r="Z594" t="s">
        <v>845</v>
      </c>
      <c r="AA594" t="s">
        <v>879</v>
      </c>
      <c r="AB594" t="s">
        <v>89</v>
      </c>
      <c r="AD594" t="s">
        <v>948</v>
      </c>
      <c r="AE594">
        <v>10</v>
      </c>
      <c r="AF594">
        <v>2250</v>
      </c>
      <c r="AG594">
        <v>0</v>
      </c>
      <c r="AI594">
        <v>0</v>
      </c>
      <c r="AK594">
        <v>1137</v>
      </c>
      <c r="AL594">
        <v>0.33300000000000002</v>
      </c>
      <c r="AM594">
        <v>8</v>
      </c>
      <c r="AP594">
        <v>6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0</v>
      </c>
      <c r="BD594">
        <v>0</v>
      </c>
      <c r="BE594">
        <v>0</v>
      </c>
      <c r="BF594">
        <v>0</v>
      </c>
      <c r="BG594">
        <v>0</v>
      </c>
      <c r="BI594">
        <v>0</v>
      </c>
      <c r="BK594">
        <v>0</v>
      </c>
      <c r="BL594">
        <v>0</v>
      </c>
      <c r="BM594">
        <v>0</v>
      </c>
      <c r="BN594">
        <v>0</v>
      </c>
      <c r="BP594">
        <v>0</v>
      </c>
      <c r="BQ594" s="1">
        <v>2958465</v>
      </c>
      <c r="BR594">
        <v>0</v>
      </c>
      <c r="BS594">
        <v>0</v>
      </c>
      <c r="BT594">
        <v>0</v>
      </c>
    </row>
    <row r="595" spans="1:72" x14ac:dyDescent="0.25">
      <c r="A595" t="s">
        <v>350</v>
      </c>
      <c r="B595" t="str">
        <f t="shared" si="9"/>
        <v>'IM19504416',</v>
      </c>
      <c r="D595">
        <v>167748</v>
      </c>
      <c r="E595" t="s">
        <v>392</v>
      </c>
      <c r="F595">
        <v>21065140</v>
      </c>
      <c r="G595" t="s">
        <v>5</v>
      </c>
      <c r="J595">
        <v>1983</v>
      </c>
      <c r="K595">
        <v>49</v>
      </c>
      <c r="L595">
        <v>164</v>
      </c>
      <c r="M595" t="s">
        <v>190</v>
      </c>
      <c r="N595" t="s">
        <v>917</v>
      </c>
      <c r="O595" t="s">
        <v>918</v>
      </c>
      <c r="P595" t="s">
        <v>835</v>
      </c>
      <c r="Q595" s="1">
        <v>2958465</v>
      </c>
      <c r="R595" t="s">
        <v>50</v>
      </c>
      <c r="S595">
        <v>0</v>
      </c>
      <c r="T595" t="s">
        <v>1141</v>
      </c>
      <c r="U595" t="s">
        <v>393</v>
      </c>
      <c r="V595">
        <v>11</v>
      </c>
      <c r="W595">
        <v>0</v>
      </c>
      <c r="X595">
        <v>0</v>
      </c>
      <c r="Y595">
        <v>0</v>
      </c>
      <c r="Z595">
        <v>2</v>
      </c>
      <c r="AA595" t="s">
        <v>843</v>
      </c>
      <c r="AB595" t="s">
        <v>847</v>
      </c>
      <c r="AD595" t="s">
        <v>845</v>
      </c>
      <c r="AE595">
        <v>0</v>
      </c>
      <c r="AG595">
        <v>0</v>
      </c>
      <c r="AI595">
        <v>0</v>
      </c>
      <c r="AM595">
        <v>8</v>
      </c>
      <c r="AP595">
        <v>4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K595">
        <v>0</v>
      </c>
      <c r="BL595">
        <v>0</v>
      </c>
      <c r="BM595">
        <v>0</v>
      </c>
      <c r="BN595">
        <v>0</v>
      </c>
      <c r="BP595">
        <v>0</v>
      </c>
      <c r="BQ595" s="1">
        <v>2958465</v>
      </c>
      <c r="BR595">
        <v>0</v>
      </c>
      <c r="BS595">
        <v>0</v>
      </c>
      <c r="BT595">
        <v>0</v>
      </c>
    </row>
    <row r="596" spans="1:72" x14ac:dyDescent="0.25">
      <c r="A596" t="s">
        <v>291</v>
      </c>
      <c r="B596" t="str">
        <f t="shared" si="9"/>
        <v>'IM19504465',</v>
      </c>
      <c r="D596">
        <v>167825</v>
      </c>
      <c r="E596" t="s">
        <v>535</v>
      </c>
      <c r="F596">
        <v>21503278</v>
      </c>
      <c r="G596" t="s">
        <v>5</v>
      </c>
      <c r="J596">
        <v>1993</v>
      </c>
      <c r="K596">
        <v>56</v>
      </c>
      <c r="L596">
        <v>168</v>
      </c>
      <c r="M596" t="s">
        <v>48</v>
      </c>
      <c r="N596" t="s">
        <v>1056</v>
      </c>
      <c r="O596" t="s">
        <v>1402</v>
      </c>
      <c r="P596" s="1">
        <v>44866</v>
      </c>
      <c r="Q596" s="1">
        <v>44574</v>
      </c>
      <c r="R596" t="s">
        <v>43</v>
      </c>
      <c r="S596">
        <v>1</v>
      </c>
      <c r="T596" t="s">
        <v>836</v>
      </c>
      <c r="U596">
        <v>2</v>
      </c>
      <c r="V596">
        <v>10</v>
      </c>
      <c r="W596">
        <v>8</v>
      </c>
      <c r="X596">
        <v>8</v>
      </c>
      <c r="Y596" t="s">
        <v>845</v>
      </c>
      <c r="Z596" t="s">
        <v>845</v>
      </c>
      <c r="AA596" t="s">
        <v>843</v>
      </c>
      <c r="AB596" t="s">
        <v>899</v>
      </c>
      <c r="AD596" t="s">
        <v>853</v>
      </c>
      <c r="AE596">
        <v>14</v>
      </c>
      <c r="AF596">
        <v>4200</v>
      </c>
      <c r="AG596">
        <v>0</v>
      </c>
      <c r="AI596">
        <v>0</v>
      </c>
      <c r="AK596">
        <v>3727</v>
      </c>
      <c r="AL596">
        <v>1.5</v>
      </c>
      <c r="AM596">
        <v>12</v>
      </c>
      <c r="AP596">
        <v>11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4</v>
      </c>
      <c r="AX596">
        <v>0</v>
      </c>
      <c r="AY596">
        <v>0</v>
      </c>
      <c r="AZ596">
        <v>0</v>
      </c>
      <c r="BA596">
        <v>0</v>
      </c>
      <c r="BB596">
        <v>4</v>
      </c>
      <c r="BC596">
        <v>0</v>
      </c>
      <c r="BD596">
        <v>0</v>
      </c>
      <c r="BE596">
        <v>0</v>
      </c>
      <c r="BF596">
        <v>0</v>
      </c>
      <c r="BG596">
        <v>0</v>
      </c>
      <c r="BI596">
        <v>0</v>
      </c>
      <c r="BK596">
        <v>0</v>
      </c>
      <c r="BL596">
        <v>0</v>
      </c>
      <c r="BM596">
        <v>0</v>
      </c>
      <c r="BN596">
        <v>0</v>
      </c>
      <c r="BP596">
        <v>0</v>
      </c>
      <c r="BQ596" s="1">
        <v>2958465</v>
      </c>
      <c r="BR596">
        <v>0</v>
      </c>
      <c r="BS596">
        <v>0</v>
      </c>
      <c r="BT596">
        <v>0</v>
      </c>
    </row>
    <row r="597" spans="1:72" x14ac:dyDescent="0.25">
      <c r="A597" t="s">
        <v>684</v>
      </c>
      <c r="B597" t="str">
        <f t="shared" si="9"/>
        <v>'IM19504897',</v>
      </c>
      <c r="D597">
        <v>167876</v>
      </c>
      <c r="E597" t="s">
        <v>752</v>
      </c>
      <c r="F597">
        <v>21503286</v>
      </c>
      <c r="G597" t="s">
        <v>5</v>
      </c>
      <c r="J597">
        <v>1982</v>
      </c>
      <c r="K597">
        <v>60</v>
      </c>
      <c r="L597">
        <v>158</v>
      </c>
      <c r="M597" t="s">
        <v>45</v>
      </c>
      <c r="N597" t="s">
        <v>1056</v>
      </c>
      <c r="O597" t="s">
        <v>1402</v>
      </c>
      <c r="P597" s="1">
        <v>44652</v>
      </c>
      <c r="Q597" s="1">
        <v>44567</v>
      </c>
      <c r="R597" t="s">
        <v>43</v>
      </c>
      <c r="S597">
        <v>0</v>
      </c>
      <c r="T597" t="s">
        <v>836</v>
      </c>
      <c r="U597">
        <v>2</v>
      </c>
      <c r="V597">
        <v>7.6</v>
      </c>
      <c r="W597">
        <v>4</v>
      </c>
      <c r="X597">
        <v>4</v>
      </c>
      <c r="Y597" t="s">
        <v>845</v>
      </c>
      <c r="Z597" t="s">
        <v>845</v>
      </c>
      <c r="AA597" t="s">
        <v>89</v>
      </c>
      <c r="AB597" t="s">
        <v>889</v>
      </c>
      <c r="AD597" t="s">
        <v>1115</v>
      </c>
      <c r="AE597">
        <v>8</v>
      </c>
      <c r="AF597">
        <v>1800</v>
      </c>
      <c r="AG597">
        <v>0</v>
      </c>
      <c r="AI597">
        <v>0</v>
      </c>
      <c r="AK597">
        <v>1158</v>
      </c>
      <c r="AL597">
        <v>0.19900000000000001</v>
      </c>
      <c r="AM597">
        <v>8</v>
      </c>
      <c r="AP597">
        <v>8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2</v>
      </c>
      <c r="AY597">
        <v>0</v>
      </c>
      <c r="AZ597">
        <v>2</v>
      </c>
      <c r="BA597">
        <v>0</v>
      </c>
      <c r="BB597">
        <v>2</v>
      </c>
      <c r="BC597">
        <v>2</v>
      </c>
      <c r="BD597">
        <v>0</v>
      </c>
      <c r="BE597">
        <v>0</v>
      </c>
      <c r="BF597">
        <v>1</v>
      </c>
      <c r="BG597">
        <v>1</v>
      </c>
      <c r="BH597">
        <v>212</v>
      </c>
      <c r="BI597">
        <v>1</v>
      </c>
      <c r="BK597">
        <v>1</v>
      </c>
      <c r="BL597">
        <v>0</v>
      </c>
      <c r="BM597">
        <v>1</v>
      </c>
      <c r="BN597">
        <v>0</v>
      </c>
      <c r="BP597">
        <v>0</v>
      </c>
      <c r="BQ597" s="1">
        <v>44307</v>
      </c>
      <c r="BR597">
        <v>0</v>
      </c>
      <c r="BS597">
        <v>0</v>
      </c>
      <c r="BT597">
        <v>0</v>
      </c>
    </row>
    <row r="598" spans="1:72" x14ac:dyDescent="0.25">
      <c r="A598" t="s">
        <v>351</v>
      </c>
      <c r="B598" t="str">
        <f t="shared" si="9"/>
        <v>'IM19504950',</v>
      </c>
      <c r="D598">
        <v>167918</v>
      </c>
      <c r="E598" t="s">
        <v>394</v>
      </c>
      <c r="F598">
        <v>21065752</v>
      </c>
      <c r="G598" t="s">
        <v>5</v>
      </c>
      <c r="H598" t="s">
        <v>51</v>
      </c>
      <c r="J598">
        <v>1994</v>
      </c>
      <c r="K598">
        <v>49</v>
      </c>
      <c r="L598">
        <v>164</v>
      </c>
      <c r="M598" t="s">
        <v>45</v>
      </c>
      <c r="N598" t="s">
        <v>1398</v>
      </c>
      <c r="O598" t="s">
        <v>835</v>
      </c>
      <c r="P598" t="s">
        <v>835</v>
      </c>
      <c r="Q598" s="1">
        <v>2958465</v>
      </c>
      <c r="R598" t="s">
        <v>43</v>
      </c>
      <c r="S598">
        <v>0</v>
      </c>
      <c r="T598" t="s">
        <v>1403</v>
      </c>
      <c r="U598">
        <v>1</v>
      </c>
      <c r="W598">
        <v>0</v>
      </c>
      <c r="X598">
        <v>0</v>
      </c>
      <c r="Y598" t="s">
        <v>845</v>
      </c>
      <c r="Z598" t="s">
        <v>845</v>
      </c>
      <c r="AA598" t="s">
        <v>89</v>
      </c>
      <c r="AB598" t="s">
        <v>847</v>
      </c>
      <c r="AC598" t="s">
        <v>51</v>
      </c>
      <c r="AD598" t="s">
        <v>853</v>
      </c>
      <c r="AE598">
        <v>0</v>
      </c>
      <c r="AG598">
        <v>0</v>
      </c>
      <c r="AI598">
        <v>0</v>
      </c>
      <c r="AM598">
        <v>9</v>
      </c>
      <c r="AP598">
        <v>9</v>
      </c>
      <c r="AQ598">
        <v>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</v>
      </c>
      <c r="AX598">
        <v>3</v>
      </c>
      <c r="AY598">
        <v>0</v>
      </c>
      <c r="AZ598">
        <v>0</v>
      </c>
      <c r="BA598">
        <v>3</v>
      </c>
      <c r="BB598">
        <v>3</v>
      </c>
      <c r="BC598">
        <v>0</v>
      </c>
      <c r="BD598">
        <v>0</v>
      </c>
      <c r="BE598">
        <v>0</v>
      </c>
      <c r="BF598">
        <v>0</v>
      </c>
      <c r="BG598">
        <v>0</v>
      </c>
      <c r="BI598">
        <v>0</v>
      </c>
      <c r="BK598">
        <v>0</v>
      </c>
      <c r="BL598">
        <v>0</v>
      </c>
      <c r="BM598">
        <v>0</v>
      </c>
      <c r="BN598">
        <v>0</v>
      </c>
      <c r="BP598">
        <v>0</v>
      </c>
      <c r="BQ598" s="1">
        <v>2958465</v>
      </c>
      <c r="BR598">
        <v>0</v>
      </c>
      <c r="BS598">
        <v>0</v>
      </c>
      <c r="BT598">
        <v>0</v>
      </c>
    </row>
    <row r="599" spans="1:72" x14ac:dyDescent="0.25">
      <c r="A599" t="s">
        <v>351</v>
      </c>
      <c r="B599" t="str">
        <f t="shared" si="9"/>
        <v>'IM19504950',</v>
      </c>
      <c r="D599">
        <v>168040</v>
      </c>
      <c r="E599" t="s">
        <v>738</v>
      </c>
      <c r="F599">
        <v>21066383</v>
      </c>
      <c r="G599" t="s">
        <v>5</v>
      </c>
      <c r="H599" t="s">
        <v>66</v>
      </c>
      <c r="J599">
        <v>1979</v>
      </c>
      <c r="K599">
        <v>53</v>
      </c>
      <c r="L599">
        <v>156</v>
      </c>
      <c r="M599" t="s">
        <v>45</v>
      </c>
      <c r="N599" t="s">
        <v>1086</v>
      </c>
      <c r="O599" t="s">
        <v>1012</v>
      </c>
      <c r="P599" t="s">
        <v>1097</v>
      </c>
      <c r="Q599" s="1">
        <v>44705</v>
      </c>
      <c r="R599" t="s">
        <v>65</v>
      </c>
      <c r="S599">
        <v>0</v>
      </c>
      <c r="T599" t="s">
        <v>1164</v>
      </c>
      <c r="U599">
        <v>3</v>
      </c>
      <c r="V599">
        <v>12</v>
      </c>
      <c r="W599">
        <v>5</v>
      </c>
      <c r="X599">
        <v>3</v>
      </c>
      <c r="Y599">
        <v>1001</v>
      </c>
      <c r="Z599">
        <v>7</v>
      </c>
      <c r="AA599" t="s">
        <v>869</v>
      </c>
      <c r="AB599" t="s">
        <v>847</v>
      </c>
      <c r="AC599" t="s">
        <v>66</v>
      </c>
      <c r="AD599" t="s">
        <v>853</v>
      </c>
      <c r="AE599">
        <v>8</v>
      </c>
      <c r="AF599" t="s">
        <v>1142</v>
      </c>
      <c r="AG599">
        <v>8</v>
      </c>
      <c r="AH599" t="s">
        <v>1017</v>
      </c>
      <c r="AI599">
        <v>4</v>
      </c>
      <c r="AJ599" t="s">
        <v>1131</v>
      </c>
      <c r="AM599">
        <v>7</v>
      </c>
      <c r="AP599">
        <v>6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2</v>
      </c>
      <c r="BD599">
        <v>0</v>
      </c>
      <c r="BE599">
        <v>0</v>
      </c>
      <c r="BF599">
        <v>2</v>
      </c>
      <c r="BG599">
        <v>0</v>
      </c>
      <c r="BH599">
        <v>0.1</v>
      </c>
      <c r="BI599">
        <v>0</v>
      </c>
      <c r="BJ599" t="s">
        <v>314</v>
      </c>
      <c r="BK599">
        <v>0</v>
      </c>
      <c r="BL599">
        <v>0</v>
      </c>
      <c r="BM599">
        <v>0</v>
      </c>
      <c r="BN599">
        <v>0</v>
      </c>
      <c r="BP599">
        <v>0</v>
      </c>
      <c r="BQ599" s="1">
        <v>2958465</v>
      </c>
      <c r="BR599">
        <v>0</v>
      </c>
      <c r="BS599">
        <v>0</v>
      </c>
      <c r="BT599">
        <v>0</v>
      </c>
    </row>
    <row r="600" spans="1:72" x14ac:dyDescent="0.25">
      <c r="A600" t="s">
        <v>351</v>
      </c>
      <c r="B600" t="str">
        <f t="shared" si="9"/>
        <v>'IM19504950',</v>
      </c>
      <c r="D600">
        <v>168290</v>
      </c>
      <c r="E600" t="s">
        <v>536</v>
      </c>
      <c r="F600">
        <v>21503347</v>
      </c>
      <c r="G600" t="s">
        <v>5</v>
      </c>
      <c r="J600">
        <v>1994</v>
      </c>
      <c r="M600" t="s">
        <v>45</v>
      </c>
      <c r="N600" t="s">
        <v>1397</v>
      </c>
      <c r="O600" t="s">
        <v>1058</v>
      </c>
      <c r="P600" t="s">
        <v>1382</v>
      </c>
      <c r="Q600" s="1">
        <v>44648</v>
      </c>
      <c r="R600" t="s">
        <v>46</v>
      </c>
      <c r="S600">
        <v>0</v>
      </c>
      <c r="T600" t="s">
        <v>836</v>
      </c>
      <c r="U600">
        <v>2</v>
      </c>
      <c r="V600">
        <v>10</v>
      </c>
      <c r="W600">
        <v>5</v>
      </c>
      <c r="X600">
        <v>5</v>
      </c>
      <c r="Y600" t="s">
        <v>845</v>
      </c>
      <c r="Z600" t="s">
        <v>845</v>
      </c>
      <c r="AA600" t="s">
        <v>89</v>
      </c>
      <c r="AB600" t="s">
        <v>89</v>
      </c>
      <c r="AD600" t="s">
        <v>853</v>
      </c>
      <c r="AE600">
        <v>12</v>
      </c>
      <c r="AF600">
        <v>2850</v>
      </c>
      <c r="AG600">
        <v>0</v>
      </c>
      <c r="AI600">
        <v>0</v>
      </c>
      <c r="AK600">
        <v>2285</v>
      </c>
      <c r="AL600">
        <v>0.71699999999999997</v>
      </c>
      <c r="AM600">
        <v>13</v>
      </c>
      <c r="AP600">
        <v>13</v>
      </c>
      <c r="AQ600">
        <v>7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6</v>
      </c>
      <c r="AX600">
        <v>0</v>
      </c>
      <c r="AY600">
        <v>2</v>
      </c>
      <c r="AZ600">
        <v>0</v>
      </c>
      <c r="BA600">
        <v>4</v>
      </c>
      <c r="BB600">
        <v>5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  <c r="BK600">
        <v>0</v>
      </c>
      <c r="BL600">
        <v>0</v>
      </c>
      <c r="BM600">
        <v>0</v>
      </c>
      <c r="BN600">
        <v>0</v>
      </c>
      <c r="BP600">
        <v>0</v>
      </c>
      <c r="BQ600" s="1">
        <v>2958465</v>
      </c>
      <c r="BR600">
        <v>0</v>
      </c>
      <c r="BS600">
        <v>0</v>
      </c>
      <c r="BT600">
        <v>0</v>
      </c>
    </row>
    <row r="601" spans="1:72" x14ac:dyDescent="0.25">
      <c r="A601" t="s">
        <v>352</v>
      </c>
      <c r="B601" t="str">
        <f t="shared" si="9"/>
        <v>'IM19505001',</v>
      </c>
      <c r="D601">
        <v>168778</v>
      </c>
      <c r="E601" t="s">
        <v>432</v>
      </c>
      <c r="F601">
        <v>21503435</v>
      </c>
      <c r="G601" t="s">
        <v>5</v>
      </c>
      <c r="J601">
        <v>1985</v>
      </c>
      <c r="K601">
        <v>65</v>
      </c>
      <c r="L601">
        <v>153</v>
      </c>
      <c r="M601" t="s">
        <v>45</v>
      </c>
      <c r="N601" t="s">
        <v>1334</v>
      </c>
      <c r="O601" t="s">
        <v>1118</v>
      </c>
      <c r="P601" s="1">
        <v>44743</v>
      </c>
      <c r="Q601" s="1">
        <v>44570</v>
      </c>
      <c r="R601" t="s">
        <v>43</v>
      </c>
      <c r="S601">
        <v>0</v>
      </c>
      <c r="T601" t="s">
        <v>836</v>
      </c>
      <c r="U601">
        <v>2</v>
      </c>
      <c r="V601">
        <v>13</v>
      </c>
      <c r="W601">
        <v>10</v>
      </c>
      <c r="X601">
        <v>9</v>
      </c>
      <c r="Y601" t="s">
        <v>845</v>
      </c>
      <c r="Z601" t="s">
        <v>845</v>
      </c>
      <c r="AA601" t="s">
        <v>843</v>
      </c>
      <c r="AB601" t="s">
        <v>899</v>
      </c>
      <c r="AD601" t="s">
        <v>853</v>
      </c>
      <c r="AE601">
        <v>13</v>
      </c>
      <c r="AF601">
        <v>3900</v>
      </c>
      <c r="AG601">
        <v>0</v>
      </c>
      <c r="AI601">
        <v>0</v>
      </c>
      <c r="AK601">
        <v>2311</v>
      </c>
      <c r="AL601">
        <v>0.61899999999999999</v>
      </c>
      <c r="AM601">
        <v>15</v>
      </c>
      <c r="AP601">
        <v>15</v>
      </c>
      <c r="AQ601">
        <v>8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6</v>
      </c>
      <c r="AX601">
        <v>0</v>
      </c>
      <c r="AY601">
        <v>0</v>
      </c>
      <c r="AZ601">
        <v>2</v>
      </c>
      <c r="BA601">
        <v>3</v>
      </c>
      <c r="BB601">
        <v>5</v>
      </c>
      <c r="BC601">
        <v>2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0</v>
      </c>
      <c r="BK601">
        <v>0</v>
      </c>
      <c r="BL601">
        <v>0</v>
      </c>
      <c r="BM601">
        <v>0</v>
      </c>
      <c r="BN601">
        <v>0</v>
      </c>
      <c r="BP601">
        <v>0</v>
      </c>
      <c r="BQ601" s="1">
        <v>2958465</v>
      </c>
      <c r="BR601">
        <v>0</v>
      </c>
      <c r="BS601">
        <v>0</v>
      </c>
      <c r="BT601">
        <v>0</v>
      </c>
    </row>
    <row r="602" spans="1:72" x14ac:dyDescent="0.25">
      <c r="A602" t="s">
        <v>292</v>
      </c>
      <c r="B602" t="str">
        <f t="shared" si="9"/>
        <v>'IM19505185',</v>
      </c>
      <c r="D602">
        <v>168833</v>
      </c>
      <c r="E602" t="s">
        <v>753</v>
      </c>
      <c r="F602">
        <v>21503445</v>
      </c>
      <c r="G602" t="s">
        <v>5</v>
      </c>
      <c r="J602">
        <v>1988</v>
      </c>
      <c r="M602" t="s">
        <v>48</v>
      </c>
      <c r="N602" t="s">
        <v>1343</v>
      </c>
      <c r="O602" t="s">
        <v>1343</v>
      </c>
      <c r="P602" s="1">
        <v>44686</v>
      </c>
      <c r="Q602" s="1">
        <v>44688</v>
      </c>
      <c r="R602" t="s">
        <v>43</v>
      </c>
      <c r="S602">
        <v>1</v>
      </c>
      <c r="T602" t="s">
        <v>836</v>
      </c>
      <c r="U602">
        <v>2</v>
      </c>
      <c r="V602">
        <v>8</v>
      </c>
      <c r="W602">
        <v>6</v>
      </c>
      <c r="X602">
        <v>6</v>
      </c>
      <c r="Y602" t="s">
        <v>845</v>
      </c>
      <c r="Z602" t="s">
        <v>845</v>
      </c>
      <c r="AA602" t="s">
        <v>843</v>
      </c>
      <c r="AB602" t="s">
        <v>89</v>
      </c>
      <c r="AD602" t="s">
        <v>853</v>
      </c>
      <c r="AE602">
        <v>7</v>
      </c>
      <c r="AF602">
        <v>1050</v>
      </c>
      <c r="AG602">
        <v>0</v>
      </c>
      <c r="AI602">
        <v>0</v>
      </c>
      <c r="AK602">
        <v>1626</v>
      </c>
      <c r="AM602">
        <v>7</v>
      </c>
      <c r="AP602">
        <v>7</v>
      </c>
      <c r="AQ602">
        <v>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4</v>
      </c>
      <c r="AX602">
        <v>2</v>
      </c>
      <c r="AY602">
        <v>0</v>
      </c>
      <c r="AZ602">
        <v>0</v>
      </c>
      <c r="BA602">
        <v>2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0</v>
      </c>
      <c r="BI602">
        <v>0</v>
      </c>
      <c r="BK602">
        <v>0</v>
      </c>
      <c r="BL602">
        <v>0</v>
      </c>
      <c r="BM602">
        <v>0</v>
      </c>
      <c r="BN602">
        <v>0</v>
      </c>
      <c r="BP602">
        <v>0</v>
      </c>
      <c r="BQ602" s="1">
        <v>2958465</v>
      </c>
      <c r="BR602">
        <v>0</v>
      </c>
      <c r="BS602">
        <v>0</v>
      </c>
      <c r="BT602">
        <v>0</v>
      </c>
    </row>
    <row r="603" spans="1:72" x14ac:dyDescent="0.25">
      <c r="A603" t="s">
        <v>567</v>
      </c>
      <c r="B603" t="str">
        <f t="shared" si="9"/>
        <v>'IM19505215',</v>
      </c>
      <c r="D603">
        <v>168876</v>
      </c>
      <c r="E603" t="s">
        <v>626</v>
      </c>
      <c r="F603">
        <v>21503457</v>
      </c>
      <c r="G603" t="s">
        <v>5</v>
      </c>
      <c r="J603">
        <v>1986</v>
      </c>
      <c r="M603" t="s">
        <v>45</v>
      </c>
      <c r="N603" t="s">
        <v>1043</v>
      </c>
      <c r="O603" t="s">
        <v>1043</v>
      </c>
      <c r="P603" t="s">
        <v>1087</v>
      </c>
      <c r="Q603" s="1">
        <v>44709</v>
      </c>
      <c r="R603" t="s">
        <v>43</v>
      </c>
      <c r="S603">
        <v>0</v>
      </c>
      <c r="T603" t="s">
        <v>836</v>
      </c>
      <c r="U603">
        <v>2</v>
      </c>
      <c r="V603">
        <v>6.7</v>
      </c>
      <c r="W603">
        <v>9</v>
      </c>
      <c r="X603">
        <v>9</v>
      </c>
      <c r="Y603" t="s">
        <v>845</v>
      </c>
      <c r="Z603" t="s">
        <v>845</v>
      </c>
      <c r="AA603" t="s">
        <v>843</v>
      </c>
      <c r="AB603" t="s">
        <v>89</v>
      </c>
      <c r="AD603" t="s">
        <v>853</v>
      </c>
      <c r="AE603">
        <v>10</v>
      </c>
      <c r="AF603">
        <v>3000</v>
      </c>
      <c r="AG603">
        <v>0</v>
      </c>
      <c r="AI603">
        <v>0</v>
      </c>
      <c r="AK603">
        <v>1811</v>
      </c>
      <c r="AM603">
        <v>10</v>
      </c>
      <c r="AP603">
        <v>10</v>
      </c>
      <c r="AQ603">
        <v>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2</v>
      </c>
      <c r="AX603">
        <v>3</v>
      </c>
      <c r="AY603">
        <v>0</v>
      </c>
      <c r="AZ603">
        <v>0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0</v>
      </c>
      <c r="BI603">
        <v>0</v>
      </c>
      <c r="BK603">
        <v>0</v>
      </c>
      <c r="BL603">
        <v>0</v>
      </c>
      <c r="BM603">
        <v>0</v>
      </c>
      <c r="BN603">
        <v>0</v>
      </c>
      <c r="BP603">
        <v>0</v>
      </c>
      <c r="BQ603" s="1">
        <v>2958465</v>
      </c>
      <c r="BR603">
        <v>0</v>
      </c>
      <c r="BS603">
        <v>0</v>
      </c>
      <c r="BT603">
        <v>0</v>
      </c>
    </row>
    <row r="604" spans="1:72" x14ac:dyDescent="0.25">
      <c r="A604" t="s">
        <v>567</v>
      </c>
      <c r="B604" t="str">
        <f t="shared" si="9"/>
        <v>'IM19505215',</v>
      </c>
      <c r="D604">
        <v>169073</v>
      </c>
      <c r="E604" t="s">
        <v>617</v>
      </c>
      <c r="F604">
        <v>21071194</v>
      </c>
      <c r="G604" t="s">
        <v>5</v>
      </c>
      <c r="H604" t="s">
        <v>76</v>
      </c>
      <c r="J604">
        <v>1993</v>
      </c>
      <c r="K604">
        <v>48</v>
      </c>
      <c r="L604">
        <v>153</v>
      </c>
      <c r="M604" t="s">
        <v>190</v>
      </c>
      <c r="N604" t="s">
        <v>1118</v>
      </c>
      <c r="O604" t="s">
        <v>1056</v>
      </c>
      <c r="P604" t="s">
        <v>835</v>
      </c>
      <c r="Q604" s="1">
        <v>2958465</v>
      </c>
      <c r="R604" t="s">
        <v>50</v>
      </c>
      <c r="S604">
        <v>0</v>
      </c>
      <c r="W604">
        <v>0</v>
      </c>
      <c r="X604">
        <v>0</v>
      </c>
      <c r="Y604" t="s">
        <v>845</v>
      </c>
      <c r="Z604" t="s">
        <v>845</v>
      </c>
      <c r="AA604" t="s">
        <v>847</v>
      </c>
      <c r="AB604" t="s">
        <v>1171</v>
      </c>
      <c r="AC604" t="s">
        <v>76</v>
      </c>
      <c r="AD604" t="s">
        <v>1126</v>
      </c>
      <c r="AE604">
        <v>0</v>
      </c>
      <c r="AG604">
        <v>0</v>
      </c>
      <c r="AI604">
        <v>0</v>
      </c>
      <c r="AM604">
        <v>16</v>
      </c>
      <c r="AP604">
        <v>13</v>
      </c>
      <c r="AQ604">
        <v>11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2</v>
      </c>
      <c r="BD604">
        <v>0</v>
      </c>
      <c r="BE604">
        <v>0</v>
      </c>
      <c r="BF604">
        <v>2</v>
      </c>
      <c r="BG604">
        <v>0</v>
      </c>
      <c r="BH604">
        <v>0</v>
      </c>
      <c r="BI604">
        <v>0</v>
      </c>
      <c r="BK604">
        <v>0</v>
      </c>
      <c r="BL604">
        <v>0</v>
      </c>
      <c r="BM604">
        <v>0</v>
      </c>
      <c r="BN604">
        <v>0</v>
      </c>
      <c r="BP604">
        <v>0</v>
      </c>
      <c r="BQ604" s="1">
        <v>2958465</v>
      </c>
      <c r="BR604">
        <v>0</v>
      </c>
      <c r="BS604">
        <v>0</v>
      </c>
      <c r="BT604">
        <v>0</v>
      </c>
    </row>
    <row r="605" spans="1:72" x14ac:dyDescent="0.25">
      <c r="A605" t="s">
        <v>567</v>
      </c>
      <c r="B605" t="str">
        <f t="shared" si="9"/>
        <v>'IM19505215',</v>
      </c>
      <c r="D605">
        <v>169096</v>
      </c>
      <c r="E605" t="s">
        <v>538</v>
      </c>
      <c r="F605">
        <v>21503495</v>
      </c>
      <c r="G605" t="s">
        <v>5</v>
      </c>
      <c r="J605">
        <v>1993</v>
      </c>
      <c r="K605">
        <v>53</v>
      </c>
      <c r="L605">
        <v>156</v>
      </c>
      <c r="M605" t="s">
        <v>48</v>
      </c>
      <c r="N605" s="1">
        <v>44623</v>
      </c>
      <c r="O605" s="1">
        <v>44654</v>
      </c>
      <c r="P605" t="s">
        <v>1397</v>
      </c>
      <c r="Q605" s="1">
        <v>44635</v>
      </c>
      <c r="R605" t="s">
        <v>43</v>
      </c>
      <c r="S605">
        <v>0</v>
      </c>
      <c r="T605" t="s">
        <v>836</v>
      </c>
      <c r="U605">
        <v>2</v>
      </c>
      <c r="V605">
        <v>11</v>
      </c>
      <c r="W605">
        <v>6</v>
      </c>
      <c r="X605">
        <v>6</v>
      </c>
      <c r="Y605" t="s">
        <v>845</v>
      </c>
      <c r="Z605" t="s">
        <v>845</v>
      </c>
      <c r="AA605" t="s">
        <v>89</v>
      </c>
      <c r="AB605" t="s">
        <v>889</v>
      </c>
      <c r="AD605" t="s">
        <v>948</v>
      </c>
      <c r="AE605">
        <v>8</v>
      </c>
      <c r="AF605">
        <v>1950</v>
      </c>
      <c r="AG605">
        <v>0</v>
      </c>
      <c r="AI605">
        <v>0</v>
      </c>
      <c r="AK605">
        <v>1753</v>
      </c>
      <c r="AL605">
        <v>0.45600000000000002</v>
      </c>
      <c r="AM605">
        <v>6</v>
      </c>
      <c r="AP605">
        <v>6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</v>
      </c>
      <c r="AX605">
        <v>1</v>
      </c>
      <c r="AY605">
        <v>0</v>
      </c>
      <c r="AZ605">
        <v>0</v>
      </c>
      <c r="BA605">
        <v>2</v>
      </c>
      <c r="BB605">
        <v>2</v>
      </c>
      <c r="BC605">
        <v>2</v>
      </c>
      <c r="BD605">
        <v>0</v>
      </c>
      <c r="BE605">
        <v>0</v>
      </c>
      <c r="BF605">
        <v>2</v>
      </c>
      <c r="BG605">
        <v>0</v>
      </c>
      <c r="BH605">
        <v>59</v>
      </c>
      <c r="BI605">
        <v>1</v>
      </c>
      <c r="BK605">
        <v>0</v>
      </c>
      <c r="BL605">
        <v>0</v>
      </c>
      <c r="BM605">
        <v>0</v>
      </c>
      <c r="BN605">
        <v>4</v>
      </c>
      <c r="BO605" t="s">
        <v>331</v>
      </c>
      <c r="BP605">
        <v>0</v>
      </c>
      <c r="BQ605" s="1">
        <v>44375</v>
      </c>
      <c r="BR605">
        <v>0</v>
      </c>
      <c r="BS605">
        <v>0</v>
      </c>
      <c r="BT605">
        <v>0</v>
      </c>
    </row>
    <row r="606" spans="1:72" x14ac:dyDescent="0.25">
      <c r="A606" t="s">
        <v>685</v>
      </c>
      <c r="B606" t="str">
        <f t="shared" si="9"/>
        <v>'IM19505259',</v>
      </c>
      <c r="D606">
        <v>169232</v>
      </c>
      <c r="E606" t="s">
        <v>539</v>
      </c>
      <c r="F606">
        <v>21503515</v>
      </c>
      <c r="G606" t="s">
        <v>5</v>
      </c>
      <c r="J606">
        <v>1989</v>
      </c>
      <c r="K606">
        <v>59</v>
      </c>
      <c r="L606">
        <v>155</v>
      </c>
      <c r="M606" t="s">
        <v>48</v>
      </c>
      <c r="N606" s="1">
        <v>44716</v>
      </c>
      <c r="O606" s="1">
        <v>44746</v>
      </c>
      <c r="P606" t="s">
        <v>918</v>
      </c>
      <c r="Q606" s="1">
        <v>44674</v>
      </c>
      <c r="R606" t="s">
        <v>46</v>
      </c>
      <c r="S606">
        <v>0</v>
      </c>
      <c r="T606" t="s">
        <v>836</v>
      </c>
      <c r="U606">
        <v>2</v>
      </c>
      <c r="V606">
        <v>12</v>
      </c>
      <c r="W606">
        <v>12</v>
      </c>
      <c r="X606">
        <v>12</v>
      </c>
      <c r="Y606" t="s">
        <v>845</v>
      </c>
      <c r="Z606" t="s">
        <v>845</v>
      </c>
      <c r="AA606" t="s">
        <v>89</v>
      </c>
      <c r="AB606" t="s">
        <v>89</v>
      </c>
      <c r="AD606" t="s">
        <v>853</v>
      </c>
      <c r="AE606">
        <v>14</v>
      </c>
      <c r="AF606">
        <v>4500</v>
      </c>
      <c r="AG606">
        <v>0</v>
      </c>
      <c r="AI606">
        <v>0</v>
      </c>
      <c r="AK606">
        <v>2904</v>
      </c>
      <c r="AL606">
        <v>1.25</v>
      </c>
      <c r="AM606">
        <v>15</v>
      </c>
      <c r="AP606">
        <v>10</v>
      </c>
      <c r="AQ606">
        <v>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5</v>
      </c>
      <c r="AX606">
        <v>3</v>
      </c>
      <c r="AY606">
        <v>0</v>
      </c>
      <c r="AZ606">
        <v>0</v>
      </c>
      <c r="BA606">
        <v>5</v>
      </c>
      <c r="BB606">
        <v>3</v>
      </c>
      <c r="BC606">
        <v>0</v>
      </c>
      <c r="BD606">
        <v>0</v>
      </c>
      <c r="BE606">
        <v>0</v>
      </c>
      <c r="BF606">
        <v>0</v>
      </c>
      <c r="BG606">
        <v>0</v>
      </c>
      <c r="BI606">
        <v>0</v>
      </c>
      <c r="BK606">
        <v>0</v>
      </c>
      <c r="BL606">
        <v>0</v>
      </c>
      <c r="BM606">
        <v>0</v>
      </c>
      <c r="BN606">
        <v>0</v>
      </c>
      <c r="BP606">
        <v>0</v>
      </c>
      <c r="BQ606" s="1">
        <v>2958465</v>
      </c>
      <c r="BR606">
        <v>0</v>
      </c>
      <c r="BS606">
        <v>0</v>
      </c>
      <c r="BT606">
        <v>0</v>
      </c>
    </row>
    <row r="607" spans="1:72" x14ac:dyDescent="0.25">
      <c r="A607" t="s">
        <v>293</v>
      </c>
      <c r="B607" t="str">
        <f t="shared" si="9"/>
        <v>'IM19505277',</v>
      </c>
      <c r="D607">
        <v>169262</v>
      </c>
      <c r="E607" t="s">
        <v>627</v>
      </c>
      <c r="F607">
        <v>21503523</v>
      </c>
      <c r="G607" t="s">
        <v>5</v>
      </c>
      <c r="J607">
        <v>1991</v>
      </c>
      <c r="K607">
        <v>46</v>
      </c>
      <c r="L607">
        <v>153</v>
      </c>
      <c r="M607" t="s">
        <v>42</v>
      </c>
      <c r="N607" t="s">
        <v>1175</v>
      </c>
      <c r="O607" s="1">
        <v>44659</v>
      </c>
      <c r="P607" s="1">
        <v>44903</v>
      </c>
      <c r="Q607" s="1">
        <v>44787</v>
      </c>
      <c r="R607" t="s">
        <v>43</v>
      </c>
      <c r="S607">
        <v>0</v>
      </c>
      <c r="T607" t="s">
        <v>874</v>
      </c>
      <c r="U607">
        <v>6</v>
      </c>
      <c r="W607">
        <v>2</v>
      </c>
      <c r="X607">
        <v>2</v>
      </c>
      <c r="Y607" t="s">
        <v>845</v>
      </c>
      <c r="Z607" t="s">
        <v>845</v>
      </c>
      <c r="AA607" t="s">
        <v>843</v>
      </c>
      <c r="AB607" t="s">
        <v>89</v>
      </c>
      <c r="AD607" t="s">
        <v>853</v>
      </c>
      <c r="AE607">
        <v>0</v>
      </c>
      <c r="AG607">
        <v>0</v>
      </c>
      <c r="AI607">
        <v>0</v>
      </c>
      <c r="AK607">
        <v>821</v>
      </c>
      <c r="AL607">
        <v>0.27</v>
      </c>
      <c r="AM607">
        <v>5</v>
      </c>
      <c r="AP607">
        <v>5</v>
      </c>
      <c r="AQ607">
        <v>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</v>
      </c>
      <c r="AX607">
        <v>2</v>
      </c>
      <c r="AY607">
        <v>0</v>
      </c>
      <c r="AZ607">
        <v>0</v>
      </c>
      <c r="BA607">
        <v>0</v>
      </c>
      <c r="BB607">
        <v>4</v>
      </c>
      <c r="BC607">
        <v>0</v>
      </c>
      <c r="BD607">
        <v>0</v>
      </c>
      <c r="BE607">
        <v>0</v>
      </c>
      <c r="BF607">
        <v>0</v>
      </c>
      <c r="BG607">
        <v>0</v>
      </c>
      <c r="BI607">
        <v>0</v>
      </c>
      <c r="BK607">
        <v>0</v>
      </c>
      <c r="BL607">
        <v>0</v>
      </c>
      <c r="BM607">
        <v>0</v>
      </c>
      <c r="BN607">
        <v>0</v>
      </c>
      <c r="BP607">
        <v>0</v>
      </c>
      <c r="BQ607" s="1">
        <v>2958465</v>
      </c>
      <c r="BR607">
        <v>0</v>
      </c>
      <c r="BS607">
        <v>0</v>
      </c>
      <c r="BT607">
        <v>0</v>
      </c>
    </row>
    <row r="608" spans="1:72" x14ac:dyDescent="0.25">
      <c r="A608" t="s">
        <v>568</v>
      </c>
      <c r="B608" t="str">
        <f t="shared" si="9"/>
        <v>'IM19505448',</v>
      </c>
      <c r="D608">
        <v>169472</v>
      </c>
      <c r="E608" t="s">
        <v>629</v>
      </c>
      <c r="F608">
        <v>21503552</v>
      </c>
      <c r="G608" t="s">
        <v>5</v>
      </c>
      <c r="J608">
        <v>1986</v>
      </c>
      <c r="M608" t="s">
        <v>45</v>
      </c>
      <c r="N608" s="1">
        <v>44780</v>
      </c>
      <c r="O608" s="1">
        <v>44902</v>
      </c>
      <c r="P608" t="s">
        <v>1003</v>
      </c>
      <c r="Q608" s="1">
        <v>44766</v>
      </c>
      <c r="R608" t="s">
        <v>43</v>
      </c>
      <c r="S608">
        <v>0</v>
      </c>
      <c r="T608" t="s">
        <v>836</v>
      </c>
      <c r="U608">
        <v>2</v>
      </c>
      <c r="V608">
        <v>8</v>
      </c>
      <c r="W608">
        <v>5</v>
      </c>
      <c r="X608">
        <v>5</v>
      </c>
      <c r="Y608" t="s">
        <v>845</v>
      </c>
      <c r="Z608" t="s">
        <v>845</v>
      </c>
      <c r="AA608" t="s">
        <v>1035</v>
      </c>
      <c r="AB608" t="s">
        <v>89</v>
      </c>
      <c r="AD608" t="s">
        <v>853</v>
      </c>
      <c r="AE608">
        <v>8</v>
      </c>
      <c r="AF608">
        <v>2400</v>
      </c>
      <c r="AG608">
        <v>2</v>
      </c>
      <c r="AH608">
        <v>450</v>
      </c>
      <c r="AI608">
        <v>0</v>
      </c>
      <c r="AK608">
        <v>1182</v>
      </c>
      <c r="AL608">
        <v>0.38100000000000001</v>
      </c>
      <c r="AM608">
        <v>7</v>
      </c>
      <c r="AP608">
        <v>7</v>
      </c>
      <c r="AQ608">
        <v>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</v>
      </c>
      <c r="AX608">
        <v>2</v>
      </c>
      <c r="AY608">
        <v>0</v>
      </c>
      <c r="AZ608">
        <v>0</v>
      </c>
      <c r="BA608">
        <v>0</v>
      </c>
      <c r="BB608">
        <v>2</v>
      </c>
      <c r="BC608">
        <v>2</v>
      </c>
      <c r="BD608">
        <v>0</v>
      </c>
      <c r="BE608">
        <v>0</v>
      </c>
      <c r="BF608">
        <v>2</v>
      </c>
      <c r="BG608">
        <v>0</v>
      </c>
      <c r="BH608">
        <v>242</v>
      </c>
      <c r="BI608">
        <v>1</v>
      </c>
      <c r="BK608">
        <v>0</v>
      </c>
      <c r="BL608">
        <v>1</v>
      </c>
      <c r="BM608">
        <v>0</v>
      </c>
      <c r="BN608">
        <v>10</v>
      </c>
      <c r="BO608" t="s">
        <v>630</v>
      </c>
      <c r="BP608">
        <v>0</v>
      </c>
      <c r="BQ608" s="1">
        <v>45032</v>
      </c>
      <c r="BR608">
        <v>0</v>
      </c>
      <c r="BS608">
        <v>0</v>
      </c>
      <c r="BT608">
        <v>0</v>
      </c>
    </row>
    <row r="609" spans="1:72" x14ac:dyDescent="0.25">
      <c r="A609" t="s">
        <v>294</v>
      </c>
      <c r="B609" t="str">
        <f t="shared" si="9"/>
        <v>'IM19505529',</v>
      </c>
      <c r="D609">
        <v>169541</v>
      </c>
      <c r="E609" t="s">
        <v>450</v>
      </c>
      <c r="F609">
        <v>22400167</v>
      </c>
      <c r="G609" t="s">
        <v>5</v>
      </c>
      <c r="J609">
        <v>1985</v>
      </c>
      <c r="K609">
        <v>48</v>
      </c>
      <c r="L609">
        <v>155</v>
      </c>
      <c r="M609" t="s">
        <v>45</v>
      </c>
      <c r="N609" t="s">
        <v>1107</v>
      </c>
      <c r="O609" t="s">
        <v>835</v>
      </c>
      <c r="P609" t="s">
        <v>835</v>
      </c>
      <c r="Q609" s="1">
        <v>2958465</v>
      </c>
      <c r="R609" t="s">
        <v>43</v>
      </c>
      <c r="S609">
        <v>0</v>
      </c>
      <c r="T609" t="s">
        <v>836</v>
      </c>
      <c r="U609">
        <v>1</v>
      </c>
      <c r="V609">
        <v>11</v>
      </c>
      <c r="W609">
        <v>0</v>
      </c>
      <c r="X609">
        <v>0</v>
      </c>
      <c r="Y609" t="s">
        <v>845</v>
      </c>
      <c r="Z609" t="s">
        <v>845</v>
      </c>
      <c r="AA609" t="s">
        <v>89</v>
      </c>
      <c r="AB609" t="s">
        <v>889</v>
      </c>
      <c r="AD609" t="s">
        <v>844</v>
      </c>
      <c r="AE609">
        <v>0</v>
      </c>
      <c r="AG609">
        <v>0</v>
      </c>
      <c r="AI609">
        <v>0</v>
      </c>
      <c r="AM609">
        <v>19</v>
      </c>
      <c r="AP609">
        <v>14</v>
      </c>
      <c r="AQ609">
        <v>13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6</v>
      </c>
      <c r="AX609">
        <v>4</v>
      </c>
      <c r="AY609">
        <v>0</v>
      </c>
      <c r="AZ609">
        <v>1</v>
      </c>
      <c r="BA609">
        <v>9</v>
      </c>
      <c r="BB609">
        <v>6</v>
      </c>
      <c r="BC609">
        <v>0</v>
      </c>
      <c r="BD609">
        <v>2</v>
      </c>
      <c r="BE609">
        <v>0</v>
      </c>
      <c r="BF609">
        <v>1</v>
      </c>
      <c r="BG609">
        <v>1</v>
      </c>
      <c r="BH609">
        <v>0</v>
      </c>
      <c r="BI609">
        <v>0</v>
      </c>
      <c r="BK609">
        <v>0</v>
      </c>
      <c r="BL609">
        <v>0</v>
      </c>
      <c r="BM609">
        <v>0</v>
      </c>
      <c r="BN609">
        <v>0</v>
      </c>
      <c r="BP609">
        <v>0</v>
      </c>
      <c r="BQ609" s="1">
        <v>2958465</v>
      </c>
      <c r="BR609">
        <v>0</v>
      </c>
      <c r="BS609">
        <v>0</v>
      </c>
      <c r="BT609">
        <v>0</v>
      </c>
    </row>
    <row r="610" spans="1:72" x14ac:dyDescent="0.25">
      <c r="A610" t="s">
        <v>294</v>
      </c>
      <c r="B610" t="str">
        <f t="shared" si="9"/>
        <v>'IM19505529',</v>
      </c>
      <c r="D610">
        <v>169788</v>
      </c>
      <c r="E610" t="s">
        <v>433</v>
      </c>
      <c r="F610">
        <v>21503592</v>
      </c>
      <c r="G610" t="s">
        <v>5</v>
      </c>
      <c r="J610">
        <v>1978</v>
      </c>
      <c r="K610">
        <v>60</v>
      </c>
      <c r="L610">
        <v>156</v>
      </c>
      <c r="M610" t="s">
        <v>45</v>
      </c>
      <c r="N610" s="1">
        <v>44898</v>
      </c>
      <c r="O610" t="s">
        <v>1397</v>
      </c>
      <c r="P610" t="s">
        <v>1167</v>
      </c>
      <c r="Q610" s="1">
        <v>44645</v>
      </c>
      <c r="R610" t="s">
        <v>43</v>
      </c>
      <c r="S610">
        <v>0</v>
      </c>
      <c r="T610" t="s">
        <v>836</v>
      </c>
      <c r="U610">
        <v>3</v>
      </c>
      <c r="V610">
        <v>8</v>
      </c>
      <c r="W610">
        <v>1</v>
      </c>
      <c r="X610">
        <v>1</v>
      </c>
      <c r="Y610" t="s">
        <v>845</v>
      </c>
      <c r="Z610" t="s">
        <v>845</v>
      </c>
      <c r="AA610" t="s">
        <v>89</v>
      </c>
      <c r="AB610" t="s">
        <v>89</v>
      </c>
      <c r="AD610" t="s">
        <v>853</v>
      </c>
      <c r="AE610">
        <v>0</v>
      </c>
      <c r="AG610">
        <v>0</v>
      </c>
      <c r="AI610">
        <v>0</v>
      </c>
      <c r="AK610">
        <v>363.1</v>
      </c>
      <c r="AL610">
        <v>0.28000000000000003</v>
      </c>
      <c r="AM610">
        <v>3</v>
      </c>
      <c r="AP610">
        <v>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1</v>
      </c>
      <c r="AY610">
        <v>0</v>
      </c>
      <c r="AZ610">
        <v>0</v>
      </c>
      <c r="BA610">
        <v>2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I610">
        <v>0</v>
      </c>
      <c r="BK610">
        <v>0</v>
      </c>
      <c r="BL610">
        <v>0</v>
      </c>
      <c r="BM610">
        <v>0</v>
      </c>
      <c r="BN610">
        <v>0</v>
      </c>
      <c r="BP610">
        <v>0</v>
      </c>
      <c r="BQ610" s="1">
        <v>2958465</v>
      </c>
      <c r="BR610">
        <v>0</v>
      </c>
      <c r="BS610">
        <v>0</v>
      </c>
      <c r="BT610">
        <v>0</v>
      </c>
    </row>
    <row r="611" spans="1:72" x14ac:dyDescent="0.25">
      <c r="A611" t="s">
        <v>569</v>
      </c>
      <c r="B611" t="str">
        <f t="shared" si="9"/>
        <v>'IM19505878',</v>
      </c>
      <c r="D611">
        <v>169830</v>
      </c>
      <c r="E611" t="s">
        <v>739</v>
      </c>
      <c r="F611">
        <v>21074824</v>
      </c>
      <c r="G611" t="s">
        <v>5</v>
      </c>
      <c r="J611">
        <v>1985</v>
      </c>
      <c r="K611">
        <v>57</v>
      </c>
      <c r="L611">
        <v>160</v>
      </c>
      <c r="M611" t="s">
        <v>190</v>
      </c>
      <c r="N611" t="s">
        <v>1107</v>
      </c>
      <c r="O611" t="s">
        <v>917</v>
      </c>
      <c r="P611" t="s">
        <v>835</v>
      </c>
      <c r="Q611" s="1">
        <v>2958465</v>
      </c>
      <c r="R611" t="s">
        <v>50</v>
      </c>
      <c r="S611">
        <v>0</v>
      </c>
      <c r="T611" t="s">
        <v>1353</v>
      </c>
      <c r="U611" t="s">
        <v>226</v>
      </c>
      <c r="V611">
        <v>12.5</v>
      </c>
      <c r="W611">
        <v>0</v>
      </c>
      <c r="X611">
        <v>0</v>
      </c>
      <c r="Y611">
        <v>1001</v>
      </c>
      <c r="Z611">
        <v>4</v>
      </c>
      <c r="AA611" t="s">
        <v>944</v>
      </c>
      <c r="AB611" t="s">
        <v>899</v>
      </c>
      <c r="AD611" t="s">
        <v>858</v>
      </c>
      <c r="AE611">
        <v>0</v>
      </c>
      <c r="AG611">
        <v>0</v>
      </c>
      <c r="AI611">
        <v>0</v>
      </c>
      <c r="AM611">
        <v>21</v>
      </c>
      <c r="AP611">
        <v>15</v>
      </c>
      <c r="AQ611">
        <v>12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</v>
      </c>
      <c r="AX611">
        <v>1</v>
      </c>
      <c r="AY611">
        <v>0</v>
      </c>
      <c r="AZ611">
        <v>0</v>
      </c>
      <c r="BA611">
        <v>2</v>
      </c>
      <c r="BB611">
        <v>2</v>
      </c>
      <c r="BC611">
        <v>0</v>
      </c>
      <c r="BD611">
        <v>0</v>
      </c>
      <c r="BE611">
        <v>0</v>
      </c>
      <c r="BF611">
        <v>0</v>
      </c>
      <c r="BG611">
        <v>0</v>
      </c>
      <c r="BI611">
        <v>0</v>
      </c>
      <c r="BK611">
        <v>0</v>
      </c>
      <c r="BL611">
        <v>0</v>
      </c>
      <c r="BM611">
        <v>0</v>
      </c>
      <c r="BN611">
        <v>0</v>
      </c>
      <c r="BP611">
        <v>0</v>
      </c>
      <c r="BQ611" s="1">
        <v>2958465</v>
      </c>
      <c r="BR611">
        <v>0</v>
      </c>
      <c r="BS611">
        <v>0</v>
      </c>
      <c r="BT611">
        <v>0</v>
      </c>
    </row>
    <row r="612" spans="1:72" x14ac:dyDescent="0.25">
      <c r="A612" t="s">
        <v>295</v>
      </c>
      <c r="B612" t="str">
        <f t="shared" si="9"/>
        <v>'IM19505947',</v>
      </c>
      <c r="D612">
        <v>169893</v>
      </c>
      <c r="E612" t="s">
        <v>755</v>
      </c>
      <c r="F612">
        <v>21503605</v>
      </c>
      <c r="G612" t="s">
        <v>5</v>
      </c>
      <c r="J612">
        <v>1978</v>
      </c>
      <c r="K612">
        <v>55</v>
      </c>
      <c r="L612">
        <v>162</v>
      </c>
      <c r="M612" t="s">
        <v>42</v>
      </c>
      <c r="N612" s="1">
        <v>44813</v>
      </c>
      <c r="O612" s="1">
        <v>44813</v>
      </c>
      <c r="P612" s="1">
        <v>44874</v>
      </c>
      <c r="Q612" s="1">
        <v>44817</v>
      </c>
      <c r="R612" t="s">
        <v>43</v>
      </c>
      <c r="S612">
        <v>0</v>
      </c>
      <c r="T612" t="s">
        <v>836</v>
      </c>
      <c r="U612">
        <v>4</v>
      </c>
      <c r="V612">
        <v>9.3000000000000007</v>
      </c>
      <c r="W612">
        <v>1</v>
      </c>
      <c r="X612">
        <v>1</v>
      </c>
      <c r="Y612" t="s">
        <v>845</v>
      </c>
      <c r="Z612" t="s">
        <v>845</v>
      </c>
      <c r="AA612" t="s">
        <v>843</v>
      </c>
      <c r="AB612" t="s">
        <v>89</v>
      </c>
      <c r="AD612" t="s">
        <v>853</v>
      </c>
      <c r="AE612">
        <v>2</v>
      </c>
      <c r="AF612">
        <v>150</v>
      </c>
      <c r="AG612">
        <v>0</v>
      </c>
      <c r="AI612">
        <v>0</v>
      </c>
      <c r="AK612">
        <v>297.8</v>
      </c>
      <c r="AM612">
        <v>1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I612">
        <v>0</v>
      </c>
      <c r="BK612">
        <v>0</v>
      </c>
      <c r="BL612">
        <v>0</v>
      </c>
      <c r="BM612">
        <v>0</v>
      </c>
      <c r="BN612">
        <v>0</v>
      </c>
      <c r="BP612">
        <v>0</v>
      </c>
      <c r="BQ612" s="1">
        <v>2958465</v>
      </c>
      <c r="BR612">
        <v>0</v>
      </c>
      <c r="BS612">
        <v>0</v>
      </c>
      <c r="BT612">
        <v>0</v>
      </c>
    </row>
    <row r="613" spans="1:72" x14ac:dyDescent="0.25">
      <c r="A613" t="s">
        <v>366</v>
      </c>
      <c r="B613" t="str">
        <f t="shared" si="9"/>
        <v>'IM19505975',</v>
      </c>
      <c r="D613">
        <v>169911</v>
      </c>
      <c r="E613" t="s">
        <v>549</v>
      </c>
      <c r="F613">
        <v>22400270</v>
      </c>
      <c r="G613" t="s">
        <v>5</v>
      </c>
      <c r="J613">
        <v>1991</v>
      </c>
      <c r="K613">
        <v>45.5</v>
      </c>
      <c r="L613">
        <v>153</v>
      </c>
      <c r="M613" t="s">
        <v>45</v>
      </c>
      <c r="N613" s="1">
        <v>44568</v>
      </c>
      <c r="O613" t="s">
        <v>835</v>
      </c>
      <c r="P613" t="s">
        <v>835</v>
      </c>
      <c r="Q613" s="1">
        <v>2958465</v>
      </c>
      <c r="R613" t="s">
        <v>43</v>
      </c>
      <c r="S613">
        <v>0</v>
      </c>
      <c r="T613" t="s">
        <v>836</v>
      </c>
      <c r="U613">
        <v>2</v>
      </c>
      <c r="W613">
        <v>0</v>
      </c>
      <c r="X613">
        <v>0</v>
      </c>
      <c r="Y613" t="s">
        <v>845</v>
      </c>
      <c r="Z613" t="s">
        <v>845</v>
      </c>
      <c r="AA613" t="s">
        <v>847</v>
      </c>
      <c r="AB613" t="s">
        <v>844</v>
      </c>
      <c r="AD613" t="s">
        <v>844</v>
      </c>
      <c r="AE613">
        <v>0</v>
      </c>
      <c r="AG613">
        <v>0</v>
      </c>
      <c r="AI613">
        <v>0</v>
      </c>
      <c r="AM613">
        <v>19</v>
      </c>
      <c r="AP613">
        <v>18</v>
      </c>
      <c r="AQ613">
        <v>16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</v>
      </c>
      <c r="AX613">
        <v>4</v>
      </c>
      <c r="AY613">
        <v>0</v>
      </c>
      <c r="AZ613">
        <v>0</v>
      </c>
      <c r="BA613">
        <v>3</v>
      </c>
      <c r="BB613">
        <v>2</v>
      </c>
      <c r="BC613">
        <v>2</v>
      </c>
      <c r="BD613">
        <v>0</v>
      </c>
      <c r="BE613">
        <v>0</v>
      </c>
      <c r="BF613">
        <v>2</v>
      </c>
      <c r="BG613">
        <v>0</v>
      </c>
      <c r="BH613">
        <v>0.1</v>
      </c>
      <c r="BI613">
        <v>0</v>
      </c>
      <c r="BK613">
        <v>0</v>
      </c>
      <c r="BL613">
        <v>0</v>
      </c>
      <c r="BM613">
        <v>0</v>
      </c>
      <c r="BN613">
        <v>0</v>
      </c>
      <c r="BP613">
        <v>0</v>
      </c>
      <c r="BQ613" s="1">
        <v>2958465</v>
      </c>
      <c r="BR613">
        <v>0</v>
      </c>
      <c r="BS613">
        <v>0</v>
      </c>
      <c r="BT613">
        <v>0</v>
      </c>
    </row>
    <row r="614" spans="1:72" x14ac:dyDescent="0.25">
      <c r="A614" t="s">
        <v>296</v>
      </c>
      <c r="B614" t="str">
        <f t="shared" si="9"/>
        <v>'IM19505994',</v>
      </c>
      <c r="D614">
        <v>169992</v>
      </c>
      <c r="E614" t="s">
        <v>634</v>
      </c>
      <c r="F614">
        <v>22500003</v>
      </c>
      <c r="G614" t="s">
        <v>5</v>
      </c>
      <c r="J614">
        <v>1993</v>
      </c>
      <c r="M614" t="s">
        <v>45</v>
      </c>
      <c r="N614" s="1">
        <v>44687</v>
      </c>
      <c r="O614" s="1">
        <v>44718</v>
      </c>
      <c r="P614" t="s">
        <v>1376</v>
      </c>
      <c r="Q614" s="1">
        <v>44732</v>
      </c>
      <c r="R614" t="s">
        <v>43</v>
      </c>
      <c r="S614">
        <v>0</v>
      </c>
      <c r="T614" t="s">
        <v>836</v>
      </c>
      <c r="U614">
        <v>2</v>
      </c>
      <c r="V614">
        <v>8</v>
      </c>
      <c r="W614">
        <v>10</v>
      </c>
      <c r="X614">
        <v>10</v>
      </c>
      <c r="Y614" t="s">
        <v>845</v>
      </c>
      <c r="Z614" t="s">
        <v>845</v>
      </c>
      <c r="AA614" t="s">
        <v>843</v>
      </c>
      <c r="AB614" t="s">
        <v>899</v>
      </c>
      <c r="AD614" t="s">
        <v>853</v>
      </c>
      <c r="AE614">
        <v>8</v>
      </c>
      <c r="AF614">
        <v>1950</v>
      </c>
      <c r="AG614">
        <v>3</v>
      </c>
      <c r="AH614">
        <v>900</v>
      </c>
      <c r="AI614">
        <v>0</v>
      </c>
      <c r="AK614">
        <v>1888</v>
      </c>
      <c r="AL614">
        <v>0.61699999999999999</v>
      </c>
      <c r="AM614">
        <v>8</v>
      </c>
      <c r="AP614">
        <v>8</v>
      </c>
      <c r="AQ614">
        <v>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6</v>
      </c>
      <c r="AX614">
        <v>1</v>
      </c>
      <c r="AY614">
        <v>0</v>
      </c>
      <c r="AZ614">
        <v>1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0</v>
      </c>
      <c r="BI614">
        <v>0</v>
      </c>
      <c r="BK614">
        <v>0</v>
      </c>
      <c r="BL614">
        <v>0</v>
      </c>
      <c r="BM614">
        <v>0</v>
      </c>
      <c r="BN614">
        <v>0</v>
      </c>
      <c r="BP614">
        <v>0</v>
      </c>
      <c r="BQ614" s="1">
        <v>2958465</v>
      </c>
      <c r="BR614">
        <v>0</v>
      </c>
      <c r="BS614">
        <v>0</v>
      </c>
      <c r="BT614">
        <v>0</v>
      </c>
    </row>
    <row r="615" spans="1:72" x14ac:dyDescent="0.25">
      <c r="A615" t="s">
        <v>296</v>
      </c>
      <c r="B615" t="str">
        <f t="shared" si="9"/>
        <v>'IM19505994',</v>
      </c>
      <c r="D615">
        <v>170019</v>
      </c>
      <c r="E615" t="s">
        <v>756</v>
      </c>
      <c r="F615">
        <v>22000248</v>
      </c>
      <c r="G615" t="s">
        <v>5</v>
      </c>
      <c r="H615" t="s">
        <v>51</v>
      </c>
      <c r="J615">
        <v>1993</v>
      </c>
      <c r="K615">
        <v>57</v>
      </c>
      <c r="L615">
        <v>164</v>
      </c>
      <c r="M615" t="s">
        <v>45</v>
      </c>
      <c r="N615" s="1">
        <v>44903</v>
      </c>
      <c r="O615" t="s">
        <v>835</v>
      </c>
      <c r="P615" t="s">
        <v>854</v>
      </c>
      <c r="Q615" s="1">
        <v>44800</v>
      </c>
      <c r="R615" t="s">
        <v>43</v>
      </c>
      <c r="S615">
        <v>1</v>
      </c>
      <c r="T615" t="s">
        <v>1373</v>
      </c>
      <c r="U615">
        <v>2</v>
      </c>
      <c r="W615">
        <v>10</v>
      </c>
      <c r="X615">
        <v>0</v>
      </c>
      <c r="Y615">
        <v>1001</v>
      </c>
      <c r="Z615">
        <v>2</v>
      </c>
      <c r="AA615" t="s">
        <v>847</v>
      </c>
      <c r="AB615" t="s">
        <v>1171</v>
      </c>
      <c r="AC615" t="s">
        <v>51</v>
      </c>
      <c r="AD615" t="s">
        <v>853</v>
      </c>
      <c r="AE615">
        <v>0</v>
      </c>
      <c r="AG615">
        <v>0</v>
      </c>
      <c r="AI615">
        <v>0</v>
      </c>
      <c r="AM615">
        <v>13</v>
      </c>
      <c r="AP615">
        <v>13</v>
      </c>
      <c r="AQ615">
        <v>10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10</v>
      </c>
      <c r="AX615">
        <v>0</v>
      </c>
      <c r="AY615">
        <v>2</v>
      </c>
      <c r="AZ615">
        <v>1</v>
      </c>
      <c r="BA615">
        <v>3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0</v>
      </c>
      <c r="BI615">
        <v>0</v>
      </c>
      <c r="BK615">
        <v>0</v>
      </c>
      <c r="BL615">
        <v>0</v>
      </c>
      <c r="BM615">
        <v>0</v>
      </c>
      <c r="BN615">
        <v>0</v>
      </c>
      <c r="BP615">
        <v>0</v>
      </c>
      <c r="BQ615" s="1">
        <v>2958465</v>
      </c>
      <c r="BR615">
        <v>0</v>
      </c>
      <c r="BS615">
        <v>0</v>
      </c>
      <c r="BT615">
        <v>0</v>
      </c>
    </row>
    <row r="616" spans="1:72" x14ac:dyDescent="0.25">
      <c r="A616" t="s">
        <v>297</v>
      </c>
      <c r="B616" t="str">
        <f t="shared" si="9"/>
        <v>'IM19506084',</v>
      </c>
      <c r="D616">
        <v>170197</v>
      </c>
      <c r="E616" t="s">
        <v>763</v>
      </c>
      <c r="F616">
        <v>22400217</v>
      </c>
      <c r="G616" t="s">
        <v>5</v>
      </c>
      <c r="J616">
        <v>1990</v>
      </c>
      <c r="K616">
        <v>42</v>
      </c>
      <c r="L616">
        <v>154</v>
      </c>
      <c r="M616" t="s">
        <v>45</v>
      </c>
      <c r="N616" t="s">
        <v>1383</v>
      </c>
      <c r="O616" s="1">
        <v>44627</v>
      </c>
      <c r="P616" t="s">
        <v>1404</v>
      </c>
      <c r="Q616" s="1">
        <v>44760</v>
      </c>
      <c r="R616" t="s">
        <v>43</v>
      </c>
      <c r="S616">
        <v>0</v>
      </c>
      <c r="T616" t="s">
        <v>836</v>
      </c>
      <c r="U616">
        <v>2</v>
      </c>
      <c r="V616">
        <v>7</v>
      </c>
      <c r="W616">
        <v>6</v>
      </c>
      <c r="X616">
        <v>6</v>
      </c>
      <c r="Y616" t="s">
        <v>845</v>
      </c>
      <c r="Z616" t="s">
        <v>845</v>
      </c>
      <c r="AA616" t="s">
        <v>89</v>
      </c>
      <c r="AB616" t="s">
        <v>889</v>
      </c>
      <c r="AD616" t="s">
        <v>844</v>
      </c>
      <c r="AE616">
        <v>12</v>
      </c>
      <c r="AF616">
        <v>3600</v>
      </c>
      <c r="AG616">
        <v>0</v>
      </c>
      <c r="AI616">
        <v>0</v>
      </c>
      <c r="AK616">
        <v>2540</v>
      </c>
      <c r="AM616">
        <v>15</v>
      </c>
      <c r="AP616">
        <v>10</v>
      </c>
      <c r="AQ616">
        <v>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3</v>
      </c>
      <c r="AX616">
        <v>3</v>
      </c>
      <c r="AY616">
        <v>0</v>
      </c>
      <c r="AZ616">
        <v>2</v>
      </c>
      <c r="BA616">
        <v>4</v>
      </c>
      <c r="BB616">
        <v>6</v>
      </c>
      <c r="BC616">
        <v>0</v>
      </c>
      <c r="BD616">
        <v>0</v>
      </c>
      <c r="BE616">
        <v>0</v>
      </c>
      <c r="BF616">
        <v>0</v>
      </c>
      <c r="BG616">
        <v>0</v>
      </c>
      <c r="BI616">
        <v>0</v>
      </c>
      <c r="BK616">
        <v>0</v>
      </c>
      <c r="BL616">
        <v>0</v>
      </c>
      <c r="BM616">
        <v>0</v>
      </c>
      <c r="BN616">
        <v>0</v>
      </c>
      <c r="BP616">
        <v>0</v>
      </c>
      <c r="BQ616" s="1">
        <v>2958465</v>
      </c>
      <c r="BR616">
        <v>0</v>
      </c>
      <c r="BS616">
        <v>0</v>
      </c>
      <c r="BT616">
        <v>0</v>
      </c>
    </row>
    <row r="617" spans="1:72" x14ac:dyDescent="0.25">
      <c r="A617" t="s">
        <v>367</v>
      </c>
      <c r="B617" t="str">
        <f t="shared" si="9"/>
        <v>'IM19506129',</v>
      </c>
      <c r="D617">
        <v>171378</v>
      </c>
      <c r="E617" t="s">
        <v>764</v>
      </c>
      <c r="F617">
        <v>22500186</v>
      </c>
      <c r="G617" t="s">
        <v>5</v>
      </c>
      <c r="J617">
        <v>1985</v>
      </c>
      <c r="K617">
        <v>50</v>
      </c>
      <c r="L617">
        <v>152</v>
      </c>
      <c r="M617" t="s">
        <v>45</v>
      </c>
      <c r="N617" s="1">
        <v>44717</v>
      </c>
      <c r="O617" s="1">
        <v>44717</v>
      </c>
      <c r="P617" t="s">
        <v>1012</v>
      </c>
      <c r="Q617" s="1">
        <v>44697</v>
      </c>
      <c r="R617" t="s">
        <v>43</v>
      </c>
      <c r="S617">
        <v>0</v>
      </c>
      <c r="T617" t="s">
        <v>836</v>
      </c>
      <c r="U617">
        <v>2</v>
      </c>
      <c r="W617">
        <v>3</v>
      </c>
      <c r="X617">
        <v>3</v>
      </c>
      <c r="Y617" t="s">
        <v>845</v>
      </c>
      <c r="Z617" t="s">
        <v>845</v>
      </c>
      <c r="AA617" t="s">
        <v>843</v>
      </c>
      <c r="AB617" t="s">
        <v>89</v>
      </c>
      <c r="AD617" t="s">
        <v>853</v>
      </c>
      <c r="AE617">
        <v>8</v>
      </c>
      <c r="AF617">
        <v>2400</v>
      </c>
      <c r="AG617">
        <v>0</v>
      </c>
      <c r="AI617">
        <v>0</v>
      </c>
      <c r="AK617">
        <v>1091</v>
      </c>
      <c r="AL617">
        <v>0.25900000000000001</v>
      </c>
      <c r="AM617">
        <v>5</v>
      </c>
      <c r="AP617">
        <v>4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4</v>
      </c>
      <c r="AX617">
        <v>0</v>
      </c>
      <c r="AY617">
        <v>0</v>
      </c>
      <c r="AZ617">
        <v>0</v>
      </c>
      <c r="BA617">
        <v>0</v>
      </c>
      <c r="BB617">
        <v>2</v>
      </c>
      <c r="BC617">
        <v>2</v>
      </c>
      <c r="BD617">
        <v>0</v>
      </c>
      <c r="BE617">
        <v>0</v>
      </c>
      <c r="BF617">
        <v>2</v>
      </c>
      <c r="BG617">
        <v>0</v>
      </c>
      <c r="BI617">
        <v>0</v>
      </c>
      <c r="BJ617" t="s">
        <v>765</v>
      </c>
      <c r="BK617">
        <v>0</v>
      </c>
      <c r="BL617">
        <v>0</v>
      </c>
      <c r="BM617">
        <v>0</v>
      </c>
      <c r="BN617">
        <v>0</v>
      </c>
      <c r="BP617">
        <v>0</v>
      </c>
      <c r="BQ617" s="1">
        <v>2958465</v>
      </c>
      <c r="BR617">
        <v>0</v>
      </c>
      <c r="BS617">
        <v>0</v>
      </c>
      <c r="BT617">
        <v>0</v>
      </c>
    </row>
    <row r="618" spans="1:72" x14ac:dyDescent="0.25">
      <c r="A618" t="s">
        <v>367</v>
      </c>
      <c r="B618" t="str">
        <f t="shared" si="9"/>
        <v>'IM19506129',</v>
      </c>
      <c r="D618">
        <v>171629</v>
      </c>
      <c r="E618" t="s">
        <v>757</v>
      </c>
      <c r="F618">
        <v>22006907</v>
      </c>
      <c r="G618" t="s">
        <v>5</v>
      </c>
      <c r="H618" t="s">
        <v>66</v>
      </c>
      <c r="J618">
        <v>1985</v>
      </c>
      <c r="K618">
        <v>47</v>
      </c>
      <c r="L618">
        <v>153</v>
      </c>
      <c r="M618" t="s">
        <v>45</v>
      </c>
      <c r="N618" s="1">
        <v>44687</v>
      </c>
      <c r="O618" s="1">
        <v>44718</v>
      </c>
      <c r="P618" t="s">
        <v>1392</v>
      </c>
      <c r="Q618" s="1">
        <v>44727</v>
      </c>
      <c r="R618" t="s">
        <v>50</v>
      </c>
      <c r="S618">
        <v>0</v>
      </c>
      <c r="T618" t="s">
        <v>1309</v>
      </c>
      <c r="U618">
        <v>4</v>
      </c>
      <c r="V618">
        <v>12</v>
      </c>
      <c r="W618">
        <v>5</v>
      </c>
      <c r="X618">
        <v>4</v>
      </c>
      <c r="Y618">
        <v>0</v>
      </c>
      <c r="Z618">
        <v>4</v>
      </c>
      <c r="AA618" t="s">
        <v>847</v>
      </c>
      <c r="AB618" t="s">
        <v>1171</v>
      </c>
      <c r="AC618" t="s">
        <v>66</v>
      </c>
      <c r="AD618" t="s">
        <v>853</v>
      </c>
      <c r="AE618">
        <v>4</v>
      </c>
      <c r="AF618" t="s">
        <v>1015</v>
      </c>
      <c r="AG618">
        <v>3</v>
      </c>
      <c r="AH618" t="s">
        <v>1105</v>
      </c>
      <c r="AI618">
        <v>3</v>
      </c>
      <c r="AJ618" t="s">
        <v>1405</v>
      </c>
      <c r="AK618">
        <v>3174</v>
      </c>
      <c r="AL618">
        <v>0.58699999999999997</v>
      </c>
      <c r="AM618">
        <v>8</v>
      </c>
      <c r="AP618">
        <v>6</v>
      </c>
      <c r="AQ618">
        <v>5</v>
      </c>
      <c r="AR618">
        <v>0</v>
      </c>
      <c r="AS618">
        <v>0</v>
      </c>
      <c r="AT618">
        <v>0</v>
      </c>
      <c r="AU618">
        <v>0</v>
      </c>
      <c r="AV618">
        <v>2</v>
      </c>
      <c r="AW618">
        <v>3</v>
      </c>
      <c r="AX618">
        <v>1</v>
      </c>
      <c r="AY618">
        <v>0</v>
      </c>
      <c r="AZ618">
        <v>0</v>
      </c>
      <c r="BA618">
        <v>0</v>
      </c>
      <c r="BB618">
        <v>4</v>
      </c>
      <c r="BC618">
        <v>2</v>
      </c>
      <c r="BD618">
        <v>0</v>
      </c>
      <c r="BE618">
        <v>1</v>
      </c>
      <c r="BF618">
        <v>1</v>
      </c>
      <c r="BG618">
        <v>0</v>
      </c>
      <c r="BH618">
        <v>573.11</v>
      </c>
      <c r="BI618">
        <v>1</v>
      </c>
      <c r="BJ618" t="s">
        <v>758</v>
      </c>
      <c r="BK618">
        <v>1</v>
      </c>
      <c r="BL618">
        <v>0</v>
      </c>
      <c r="BM618">
        <v>1</v>
      </c>
      <c r="BN618">
        <v>0</v>
      </c>
      <c r="BP618">
        <v>0</v>
      </c>
      <c r="BQ618" s="1">
        <v>44467</v>
      </c>
      <c r="BR618">
        <v>0</v>
      </c>
      <c r="BS618">
        <v>0</v>
      </c>
      <c r="BT618">
        <v>0</v>
      </c>
    </row>
    <row r="619" spans="1:72" x14ac:dyDescent="0.25">
      <c r="A619" t="s">
        <v>367</v>
      </c>
      <c r="B619" t="str">
        <f t="shared" si="9"/>
        <v>'IM19506129',</v>
      </c>
      <c r="D619">
        <v>171812</v>
      </c>
      <c r="E619" t="s">
        <v>550</v>
      </c>
      <c r="F619">
        <v>22400543</v>
      </c>
      <c r="G619" t="s">
        <v>5</v>
      </c>
      <c r="J619">
        <v>1991</v>
      </c>
      <c r="L619">
        <v>155</v>
      </c>
      <c r="M619" t="s">
        <v>42</v>
      </c>
      <c r="N619" s="1">
        <v>44751</v>
      </c>
      <c r="O619" s="1">
        <v>44782</v>
      </c>
      <c r="P619" t="s">
        <v>989</v>
      </c>
      <c r="Q619" s="1">
        <v>44823</v>
      </c>
      <c r="R619" t="s">
        <v>46</v>
      </c>
      <c r="S619">
        <v>1</v>
      </c>
      <c r="T619" t="s">
        <v>836</v>
      </c>
      <c r="U619">
        <v>6</v>
      </c>
      <c r="V619">
        <v>8.3000000000000007</v>
      </c>
      <c r="W619">
        <v>5</v>
      </c>
      <c r="X619">
        <v>3</v>
      </c>
      <c r="Y619" t="s">
        <v>845</v>
      </c>
      <c r="Z619" t="s">
        <v>845</v>
      </c>
      <c r="AA619" t="s">
        <v>843</v>
      </c>
      <c r="AB619" t="s">
        <v>889</v>
      </c>
      <c r="AD619" t="s">
        <v>844</v>
      </c>
      <c r="AE619">
        <v>9</v>
      </c>
      <c r="AF619">
        <v>1350</v>
      </c>
      <c r="AG619">
        <v>0</v>
      </c>
      <c r="AI619">
        <v>0</v>
      </c>
      <c r="AK619">
        <v>783.6</v>
      </c>
      <c r="AM619">
        <v>4</v>
      </c>
      <c r="AP619">
        <v>4</v>
      </c>
      <c r="AQ619">
        <v>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I619">
        <v>0</v>
      </c>
      <c r="BK619">
        <v>0</v>
      </c>
      <c r="BL619">
        <v>0</v>
      </c>
      <c r="BM619">
        <v>0</v>
      </c>
      <c r="BN619">
        <v>0</v>
      </c>
      <c r="BP619">
        <v>0</v>
      </c>
      <c r="BQ619" s="1">
        <v>2958465</v>
      </c>
      <c r="BR619">
        <v>0</v>
      </c>
      <c r="BS619">
        <v>0</v>
      </c>
      <c r="BT619">
        <v>0</v>
      </c>
    </row>
    <row r="620" spans="1:72" x14ac:dyDescent="0.25">
      <c r="A620" t="s">
        <v>367</v>
      </c>
      <c r="B620" t="str">
        <f t="shared" si="9"/>
        <v>'IM19506129',</v>
      </c>
      <c r="D620">
        <v>172167</v>
      </c>
      <c r="E620" t="s">
        <v>551</v>
      </c>
      <c r="F620">
        <v>22500275</v>
      </c>
      <c r="G620" t="s">
        <v>5</v>
      </c>
      <c r="J620">
        <v>1983</v>
      </c>
      <c r="K620">
        <v>50</v>
      </c>
      <c r="L620">
        <v>154</v>
      </c>
      <c r="M620" t="s">
        <v>45</v>
      </c>
      <c r="N620" t="s">
        <v>1376</v>
      </c>
      <c r="O620" t="s">
        <v>1376</v>
      </c>
      <c r="P620" t="s">
        <v>1278</v>
      </c>
      <c r="Q620" s="1">
        <v>44737</v>
      </c>
      <c r="R620" t="s">
        <v>43</v>
      </c>
      <c r="S620">
        <v>0</v>
      </c>
      <c r="T620" t="s">
        <v>925</v>
      </c>
      <c r="U620">
        <v>5</v>
      </c>
      <c r="V620">
        <v>9</v>
      </c>
      <c r="W620">
        <v>3</v>
      </c>
      <c r="X620">
        <v>3</v>
      </c>
      <c r="Y620" t="s">
        <v>845</v>
      </c>
      <c r="Z620" t="s">
        <v>845</v>
      </c>
      <c r="AA620" t="s">
        <v>843</v>
      </c>
      <c r="AB620" t="s">
        <v>89</v>
      </c>
      <c r="AD620" t="s">
        <v>853</v>
      </c>
      <c r="AE620">
        <v>0</v>
      </c>
      <c r="AG620">
        <v>0</v>
      </c>
      <c r="AI620">
        <v>0</v>
      </c>
      <c r="AK620">
        <v>890</v>
      </c>
      <c r="AL620">
        <v>0.08</v>
      </c>
      <c r="AM620">
        <v>6</v>
      </c>
      <c r="AP620">
        <v>6</v>
      </c>
      <c r="AQ620">
        <v>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</v>
      </c>
      <c r="AX620">
        <v>3</v>
      </c>
      <c r="AY620">
        <v>0</v>
      </c>
      <c r="AZ620">
        <v>0</v>
      </c>
      <c r="BA620">
        <v>3</v>
      </c>
      <c r="BB620">
        <v>2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420</v>
      </c>
      <c r="BI620">
        <v>1</v>
      </c>
      <c r="BK620">
        <v>1</v>
      </c>
      <c r="BL620">
        <v>0</v>
      </c>
      <c r="BM620">
        <v>1</v>
      </c>
      <c r="BN620">
        <v>0</v>
      </c>
      <c r="BP620">
        <v>0</v>
      </c>
      <c r="BQ620" s="1">
        <v>45003</v>
      </c>
      <c r="BR620">
        <v>0</v>
      </c>
      <c r="BS620">
        <v>0</v>
      </c>
      <c r="BT620">
        <v>0</v>
      </c>
    </row>
    <row r="621" spans="1:72" x14ac:dyDescent="0.25">
      <c r="A621" t="s">
        <v>299</v>
      </c>
      <c r="B621" t="str">
        <f t="shared" si="9"/>
        <v>'IM19506281',</v>
      </c>
      <c r="D621">
        <v>172224</v>
      </c>
      <c r="E621" t="s">
        <v>434</v>
      </c>
      <c r="F621">
        <v>22008134</v>
      </c>
      <c r="G621" t="s">
        <v>5</v>
      </c>
      <c r="H621" t="s">
        <v>76</v>
      </c>
      <c r="J621">
        <v>1987</v>
      </c>
      <c r="K621">
        <v>42</v>
      </c>
      <c r="L621">
        <v>150</v>
      </c>
      <c r="M621" t="s">
        <v>45</v>
      </c>
      <c r="N621" t="s">
        <v>971</v>
      </c>
      <c r="O621" t="s">
        <v>1308</v>
      </c>
      <c r="P621" s="1">
        <v>44565</v>
      </c>
      <c r="Q621" s="1">
        <v>44654</v>
      </c>
      <c r="R621" t="s">
        <v>65</v>
      </c>
      <c r="S621">
        <v>0</v>
      </c>
      <c r="T621" t="s">
        <v>1169</v>
      </c>
      <c r="U621">
        <v>2</v>
      </c>
      <c r="V621">
        <v>8</v>
      </c>
      <c r="W621">
        <v>6</v>
      </c>
      <c r="X621">
        <v>5</v>
      </c>
      <c r="Y621">
        <v>0</v>
      </c>
      <c r="Z621">
        <v>14</v>
      </c>
      <c r="AA621" t="s">
        <v>843</v>
      </c>
      <c r="AB621" t="s">
        <v>838</v>
      </c>
      <c r="AC621" t="s">
        <v>76</v>
      </c>
      <c r="AD621" t="s">
        <v>858</v>
      </c>
      <c r="AE621">
        <v>8</v>
      </c>
      <c r="AF621" t="s">
        <v>1142</v>
      </c>
      <c r="AG621">
        <v>4</v>
      </c>
      <c r="AH621" t="s">
        <v>1131</v>
      </c>
      <c r="AI621">
        <v>0</v>
      </c>
      <c r="AM621">
        <v>5</v>
      </c>
      <c r="AP621">
        <v>5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</v>
      </c>
      <c r="BD621">
        <v>0</v>
      </c>
      <c r="BE621">
        <v>0</v>
      </c>
      <c r="BF621">
        <v>2</v>
      </c>
      <c r="BG621">
        <v>0</v>
      </c>
      <c r="BH621">
        <v>1.2</v>
      </c>
      <c r="BI621">
        <v>0</v>
      </c>
      <c r="BK621">
        <v>0</v>
      </c>
      <c r="BL621">
        <v>0</v>
      </c>
      <c r="BM621">
        <v>0</v>
      </c>
      <c r="BN621">
        <v>0</v>
      </c>
      <c r="BP621">
        <v>0</v>
      </c>
      <c r="BQ621" s="1">
        <v>2958465</v>
      </c>
      <c r="BR621">
        <v>0</v>
      </c>
      <c r="BS621">
        <v>0</v>
      </c>
      <c r="BT621">
        <v>0</v>
      </c>
    </row>
    <row r="622" spans="1:72" x14ac:dyDescent="0.25">
      <c r="A622" t="s">
        <v>299</v>
      </c>
      <c r="B622" t="str">
        <f t="shared" si="9"/>
        <v>'IM19506281',</v>
      </c>
      <c r="D622">
        <v>172341</v>
      </c>
      <c r="E622" t="s">
        <v>635</v>
      </c>
      <c r="F622">
        <v>22500290</v>
      </c>
      <c r="G622" t="s">
        <v>5</v>
      </c>
      <c r="J622">
        <v>1984</v>
      </c>
      <c r="K622">
        <v>69</v>
      </c>
      <c r="L622">
        <v>158</v>
      </c>
      <c r="M622" t="s">
        <v>45</v>
      </c>
      <c r="N622" s="1">
        <v>44568</v>
      </c>
      <c r="O622" s="1">
        <v>44627</v>
      </c>
      <c r="P622" s="1">
        <v>44902</v>
      </c>
      <c r="Q622" s="1">
        <v>44756</v>
      </c>
      <c r="R622" t="s">
        <v>43</v>
      </c>
      <c r="S622">
        <v>0</v>
      </c>
      <c r="T622" t="s">
        <v>836</v>
      </c>
      <c r="U622">
        <v>2</v>
      </c>
      <c r="V622">
        <v>10</v>
      </c>
      <c r="W622">
        <v>7</v>
      </c>
      <c r="X622">
        <v>7</v>
      </c>
      <c r="Y622" t="s">
        <v>845</v>
      </c>
      <c r="Z622" t="s">
        <v>845</v>
      </c>
      <c r="AA622" t="s">
        <v>869</v>
      </c>
      <c r="AB622" t="s">
        <v>1171</v>
      </c>
      <c r="AD622" t="s">
        <v>839</v>
      </c>
      <c r="AE622">
        <v>8</v>
      </c>
      <c r="AF622">
        <v>2400</v>
      </c>
      <c r="AG622">
        <v>0</v>
      </c>
      <c r="AI622">
        <v>0</v>
      </c>
      <c r="AK622">
        <v>1381</v>
      </c>
      <c r="AM622">
        <v>8</v>
      </c>
      <c r="AP622">
        <v>8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0</v>
      </c>
      <c r="BI622">
        <v>0</v>
      </c>
      <c r="BK622">
        <v>0</v>
      </c>
      <c r="BL622">
        <v>0</v>
      </c>
      <c r="BM622">
        <v>0</v>
      </c>
      <c r="BN622">
        <v>0</v>
      </c>
      <c r="BP622">
        <v>0</v>
      </c>
      <c r="BQ622" s="1">
        <v>2958465</v>
      </c>
      <c r="BR622">
        <v>0</v>
      </c>
      <c r="BS622">
        <v>0</v>
      </c>
      <c r="BT622">
        <v>0</v>
      </c>
    </row>
    <row r="623" spans="1:72" x14ac:dyDescent="0.25">
      <c r="A623" t="s">
        <v>299</v>
      </c>
      <c r="B623" t="str">
        <f t="shared" si="9"/>
        <v>'IM19506281',</v>
      </c>
      <c r="D623">
        <v>172476</v>
      </c>
      <c r="E623" t="s">
        <v>636</v>
      </c>
      <c r="F623">
        <v>22500307</v>
      </c>
      <c r="G623" t="s">
        <v>5</v>
      </c>
      <c r="J623">
        <v>1988</v>
      </c>
      <c r="K623">
        <v>53</v>
      </c>
      <c r="L623">
        <v>156</v>
      </c>
      <c r="M623" t="s">
        <v>45</v>
      </c>
      <c r="N623" s="1">
        <v>44838</v>
      </c>
      <c r="O623" t="s">
        <v>1221</v>
      </c>
      <c r="P623" t="s">
        <v>1222</v>
      </c>
      <c r="Q623" s="1">
        <v>44676</v>
      </c>
      <c r="R623" t="s">
        <v>43</v>
      </c>
      <c r="S623">
        <v>0</v>
      </c>
      <c r="T623" t="s">
        <v>836</v>
      </c>
      <c r="U623">
        <v>3</v>
      </c>
      <c r="W623">
        <v>20</v>
      </c>
      <c r="X623">
        <v>20</v>
      </c>
      <c r="Y623" t="s">
        <v>845</v>
      </c>
      <c r="Z623" t="s">
        <v>845</v>
      </c>
      <c r="AA623" t="s">
        <v>89</v>
      </c>
      <c r="AB623" t="s">
        <v>89</v>
      </c>
      <c r="AD623" t="s">
        <v>853</v>
      </c>
      <c r="AE623">
        <v>9</v>
      </c>
      <c r="AF623">
        <v>2700</v>
      </c>
      <c r="AG623">
        <v>0</v>
      </c>
      <c r="AI623">
        <v>0</v>
      </c>
      <c r="AK623">
        <v>8913</v>
      </c>
      <c r="AL623">
        <v>1.66</v>
      </c>
      <c r="AM623">
        <v>23</v>
      </c>
      <c r="AP623">
        <v>19</v>
      </c>
      <c r="AQ623">
        <v>12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</v>
      </c>
      <c r="AX623">
        <v>0</v>
      </c>
      <c r="AY623">
        <v>0</v>
      </c>
      <c r="AZ623">
        <v>3</v>
      </c>
      <c r="BA623">
        <v>6</v>
      </c>
      <c r="BB623">
        <v>9</v>
      </c>
      <c r="BC623">
        <v>0</v>
      </c>
      <c r="BD623">
        <v>0</v>
      </c>
      <c r="BE623">
        <v>0</v>
      </c>
      <c r="BF623">
        <v>0</v>
      </c>
      <c r="BG623">
        <v>0</v>
      </c>
      <c r="BI623">
        <v>0</v>
      </c>
      <c r="BK623">
        <v>0</v>
      </c>
      <c r="BL623">
        <v>0</v>
      </c>
      <c r="BM623">
        <v>0</v>
      </c>
      <c r="BN623">
        <v>0</v>
      </c>
      <c r="BP623">
        <v>0</v>
      </c>
      <c r="BQ623" s="1">
        <v>2958465</v>
      </c>
      <c r="BR623">
        <v>0</v>
      </c>
      <c r="BS623">
        <v>0</v>
      </c>
      <c r="BT623">
        <v>0</v>
      </c>
    </row>
    <row r="624" spans="1:72" x14ac:dyDescent="0.25">
      <c r="A624" t="s">
        <v>299</v>
      </c>
      <c r="B624" t="str">
        <f t="shared" si="9"/>
        <v>'IM19506281',</v>
      </c>
      <c r="D624">
        <v>172547</v>
      </c>
      <c r="E624" t="s">
        <v>435</v>
      </c>
      <c r="F624">
        <v>22008942</v>
      </c>
      <c r="G624" t="s">
        <v>5</v>
      </c>
      <c r="H624" t="s">
        <v>76</v>
      </c>
      <c r="J624">
        <v>1988</v>
      </c>
      <c r="K624">
        <v>55</v>
      </c>
      <c r="L624">
        <v>159</v>
      </c>
      <c r="M624" t="s">
        <v>45</v>
      </c>
      <c r="N624" s="1">
        <v>44655</v>
      </c>
      <c r="O624" s="1">
        <v>44685</v>
      </c>
      <c r="P624" t="s">
        <v>1106</v>
      </c>
      <c r="Q624" s="1">
        <v>44668</v>
      </c>
      <c r="R624" t="s">
        <v>50</v>
      </c>
      <c r="S624">
        <v>0</v>
      </c>
      <c r="T624" t="s">
        <v>1141</v>
      </c>
      <c r="U624">
        <v>2</v>
      </c>
      <c r="V624">
        <v>8</v>
      </c>
      <c r="W624">
        <v>1</v>
      </c>
      <c r="X624">
        <v>1</v>
      </c>
      <c r="Y624">
        <v>10</v>
      </c>
      <c r="Z624">
        <v>2</v>
      </c>
      <c r="AA624" t="s">
        <v>843</v>
      </c>
      <c r="AB624" t="s">
        <v>847</v>
      </c>
      <c r="AC624" t="s">
        <v>76</v>
      </c>
      <c r="AD624" t="s">
        <v>853</v>
      </c>
      <c r="AE624">
        <v>10</v>
      </c>
      <c r="AF624" t="s">
        <v>890</v>
      </c>
      <c r="AG624">
        <v>4</v>
      </c>
      <c r="AH624" t="s">
        <v>1131</v>
      </c>
      <c r="AI624">
        <v>0</v>
      </c>
      <c r="AM624">
        <v>3</v>
      </c>
      <c r="AP624">
        <v>3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</v>
      </c>
      <c r="BD624">
        <v>0</v>
      </c>
      <c r="BE624">
        <v>1</v>
      </c>
      <c r="BF624">
        <v>1</v>
      </c>
      <c r="BG624">
        <v>0</v>
      </c>
      <c r="BH624">
        <v>2564</v>
      </c>
      <c r="BI624">
        <v>1</v>
      </c>
      <c r="BK624">
        <v>2</v>
      </c>
      <c r="BL624">
        <v>0</v>
      </c>
      <c r="BM624">
        <v>2</v>
      </c>
      <c r="BN624">
        <v>0</v>
      </c>
      <c r="BP624">
        <v>0</v>
      </c>
      <c r="BQ624" s="1">
        <v>44934</v>
      </c>
      <c r="BR624">
        <v>0</v>
      </c>
      <c r="BS624">
        <v>0</v>
      </c>
      <c r="BT624">
        <v>0</v>
      </c>
    </row>
    <row r="625" spans="1:72" x14ac:dyDescent="0.25">
      <c r="A625" t="s">
        <v>299</v>
      </c>
      <c r="B625" t="str">
        <f t="shared" si="9"/>
        <v>'IM19506281',</v>
      </c>
      <c r="D625">
        <v>172767</v>
      </c>
      <c r="E625" t="s">
        <v>540</v>
      </c>
      <c r="F625">
        <v>22009531</v>
      </c>
      <c r="G625" t="s">
        <v>5</v>
      </c>
      <c r="H625" t="s">
        <v>66</v>
      </c>
      <c r="J625">
        <v>1990</v>
      </c>
      <c r="K625">
        <v>65</v>
      </c>
      <c r="L625">
        <v>168</v>
      </c>
      <c r="M625" t="s">
        <v>190</v>
      </c>
      <c r="N625" t="s">
        <v>1166</v>
      </c>
      <c r="O625" t="s">
        <v>960</v>
      </c>
      <c r="P625" t="s">
        <v>835</v>
      </c>
      <c r="Q625" s="1">
        <v>2958465</v>
      </c>
      <c r="R625" t="s">
        <v>50</v>
      </c>
      <c r="S625">
        <v>0</v>
      </c>
      <c r="T625" t="s">
        <v>1353</v>
      </c>
      <c r="U625" t="s">
        <v>226</v>
      </c>
      <c r="V625">
        <v>10</v>
      </c>
      <c r="W625">
        <v>0</v>
      </c>
      <c r="X625">
        <v>0</v>
      </c>
      <c r="Y625">
        <v>0</v>
      </c>
      <c r="Z625">
        <v>6</v>
      </c>
      <c r="AA625" t="s">
        <v>847</v>
      </c>
      <c r="AB625" t="s">
        <v>1171</v>
      </c>
      <c r="AC625" t="s">
        <v>66</v>
      </c>
      <c r="AD625" t="s">
        <v>845</v>
      </c>
      <c r="AE625">
        <v>0</v>
      </c>
      <c r="AG625">
        <v>0</v>
      </c>
      <c r="AI625">
        <v>0</v>
      </c>
      <c r="AM625">
        <v>19</v>
      </c>
      <c r="AP625">
        <v>17</v>
      </c>
      <c r="AQ625">
        <v>13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7</v>
      </c>
      <c r="AX625">
        <v>3</v>
      </c>
      <c r="AY625">
        <v>1</v>
      </c>
      <c r="AZ625">
        <v>1</v>
      </c>
      <c r="BA625">
        <v>2</v>
      </c>
      <c r="BB625">
        <v>4</v>
      </c>
      <c r="BC625">
        <v>2</v>
      </c>
      <c r="BD625">
        <v>0</v>
      </c>
      <c r="BE625">
        <v>0</v>
      </c>
      <c r="BF625">
        <v>2</v>
      </c>
      <c r="BG625">
        <v>0</v>
      </c>
      <c r="BH625">
        <v>371.7</v>
      </c>
      <c r="BI625">
        <v>1</v>
      </c>
      <c r="BK625">
        <v>1</v>
      </c>
      <c r="BL625">
        <v>0</v>
      </c>
      <c r="BM625">
        <v>1</v>
      </c>
      <c r="BN625">
        <v>0</v>
      </c>
      <c r="BP625">
        <v>0</v>
      </c>
      <c r="BQ625" s="1">
        <v>44388</v>
      </c>
      <c r="BR625">
        <v>0</v>
      </c>
      <c r="BS625">
        <v>0</v>
      </c>
      <c r="BT625">
        <v>0</v>
      </c>
    </row>
    <row r="626" spans="1:72" x14ac:dyDescent="0.25">
      <c r="A626" t="s">
        <v>299</v>
      </c>
      <c r="B626" t="str">
        <f t="shared" si="9"/>
        <v>'IM19506281',</v>
      </c>
      <c r="D626">
        <v>172837</v>
      </c>
      <c r="E626" t="s">
        <v>552</v>
      </c>
      <c r="F626">
        <v>22500387</v>
      </c>
      <c r="G626" t="s">
        <v>5</v>
      </c>
      <c r="J626">
        <v>1993</v>
      </c>
      <c r="M626" t="s">
        <v>45</v>
      </c>
      <c r="N626" t="s">
        <v>1106</v>
      </c>
      <c r="O626" t="s">
        <v>1325</v>
      </c>
      <c r="P626" t="s">
        <v>1199</v>
      </c>
      <c r="Q626" s="1">
        <v>44680</v>
      </c>
      <c r="R626" t="s">
        <v>43</v>
      </c>
      <c r="S626">
        <v>0</v>
      </c>
      <c r="T626" t="s">
        <v>836</v>
      </c>
      <c r="U626">
        <v>2</v>
      </c>
      <c r="V626">
        <v>11</v>
      </c>
      <c r="W626">
        <v>9</v>
      </c>
      <c r="X626">
        <v>9</v>
      </c>
      <c r="Y626" t="s">
        <v>845</v>
      </c>
      <c r="Z626" t="s">
        <v>845</v>
      </c>
      <c r="AA626" t="s">
        <v>879</v>
      </c>
      <c r="AB626" t="s">
        <v>89</v>
      </c>
      <c r="AD626" t="s">
        <v>853</v>
      </c>
      <c r="AE626">
        <v>9</v>
      </c>
      <c r="AF626">
        <v>3450</v>
      </c>
      <c r="AG626">
        <v>0</v>
      </c>
      <c r="AI626">
        <v>0</v>
      </c>
      <c r="AK626">
        <v>2672</v>
      </c>
      <c r="AL626">
        <v>0.36799999999999999</v>
      </c>
      <c r="AM626">
        <v>10</v>
      </c>
      <c r="AP626">
        <v>8</v>
      </c>
      <c r="AQ626">
        <v>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5</v>
      </c>
      <c r="AX626">
        <v>1</v>
      </c>
      <c r="AY626">
        <v>0</v>
      </c>
      <c r="AZ626">
        <v>0</v>
      </c>
      <c r="BA626">
        <v>5</v>
      </c>
      <c r="BB626">
        <v>5</v>
      </c>
      <c r="BC626">
        <v>0</v>
      </c>
      <c r="BD626">
        <v>0</v>
      </c>
      <c r="BE626">
        <v>0</v>
      </c>
      <c r="BF626">
        <v>0</v>
      </c>
      <c r="BG626">
        <v>0</v>
      </c>
      <c r="BI626">
        <v>0</v>
      </c>
      <c r="BK626">
        <v>0</v>
      </c>
      <c r="BL626">
        <v>0</v>
      </c>
      <c r="BM626">
        <v>0</v>
      </c>
      <c r="BN626">
        <v>0</v>
      </c>
      <c r="BP626">
        <v>0</v>
      </c>
      <c r="BQ626" s="1">
        <v>2958465</v>
      </c>
      <c r="BR626">
        <v>0</v>
      </c>
      <c r="BS626">
        <v>0</v>
      </c>
      <c r="BT626">
        <v>0</v>
      </c>
    </row>
    <row r="627" spans="1:72" x14ac:dyDescent="0.25">
      <c r="A627" t="s">
        <v>299</v>
      </c>
      <c r="B627" t="str">
        <f t="shared" si="9"/>
        <v>'IM19506281',</v>
      </c>
      <c r="D627">
        <v>173487</v>
      </c>
      <c r="E627" t="s">
        <v>443</v>
      </c>
      <c r="F627">
        <v>22011308</v>
      </c>
      <c r="G627" t="s">
        <v>5</v>
      </c>
      <c r="H627" t="s">
        <v>51</v>
      </c>
      <c r="J627">
        <v>1985</v>
      </c>
      <c r="K627">
        <v>49</v>
      </c>
      <c r="L627">
        <v>161</v>
      </c>
      <c r="M627" t="s">
        <v>45</v>
      </c>
      <c r="N627" s="1">
        <v>44810</v>
      </c>
      <c r="O627" s="1">
        <v>44871</v>
      </c>
      <c r="P627" t="s">
        <v>1406</v>
      </c>
      <c r="Q627" s="1">
        <v>44739</v>
      </c>
      <c r="R627" t="s">
        <v>50</v>
      </c>
      <c r="S627">
        <v>1</v>
      </c>
      <c r="T627" t="s">
        <v>1141</v>
      </c>
      <c r="U627">
        <v>5</v>
      </c>
      <c r="V627">
        <v>10</v>
      </c>
      <c r="W627">
        <v>3</v>
      </c>
      <c r="X627">
        <v>2</v>
      </c>
      <c r="Y627">
        <v>0</v>
      </c>
      <c r="Z627">
        <v>3</v>
      </c>
      <c r="AA627" t="s">
        <v>843</v>
      </c>
      <c r="AB627" t="s">
        <v>847</v>
      </c>
      <c r="AC627" t="s">
        <v>51</v>
      </c>
      <c r="AD627" t="s">
        <v>853</v>
      </c>
      <c r="AE627">
        <v>10</v>
      </c>
      <c r="AF627" t="s">
        <v>890</v>
      </c>
      <c r="AG627">
        <v>2</v>
      </c>
      <c r="AH627" t="s">
        <v>1017</v>
      </c>
      <c r="AI627">
        <v>5</v>
      </c>
      <c r="AJ627" t="s">
        <v>1114</v>
      </c>
      <c r="AK627">
        <v>1187</v>
      </c>
      <c r="AL627">
        <v>0.45100000000000001</v>
      </c>
      <c r="AM627">
        <v>14</v>
      </c>
      <c r="AP627">
        <v>12</v>
      </c>
      <c r="AQ627">
        <v>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0</v>
      </c>
      <c r="BI627">
        <v>0</v>
      </c>
      <c r="BK627">
        <v>0</v>
      </c>
      <c r="BL627">
        <v>0</v>
      </c>
      <c r="BM627">
        <v>0</v>
      </c>
      <c r="BN627">
        <v>0</v>
      </c>
      <c r="BP627">
        <v>0</v>
      </c>
      <c r="BQ627" s="1">
        <v>2958465</v>
      </c>
      <c r="BR627">
        <v>0</v>
      </c>
      <c r="BS627">
        <v>0</v>
      </c>
      <c r="BT627">
        <v>0</v>
      </c>
    </row>
    <row r="628" spans="1:72" x14ac:dyDescent="0.25">
      <c r="A628" t="s">
        <v>570</v>
      </c>
      <c r="B628" t="str">
        <f t="shared" si="9"/>
        <v>'IM19506289',</v>
      </c>
      <c r="D628">
        <v>173544</v>
      </c>
      <c r="E628" t="s">
        <v>451</v>
      </c>
      <c r="F628">
        <v>22500479</v>
      </c>
      <c r="G628" t="s">
        <v>5</v>
      </c>
      <c r="H628" t="s">
        <v>76</v>
      </c>
      <c r="J628">
        <v>1982</v>
      </c>
      <c r="M628" t="s">
        <v>45</v>
      </c>
      <c r="N628" t="s">
        <v>1249</v>
      </c>
      <c r="O628" t="s">
        <v>1249</v>
      </c>
      <c r="P628" s="1">
        <v>44719</v>
      </c>
      <c r="Q628" s="1">
        <v>44750</v>
      </c>
      <c r="R628" t="s">
        <v>43</v>
      </c>
      <c r="S628">
        <v>0</v>
      </c>
      <c r="T628" t="s">
        <v>836</v>
      </c>
      <c r="U628">
        <v>5</v>
      </c>
      <c r="V628">
        <v>10</v>
      </c>
      <c r="W628">
        <v>6</v>
      </c>
      <c r="X628">
        <v>6</v>
      </c>
      <c r="Y628" t="s">
        <v>845</v>
      </c>
      <c r="Z628" t="s">
        <v>845</v>
      </c>
      <c r="AA628" t="s">
        <v>1196</v>
      </c>
      <c r="AB628" t="s">
        <v>89</v>
      </c>
      <c r="AC628" t="s">
        <v>76</v>
      </c>
      <c r="AD628" t="s">
        <v>853</v>
      </c>
      <c r="AE628">
        <v>9</v>
      </c>
      <c r="AF628">
        <v>2700</v>
      </c>
      <c r="AG628">
        <v>0</v>
      </c>
      <c r="AI628">
        <v>0</v>
      </c>
      <c r="AK628">
        <v>1956</v>
      </c>
      <c r="AL628">
        <v>0.40400000000000003</v>
      </c>
      <c r="AM628">
        <v>12</v>
      </c>
      <c r="AP628">
        <v>12</v>
      </c>
      <c r="AQ628">
        <v>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3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0</v>
      </c>
      <c r="BK628">
        <v>0</v>
      </c>
      <c r="BL628">
        <v>0</v>
      </c>
      <c r="BM628">
        <v>0</v>
      </c>
      <c r="BN628">
        <v>0</v>
      </c>
      <c r="BP628">
        <v>0</v>
      </c>
      <c r="BQ628" s="1">
        <v>2958465</v>
      </c>
      <c r="BR628">
        <v>0</v>
      </c>
      <c r="BS628">
        <v>0</v>
      </c>
      <c r="BT628">
        <v>0</v>
      </c>
    </row>
    <row r="629" spans="1:72" x14ac:dyDescent="0.25">
      <c r="A629" t="s">
        <v>368</v>
      </c>
      <c r="B629" t="str">
        <f t="shared" si="9"/>
        <v>'IM19506351',</v>
      </c>
      <c r="D629">
        <v>174079</v>
      </c>
      <c r="E629" t="s">
        <v>444</v>
      </c>
      <c r="F629">
        <v>22013699</v>
      </c>
      <c r="G629" t="s">
        <v>5</v>
      </c>
      <c r="H629" t="s">
        <v>51</v>
      </c>
      <c r="J629">
        <v>1980</v>
      </c>
      <c r="K629">
        <v>54</v>
      </c>
      <c r="L629">
        <v>158</v>
      </c>
      <c r="M629" t="s">
        <v>445</v>
      </c>
      <c r="N629" s="1">
        <v>44720</v>
      </c>
      <c r="O629" s="1">
        <v>44720</v>
      </c>
      <c r="P629" t="s">
        <v>973</v>
      </c>
      <c r="Q629" s="1">
        <v>44790</v>
      </c>
      <c r="R629" t="s">
        <v>65</v>
      </c>
      <c r="S629">
        <v>1</v>
      </c>
      <c r="T629" t="s">
        <v>1169</v>
      </c>
      <c r="U629">
        <v>4</v>
      </c>
      <c r="V629">
        <v>11</v>
      </c>
      <c r="W629">
        <v>5</v>
      </c>
      <c r="X629">
        <v>5</v>
      </c>
      <c r="Y629">
        <v>3013</v>
      </c>
      <c r="Z629">
        <v>4</v>
      </c>
      <c r="AA629" t="s">
        <v>843</v>
      </c>
      <c r="AB629" t="s">
        <v>847</v>
      </c>
      <c r="AC629" t="s">
        <v>51</v>
      </c>
      <c r="AD629" t="s">
        <v>853</v>
      </c>
      <c r="AE629">
        <v>9</v>
      </c>
      <c r="AF629" t="s">
        <v>886</v>
      </c>
      <c r="AG629">
        <v>0</v>
      </c>
      <c r="AI629">
        <v>0</v>
      </c>
      <c r="AM629">
        <v>5</v>
      </c>
      <c r="AP629">
        <v>3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I629">
        <v>0</v>
      </c>
      <c r="BK629">
        <v>0</v>
      </c>
      <c r="BL629">
        <v>0</v>
      </c>
      <c r="BM629">
        <v>0</v>
      </c>
      <c r="BN629">
        <v>0</v>
      </c>
      <c r="BP629">
        <v>0</v>
      </c>
      <c r="BQ629" s="1">
        <v>2958465</v>
      </c>
      <c r="BR629">
        <v>0</v>
      </c>
      <c r="BS629">
        <v>0</v>
      </c>
      <c r="BT629">
        <v>0</v>
      </c>
    </row>
    <row r="630" spans="1:72" x14ac:dyDescent="0.25">
      <c r="A630" t="s">
        <v>368</v>
      </c>
      <c r="B630" t="str">
        <f t="shared" si="9"/>
        <v>'IM19506351',</v>
      </c>
      <c r="D630">
        <v>174090</v>
      </c>
      <c r="E630" t="s">
        <v>452</v>
      </c>
      <c r="F630">
        <v>22500563</v>
      </c>
      <c r="G630" t="s">
        <v>5</v>
      </c>
      <c r="J630">
        <v>1987</v>
      </c>
      <c r="K630">
        <v>58</v>
      </c>
      <c r="L630">
        <v>153</v>
      </c>
      <c r="M630" t="s">
        <v>45</v>
      </c>
      <c r="N630" t="s">
        <v>1384</v>
      </c>
      <c r="O630" t="s">
        <v>835</v>
      </c>
      <c r="P630" t="s">
        <v>835</v>
      </c>
      <c r="Q630" s="1">
        <v>2958465</v>
      </c>
      <c r="R630" t="s">
        <v>43</v>
      </c>
      <c r="S630">
        <v>0</v>
      </c>
      <c r="T630" t="s">
        <v>874</v>
      </c>
      <c r="U630">
        <v>5</v>
      </c>
      <c r="W630">
        <v>0</v>
      </c>
      <c r="X630">
        <v>0</v>
      </c>
      <c r="Y630" t="s">
        <v>845</v>
      </c>
      <c r="Z630" t="s">
        <v>845</v>
      </c>
      <c r="AA630" t="s">
        <v>843</v>
      </c>
      <c r="AB630" t="s">
        <v>89</v>
      </c>
      <c r="AD630" t="s">
        <v>853</v>
      </c>
      <c r="AE630">
        <v>0</v>
      </c>
      <c r="AG630">
        <v>0</v>
      </c>
      <c r="AI630">
        <v>0</v>
      </c>
      <c r="AM630">
        <v>8</v>
      </c>
      <c r="AP630">
        <v>5</v>
      </c>
      <c r="AQ630">
        <v>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</v>
      </c>
      <c r="AX630">
        <v>1</v>
      </c>
      <c r="AY630">
        <v>0</v>
      </c>
      <c r="AZ630">
        <v>0</v>
      </c>
      <c r="BA630">
        <v>0</v>
      </c>
      <c r="BB630">
        <v>4</v>
      </c>
      <c r="BC630">
        <v>0</v>
      </c>
      <c r="BD630">
        <v>0</v>
      </c>
      <c r="BE630">
        <v>0</v>
      </c>
      <c r="BF630">
        <v>0</v>
      </c>
      <c r="BG630">
        <v>0</v>
      </c>
      <c r="BI630">
        <v>0</v>
      </c>
      <c r="BK630">
        <v>0</v>
      </c>
      <c r="BL630">
        <v>0</v>
      </c>
      <c r="BM630">
        <v>0</v>
      </c>
      <c r="BN630">
        <v>0</v>
      </c>
      <c r="BP630">
        <v>0</v>
      </c>
      <c r="BQ630" s="1">
        <v>2958465</v>
      </c>
      <c r="BR630">
        <v>0</v>
      </c>
      <c r="BS630">
        <v>0</v>
      </c>
      <c r="BT630">
        <v>0</v>
      </c>
    </row>
    <row r="631" spans="1:72" x14ac:dyDescent="0.25">
      <c r="A631" t="s">
        <v>369</v>
      </c>
      <c r="B631" t="str">
        <f t="shared" si="9"/>
        <v>'IM19506573',</v>
      </c>
      <c r="D631">
        <v>174149</v>
      </c>
      <c r="E631" t="s">
        <v>638</v>
      </c>
      <c r="F631">
        <v>22500584</v>
      </c>
      <c r="G631" t="s">
        <v>5</v>
      </c>
      <c r="J631">
        <v>1991</v>
      </c>
      <c r="K631">
        <v>45</v>
      </c>
      <c r="L631">
        <v>154</v>
      </c>
      <c r="M631" t="s">
        <v>48</v>
      </c>
      <c r="N631" t="s">
        <v>962</v>
      </c>
      <c r="O631" t="s">
        <v>1378</v>
      </c>
      <c r="P631" s="1">
        <v>44808</v>
      </c>
      <c r="Q631" s="1">
        <v>44662</v>
      </c>
      <c r="R631" t="s">
        <v>46</v>
      </c>
      <c r="S631">
        <v>0</v>
      </c>
      <c r="T631" t="s">
        <v>836</v>
      </c>
      <c r="U631">
        <v>2</v>
      </c>
      <c r="V631">
        <v>13</v>
      </c>
      <c r="W631">
        <v>10</v>
      </c>
      <c r="X631">
        <v>10</v>
      </c>
      <c r="Y631" t="s">
        <v>845</v>
      </c>
      <c r="Z631" t="s">
        <v>845</v>
      </c>
      <c r="AA631" t="s">
        <v>89</v>
      </c>
      <c r="AB631" t="s">
        <v>89</v>
      </c>
      <c r="AD631" t="s">
        <v>853</v>
      </c>
      <c r="AE631">
        <v>9</v>
      </c>
      <c r="AF631">
        <v>2700</v>
      </c>
      <c r="AG631">
        <v>0</v>
      </c>
      <c r="AI631">
        <v>0</v>
      </c>
      <c r="AK631">
        <v>5591</v>
      </c>
      <c r="AL631">
        <v>1.28</v>
      </c>
      <c r="AM631">
        <v>11</v>
      </c>
      <c r="AP631">
        <v>10</v>
      </c>
      <c r="AQ631">
        <v>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  <c r="AX631">
        <v>1</v>
      </c>
      <c r="AY631">
        <v>0</v>
      </c>
      <c r="AZ631">
        <v>4</v>
      </c>
      <c r="BA631">
        <v>1</v>
      </c>
      <c r="BB631">
        <v>5</v>
      </c>
      <c r="BC631">
        <v>0</v>
      </c>
      <c r="BD631">
        <v>0</v>
      </c>
      <c r="BE631">
        <v>0</v>
      </c>
      <c r="BF631">
        <v>0</v>
      </c>
      <c r="BG631">
        <v>0</v>
      </c>
      <c r="BI631">
        <v>0</v>
      </c>
      <c r="BK631">
        <v>0</v>
      </c>
      <c r="BL631">
        <v>0</v>
      </c>
      <c r="BM631">
        <v>0</v>
      </c>
      <c r="BN631">
        <v>0</v>
      </c>
      <c r="BP631">
        <v>0</v>
      </c>
      <c r="BQ631" s="1">
        <v>2958465</v>
      </c>
      <c r="BR631">
        <v>0</v>
      </c>
      <c r="BS631">
        <v>0</v>
      </c>
      <c r="BT631">
        <v>0</v>
      </c>
    </row>
    <row r="632" spans="1:72" x14ac:dyDescent="0.25">
      <c r="A632" t="s">
        <v>369</v>
      </c>
      <c r="B632" t="str">
        <f t="shared" si="9"/>
        <v>'IM19506573',</v>
      </c>
      <c r="D632">
        <v>174247</v>
      </c>
      <c r="E632" t="s">
        <v>541</v>
      </c>
      <c r="F632">
        <v>22014241</v>
      </c>
      <c r="G632" t="s">
        <v>5</v>
      </c>
      <c r="H632" t="s">
        <v>76</v>
      </c>
      <c r="J632">
        <v>1985</v>
      </c>
      <c r="K632">
        <v>43</v>
      </c>
      <c r="L632">
        <v>152</v>
      </c>
      <c r="M632" t="s">
        <v>45</v>
      </c>
      <c r="N632" t="s">
        <v>1199</v>
      </c>
      <c r="O632" t="s">
        <v>1408</v>
      </c>
      <c r="P632" s="1">
        <v>44747</v>
      </c>
      <c r="Q632" s="1">
        <v>44690</v>
      </c>
      <c r="R632" t="s">
        <v>65</v>
      </c>
      <c r="S632">
        <v>0</v>
      </c>
      <c r="T632" t="s">
        <v>1183</v>
      </c>
      <c r="U632">
        <v>2</v>
      </c>
      <c r="V632">
        <v>11</v>
      </c>
      <c r="W632">
        <v>2</v>
      </c>
      <c r="X632">
        <v>1</v>
      </c>
      <c r="Y632">
        <v>10</v>
      </c>
      <c r="Z632">
        <v>7</v>
      </c>
      <c r="AA632" t="s">
        <v>869</v>
      </c>
      <c r="AB632" t="s">
        <v>847</v>
      </c>
      <c r="AC632" t="s">
        <v>76</v>
      </c>
      <c r="AD632" t="s">
        <v>1172</v>
      </c>
      <c r="AE632">
        <v>8</v>
      </c>
      <c r="AF632" t="s">
        <v>1142</v>
      </c>
      <c r="AG632">
        <v>4</v>
      </c>
      <c r="AH632" t="s">
        <v>1131</v>
      </c>
      <c r="AI632">
        <v>4</v>
      </c>
      <c r="AJ632" t="s">
        <v>1017</v>
      </c>
      <c r="AM632">
        <v>4</v>
      </c>
      <c r="AP632">
        <v>4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1.2</v>
      </c>
      <c r="BI632">
        <v>0</v>
      </c>
      <c r="BK632">
        <v>0</v>
      </c>
      <c r="BL632">
        <v>0</v>
      </c>
      <c r="BM632">
        <v>0</v>
      </c>
      <c r="BN632">
        <v>0</v>
      </c>
      <c r="BP632">
        <v>0</v>
      </c>
      <c r="BQ632" s="1">
        <v>2958465</v>
      </c>
      <c r="BR632">
        <v>0</v>
      </c>
      <c r="BS632">
        <v>0</v>
      </c>
      <c r="BT632">
        <v>0</v>
      </c>
    </row>
    <row r="633" spans="1:72" x14ac:dyDescent="0.25">
      <c r="A633" t="s">
        <v>369</v>
      </c>
      <c r="B633" t="str">
        <f t="shared" si="9"/>
        <v>'IM19506573',</v>
      </c>
      <c r="D633">
        <v>174288</v>
      </c>
      <c r="E633" t="s">
        <v>766</v>
      </c>
      <c r="F633">
        <v>22500603</v>
      </c>
      <c r="G633" t="s">
        <v>5</v>
      </c>
      <c r="J633">
        <v>1993</v>
      </c>
      <c r="M633" t="s">
        <v>48</v>
      </c>
      <c r="N633" s="1">
        <v>44597</v>
      </c>
      <c r="O633" s="1">
        <v>44597</v>
      </c>
      <c r="P633" s="1">
        <v>44900</v>
      </c>
      <c r="Q633" s="1">
        <v>44695</v>
      </c>
      <c r="R633" t="s">
        <v>43</v>
      </c>
      <c r="S633">
        <v>0</v>
      </c>
      <c r="T633" t="s">
        <v>836</v>
      </c>
      <c r="U633">
        <v>2</v>
      </c>
      <c r="V633">
        <v>12.5</v>
      </c>
      <c r="W633">
        <v>3</v>
      </c>
      <c r="X633">
        <v>3</v>
      </c>
      <c r="Y633" t="s">
        <v>845</v>
      </c>
      <c r="Z633" t="s">
        <v>845</v>
      </c>
      <c r="AA633" t="s">
        <v>1409</v>
      </c>
      <c r="AB633" t="s">
        <v>89</v>
      </c>
      <c r="AD633" t="s">
        <v>853</v>
      </c>
      <c r="AE633">
        <v>7</v>
      </c>
      <c r="AF633">
        <v>1050</v>
      </c>
      <c r="AG633">
        <v>0</v>
      </c>
      <c r="AI633">
        <v>0</v>
      </c>
      <c r="AK633">
        <v>864</v>
      </c>
      <c r="AL633">
        <v>0.21</v>
      </c>
      <c r="AM633">
        <v>6</v>
      </c>
      <c r="AP633">
        <v>6</v>
      </c>
      <c r="AQ633">
        <v>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v>3</v>
      </c>
      <c r="AY633">
        <v>0</v>
      </c>
      <c r="AZ633">
        <v>1</v>
      </c>
      <c r="BA633">
        <v>1</v>
      </c>
      <c r="BB633">
        <v>2</v>
      </c>
      <c r="BC633">
        <v>0</v>
      </c>
      <c r="BD633">
        <v>0</v>
      </c>
      <c r="BE633">
        <v>0</v>
      </c>
      <c r="BF633">
        <v>0</v>
      </c>
      <c r="BG633">
        <v>0</v>
      </c>
      <c r="BI633">
        <v>0</v>
      </c>
      <c r="BK633">
        <v>0</v>
      </c>
      <c r="BL633">
        <v>0</v>
      </c>
      <c r="BM633">
        <v>0</v>
      </c>
      <c r="BN633">
        <v>0</v>
      </c>
      <c r="BP633">
        <v>0</v>
      </c>
      <c r="BQ633" s="1">
        <v>2958465</v>
      </c>
      <c r="BR633">
        <v>0</v>
      </c>
      <c r="BS633">
        <v>0</v>
      </c>
      <c r="BT633">
        <v>0</v>
      </c>
    </row>
    <row r="634" spans="1:72" x14ac:dyDescent="0.25">
      <c r="A634" t="s">
        <v>369</v>
      </c>
      <c r="B634" t="str">
        <f t="shared" si="9"/>
        <v>'IM19506573',</v>
      </c>
      <c r="D634">
        <v>174529</v>
      </c>
      <c r="E634" t="s">
        <v>64</v>
      </c>
      <c r="F634">
        <v>14009614</v>
      </c>
      <c r="G634" t="s">
        <v>5</v>
      </c>
      <c r="H634" t="s">
        <v>66</v>
      </c>
      <c r="J634">
        <v>1981</v>
      </c>
      <c r="K634">
        <v>58</v>
      </c>
      <c r="L634">
        <v>156</v>
      </c>
      <c r="M634" t="s">
        <v>45</v>
      </c>
      <c r="N634" t="s">
        <v>1199</v>
      </c>
      <c r="O634" t="s">
        <v>1200</v>
      </c>
      <c r="P634" s="1">
        <v>44778</v>
      </c>
      <c r="Q634" s="1">
        <v>44691</v>
      </c>
      <c r="R634" t="s">
        <v>65</v>
      </c>
      <c r="S634">
        <v>0</v>
      </c>
      <c r="T634" t="s">
        <v>1169</v>
      </c>
      <c r="U634">
        <v>2</v>
      </c>
      <c r="V634">
        <v>14</v>
      </c>
      <c r="W634">
        <v>2</v>
      </c>
      <c r="X634">
        <v>1</v>
      </c>
      <c r="Y634">
        <v>0</v>
      </c>
      <c r="Z634">
        <v>10</v>
      </c>
      <c r="AA634" t="s">
        <v>1240</v>
      </c>
      <c r="AB634" t="s">
        <v>847</v>
      </c>
      <c r="AC634" t="s">
        <v>66</v>
      </c>
      <c r="AD634" t="s">
        <v>853</v>
      </c>
      <c r="AE634">
        <v>10</v>
      </c>
      <c r="AF634" t="s">
        <v>890</v>
      </c>
      <c r="AG634">
        <v>5</v>
      </c>
      <c r="AH634" t="s">
        <v>1028</v>
      </c>
      <c r="AI634">
        <v>0</v>
      </c>
      <c r="AM634">
        <v>5</v>
      </c>
      <c r="AP634">
        <v>4</v>
      </c>
      <c r="AQ634">
        <v>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2</v>
      </c>
      <c r="BD634">
        <v>0</v>
      </c>
      <c r="BE634">
        <v>0</v>
      </c>
      <c r="BF634">
        <v>2</v>
      </c>
      <c r="BG634">
        <v>0</v>
      </c>
      <c r="BH634">
        <v>556.47</v>
      </c>
      <c r="BI634">
        <v>1</v>
      </c>
      <c r="BK634">
        <v>1</v>
      </c>
      <c r="BL634">
        <v>0</v>
      </c>
      <c r="BM634">
        <v>1</v>
      </c>
      <c r="BN634">
        <v>0</v>
      </c>
      <c r="BP634">
        <v>0</v>
      </c>
      <c r="BQ634" s="1">
        <v>44957</v>
      </c>
      <c r="BR634">
        <v>0</v>
      </c>
      <c r="BS634">
        <v>0</v>
      </c>
      <c r="BT634">
        <v>0</v>
      </c>
    </row>
    <row r="635" spans="1:72" x14ac:dyDescent="0.25">
      <c r="A635" t="s">
        <v>369</v>
      </c>
      <c r="B635" t="str">
        <f t="shared" si="9"/>
        <v>'IM19506573',</v>
      </c>
      <c r="D635">
        <v>174567</v>
      </c>
      <c r="E635" t="s">
        <v>542</v>
      </c>
      <c r="F635">
        <v>22015206</v>
      </c>
      <c r="G635" t="s">
        <v>5</v>
      </c>
      <c r="H635" t="s">
        <v>66</v>
      </c>
      <c r="J635">
        <v>1982</v>
      </c>
      <c r="K635">
        <v>54</v>
      </c>
      <c r="L635">
        <v>153</v>
      </c>
      <c r="M635" t="s">
        <v>45</v>
      </c>
      <c r="N635" s="1">
        <v>44685</v>
      </c>
      <c r="O635" s="1">
        <v>44685</v>
      </c>
      <c r="P635" t="s">
        <v>917</v>
      </c>
      <c r="Q635" s="1">
        <v>44672</v>
      </c>
      <c r="R635" t="s">
        <v>65</v>
      </c>
      <c r="S635">
        <v>0</v>
      </c>
      <c r="T635" t="s">
        <v>1169</v>
      </c>
      <c r="U635">
        <v>2</v>
      </c>
      <c r="V635">
        <v>12</v>
      </c>
      <c r="W635">
        <v>2</v>
      </c>
      <c r="X635">
        <v>2</v>
      </c>
      <c r="Y635">
        <v>0</v>
      </c>
      <c r="Z635">
        <v>8</v>
      </c>
      <c r="AA635" t="s">
        <v>843</v>
      </c>
      <c r="AB635" t="s">
        <v>847</v>
      </c>
      <c r="AC635" t="s">
        <v>66</v>
      </c>
      <c r="AD635" t="s">
        <v>853</v>
      </c>
      <c r="AE635">
        <v>14</v>
      </c>
      <c r="AF635" t="s">
        <v>1410</v>
      </c>
      <c r="AG635">
        <v>10</v>
      </c>
      <c r="AH635" t="s">
        <v>1411</v>
      </c>
      <c r="AI635">
        <v>0</v>
      </c>
      <c r="AK635">
        <v>422.8</v>
      </c>
      <c r="AL635">
        <v>0.13</v>
      </c>
      <c r="AM635">
        <v>12</v>
      </c>
      <c r="AP635">
        <v>10</v>
      </c>
      <c r="AQ635">
        <v>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1</v>
      </c>
      <c r="BA635">
        <v>0</v>
      </c>
      <c r="BB635">
        <v>4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1.2</v>
      </c>
      <c r="BI635">
        <v>0</v>
      </c>
      <c r="BK635">
        <v>0</v>
      </c>
      <c r="BL635">
        <v>0</v>
      </c>
      <c r="BM635">
        <v>0</v>
      </c>
      <c r="BN635">
        <v>0</v>
      </c>
      <c r="BP635">
        <v>0</v>
      </c>
      <c r="BQ635" s="1">
        <v>2958465</v>
      </c>
      <c r="BR635">
        <v>0</v>
      </c>
      <c r="BS635">
        <v>0</v>
      </c>
      <c r="BT635">
        <v>0</v>
      </c>
    </row>
    <row r="636" spans="1:72" x14ac:dyDescent="0.25">
      <c r="A636" t="s">
        <v>686</v>
      </c>
      <c r="B636" t="str">
        <f t="shared" si="9"/>
        <v>'IM19506626',</v>
      </c>
      <c r="D636">
        <v>175124</v>
      </c>
      <c r="E636" t="s">
        <v>751</v>
      </c>
      <c r="F636">
        <v>21502827</v>
      </c>
      <c r="G636" t="s">
        <v>5</v>
      </c>
      <c r="J636">
        <v>1990</v>
      </c>
      <c r="K636">
        <v>56</v>
      </c>
      <c r="L636">
        <v>156</v>
      </c>
      <c r="M636" t="s">
        <v>45</v>
      </c>
      <c r="N636" t="s">
        <v>1271</v>
      </c>
      <c r="O636" t="s">
        <v>1271</v>
      </c>
      <c r="P636" s="1">
        <v>44811</v>
      </c>
      <c r="Q636" s="1">
        <v>44753</v>
      </c>
      <c r="R636" t="s">
        <v>43</v>
      </c>
      <c r="S636">
        <v>0</v>
      </c>
      <c r="T636" t="s">
        <v>836</v>
      </c>
      <c r="U636">
        <v>2</v>
      </c>
      <c r="V636">
        <v>11</v>
      </c>
      <c r="W636">
        <v>5</v>
      </c>
      <c r="X636">
        <v>5</v>
      </c>
      <c r="Y636" t="s">
        <v>845</v>
      </c>
      <c r="Z636" t="s">
        <v>845</v>
      </c>
      <c r="AA636" t="s">
        <v>89</v>
      </c>
      <c r="AB636" t="s">
        <v>899</v>
      </c>
      <c r="AD636" t="s">
        <v>853</v>
      </c>
      <c r="AE636">
        <v>12</v>
      </c>
      <c r="AF636">
        <v>2700</v>
      </c>
      <c r="AG636">
        <v>0</v>
      </c>
      <c r="AI636">
        <v>0</v>
      </c>
      <c r="AK636">
        <v>1511</v>
      </c>
      <c r="AM636">
        <v>8</v>
      </c>
      <c r="AP636">
        <v>7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I636">
        <v>0</v>
      </c>
      <c r="BK636">
        <v>0</v>
      </c>
      <c r="BL636">
        <v>0</v>
      </c>
      <c r="BM636">
        <v>0</v>
      </c>
      <c r="BN636">
        <v>0</v>
      </c>
      <c r="BP636">
        <v>0</v>
      </c>
      <c r="BQ636" s="1">
        <v>2958465</v>
      </c>
      <c r="BR636">
        <v>0</v>
      </c>
      <c r="BS636">
        <v>0</v>
      </c>
      <c r="BT636">
        <v>0</v>
      </c>
    </row>
    <row r="637" spans="1:72" x14ac:dyDescent="0.25">
      <c r="A637" t="s">
        <v>571</v>
      </c>
      <c r="B637" t="str">
        <f t="shared" si="9"/>
        <v>'IM19507008',</v>
      </c>
      <c r="D637">
        <v>175296</v>
      </c>
      <c r="E637" t="s">
        <v>639</v>
      </c>
      <c r="F637">
        <v>22500731</v>
      </c>
      <c r="G637" t="s">
        <v>5</v>
      </c>
      <c r="J637">
        <v>1986</v>
      </c>
      <c r="M637" t="s">
        <v>45</v>
      </c>
      <c r="N637" s="1">
        <v>44625</v>
      </c>
      <c r="O637" s="1">
        <v>44656</v>
      </c>
      <c r="P637" t="s">
        <v>1012</v>
      </c>
      <c r="Q637" s="1">
        <v>44697</v>
      </c>
      <c r="R637" t="s">
        <v>43</v>
      </c>
      <c r="S637">
        <v>0</v>
      </c>
      <c r="T637" t="s">
        <v>836</v>
      </c>
      <c r="U637">
        <v>2</v>
      </c>
      <c r="V637">
        <v>11</v>
      </c>
      <c r="W637">
        <v>5</v>
      </c>
      <c r="X637">
        <v>5</v>
      </c>
      <c r="Y637" t="s">
        <v>845</v>
      </c>
      <c r="Z637" t="s">
        <v>845</v>
      </c>
      <c r="AA637" t="s">
        <v>879</v>
      </c>
      <c r="AB637" t="s">
        <v>89</v>
      </c>
      <c r="AD637" t="s">
        <v>853</v>
      </c>
      <c r="AE637">
        <v>9</v>
      </c>
      <c r="AF637">
        <v>2100</v>
      </c>
      <c r="AG637">
        <v>0</v>
      </c>
      <c r="AI637">
        <v>0</v>
      </c>
      <c r="AK637">
        <v>2648</v>
      </c>
      <c r="AM637">
        <v>10</v>
      </c>
      <c r="AP637">
        <v>8</v>
      </c>
      <c r="AQ637">
        <v>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5</v>
      </c>
      <c r="AX637">
        <v>1</v>
      </c>
      <c r="AY637">
        <v>0</v>
      </c>
      <c r="AZ637">
        <v>1</v>
      </c>
      <c r="BA637">
        <v>4</v>
      </c>
      <c r="BB637">
        <v>5</v>
      </c>
      <c r="BC637">
        <v>0</v>
      </c>
      <c r="BD637">
        <v>0</v>
      </c>
      <c r="BE637">
        <v>0</v>
      </c>
      <c r="BF637">
        <v>0</v>
      </c>
      <c r="BG637">
        <v>0</v>
      </c>
      <c r="BI637">
        <v>0</v>
      </c>
      <c r="BK637">
        <v>0</v>
      </c>
      <c r="BL637">
        <v>0</v>
      </c>
      <c r="BM637">
        <v>0</v>
      </c>
      <c r="BN637">
        <v>0</v>
      </c>
      <c r="BP637">
        <v>0</v>
      </c>
      <c r="BQ637" s="1">
        <v>2958465</v>
      </c>
      <c r="BR637">
        <v>0</v>
      </c>
      <c r="BS637">
        <v>0</v>
      </c>
      <c r="BT637">
        <v>0</v>
      </c>
    </row>
    <row r="638" spans="1:72" x14ac:dyDescent="0.25">
      <c r="A638" t="s">
        <v>300</v>
      </c>
      <c r="B638" t="str">
        <f t="shared" si="9"/>
        <v>'IM19600694',</v>
      </c>
      <c r="D638">
        <v>175405</v>
      </c>
      <c r="E638" t="s">
        <v>455</v>
      </c>
      <c r="F638">
        <v>22500760</v>
      </c>
      <c r="G638" t="s">
        <v>5</v>
      </c>
      <c r="J638">
        <v>1988</v>
      </c>
      <c r="M638" t="s">
        <v>45</v>
      </c>
      <c r="N638" t="s">
        <v>1277</v>
      </c>
      <c r="O638" t="s">
        <v>1146</v>
      </c>
      <c r="P638" t="s">
        <v>1333</v>
      </c>
      <c r="Q638" s="1">
        <v>44742</v>
      </c>
      <c r="R638" t="s">
        <v>43</v>
      </c>
      <c r="S638">
        <v>0</v>
      </c>
      <c r="T638" t="s">
        <v>836</v>
      </c>
      <c r="U638">
        <v>2</v>
      </c>
      <c r="V638">
        <v>9</v>
      </c>
      <c r="W638">
        <v>3</v>
      </c>
      <c r="X638">
        <v>3</v>
      </c>
      <c r="Y638" t="s">
        <v>845</v>
      </c>
      <c r="Z638" t="s">
        <v>845</v>
      </c>
      <c r="AA638" t="s">
        <v>843</v>
      </c>
      <c r="AB638" t="s">
        <v>899</v>
      </c>
      <c r="AD638" t="s">
        <v>853</v>
      </c>
      <c r="AE638">
        <v>5</v>
      </c>
      <c r="AF638">
        <v>750</v>
      </c>
      <c r="AG638">
        <v>4</v>
      </c>
      <c r="AH638">
        <v>1200</v>
      </c>
      <c r="AI638">
        <v>0</v>
      </c>
      <c r="AK638">
        <v>1036</v>
      </c>
      <c r="AL638">
        <v>0.23599999999999999</v>
      </c>
      <c r="AM638">
        <v>9</v>
      </c>
      <c r="AP638">
        <v>6</v>
      </c>
      <c r="AQ638">
        <v>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3</v>
      </c>
      <c r="AY638">
        <v>0</v>
      </c>
      <c r="AZ638">
        <v>0</v>
      </c>
      <c r="BA638">
        <v>3</v>
      </c>
      <c r="BB638">
        <v>3</v>
      </c>
      <c r="BC638">
        <v>0</v>
      </c>
      <c r="BD638">
        <v>0</v>
      </c>
      <c r="BE638">
        <v>0</v>
      </c>
      <c r="BF638">
        <v>0</v>
      </c>
      <c r="BG638">
        <v>0</v>
      </c>
      <c r="BI638">
        <v>0</v>
      </c>
      <c r="BK638">
        <v>0</v>
      </c>
      <c r="BL638">
        <v>0</v>
      </c>
      <c r="BM638">
        <v>0</v>
      </c>
      <c r="BN638">
        <v>0</v>
      </c>
      <c r="BP638">
        <v>0</v>
      </c>
      <c r="BQ638" s="1">
        <v>2958465</v>
      </c>
      <c r="BR638">
        <v>0</v>
      </c>
      <c r="BS638">
        <v>0</v>
      </c>
      <c r="BT638">
        <v>0</v>
      </c>
    </row>
    <row r="639" spans="1:72" x14ac:dyDescent="0.25">
      <c r="A639" t="s">
        <v>300</v>
      </c>
      <c r="B639" t="str">
        <f t="shared" si="9"/>
        <v>'IM19600694',</v>
      </c>
      <c r="D639">
        <v>175678</v>
      </c>
      <c r="E639" t="s">
        <v>632</v>
      </c>
      <c r="F639">
        <v>22018388</v>
      </c>
      <c r="G639" t="s">
        <v>5</v>
      </c>
      <c r="H639" t="s">
        <v>51</v>
      </c>
      <c r="J639">
        <v>1978</v>
      </c>
      <c r="K639">
        <v>55</v>
      </c>
      <c r="L639">
        <v>157</v>
      </c>
      <c r="M639" t="s">
        <v>135</v>
      </c>
      <c r="N639" t="s">
        <v>1392</v>
      </c>
      <c r="O639" t="s">
        <v>1273</v>
      </c>
      <c r="P639" t="s">
        <v>1406</v>
      </c>
      <c r="Q639" s="1">
        <v>44739</v>
      </c>
      <c r="R639" t="s">
        <v>65</v>
      </c>
      <c r="S639">
        <v>0</v>
      </c>
      <c r="T639" t="s">
        <v>1183</v>
      </c>
      <c r="U639">
        <v>2</v>
      </c>
      <c r="V639">
        <v>11.5</v>
      </c>
      <c r="W639">
        <v>3</v>
      </c>
      <c r="X639">
        <v>2</v>
      </c>
      <c r="Y639">
        <v>0</v>
      </c>
      <c r="Z639">
        <v>17</v>
      </c>
      <c r="AA639" t="s">
        <v>843</v>
      </c>
      <c r="AB639" t="s">
        <v>889</v>
      </c>
      <c r="AC639" t="s">
        <v>51</v>
      </c>
      <c r="AD639" t="s">
        <v>1330</v>
      </c>
      <c r="AE639">
        <v>4</v>
      </c>
      <c r="AF639" t="s">
        <v>1015</v>
      </c>
      <c r="AG639">
        <v>4</v>
      </c>
      <c r="AH639" t="s">
        <v>1015</v>
      </c>
      <c r="AI639">
        <v>3</v>
      </c>
      <c r="AJ639" t="s">
        <v>1130</v>
      </c>
      <c r="AK639">
        <v>373.6</v>
      </c>
      <c r="AL639">
        <v>0.11600000000000001</v>
      </c>
      <c r="AM639">
        <v>4</v>
      </c>
      <c r="AP639">
        <v>4</v>
      </c>
      <c r="AQ639">
        <v>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3</v>
      </c>
      <c r="AX639">
        <v>1</v>
      </c>
      <c r="AY639">
        <v>0</v>
      </c>
      <c r="AZ639">
        <v>0</v>
      </c>
      <c r="BA639">
        <v>0</v>
      </c>
      <c r="BB639">
        <v>3</v>
      </c>
      <c r="BC639">
        <v>0</v>
      </c>
      <c r="BD639">
        <v>0</v>
      </c>
      <c r="BE639">
        <v>0</v>
      </c>
      <c r="BF639">
        <v>0</v>
      </c>
      <c r="BG639">
        <v>0</v>
      </c>
      <c r="BI639">
        <v>0</v>
      </c>
      <c r="BK639">
        <v>0</v>
      </c>
      <c r="BL639">
        <v>0</v>
      </c>
      <c r="BM639">
        <v>0</v>
      </c>
      <c r="BN639">
        <v>0</v>
      </c>
      <c r="BP639">
        <v>0</v>
      </c>
      <c r="BQ639" s="1">
        <v>2958465</v>
      </c>
      <c r="BR639">
        <v>0</v>
      </c>
      <c r="BS639">
        <v>0</v>
      </c>
      <c r="BT639">
        <v>0</v>
      </c>
    </row>
    <row r="640" spans="1:72" x14ac:dyDescent="0.25">
      <c r="A640" t="s">
        <v>300</v>
      </c>
      <c r="B640" t="str">
        <f t="shared" si="9"/>
        <v>'IM19600694',</v>
      </c>
      <c r="D640">
        <v>176027</v>
      </c>
      <c r="E640" t="s">
        <v>545</v>
      </c>
      <c r="F640">
        <v>22019136</v>
      </c>
      <c r="G640" t="s">
        <v>5</v>
      </c>
      <c r="H640" t="s">
        <v>76</v>
      </c>
      <c r="J640">
        <v>1982</v>
      </c>
      <c r="K640">
        <v>60</v>
      </c>
      <c r="L640">
        <v>160</v>
      </c>
      <c r="M640" t="s">
        <v>190</v>
      </c>
      <c r="N640" t="s">
        <v>1146</v>
      </c>
      <c r="O640" t="s">
        <v>1147</v>
      </c>
      <c r="P640" t="s">
        <v>835</v>
      </c>
      <c r="Q640" s="1">
        <v>2958465</v>
      </c>
      <c r="R640" t="s">
        <v>50</v>
      </c>
      <c r="S640">
        <v>0</v>
      </c>
      <c r="U640" t="s">
        <v>226</v>
      </c>
      <c r="V640">
        <v>12</v>
      </c>
      <c r="W640">
        <v>0</v>
      </c>
      <c r="X640">
        <v>0</v>
      </c>
      <c r="Y640" t="s">
        <v>845</v>
      </c>
      <c r="Z640" t="s">
        <v>845</v>
      </c>
      <c r="AA640" t="s">
        <v>869</v>
      </c>
      <c r="AB640" t="s">
        <v>1171</v>
      </c>
      <c r="AC640" t="s">
        <v>76</v>
      </c>
      <c r="AD640" t="s">
        <v>858</v>
      </c>
      <c r="AE640">
        <v>0</v>
      </c>
      <c r="AG640">
        <v>0</v>
      </c>
      <c r="AI640">
        <v>0</v>
      </c>
      <c r="AM640">
        <v>4</v>
      </c>
      <c r="AP640">
        <v>3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0</v>
      </c>
      <c r="BE640">
        <v>0</v>
      </c>
      <c r="BF640">
        <v>0</v>
      </c>
      <c r="BG640">
        <v>2</v>
      </c>
      <c r="BH640">
        <v>1.2</v>
      </c>
      <c r="BI640">
        <v>0</v>
      </c>
      <c r="BJ640" t="s">
        <v>511</v>
      </c>
      <c r="BK640">
        <v>0</v>
      </c>
      <c r="BL640">
        <v>0</v>
      </c>
      <c r="BM640">
        <v>0</v>
      </c>
      <c r="BN640">
        <v>0</v>
      </c>
      <c r="BP640">
        <v>0</v>
      </c>
      <c r="BQ640" s="1">
        <v>2958465</v>
      </c>
      <c r="BR640">
        <v>0</v>
      </c>
      <c r="BS640">
        <v>0</v>
      </c>
      <c r="BT640">
        <v>0</v>
      </c>
    </row>
    <row r="641" spans="1:72" x14ac:dyDescent="0.25">
      <c r="A641" t="s">
        <v>300</v>
      </c>
      <c r="B641" t="str">
        <f t="shared" si="9"/>
        <v>'IM19600694',</v>
      </c>
      <c r="D641">
        <v>176972</v>
      </c>
      <c r="E641" t="s">
        <v>456</v>
      </c>
      <c r="F641">
        <v>22501042</v>
      </c>
      <c r="G641" t="s">
        <v>5</v>
      </c>
      <c r="J641">
        <v>1990</v>
      </c>
      <c r="K641">
        <v>57</v>
      </c>
      <c r="L641">
        <v>152</v>
      </c>
      <c r="M641" t="s">
        <v>45</v>
      </c>
      <c r="N641" s="1">
        <v>44683</v>
      </c>
      <c r="O641" s="1">
        <v>44686</v>
      </c>
      <c r="P641" s="1">
        <v>44900</v>
      </c>
      <c r="Q641" s="1">
        <v>44695</v>
      </c>
      <c r="R641" t="s">
        <v>43</v>
      </c>
      <c r="S641">
        <v>0</v>
      </c>
      <c r="T641" t="s">
        <v>925</v>
      </c>
      <c r="U641">
        <v>2</v>
      </c>
      <c r="W641">
        <v>12</v>
      </c>
      <c r="X641">
        <v>10</v>
      </c>
      <c r="Y641" t="s">
        <v>845</v>
      </c>
      <c r="Z641" t="s">
        <v>845</v>
      </c>
      <c r="AA641" t="s">
        <v>89</v>
      </c>
      <c r="AB641" t="s">
        <v>89</v>
      </c>
      <c r="AD641" t="s">
        <v>853</v>
      </c>
      <c r="AE641">
        <v>0</v>
      </c>
      <c r="AG641">
        <v>0</v>
      </c>
      <c r="AI641">
        <v>0</v>
      </c>
      <c r="AK641">
        <v>1411</v>
      </c>
      <c r="AL641">
        <v>0.41</v>
      </c>
      <c r="AM641">
        <v>18</v>
      </c>
      <c r="AP641">
        <v>15</v>
      </c>
      <c r="AQ641">
        <v>5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4</v>
      </c>
      <c r="AX641">
        <v>7</v>
      </c>
      <c r="AY641">
        <v>0</v>
      </c>
      <c r="AZ641">
        <v>3</v>
      </c>
      <c r="BA641">
        <v>7</v>
      </c>
      <c r="BB641">
        <v>10</v>
      </c>
      <c r="BC641">
        <v>0</v>
      </c>
      <c r="BD641">
        <v>0</v>
      </c>
      <c r="BE641">
        <v>0</v>
      </c>
      <c r="BF641">
        <v>0</v>
      </c>
      <c r="BG641">
        <v>0</v>
      </c>
      <c r="BI641">
        <v>0</v>
      </c>
      <c r="BK641">
        <v>0</v>
      </c>
      <c r="BL641">
        <v>0</v>
      </c>
      <c r="BM641">
        <v>0</v>
      </c>
      <c r="BN641">
        <v>0</v>
      </c>
      <c r="BP641">
        <v>0</v>
      </c>
      <c r="BQ641" s="1">
        <v>2958465</v>
      </c>
      <c r="BR641">
        <v>0</v>
      </c>
      <c r="BS641">
        <v>0</v>
      </c>
      <c r="BT641">
        <v>0</v>
      </c>
    </row>
    <row r="642" spans="1:72" x14ac:dyDescent="0.25">
      <c r="A642" t="s">
        <v>300</v>
      </c>
      <c r="B642" t="str">
        <f t="shared" ref="B642:B705" si="10">"'"&amp;A642&amp;"'"&amp;","</f>
        <v>'IM19600694',</v>
      </c>
      <c r="D642">
        <v>177059</v>
      </c>
      <c r="E642" t="s">
        <v>553</v>
      </c>
      <c r="F642">
        <v>22501058</v>
      </c>
      <c r="G642" t="s">
        <v>5</v>
      </c>
      <c r="J642">
        <v>1984</v>
      </c>
      <c r="K642">
        <v>45</v>
      </c>
      <c r="L642">
        <v>154</v>
      </c>
      <c r="M642" t="s">
        <v>45</v>
      </c>
      <c r="N642" s="1">
        <v>44566</v>
      </c>
      <c r="O642" s="1">
        <v>44656</v>
      </c>
      <c r="P642" t="s">
        <v>1012</v>
      </c>
      <c r="Q642" s="1">
        <v>44697</v>
      </c>
      <c r="R642" t="s">
        <v>46</v>
      </c>
      <c r="S642">
        <v>0</v>
      </c>
      <c r="T642" t="s">
        <v>836</v>
      </c>
      <c r="U642">
        <v>2</v>
      </c>
      <c r="V642">
        <v>12.5</v>
      </c>
      <c r="W642">
        <v>5</v>
      </c>
      <c r="X642">
        <v>5</v>
      </c>
      <c r="Y642" t="s">
        <v>845</v>
      </c>
      <c r="Z642" t="s">
        <v>845</v>
      </c>
      <c r="AA642" t="s">
        <v>843</v>
      </c>
      <c r="AB642" t="s">
        <v>89</v>
      </c>
      <c r="AD642" t="s">
        <v>853</v>
      </c>
      <c r="AE642">
        <v>10</v>
      </c>
      <c r="AF642">
        <v>3000</v>
      </c>
      <c r="AG642">
        <v>0</v>
      </c>
      <c r="AI642">
        <v>0</v>
      </c>
      <c r="AK642">
        <v>1264</v>
      </c>
      <c r="AL642">
        <v>0.20699999999999999</v>
      </c>
      <c r="AM642">
        <v>11</v>
      </c>
      <c r="AP642">
        <v>6</v>
      </c>
      <c r="AQ642">
        <v>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1</v>
      </c>
      <c r="AY642">
        <v>0</v>
      </c>
      <c r="AZ642">
        <v>0</v>
      </c>
      <c r="BA642">
        <v>1</v>
      </c>
      <c r="BB642">
        <v>2</v>
      </c>
      <c r="BC642">
        <v>0</v>
      </c>
      <c r="BD642">
        <v>0</v>
      </c>
      <c r="BE642">
        <v>0</v>
      </c>
      <c r="BF642">
        <v>0</v>
      </c>
      <c r="BG642">
        <v>0</v>
      </c>
      <c r="BI642">
        <v>0</v>
      </c>
      <c r="BK642">
        <v>0</v>
      </c>
      <c r="BL642">
        <v>0</v>
      </c>
      <c r="BM642">
        <v>0</v>
      </c>
      <c r="BN642">
        <v>0</v>
      </c>
      <c r="BP642">
        <v>0</v>
      </c>
      <c r="BQ642" s="1">
        <v>2958465</v>
      </c>
      <c r="BR642">
        <v>0</v>
      </c>
      <c r="BS642">
        <v>0</v>
      </c>
      <c r="BT642">
        <v>0</v>
      </c>
    </row>
    <row r="643" spans="1:72" x14ac:dyDescent="0.25">
      <c r="A643" t="s">
        <v>300</v>
      </c>
      <c r="B643" t="str">
        <f t="shared" si="10"/>
        <v>'IM19600694',</v>
      </c>
      <c r="D643">
        <v>177429</v>
      </c>
      <c r="E643" t="s">
        <v>554</v>
      </c>
      <c r="F643">
        <v>22501150</v>
      </c>
      <c r="G643" t="s">
        <v>5</v>
      </c>
      <c r="J643">
        <v>1987</v>
      </c>
      <c r="K643">
        <v>40</v>
      </c>
      <c r="L643">
        <v>154</v>
      </c>
      <c r="M643" t="s">
        <v>42</v>
      </c>
      <c r="N643" s="1">
        <v>44658</v>
      </c>
      <c r="O643" s="1">
        <v>44658</v>
      </c>
      <c r="P643" t="s">
        <v>1124</v>
      </c>
      <c r="Q643" s="1">
        <v>44757</v>
      </c>
      <c r="R643" t="s">
        <v>43</v>
      </c>
      <c r="S643">
        <v>0</v>
      </c>
      <c r="T643" t="s">
        <v>836</v>
      </c>
      <c r="U643">
        <v>4</v>
      </c>
      <c r="V643">
        <v>9</v>
      </c>
      <c r="W643">
        <v>2</v>
      </c>
      <c r="X643">
        <v>2</v>
      </c>
      <c r="Y643" t="s">
        <v>845</v>
      </c>
      <c r="Z643" t="s">
        <v>845</v>
      </c>
      <c r="AA643" t="s">
        <v>843</v>
      </c>
      <c r="AB643" t="s">
        <v>89</v>
      </c>
      <c r="AD643" t="s">
        <v>853</v>
      </c>
      <c r="AE643">
        <v>3</v>
      </c>
      <c r="AF643">
        <v>15</v>
      </c>
      <c r="AG643">
        <v>0</v>
      </c>
      <c r="AI643">
        <v>0</v>
      </c>
      <c r="AK643">
        <v>1106</v>
      </c>
      <c r="AL643">
        <v>0.14699999999999999</v>
      </c>
      <c r="AM643">
        <v>7</v>
      </c>
      <c r="AP643">
        <v>7</v>
      </c>
      <c r="AQ643">
        <v>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</v>
      </c>
      <c r="AX643">
        <v>1</v>
      </c>
      <c r="AY643">
        <v>0</v>
      </c>
      <c r="AZ643">
        <v>2</v>
      </c>
      <c r="BA643">
        <v>0</v>
      </c>
      <c r="BB643">
        <v>3</v>
      </c>
      <c r="BC643">
        <v>0</v>
      </c>
      <c r="BD643">
        <v>0</v>
      </c>
      <c r="BE643">
        <v>0</v>
      </c>
      <c r="BF643">
        <v>0</v>
      </c>
      <c r="BG643">
        <v>0</v>
      </c>
      <c r="BI643">
        <v>0</v>
      </c>
      <c r="BK643">
        <v>0</v>
      </c>
      <c r="BL643">
        <v>0</v>
      </c>
      <c r="BM643">
        <v>0</v>
      </c>
      <c r="BN643">
        <v>0</v>
      </c>
      <c r="BP643">
        <v>0</v>
      </c>
      <c r="BQ643" s="1">
        <v>2958465</v>
      </c>
      <c r="BR643">
        <v>0</v>
      </c>
      <c r="BS643">
        <v>0</v>
      </c>
      <c r="BT643">
        <v>0</v>
      </c>
    </row>
    <row r="644" spans="1:72" x14ac:dyDescent="0.25">
      <c r="A644" t="s">
        <v>300</v>
      </c>
      <c r="B644" t="str">
        <f t="shared" si="10"/>
        <v>'IM19600694',</v>
      </c>
      <c r="D644">
        <v>177444</v>
      </c>
      <c r="E644" t="s">
        <v>640</v>
      </c>
      <c r="F644">
        <v>22501165</v>
      </c>
      <c r="G644" t="s">
        <v>5</v>
      </c>
      <c r="J644">
        <v>1994</v>
      </c>
      <c r="K644">
        <v>46</v>
      </c>
      <c r="L644">
        <v>152</v>
      </c>
      <c r="M644" t="s">
        <v>1</v>
      </c>
      <c r="N644" s="1">
        <v>44690</v>
      </c>
      <c r="O644" t="s">
        <v>835</v>
      </c>
      <c r="P644" t="s">
        <v>835</v>
      </c>
      <c r="Q644" s="1">
        <v>2958465</v>
      </c>
      <c r="R644" t="s">
        <v>43</v>
      </c>
      <c r="S644">
        <v>0</v>
      </c>
      <c r="T644" t="s">
        <v>836</v>
      </c>
      <c r="U644">
        <v>1</v>
      </c>
      <c r="W644">
        <v>0</v>
      </c>
      <c r="X644">
        <v>0</v>
      </c>
      <c r="Y644" t="s">
        <v>845</v>
      </c>
      <c r="Z644" t="s">
        <v>845</v>
      </c>
      <c r="AA644" t="s">
        <v>89</v>
      </c>
      <c r="AB644" t="s">
        <v>844</v>
      </c>
      <c r="AD644" t="s">
        <v>844</v>
      </c>
      <c r="AE644">
        <v>0</v>
      </c>
      <c r="AG644">
        <v>0</v>
      </c>
      <c r="AI644">
        <v>0</v>
      </c>
      <c r="AM644">
        <v>18</v>
      </c>
      <c r="AP644">
        <v>18</v>
      </c>
      <c r="AQ644">
        <v>13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</v>
      </c>
      <c r="AX644">
        <v>4</v>
      </c>
      <c r="AY644">
        <v>1</v>
      </c>
      <c r="AZ644">
        <v>7</v>
      </c>
      <c r="BA644">
        <v>6</v>
      </c>
      <c r="BB644">
        <v>11</v>
      </c>
      <c r="BC644">
        <v>0</v>
      </c>
      <c r="BD644">
        <v>1</v>
      </c>
      <c r="BE644">
        <v>1</v>
      </c>
      <c r="BF644">
        <v>0</v>
      </c>
      <c r="BG644">
        <v>0</v>
      </c>
      <c r="BI644">
        <v>0</v>
      </c>
      <c r="BK644">
        <v>0</v>
      </c>
      <c r="BL644">
        <v>0</v>
      </c>
      <c r="BM644">
        <v>0</v>
      </c>
      <c r="BN644">
        <v>0</v>
      </c>
      <c r="BP644">
        <v>0</v>
      </c>
      <c r="BQ644" s="1">
        <v>2958465</v>
      </c>
      <c r="BR644">
        <v>0</v>
      </c>
      <c r="BS644">
        <v>0</v>
      </c>
      <c r="BT644">
        <v>0</v>
      </c>
    </row>
    <row r="645" spans="1:72" x14ac:dyDescent="0.25">
      <c r="A645" t="s">
        <v>687</v>
      </c>
      <c r="B645" t="str">
        <f t="shared" si="10"/>
        <v>'IM19702912',</v>
      </c>
      <c r="D645">
        <v>177587</v>
      </c>
      <c r="E645" t="s">
        <v>555</v>
      </c>
      <c r="F645">
        <v>22501171</v>
      </c>
      <c r="G645" t="s">
        <v>5</v>
      </c>
      <c r="J645">
        <v>1977</v>
      </c>
      <c r="K645">
        <v>55</v>
      </c>
      <c r="L645">
        <v>156</v>
      </c>
      <c r="M645" t="s">
        <v>45</v>
      </c>
      <c r="N645" t="s">
        <v>1012</v>
      </c>
      <c r="O645" t="s">
        <v>835</v>
      </c>
      <c r="P645" t="s">
        <v>835</v>
      </c>
      <c r="Q645" s="1">
        <v>2958465</v>
      </c>
      <c r="R645" t="s">
        <v>46</v>
      </c>
      <c r="S645">
        <v>0</v>
      </c>
      <c r="T645" t="s">
        <v>956</v>
      </c>
      <c r="U645">
        <v>2</v>
      </c>
      <c r="W645">
        <v>0</v>
      </c>
      <c r="X645">
        <v>0</v>
      </c>
      <c r="Y645" t="s">
        <v>845</v>
      </c>
      <c r="Z645" t="s">
        <v>845</v>
      </c>
      <c r="AA645" t="s">
        <v>89</v>
      </c>
      <c r="AB645" t="s">
        <v>89</v>
      </c>
      <c r="AD645" t="s">
        <v>858</v>
      </c>
      <c r="AE645">
        <v>0</v>
      </c>
      <c r="AG645">
        <v>0</v>
      </c>
      <c r="AI645">
        <v>0</v>
      </c>
      <c r="AM645">
        <v>7</v>
      </c>
      <c r="AP645">
        <v>7</v>
      </c>
      <c r="AQ645">
        <v>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3</v>
      </c>
      <c r="AX645">
        <v>4</v>
      </c>
      <c r="AY645">
        <v>0</v>
      </c>
      <c r="AZ645">
        <v>2</v>
      </c>
      <c r="BA645">
        <v>0</v>
      </c>
      <c r="BB645">
        <v>2</v>
      </c>
      <c r="BC645">
        <v>2</v>
      </c>
      <c r="BD645">
        <v>0</v>
      </c>
      <c r="BE645">
        <v>0</v>
      </c>
      <c r="BF645">
        <v>2</v>
      </c>
      <c r="BG645">
        <v>0</v>
      </c>
      <c r="BH645">
        <v>0</v>
      </c>
      <c r="BI645">
        <v>0</v>
      </c>
      <c r="BK645">
        <v>0</v>
      </c>
      <c r="BL645">
        <v>0</v>
      </c>
      <c r="BM645">
        <v>0</v>
      </c>
      <c r="BN645">
        <v>0</v>
      </c>
      <c r="BP645">
        <v>0</v>
      </c>
      <c r="BQ645" s="1">
        <v>2958465</v>
      </c>
      <c r="BR645">
        <v>0</v>
      </c>
      <c r="BS645">
        <v>0</v>
      </c>
      <c r="BT645">
        <v>0</v>
      </c>
    </row>
    <row r="646" spans="1:72" x14ac:dyDescent="0.25">
      <c r="A646" t="s">
        <v>301</v>
      </c>
      <c r="B646" t="str">
        <f t="shared" si="10"/>
        <v>'IM19705618',</v>
      </c>
      <c r="D646">
        <v>177821</v>
      </c>
      <c r="E646" t="s">
        <v>546</v>
      </c>
      <c r="F646">
        <v>22023675</v>
      </c>
      <c r="G646" t="s">
        <v>5</v>
      </c>
      <c r="J646">
        <v>1992</v>
      </c>
      <c r="K646">
        <v>85</v>
      </c>
      <c r="L646">
        <v>159</v>
      </c>
      <c r="M646" t="s">
        <v>1</v>
      </c>
      <c r="N646" s="1">
        <v>44747</v>
      </c>
      <c r="O646" t="s">
        <v>835</v>
      </c>
      <c r="P646" t="s">
        <v>835</v>
      </c>
      <c r="Q646" s="1">
        <v>2958465</v>
      </c>
      <c r="R646" t="s">
        <v>43</v>
      </c>
      <c r="S646">
        <v>0</v>
      </c>
      <c r="T646" t="s">
        <v>1373</v>
      </c>
      <c r="U646">
        <v>1</v>
      </c>
      <c r="W646">
        <v>0</v>
      </c>
      <c r="X646">
        <v>0</v>
      </c>
      <c r="Y646">
        <v>0</v>
      </c>
      <c r="Z646">
        <v>1.5</v>
      </c>
      <c r="AA646" t="s">
        <v>944</v>
      </c>
      <c r="AB646" t="s">
        <v>89</v>
      </c>
      <c r="AD646" t="s">
        <v>845</v>
      </c>
      <c r="AE646">
        <v>0</v>
      </c>
      <c r="AG646">
        <v>0</v>
      </c>
      <c r="AI646">
        <v>0</v>
      </c>
      <c r="AM646">
        <v>21</v>
      </c>
      <c r="AP646">
        <v>10</v>
      </c>
      <c r="AQ646">
        <v>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2</v>
      </c>
      <c r="AY646">
        <v>0</v>
      </c>
      <c r="AZ646">
        <v>0</v>
      </c>
      <c r="BA646">
        <v>0</v>
      </c>
      <c r="BB646">
        <v>2</v>
      </c>
      <c r="BC646">
        <v>2</v>
      </c>
      <c r="BD646">
        <v>0</v>
      </c>
      <c r="BE646">
        <v>0</v>
      </c>
      <c r="BF646">
        <v>2</v>
      </c>
      <c r="BG646">
        <v>0</v>
      </c>
      <c r="BH646">
        <v>0</v>
      </c>
      <c r="BI646">
        <v>0</v>
      </c>
      <c r="BK646">
        <v>0</v>
      </c>
      <c r="BL646">
        <v>0</v>
      </c>
      <c r="BM646">
        <v>0</v>
      </c>
      <c r="BN646">
        <v>0</v>
      </c>
      <c r="BP646">
        <v>0</v>
      </c>
      <c r="BQ646" s="1">
        <v>2958465</v>
      </c>
      <c r="BR646">
        <v>0</v>
      </c>
      <c r="BS646">
        <v>0</v>
      </c>
      <c r="BT646">
        <v>0</v>
      </c>
    </row>
    <row r="647" spans="1:72" x14ac:dyDescent="0.25">
      <c r="A647" t="s">
        <v>301</v>
      </c>
      <c r="B647" t="str">
        <f t="shared" si="10"/>
        <v>'IM19705618',</v>
      </c>
      <c r="D647">
        <v>177967</v>
      </c>
      <c r="E647" t="s">
        <v>759</v>
      </c>
      <c r="F647">
        <v>22024008</v>
      </c>
      <c r="G647" t="s">
        <v>5</v>
      </c>
      <c r="H647" t="s">
        <v>66</v>
      </c>
      <c r="J647">
        <v>1999</v>
      </c>
      <c r="K647">
        <v>52</v>
      </c>
      <c r="L647">
        <v>162</v>
      </c>
      <c r="M647" t="s">
        <v>190</v>
      </c>
      <c r="N647" t="s">
        <v>1346</v>
      </c>
      <c r="O647" s="1">
        <v>44629</v>
      </c>
      <c r="P647" t="s">
        <v>835</v>
      </c>
      <c r="Q647" s="1">
        <v>2958465</v>
      </c>
      <c r="R647" t="s">
        <v>65</v>
      </c>
      <c r="S647">
        <v>0</v>
      </c>
      <c r="U647" t="s">
        <v>226</v>
      </c>
      <c r="V647">
        <v>11</v>
      </c>
      <c r="W647">
        <v>0</v>
      </c>
      <c r="X647">
        <v>0</v>
      </c>
      <c r="Y647">
        <v>0</v>
      </c>
      <c r="Z647">
        <v>2</v>
      </c>
      <c r="AA647" t="s">
        <v>847</v>
      </c>
      <c r="AB647" t="s">
        <v>889</v>
      </c>
      <c r="AC647" t="s">
        <v>66</v>
      </c>
      <c r="AD647" t="s">
        <v>844</v>
      </c>
      <c r="AE647">
        <v>0</v>
      </c>
      <c r="AG647">
        <v>0</v>
      </c>
      <c r="AI647">
        <v>0</v>
      </c>
      <c r="AM647">
        <v>21</v>
      </c>
      <c r="AP647">
        <v>21</v>
      </c>
      <c r="AQ647">
        <v>18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12</v>
      </c>
      <c r="AX647">
        <v>3</v>
      </c>
      <c r="AY647">
        <v>3</v>
      </c>
      <c r="AZ647">
        <v>2</v>
      </c>
      <c r="BA647">
        <v>4</v>
      </c>
      <c r="BB647">
        <v>8</v>
      </c>
      <c r="BC647">
        <v>2</v>
      </c>
      <c r="BD647">
        <v>0</v>
      </c>
      <c r="BE647">
        <v>0</v>
      </c>
      <c r="BF647">
        <v>2</v>
      </c>
      <c r="BG647">
        <v>0</v>
      </c>
      <c r="BI647">
        <v>0</v>
      </c>
      <c r="BK647">
        <v>0</v>
      </c>
      <c r="BL647">
        <v>0</v>
      </c>
      <c r="BM647">
        <v>0</v>
      </c>
      <c r="BN647">
        <v>0</v>
      </c>
      <c r="BP647">
        <v>0</v>
      </c>
      <c r="BQ647" s="1">
        <v>2958465</v>
      </c>
      <c r="BR647">
        <v>0</v>
      </c>
      <c r="BS647">
        <v>0</v>
      </c>
      <c r="BT647">
        <v>0</v>
      </c>
    </row>
    <row r="648" spans="1:72" x14ac:dyDescent="0.25">
      <c r="A648" t="s">
        <v>302</v>
      </c>
      <c r="B648" t="str">
        <f t="shared" si="10"/>
        <v>'IM19708750',</v>
      </c>
      <c r="D648">
        <v>178130</v>
      </c>
      <c r="E648" t="s">
        <v>457</v>
      </c>
      <c r="F648">
        <v>22501254</v>
      </c>
      <c r="G648" t="s">
        <v>5</v>
      </c>
      <c r="J648">
        <v>1991</v>
      </c>
      <c r="K648">
        <v>47</v>
      </c>
      <c r="L648">
        <v>153</v>
      </c>
      <c r="M648" t="s">
        <v>45</v>
      </c>
      <c r="N648" s="1">
        <v>44871</v>
      </c>
      <c r="O648" s="1">
        <v>44901</v>
      </c>
      <c r="P648" t="s">
        <v>1147</v>
      </c>
      <c r="Q648" s="1">
        <v>44734</v>
      </c>
      <c r="R648" t="s">
        <v>46</v>
      </c>
      <c r="S648">
        <v>0</v>
      </c>
      <c r="T648" t="s">
        <v>836</v>
      </c>
      <c r="U648">
        <v>2</v>
      </c>
      <c r="V648">
        <v>13.7</v>
      </c>
      <c r="W648">
        <v>3</v>
      </c>
      <c r="X648">
        <v>3</v>
      </c>
      <c r="Y648" t="s">
        <v>845</v>
      </c>
      <c r="Z648" t="s">
        <v>845</v>
      </c>
      <c r="AA648" t="s">
        <v>89</v>
      </c>
      <c r="AB648" t="s">
        <v>89</v>
      </c>
      <c r="AD648" t="s">
        <v>853</v>
      </c>
      <c r="AE648">
        <v>7</v>
      </c>
      <c r="AF648">
        <v>1575</v>
      </c>
      <c r="AG648">
        <v>0</v>
      </c>
      <c r="AI648">
        <v>0</v>
      </c>
      <c r="AK648">
        <v>1566</v>
      </c>
      <c r="AL648">
        <v>0.247</v>
      </c>
      <c r="AM648">
        <v>10</v>
      </c>
      <c r="AP648">
        <v>9</v>
      </c>
      <c r="AQ648">
        <v>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6</v>
      </c>
      <c r="AX648">
        <v>0</v>
      </c>
      <c r="AY648">
        <v>0</v>
      </c>
      <c r="AZ648">
        <v>2</v>
      </c>
      <c r="BA648">
        <v>3</v>
      </c>
      <c r="BB648">
        <v>5</v>
      </c>
      <c r="BC648">
        <v>0</v>
      </c>
      <c r="BD648">
        <v>0</v>
      </c>
      <c r="BE648">
        <v>0</v>
      </c>
      <c r="BF648">
        <v>0</v>
      </c>
      <c r="BG648">
        <v>0</v>
      </c>
      <c r="BI648">
        <v>0</v>
      </c>
      <c r="BK648">
        <v>0</v>
      </c>
      <c r="BL648">
        <v>0</v>
      </c>
      <c r="BM648">
        <v>0</v>
      </c>
      <c r="BN648">
        <v>0</v>
      </c>
      <c r="BP648">
        <v>0</v>
      </c>
      <c r="BQ648" s="1">
        <v>2958465</v>
      </c>
      <c r="BR648">
        <v>0</v>
      </c>
      <c r="BS648">
        <v>0</v>
      </c>
      <c r="BT648">
        <v>0</v>
      </c>
    </row>
    <row r="649" spans="1:72" x14ac:dyDescent="0.25">
      <c r="A649" t="s">
        <v>302</v>
      </c>
      <c r="B649" t="str">
        <f t="shared" si="10"/>
        <v>'IM19708750',</v>
      </c>
      <c r="D649">
        <v>178281</v>
      </c>
      <c r="E649" t="s">
        <v>221</v>
      </c>
      <c r="F649">
        <v>19038076</v>
      </c>
      <c r="G649" t="s">
        <v>5</v>
      </c>
      <c r="J649">
        <v>1990</v>
      </c>
      <c r="K649">
        <v>52</v>
      </c>
      <c r="L649">
        <v>150</v>
      </c>
      <c r="M649" t="s">
        <v>42</v>
      </c>
      <c r="N649" t="s">
        <v>953</v>
      </c>
      <c r="O649" t="s">
        <v>1040</v>
      </c>
      <c r="P649" s="1">
        <v>44782</v>
      </c>
      <c r="Q649" s="1">
        <v>44814</v>
      </c>
      <c r="R649" t="s">
        <v>43</v>
      </c>
      <c r="S649">
        <v>0</v>
      </c>
      <c r="T649" t="s">
        <v>836</v>
      </c>
      <c r="U649">
        <v>3</v>
      </c>
      <c r="V649">
        <v>5</v>
      </c>
      <c r="W649">
        <v>1</v>
      </c>
      <c r="X649">
        <v>1</v>
      </c>
      <c r="Y649" t="s">
        <v>845</v>
      </c>
      <c r="Z649" t="s">
        <v>845</v>
      </c>
      <c r="AA649" t="s">
        <v>843</v>
      </c>
      <c r="AB649" t="s">
        <v>89</v>
      </c>
      <c r="AD649" t="s">
        <v>839</v>
      </c>
      <c r="AE649">
        <v>0</v>
      </c>
      <c r="AG649">
        <v>0</v>
      </c>
      <c r="AI649">
        <v>0</v>
      </c>
      <c r="AK649">
        <v>443.4</v>
      </c>
      <c r="AL649">
        <v>0.49199999999999999</v>
      </c>
      <c r="AM649">
        <v>7</v>
      </c>
      <c r="AP649">
        <v>6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2</v>
      </c>
      <c r="AX649">
        <v>1</v>
      </c>
      <c r="AY649">
        <v>0</v>
      </c>
      <c r="AZ649">
        <v>0</v>
      </c>
      <c r="BA649">
        <v>0</v>
      </c>
      <c r="BB649">
        <v>4</v>
      </c>
      <c r="BC649">
        <v>0</v>
      </c>
      <c r="BD649">
        <v>0</v>
      </c>
      <c r="BE649">
        <v>0</v>
      </c>
      <c r="BF649">
        <v>0</v>
      </c>
      <c r="BG649">
        <v>0</v>
      </c>
      <c r="BI649">
        <v>0</v>
      </c>
      <c r="BK649">
        <v>0</v>
      </c>
      <c r="BL649">
        <v>0</v>
      </c>
      <c r="BM649">
        <v>0</v>
      </c>
      <c r="BN649">
        <v>0</v>
      </c>
      <c r="BP649">
        <v>0</v>
      </c>
      <c r="BQ649" s="1">
        <v>2958465</v>
      </c>
      <c r="BR649">
        <v>0</v>
      </c>
      <c r="BS649">
        <v>0</v>
      </c>
      <c r="BT649">
        <v>0</v>
      </c>
    </row>
    <row r="650" spans="1:72" x14ac:dyDescent="0.25">
      <c r="A650" t="s">
        <v>302</v>
      </c>
      <c r="B650" t="str">
        <f t="shared" si="10"/>
        <v>'IM19708750',</v>
      </c>
      <c r="D650">
        <v>178299</v>
      </c>
      <c r="E650" t="s">
        <v>641</v>
      </c>
      <c r="F650">
        <v>22501300</v>
      </c>
      <c r="G650" t="s">
        <v>5</v>
      </c>
      <c r="J650">
        <v>1987</v>
      </c>
      <c r="K650">
        <v>47</v>
      </c>
      <c r="L650">
        <v>158</v>
      </c>
      <c r="M650" t="s">
        <v>42</v>
      </c>
      <c r="N650" t="s">
        <v>1003</v>
      </c>
      <c r="O650" t="s">
        <v>1371</v>
      </c>
      <c r="P650" s="1">
        <v>44689</v>
      </c>
      <c r="Q650" s="1">
        <v>44780</v>
      </c>
      <c r="R650" t="s">
        <v>43</v>
      </c>
      <c r="S650">
        <v>0</v>
      </c>
      <c r="T650" t="s">
        <v>836</v>
      </c>
      <c r="U650">
        <v>3</v>
      </c>
      <c r="V650">
        <v>5</v>
      </c>
      <c r="W650">
        <v>2</v>
      </c>
      <c r="X650">
        <v>2</v>
      </c>
      <c r="Y650" t="s">
        <v>845</v>
      </c>
      <c r="Z650" t="s">
        <v>845</v>
      </c>
      <c r="AA650" t="s">
        <v>843</v>
      </c>
      <c r="AB650" t="s">
        <v>899</v>
      </c>
      <c r="AD650" t="s">
        <v>853</v>
      </c>
      <c r="AE650">
        <v>2</v>
      </c>
      <c r="AF650">
        <v>300</v>
      </c>
      <c r="AG650">
        <v>0</v>
      </c>
      <c r="AI650">
        <v>0</v>
      </c>
      <c r="AK650">
        <v>1587</v>
      </c>
      <c r="AM650">
        <v>6</v>
      </c>
      <c r="AP650">
        <v>6</v>
      </c>
      <c r="AQ650">
        <v>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2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0</v>
      </c>
      <c r="BI650">
        <v>0</v>
      </c>
      <c r="BK650">
        <v>0</v>
      </c>
      <c r="BL650">
        <v>0</v>
      </c>
      <c r="BM650">
        <v>0</v>
      </c>
      <c r="BN650">
        <v>0</v>
      </c>
      <c r="BP650">
        <v>0</v>
      </c>
      <c r="BQ650" s="1">
        <v>2958465</v>
      </c>
      <c r="BR650">
        <v>0</v>
      </c>
      <c r="BS650">
        <v>0</v>
      </c>
      <c r="BT650">
        <v>0</v>
      </c>
    </row>
    <row r="651" spans="1:72" x14ac:dyDescent="0.25">
      <c r="A651" t="s">
        <v>302</v>
      </c>
      <c r="B651" t="str">
        <f t="shared" si="10"/>
        <v>'IM19708750',</v>
      </c>
      <c r="D651">
        <v>178312</v>
      </c>
      <c r="E651" t="s">
        <v>556</v>
      </c>
      <c r="F651">
        <v>22501303</v>
      </c>
      <c r="G651" t="s">
        <v>5</v>
      </c>
      <c r="J651">
        <v>1981</v>
      </c>
      <c r="M651" t="s">
        <v>45</v>
      </c>
      <c r="N651" s="1">
        <v>44841</v>
      </c>
      <c r="O651" s="1">
        <v>44841</v>
      </c>
      <c r="P651" t="s">
        <v>1242</v>
      </c>
      <c r="Q651" s="1">
        <v>44762</v>
      </c>
      <c r="R651" t="s">
        <v>43</v>
      </c>
      <c r="S651">
        <v>0</v>
      </c>
      <c r="T651" t="s">
        <v>836</v>
      </c>
      <c r="U651">
        <v>2</v>
      </c>
      <c r="V651">
        <v>7.2</v>
      </c>
      <c r="W651">
        <v>3</v>
      </c>
      <c r="X651">
        <v>3</v>
      </c>
      <c r="Y651" t="s">
        <v>845</v>
      </c>
      <c r="Z651" t="s">
        <v>845</v>
      </c>
      <c r="AA651" t="s">
        <v>843</v>
      </c>
      <c r="AB651" t="s">
        <v>89</v>
      </c>
      <c r="AD651" t="s">
        <v>853</v>
      </c>
      <c r="AE651">
        <v>7</v>
      </c>
      <c r="AF651">
        <v>1050</v>
      </c>
      <c r="AG651">
        <v>0</v>
      </c>
      <c r="AI651">
        <v>0</v>
      </c>
      <c r="AK651">
        <v>618.20000000000005</v>
      </c>
      <c r="AM651">
        <v>3</v>
      </c>
      <c r="AP651">
        <v>2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I651">
        <v>0</v>
      </c>
      <c r="BK651">
        <v>0</v>
      </c>
      <c r="BL651">
        <v>0</v>
      </c>
      <c r="BM651">
        <v>0</v>
      </c>
      <c r="BN651">
        <v>0</v>
      </c>
      <c r="BP651">
        <v>0</v>
      </c>
      <c r="BQ651" s="1">
        <v>2958465</v>
      </c>
      <c r="BR651">
        <v>0</v>
      </c>
      <c r="BS651">
        <v>0</v>
      </c>
      <c r="BT651">
        <v>0</v>
      </c>
    </row>
    <row r="652" spans="1:72" x14ac:dyDescent="0.25">
      <c r="A652" t="s">
        <v>302</v>
      </c>
      <c r="B652" t="str">
        <f t="shared" si="10"/>
        <v>'IM19708750',</v>
      </c>
      <c r="D652">
        <v>178535</v>
      </c>
      <c r="E652" t="s">
        <v>642</v>
      </c>
      <c r="F652">
        <v>22501341</v>
      </c>
      <c r="G652" t="s">
        <v>5</v>
      </c>
      <c r="J652">
        <v>1996</v>
      </c>
      <c r="K652">
        <v>45</v>
      </c>
      <c r="L652">
        <v>155</v>
      </c>
      <c r="M652" t="s">
        <v>45</v>
      </c>
      <c r="N652" t="s">
        <v>1267</v>
      </c>
      <c r="O652" t="s">
        <v>1277</v>
      </c>
      <c r="P652" s="1">
        <v>44568</v>
      </c>
      <c r="Q652" s="1">
        <v>44745</v>
      </c>
      <c r="R652" t="s">
        <v>43</v>
      </c>
      <c r="S652">
        <v>0</v>
      </c>
      <c r="T652" t="s">
        <v>836</v>
      </c>
      <c r="U652">
        <v>2</v>
      </c>
      <c r="V652">
        <v>7</v>
      </c>
      <c r="W652">
        <v>8</v>
      </c>
      <c r="X652">
        <v>8</v>
      </c>
      <c r="Y652" t="s">
        <v>845</v>
      </c>
      <c r="Z652" t="s">
        <v>845</v>
      </c>
      <c r="AA652" t="s">
        <v>1035</v>
      </c>
      <c r="AB652" t="s">
        <v>89</v>
      </c>
      <c r="AD652" t="s">
        <v>853</v>
      </c>
      <c r="AE652">
        <v>4</v>
      </c>
      <c r="AF652">
        <v>600</v>
      </c>
      <c r="AG652">
        <v>5</v>
      </c>
      <c r="AH652">
        <v>1125</v>
      </c>
      <c r="AI652">
        <v>0</v>
      </c>
      <c r="AK652">
        <v>1763</v>
      </c>
      <c r="AM652">
        <v>12</v>
      </c>
      <c r="AP652">
        <v>9</v>
      </c>
      <c r="AQ652">
        <v>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5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I652">
        <v>0</v>
      </c>
      <c r="BK652">
        <v>0</v>
      </c>
      <c r="BL652">
        <v>0</v>
      </c>
      <c r="BM652">
        <v>0</v>
      </c>
      <c r="BN652">
        <v>0</v>
      </c>
      <c r="BP652">
        <v>0</v>
      </c>
      <c r="BQ652" s="1">
        <v>2958465</v>
      </c>
      <c r="BR652">
        <v>0</v>
      </c>
      <c r="BS652">
        <v>0</v>
      </c>
      <c r="BT652">
        <v>0</v>
      </c>
    </row>
    <row r="653" spans="1:72" x14ac:dyDescent="0.25">
      <c r="A653" t="s">
        <v>302</v>
      </c>
      <c r="B653" t="str">
        <f t="shared" si="10"/>
        <v>'IM19708750',</v>
      </c>
      <c r="D653">
        <v>178551</v>
      </c>
      <c r="E653" t="s">
        <v>458</v>
      </c>
      <c r="F653">
        <v>22501345</v>
      </c>
      <c r="G653" t="s">
        <v>5</v>
      </c>
      <c r="J653">
        <v>1979</v>
      </c>
      <c r="K653">
        <v>48</v>
      </c>
      <c r="L653">
        <v>153</v>
      </c>
      <c r="M653" t="s">
        <v>42</v>
      </c>
      <c r="N653" t="s">
        <v>981</v>
      </c>
      <c r="O653" t="s">
        <v>1205</v>
      </c>
      <c r="P653" s="1">
        <v>44569</v>
      </c>
      <c r="Q653" s="1">
        <v>44776</v>
      </c>
      <c r="R653" t="s">
        <v>46</v>
      </c>
      <c r="S653">
        <v>0</v>
      </c>
      <c r="T653" t="s">
        <v>874</v>
      </c>
      <c r="U653">
        <v>4</v>
      </c>
      <c r="W653">
        <v>4</v>
      </c>
      <c r="X653">
        <v>4</v>
      </c>
      <c r="Y653" t="s">
        <v>845</v>
      </c>
      <c r="Z653" t="s">
        <v>845</v>
      </c>
      <c r="AA653" t="s">
        <v>843</v>
      </c>
      <c r="AB653" t="s">
        <v>89</v>
      </c>
      <c r="AD653" t="s">
        <v>853</v>
      </c>
      <c r="AE653">
        <v>2</v>
      </c>
      <c r="AF653">
        <v>300</v>
      </c>
      <c r="AG653">
        <v>0</v>
      </c>
      <c r="AI653">
        <v>0</v>
      </c>
      <c r="AK653">
        <v>1565</v>
      </c>
      <c r="AL653">
        <v>0.27</v>
      </c>
      <c r="AM653">
        <v>6</v>
      </c>
      <c r="AP653">
        <v>6</v>
      </c>
      <c r="AQ653">
        <v>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1</v>
      </c>
      <c r="AY653">
        <v>0</v>
      </c>
      <c r="AZ653">
        <v>0</v>
      </c>
      <c r="BA653">
        <v>0</v>
      </c>
      <c r="BB653">
        <v>3</v>
      </c>
      <c r="BC653">
        <v>0</v>
      </c>
      <c r="BD653">
        <v>0</v>
      </c>
      <c r="BE653">
        <v>0</v>
      </c>
      <c r="BF653">
        <v>0</v>
      </c>
      <c r="BG653">
        <v>0</v>
      </c>
      <c r="BI653">
        <v>0</v>
      </c>
      <c r="BK653">
        <v>0</v>
      </c>
      <c r="BL653">
        <v>0</v>
      </c>
      <c r="BM653">
        <v>0</v>
      </c>
      <c r="BN653">
        <v>0</v>
      </c>
      <c r="BP653">
        <v>0</v>
      </c>
      <c r="BQ653" s="1">
        <v>2958465</v>
      </c>
      <c r="BR653">
        <v>0</v>
      </c>
      <c r="BS653">
        <v>0</v>
      </c>
      <c r="BT653">
        <v>0</v>
      </c>
    </row>
    <row r="654" spans="1:72" x14ac:dyDescent="0.25">
      <c r="A654" t="s">
        <v>688</v>
      </c>
      <c r="B654" t="str">
        <f t="shared" si="10"/>
        <v>'IM19710298',</v>
      </c>
      <c r="D654">
        <v>178657</v>
      </c>
      <c r="E654" t="s">
        <v>446</v>
      </c>
      <c r="F654">
        <v>22025590</v>
      </c>
      <c r="G654" t="s">
        <v>5</v>
      </c>
      <c r="H654" t="s">
        <v>76</v>
      </c>
      <c r="J654">
        <v>1976</v>
      </c>
      <c r="K654">
        <v>53</v>
      </c>
      <c r="L654">
        <v>155</v>
      </c>
      <c r="M654" t="s">
        <v>190</v>
      </c>
      <c r="N654" t="s">
        <v>1346</v>
      </c>
      <c r="O654" s="1">
        <v>44843</v>
      </c>
      <c r="P654" t="s">
        <v>835</v>
      </c>
      <c r="Q654" s="1">
        <v>2958465</v>
      </c>
      <c r="R654" t="s">
        <v>50</v>
      </c>
      <c r="S654">
        <v>0</v>
      </c>
      <c r="U654">
        <v>5</v>
      </c>
      <c r="V654">
        <v>11</v>
      </c>
      <c r="W654">
        <v>0</v>
      </c>
      <c r="X654">
        <v>0</v>
      </c>
      <c r="Y654">
        <v>1001</v>
      </c>
      <c r="Z654" t="s">
        <v>1412</v>
      </c>
      <c r="AA654" t="s">
        <v>843</v>
      </c>
      <c r="AB654" t="s">
        <v>847</v>
      </c>
      <c r="AC654" t="s">
        <v>76</v>
      </c>
      <c r="AD654" t="s">
        <v>853</v>
      </c>
      <c r="AE654">
        <v>0</v>
      </c>
      <c r="AG654">
        <v>0</v>
      </c>
      <c r="AI654">
        <v>0</v>
      </c>
      <c r="AM654">
        <v>2</v>
      </c>
      <c r="AP654">
        <v>2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1</v>
      </c>
      <c r="BI654">
        <v>0</v>
      </c>
      <c r="BK654">
        <v>0</v>
      </c>
      <c r="BL654">
        <v>0</v>
      </c>
      <c r="BM654">
        <v>0</v>
      </c>
      <c r="BN654">
        <v>0</v>
      </c>
      <c r="BP654">
        <v>0</v>
      </c>
      <c r="BQ654" s="1">
        <v>2958465</v>
      </c>
      <c r="BR654">
        <v>0</v>
      </c>
      <c r="BS654">
        <v>0</v>
      </c>
      <c r="BT654">
        <v>0</v>
      </c>
    </row>
    <row r="655" spans="1:72" x14ac:dyDescent="0.25">
      <c r="A655" t="s">
        <v>572</v>
      </c>
      <c r="B655" t="str">
        <f t="shared" si="10"/>
        <v>'IM19710610',</v>
      </c>
      <c r="D655">
        <v>178664</v>
      </c>
      <c r="E655" t="s">
        <v>447</v>
      </c>
      <c r="F655">
        <v>22025613</v>
      </c>
      <c r="G655" t="s">
        <v>5</v>
      </c>
      <c r="H655" t="s">
        <v>76</v>
      </c>
      <c r="J655">
        <v>1987</v>
      </c>
      <c r="K655">
        <v>47</v>
      </c>
      <c r="L655">
        <v>152</v>
      </c>
      <c r="M655" t="s">
        <v>190</v>
      </c>
      <c r="N655" s="1">
        <v>44690</v>
      </c>
      <c r="O655" s="1">
        <v>44813</v>
      </c>
      <c r="P655" t="s">
        <v>835</v>
      </c>
      <c r="Q655" s="1">
        <v>2958465</v>
      </c>
      <c r="R655" t="s">
        <v>50</v>
      </c>
      <c r="S655">
        <v>0</v>
      </c>
      <c r="U655" t="s">
        <v>393</v>
      </c>
      <c r="V655">
        <v>10.5</v>
      </c>
      <c r="W655">
        <v>0</v>
      </c>
      <c r="X655">
        <v>0</v>
      </c>
      <c r="Y655">
        <v>0</v>
      </c>
      <c r="AA655" t="s">
        <v>843</v>
      </c>
      <c r="AB655" t="s">
        <v>847</v>
      </c>
      <c r="AC655" t="s">
        <v>76</v>
      </c>
      <c r="AD655" t="s">
        <v>1330</v>
      </c>
      <c r="AE655">
        <v>0</v>
      </c>
      <c r="AG655">
        <v>0</v>
      </c>
      <c r="AI655">
        <v>0</v>
      </c>
      <c r="AM655">
        <v>6</v>
      </c>
      <c r="AP655">
        <v>4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0</v>
      </c>
      <c r="BE655">
        <v>0</v>
      </c>
      <c r="BF655">
        <v>0</v>
      </c>
      <c r="BG655">
        <v>2</v>
      </c>
      <c r="BI655">
        <v>0</v>
      </c>
      <c r="BK655">
        <v>0</v>
      </c>
      <c r="BL655">
        <v>0</v>
      </c>
      <c r="BM655">
        <v>0</v>
      </c>
      <c r="BN655">
        <v>0</v>
      </c>
      <c r="BP655">
        <v>0</v>
      </c>
      <c r="BQ655" s="1">
        <v>2958465</v>
      </c>
      <c r="BR655">
        <v>0</v>
      </c>
      <c r="BS655">
        <v>0</v>
      </c>
      <c r="BT655">
        <v>0</v>
      </c>
    </row>
    <row r="656" spans="1:72" x14ac:dyDescent="0.25">
      <c r="A656" t="s">
        <v>585</v>
      </c>
      <c r="B656" t="str">
        <f t="shared" si="10"/>
        <v>'IM20500118',</v>
      </c>
      <c r="D656">
        <v>178724</v>
      </c>
      <c r="E656" t="s">
        <v>448</v>
      </c>
      <c r="F656">
        <v>22030911</v>
      </c>
      <c r="G656" t="s">
        <v>5</v>
      </c>
      <c r="H656" t="s">
        <v>51</v>
      </c>
      <c r="J656">
        <v>1980</v>
      </c>
      <c r="K656">
        <v>62.5</v>
      </c>
      <c r="L656">
        <v>153</v>
      </c>
      <c r="M656" t="s">
        <v>135</v>
      </c>
      <c r="N656" s="1">
        <v>44660</v>
      </c>
      <c r="O656" s="1">
        <v>44690</v>
      </c>
      <c r="P656" t="s">
        <v>1390</v>
      </c>
      <c r="Q656" s="1">
        <v>44820</v>
      </c>
      <c r="R656" t="s">
        <v>65</v>
      </c>
      <c r="S656">
        <v>1</v>
      </c>
      <c r="T656" t="s">
        <v>878</v>
      </c>
      <c r="U656">
        <v>4</v>
      </c>
      <c r="W656">
        <v>1</v>
      </c>
      <c r="X656">
        <v>1</v>
      </c>
      <c r="Y656">
        <v>0</v>
      </c>
      <c r="Z656">
        <v>2</v>
      </c>
      <c r="AA656" t="s">
        <v>843</v>
      </c>
      <c r="AB656" t="s">
        <v>847</v>
      </c>
      <c r="AC656" t="s">
        <v>51</v>
      </c>
      <c r="AD656" t="s">
        <v>853</v>
      </c>
      <c r="AE656">
        <v>9</v>
      </c>
      <c r="AF656" t="s">
        <v>886</v>
      </c>
      <c r="AG656">
        <v>9</v>
      </c>
      <c r="AH656" t="s">
        <v>1054</v>
      </c>
      <c r="AI656">
        <v>1</v>
      </c>
      <c r="AJ656" t="s">
        <v>885</v>
      </c>
      <c r="AK656">
        <v>817.2</v>
      </c>
      <c r="AL656">
        <v>0.98699999999999999</v>
      </c>
      <c r="AM656">
        <v>5</v>
      </c>
      <c r="AP656">
        <v>4</v>
      </c>
      <c r="AQ656">
        <v>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0</v>
      </c>
      <c r="BD656">
        <v>0</v>
      </c>
      <c r="BE656">
        <v>0</v>
      </c>
      <c r="BF656">
        <v>0</v>
      </c>
      <c r="BG656">
        <v>0</v>
      </c>
      <c r="BI656">
        <v>0</v>
      </c>
      <c r="BK656">
        <v>0</v>
      </c>
      <c r="BL656">
        <v>0</v>
      </c>
      <c r="BM656">
        <v>0</v>
      </c>
      <c r="BN656">
        <v>0</v>
      </c>
      <c r="BP656">
        <v>0</v>
      </c>
      <c r="BQ656" s="1">
        <v>2958465</v>
      </c>
      <c r="BR656">
        <v>0</v>
      </c>
      <c r="BS656">
        <v>0</v>
      </c>
      <c r="BT656">
        <v>0</v>
      </c>
    </row>
    <row r="657" spans="1:72" x14ac:dyDescent="0.25">
      <c r="A657" t="s">
        <v>585</v>
      </c>
      <c r="B657" t="str">
        <f t="shared" si="10"/>
        <v>'IM20500118',</v>
      </c>
      <c r="D657">
        <v>179109</v>
      </c>
      <c r="E657" t="s">
        <v>767</v>
      </c>
      <c r="F657">
        <v>22501432</v>
      </c>
      <c r="G657" t="s">
        <v>5</v>
      </c>
      <c r="J657">
        <v>1983</v>
      </c>
      <c r="K657">
        <v>70</v>
      </c>
      <c r="L657">
        <v>160</v>
      </c>
      <c r="M657" t="s">
        <v>48</v>
      </c>
      <c r="N657" s="1">
        <v>44598</v>
      </c>
      <c r="O657" s="1">
        <v>44627</v>
      </c>
      <c r="P657" t="s">
        <v>1407</v>
      </c>
      <c r="Q657" s="1">
        <v>44758</v>
      </c>
      <c r="R657" t="s">
        <v>46</v>
      </c>
      <c r="S657">
        <v>1</v>
      </c>
      <c r="T657" t="s">
        <v>836</v>
      </c>
      <c r="U657">
        <v>2</v>
      </c>
      <c r="V657">
        <v>5.7</v>
      </c>
      <c r="W657">
        <v>14</v>
      </c>
      <c r="X657">
        <v>14</v>
      </c>
      <c r="Y657" t="s">
        <v>845</v>
      </c>
      <c r="Z657" t="s">
        <v>845</v>
      </c>
      <c r="AA657" t="s">
        <v>843</v>
      </c>
      <c r="AB657" t="s">
        <v>89</v>
      </c>
      <c r="AD657" t="s">
        <v>853</v>
      </c>
      <c r="AE657">
        <v>10</v>
      </c>
      <c r="AF657">
        <v>1200</v>
      </c>
      <c r="AG657">
        <v>0</v>
      </c>
      <c r="AI657">
        <v>0</v>
      </c>
      <c r="AK657">
        <v>6068</v>
      </c>
      <c r="AM657">
        <v>10</v>
      </c>
      <c r="AP657">
        <v>10</v>
      </c>
      <c r="AQ657">
        <v>3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3</v>
      </c>
      <c r="AX657">
        <v>3</v>
      </c>
      <c r="AY657">
        <v>2</v>
      </c>
      <c r="AZ657">
        <v>3</v>
      </c>
      <c r="BA657">
        <v>1</v>
      </c>
      <c r="BB657">
        <v>5</v>
      </c>
      <c r="BC657">
        <v>0</v>
      </c>
      <c r="BD657">
        <v>0</v>
      </c>
      <c r="BE657">
        <v>0</v>
      </c>
      <c r="BF657">
        <v>0</v>
      </c>
      <c r="BG657">
        <v>0</v>
      </c>
      <c r="BI657">
        <v>0</v>
      </c>
      <c r="BK657">
        <v>0</v>
      </c>
      <c r="BL657">
        <v>0</v>
      </c>
      <c r="BM657">
        <v>0</v>
      </c>
      <c r="BN657">
        <v>0</v>
      </c>
      <c r="BP657">
        <v>0</v>
      </c>
      <c r="BQ657" s="1">
        <v>2958465</v>
      </c>
      <c r="BR657">
        <v>0</v>
      </c>
      <c r="BS657">
        <v>0</v>
      </c>
      <c r="BT657">
        <v>0</v>
      </c>
    </row>
    <row r="658" spans="1:72" x14ac:dyDescent="0.25">
      <c r="A658" t="s">
        <v>585</v>
      </c>
      <c r="B658" t="str">
        <f t="shared" si="10"/>
        <v>'IM20500118',</v>
      </c>
      <c r="D658">
        <v>179116</v>
      </c>
      <c r="E658" t="s">
        <v>643</v>
      </c>
      <c r="F658">
        <v>22501438</v>
      </c>
      <c r="G658" t="s">
        <v>5</v>
      </c>
      <c r="J658">
        <v>1980</v>
      </c>
      <c r="M658" t="s">
        <v>45</v>
      </c>
      <c r="N658" s="1">
        <v>44568</v>
      </c>
      <c r="O658" s="1">
        <v>44568</v>
      </c>
      <c r="P658" t="s">
        <v>1124</v>
      </c>
      <c r="Q658" s="1">
        <v>44757</v>
      </c>
      <c r="R658" t="s">
        <v>46</v>
      </c>
      <c r="S658">
        <v>1</v>
      </c>
      <c r="T658" t="s">
        <v>836</v>
      </c>
      <c r="U658">
        <v>2</v>
      </c>
      <c r="W658">
        <v>7</v>
      </c>
      <c r="X658">
        <v>7</v>
      </c>
      <c r="Y658" t="s">
        <v>845</v>
      </c>
      <c r="Z658" t="s">
        <v>845</v>
      </c>
      <c r="AA658" t="s">
        <v>843</v>
      </c>
      <c r="AB658" t="s">
        <v>89</v>
      </c>
      <c r="AD658" t="s">
        <v>853</v>
      </c>
      <c r="AE658">
        <v>8</v>
      </c>
      <c r="AF658">
        <v>1800</v>
      </c>
      <c r="AG658">
        <v>0</v>
      </c>
      <c r="AI658">
        <v>0</v>
      </c>
      <c r="AK658">
        <v>1571</v>
      </c>
      <c r="AM658">
        <v>12</v>
      </c>
      <c r="AP658">
        <v>10</v>
      </c>
      <c r="AQ658">
        <v>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6</v>
      </c>
      <c r="AX658">
        <v>0</v>
      </c>
      <c r="AY658">
        <v>0</v>
      </c>
      <c r="AZ658">
        <v>1</v>
      </c>
      <c r="BA658">
        <v>1</v>
      </c>
      <c r="BB658">
        <v>2</v>
      </c>
      <c r="BC658">
        <v>0</v>
      </c>
      <c r="BD658">
        <v>0</v>
      </c>
      <c r="BE658">
        <v>0</v>
      </c>
      <c r="BF658">
        <v>0</v>
      </c>
      <c r="BG658">
        <v>0</v>
      </c>
      <c r="BI658">
        <v>0</v>
      </c>
      <c r="BK658">
        <v>0</v>
      </c>
      <c r="BL658">
        <v>0</v>
      </c>
      <c r="BM658">
        <v>0</v>
      </c>
      <c r="BN658">
        <v>0</v>
      </c>
      <c r="BP658">
        <v>0</v>
      </c>
      <c r="BQ658" s="1">
        <v>2958465</v>
      </c>
      <c r="BR658">
        <v>0</v>
      </c>
      <c r="BS658">
        <v>0</v>
      </c>
      <c r="BT658">
        <v>0</v>
      </c>
    </row>
    <row r="659" spans="1:72" x14ac:dyDescent="0.25">
      <c r="A659" t="s">
        <v>585</v>
      </c>
      <c r="B659" t="str">
        <f t="shared" si="10"/>
        <v>'IM20500118',</v>
      </c>
      <c r="D659">
        <v>179415</v>
      </c>
      <c r="E659" t="s">
        <v>760</v>
      </c>
      <c r="F659">
        <v>22027314</v>
      </c>
      <c r="G659" t="s">
        <v>5</v>
      </c>
      <c r="J659">
        <v>1983</v>
      </c>
      <c r="K659">
        <v>56</v>
      </c>
      <c r="L659">
        <v>160</v>
      </c>
      <c r="M659" t="s">
        <v>308</v>
      </c>
      <c r="N659" t="s">
        <v>1148</v>
      </c>
      <c r="O659" t="s">
        <v>1124</v>
      </c>
      <c r="P659" t="s">
        <v>835</v>
      </c>
      <c r="Q659" s="1">
        <v>44755</v>
      </c>
      <c r="R659" t="s">
        <v>50</v>
      </c>
      <c r="S659">
        <v>0</v>
      </c>
      <c r="T659" t="s">
        <v>1353</v>
      </c>
      <c r="U659">
        <v>2</v>
      </c>
      <c r="V659">
        <v>13</v>
      </c>
      <c r="W659">
        <v>1</v>
      </c>
      <c r="X659">
        <v>1</v>
      </c>
      <c r="Y659">
        <v>20</v>
      </c>
      <c r="Z659">
        <v>3</v>
      </c>
      <c r="AA659" t="s">
        <v>843</v>
      </c>
      <c r="AB659" t="s">
        <v>847</v>
      </c>
      <c r="AD659" t="s">
        <v>853</v>
      </c>
      <c r="AE659">
        <v>0</v>
      </c>
      <c r="AG659">
        <v>0</v>
      </c>
      <c r="AI659">
        <v>0</v>
      </c>
      <c r="AK659">
        <v>226.5</v>
      </c>
      <c r="AL659">
        <v>0.65900000000000003</v>
      </c>
      <c r="AM659">
        <v>2</v>
      </c>
      <c r="AP659">
        <v>2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K659">
        <v>0</v>
      </c>
      <c r="BL659">
        <v>0</v>
      </c>
      <c r="BM659">
        <v>0</v>
      </c>
      <c r="BN659">
        <v>0</v>
      </c>
      <c r="BP659">
        <v>0</v>
      </c>
      <c r="BQ659" s="1">
        <v>2958465</v>
      </c>
      <c r="BR659">
        <v>0</v>
      </c>
      <c r="BS659">
        <v>0</v>
      </c>
      <c r="BT659">
        <v>0</v>
      </c>
    </row>
    <row r="660" spans="1:72" x14ac:dyDescent="0.25">
      <c r="A660" t="s">
        <v>586</v>
      </c>
      <c r="B660" t="str">
        <f t="shared" si="10"/>
        <v>'IM20500178',</v>
      </c>
      <c r="D660">
        <v>179679</v>
      </c>
      <c r="E660" t="s">
        <v>459</v>
      </c>
      <c r="F660">
        <v>22501534</v>
      </c>
      <c r="G660" t="s">
        <v>5</v>
      </c>
      <c r="J660">
        <v>1987</v>
      </c>
      <c r="K660">
        <v>49</v>
      </c>
      <c r="L660">
        <v>153</v>
      </c>
      <c r="M660" t="s">
        <v>48</v>
      </c>
      <c r="N660" t="s">
        <v>1383</v>
      </c>
      <c r="O660" s="1">
        <v>44568</v>
      </c>
      <c r="P660" t="s">
        <v>980</v>
      </c>
      <c r="Q660" s="1">
        <v>44761</v>
      </c>
      <c r="R660" t="s">
        <v>43</v>
      </c>
      <c r="S660">
        <v>0</v>
      </c>
      <c r="T660" t="s">
        <v>836</v>
      </c>
      <c r="U660">
        <v>2</v>
      </c>
      <c r="V660">
        <v>8.8000000000000007</v>
      </c>
      <c r="W660">
        <v>12</v>
      </c>
      <c r="X660">
        <v>12</v>
      </c>
      <c r="Y660" t="s">
        <v>845</v>
      </c>
      <c r="Z660" t="s">
        <v>845</v>
      </c>
      <c r="AA660" t="s">
        <v>89</v>
      </c>
      <c r="AB660" t="s">
        <v>1193</v>
      </c>
      <c r="AD660" t="s">
        <v>839</v>
      </c>
      <c r="AE660">
        <v>11</v>
      </c>
      <c r="AF660">
        <v>3750</v>
      </c>
      <c r="AG660">
        <v>1</v>
      </c>
      <c r="AH660">
        <v>150</v>
      </c>
      <c r="AI660">
        <v>0</v>
      </c>
      <c r="AK660">
        <v>2848</v>
      </c>
      <c r="AL660">
        <v>0.85299999999999998</v>
      </c>
      <c r="AM660">
        <v>21</v>
      </c>
      <c r="AP660">
        <v>19</v>
      </c>
      <c r="AQ660">
        <v>13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9</v>
      </c>
      <c r="AX660">
        <v>5</v>
      </c>
      <c r="AY660">
        <v>0</v>
      </c>
      <c r="AZ660">
        <v>3</v>
      </c>
      <c r="BA660">
        <v>7</v>
      </c>
      <c r="BB660">
        <v>5</v>
      </c>
      <c r="BC660">
        <v>0</v>
      </c>
      <c r="BD660">
        <v>2</v>
      </c>
      <c r="BE660">
        <v>0</v>
      </c>
      <c r="BF660">
        <v>1</v>
      </c>
      <c r="BG660">
        <v>1</v>
      </c>
      <c r="BH660">
        <v>0</v>
      </c>
      <c r="BI660">
        <v>0</v>
      </c>
      <c r="BK660">
        <v>0</v>
      </c>
      <c r="BL660">
        <v>0</v>
      </c>
      <c r="BM660">
        <v>0</v>
      </c>
      <c r="BN660">
        <v>0</v>
      </c>
      <c r="BP660">
        <v>0</v>
      </c>
      <c r="BQ660" s="1">
        <v>2958465</v>
      </c>
      <c r="BR660">
        <v>0</v>
      </c>
      <c r="BS660">
        <v>0</v>
      </c>
      <c r="BT660">
        <v>0</v>
      </c>
    </row>
    <row r="661" spans="1:72" x14ac:dyDescent="0.25">
      <c r="A661" t="s">
        <v>414</v>
      </c>
      <c r="B661" t="str">
        <f t="shared" si="10"/>
        <v>'IM20500185',</v>
      </c>
      <c r="D661">
        <v>179705</v>
      </c>
      <c r="E661" t="s">
        <v>644</v>
      </c>
      <c r="F661">
        <v>22501541</v>
      </c>
      <c r="G661" t="s">
        <v>5</v>
      </c>
      <c r="J661">
        <v>1982</v>
      </c>
      <c r="K661">
        <v>53</v>
      </c>
      <c r="L661">
        <v>165</v>
      </c>
      <c r="M661" t="s">
        <v>42</v>
      </c>
      <c r="N661" t="s">
        <v>854</v>
      </c>
      <c r="O661" s="1">
        <v>44629</v>
      </c>
      <c r="P661" s="1">
        <v>44843</v>
      </c>
      <c r="Q661" s="1">
        <v>44816</v>
      </c>
      <c r="R661" t="s">
        <v>46</v>
      </c>
      <c r="S661">
        <v>0</v>
      </c>
      <c r="T661" t="s">
        <v>836</v>
      </c>
      <c r="U661">
        <v>2</v>
      </c>
      <c r="W661">
        <v>1</v>
      </c>
      <c r="X661">
        <v>1</v>
      </c>
      <c r="Y661" t="s">
        <v>845</v>
      </c>
      <c r="Z661" t="s">
        <v>845</v>
      </c>
      <c r="AA661" t="s">
        <v>843</v>
      </c>
      <c r="AB661" t="s">
        <v>89</v>
      </c>
      <c r="AD661" t="s">
        <v>853</v>
      </c>
      <c r="AE661">
        <v>0</v>
      </c>
      <c r="AG661">
        <v>0</v>
      </c>
      <c r="AI661">
        <v>0</v>
      </c>
      <c r="AK661">
        <v>638.6</v>
      </c>
      <c r="AM661">
        <v>3</v>
      </c>
      <c r="AP661">
        <v>3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I661">
        <v>0</v>
      </c>
      <c r="BK661">
        <v>0</v>
      </c>
      <c r="BL661">
        <v>0</v>
      </c>
      <c r="BM661">
        <v>0</v>
      </c>
      <c r="BN661">
        <v>0</v>
      </c>
      <c r="BP661">
        <v>0</v>
      </c>
      <c r="BQ661" s="1">
        <v>2958465</v>
      </c>
      <c r="BR661">
        <v>0</v>
      </c>
      <c r="BS661">
        <v>0</v>
      </c>
      <c r="BT661">
        <v>0</v>
      </c>
    </row>
    <row r="662" spans="1:72" x14ac:dyDescent="0.25">
      <c r="A662" t="s">
        <v>316</v>
      </c>
      <c r="B662" t="str">
        <f t="shared" si="10"/>
        <v>'IM20500199',</v>
      </c>
      <c r="D662">
        <v>179883</v>
      </c>
      <c r="E662" t="s">
        <v>768</v>
      </c>
      <c r="F662">
        <v>22501562</v>
      </c>
      <c r="G662" t="s">
        <v>5</v>
      </c>
      <c r="J662">
        <v>1997</v>
      </c>
      <c r="K662">
        <v>43</v>
      </c>
      <c r="L662">
        <v>152</v>
      </c>
      <c r="M662" t="s">
        <v>45</v>
      </c>
      <c r="N662" t="s">
        <v>1340</v>
      </c>
      <c r="O662" t="s">
        <v>1136</v>
      </c>
      <c r="P662" s="1">
        <v>44569</v>
      </c>
      <c r="Q662" s="1">
        <v>44776</v>
      </c>
      <c r="R662" t="s">
        <v>43</v>
      </c>
      <c r="S662">
        <v>0</v>
      </c>
      <c r="T662" t="s">
        <v>836</v>
      </c>
      <c r="U662">
        <v>2</v>
      </c>
      <c r="V662">
        <v>6</v>
      </c>
      <c r="W662">
        <v>10</v>
      </c>
      <c r="X662">
        <v>10</v>
      </c>
      <c r="Y662" t="s">
        <v>845</v>
      </c>
      <c r="Z662" t="s">
        <v>845</v>
      </c>
      <c r="AA662" t="s">
        <v>843</v>
      </c>
      <c r="AB662" t="s">
        <v>89</v>
      </c>
      <c r="AD662" t="s">
        <v>858</v>
      </c>
      <c r="AE662">
        <v>5</v>
      </c>
      <c r="AF662">
        <v>1500</v>
      </c>
      <c r="AG662">
        <v>3</v>
      </c>
      <c r="AH662">
        <v>1200</v>
      </c>
      <c r="AI662">
        <v>0</v>
      </c>
      <c r="AK662">
        <v>8490</v>
      </c>
      <c r="AM662">
        <v>13</v>
      </c>
      <c r="AP662">
        <v>11</v>
      </c>
      <c r="AQ662">
        <v>10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5</v>
      </c>
      <c r="AX662">
        <v>5</v>
      </c>
      <c r="AY662">
        <v>1</v>
      </c>
      <c r="AZ662">
        <v>2</v>
      </c>
      <c r="BA662">
        <v>5</v>
      </c>
      <c r="BB662">
        <v>7</v>
      </c>
      <c r="BC662">
        <v>0</v>
      </c>
      <c r="BD662">
        <v>0</v>
      </c>
      <c r="BE662">
        <v>0</v>
      </c>
      <c r="BF662">
        <v>0</v>
      </c>
      <c r="BG662">
        <v>0</v>
      </c>
      <c r="BI662">
        <v>0</v>
      </c>
      <c r="BK662">
        <v>0</v>
      </c>
      <c r="BL662">
        <v>0</v>
      </c>
      <c r="BM662">
        <v>0</v>
      </c>
      <c r="BN662">
        <v>0</v>
      </c>
      <c r="BP662">
        <v>0</v>
      </c>
      <c r="BQ662" s="1">
        <v>2958465</v>
      </c>
      <c r="BR662">
        <v>0</v>
      </c>
      <c r="BS662">
        <v>0</v>
      </c>
      <c r="BT662">
        <v>0</v>
      </c>
    </row>
    <row r="663" spans="1:72" x14ac:dyDescent="0.25">
      <c r="A663" t="s">
        <v>316</v>
      </c>
      <c r="B663" t="str">
        <f t="shared" si="10"/>
        <v>'IM20500199',</v>
      </c>
      <c r="D663">
        <v>180311</v>
      </c>
      <c r="E663" t="s">
        <v>769</v>
      </c>
      <c r="F663">
        <v>22501648</v>
      </c>
      <c r="G663" t="s">
        <v>5</v>
      </c>
      <c r="J663">
        <v>1985</v>
      </c>
      <c r="K663">
        <v>45</v>
      </c>
      <c r="L663">
        <v>150</v>
      </c>
      <c r="M663" t="s">
        <v>45</v>
      </c>
      <c r="N663" s="1">
        <v>44568</v>
      </c>
      <c r="O663" s="1">
        <v>44627</v>
      </c>
      <c r="P663" t="s">
        <v>1124</v>
      </c>
      <c r="Q663" s="1">
        <v>44757</v>
      </c>
      <c r="R663" t="s">
        <v>43</v>
      </c>
      <c r="S663">
        <v>1</v>
      </c>
      <c r="T663" t="s">
        <v>836</v>
      </c>
      <c r="U663">
        <v>2</v>
      </c>
      <c r="V663">
        <v>10</v>
      </c>
      <c r="W663">
        <v>9</v>
      </c>
      <c r="X663">
        <v>9</v>
      </c>
      <c r="Y663" t="s">
        <v>845</v>
      </c>
      <c r="Z663" t="s">
        <v>845</v>
      </c>
      <c r="AA663" t="s">
        <v>843</v>
      </c>
      <c r="AB663" t="s">
        <v>899</v>
      </c>
      <c r="AD663" t="s">
        <v>853</v>
      </c>
      <c r="AE663">
        <v>9</v>
      </c>
      <c r="AF663">
        <v>2700</v>
      </c>
      <c r="AG663">
        <v>0</v>
      </c>
      <c r="AI663">
        <v>0</v>
      </c>
      <c r="AK663">
        <v>2064</v>
      </c>
      <c r="AM663">
        <v>11</v>
      </c>
      <c r="AP663">
        <v>9</v>
      </c>
      <c r="AQ663">
        <v>7</v>
      </c>
      <c r="AR663">
        <v>0</v>
      </c>
      <c r="AS663">
        <v>0</v>
      </c>
      <c r="AT663">
        <v>0</v>
      </c>
      <c r="AU663">
        <v>0</v>
      </c>
      <c r="AV663">
        <v>2</v>
      </c>
      <c r="AW663">
        <v>3</v>
      </c>
      <c r="AX663">
        <v>1</v>
      </c>
      <c r="AY663">
        <v>1</v>
      </c>
      <c r="AZ663">
        <v>1</v>
      </c>
      <c r="BA663">
        <v>1</v>
      </c>
      <c r="BB663">
        <v>3</v>
      </c>
      <c r="BC663">
        <v>0</v>
      </c>
      <c r="BD663">
        <v>0</v>
      </c>
      <c r="BE663">
        <v>0</v>
      </c>
      <c r="BF663">
        <v>0</v>
      </c>
      <c r="BG663">
        <v>0</v>
      </c>
      <c r="BI663">
        <v>0</v>
      </c>
      <c r="BK663">
        <v>0</v>
      </c>
      <c r="BL663">
        <v>0</v>
      </c>
      <c r="BM663">
        <v>0</v>
      </c>
      <c r="BN663">
        <v>0</v>
      </c>
      <c r="BP663">
        <v>0</v>
      </c>
      <c r="BQ663" s="1">
        <v>2958465</v>
      </c>
      <c r="BR663">
        <v>0</v>
      </c>
      <c r="BS663">
        <v>0</v>
      </c>
      <c r="BT663">
        <v>0</v>
      </c>
    </row>
    <row r="664" spans="1:72" x14ac:dyDescent="0.25">
      <c r="A664" t="s">
        <v>316</v>
      </c>
      <c r="B664" t="str">
        <f t="shared" si="10"/>
        <v>'IM20500199',</v>
      </c>
      <c r="D664">
        <v>180318</v>
      </c>
      <c r="E664" t="s">
        <v>770</v>
      </c>
      <c r="F664">
        <v>22501650</v>
      </c>
      <c r="G664" t="s">
        <v>5</v>
      </c>
      <c r="J664">
        <v>1995</v>
      </c>
      <c r="K664">
        <v>57</v>
      </c>
      <c r="L664">
        <v>156</v>
      </c>
      <c r="M664" t="s">
        <v>45</v>
      </c>
      <c r="N664" t="s">
        <v>1022</v>
      </c>
      <c r="O664" t="s">
        <v>1390</v>
      </c>
      <c r="P664" t="s">
        <v>991</v>
      </c>
      <c r="Q664" s="1">
        <v>44828</v>
      </c>
      <c r="R664" t="s">
        <v>43</v>
      </c>
      <c r="S664">
        <v>0</v>
      </c>
      <c r="T664" t="s">
        <v>836</v>
      </c>
      <c r="U664">
        <v>2</v>
      </c>
      <c r="V664">
        <v>7</v>
      </c>
      <c r="W664">
        <v>3</v>
      </c>
      <c r="X664">
        <v>3</v>
      </c>
      <c r="Y664" t="s">
        <v>845</v>
      </c>
      <c r="Z664" t="s">
        <v>845</v>
      </c>
      <c r="AA664" t="s">
        <v>89</v>
      </c>
      <c r="AB664" t="s">
        <v>899</v>
      </c>
      <c r="AD664" t="s">
        <v>853</v>
      </c>
      <c r="AE664">
        <v>6</v>
      </c>
      <c r="AF664">
        <v>900</v>
      </c>
      <c r="AG664">
        <v>0</v>
      </c>
      <c r="AI664">
        <v>0</v>
      </c>
      <c r="AK664">
        <v>554.20000000000005</v>
      </c>
      <c r="AL664">
        <v>0.26400000000000001</v>
      </c>
      <c r="AM664">
        <v>5</v>
      </c>
      <c r="AP664">
        <v>4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0</v>
      </c>
      <c r="BI664">
        <v>0</v>
      </c>
      <c r="BK664">
        <v>0</v>
      </c>
      <c r="BL664">
        <v>0</v>
      </c>
      <c r="BM664">
        <v>0</v>
      </c>
      <c r="BN664">
        <v>0</v>
      </c>
      <c r="BP664">
        <v>0</v>
      </c>
      <c r="BQ664" s="1">
        <v>2958465</v>
      </c>
      <c r="BR664">
        <v>0</v>
      </c>
      <c r="BS664">
        <v>0</v>
      </c>
      <c r="BT664">
        <v>0</v>
      </c>
    </row>
    <row r="665" spans="1:72" x14ac:dyDescent="0.25">
      <c r="A665" t="s">
        <v>316</v>
      </c>
      <c r="B665" t="str">
        <f t="shared" si="10"/>
        <v>'IM20500199',</v>
      </c>
      <c r="D665">
        <v>180677</v>
      </c>
      <c r="E665" t="s">
        <v>460</v>
      </c>
      <c r="F665">
        <v>22501719</v>
      </c>
      <c r="G665" t="s">
        <v>5</v>
      </c>
      <c r="J665">
        <v>1990</v>
      </c>
      <c r="K665">
        <v>42</v>
      </c>
      <c r="L665">
        <v>150</v>
      </c>
      <c r="M665" t="s">
        <v>45</v>
      </c>
      <c r="N665" s="1">
        <v>44810</v>
      </c>
      <c r="O665" t="s">
        <v>1207</v>
      </c>
      <c r="P665" s="1">
        <v>44599</v>
      </c>
      <c r="Q665" s="1">
        <v>44746</v>
      </c>
      <c r="R665" t="s">
        <v>43</v>
      </c>
      <c r="S665">
        <v>0</v>
      </c>
      <c r="T665" t="s">
        <v>836</v>
      </c>
      <c r="U665">
        <v>2</v>
      </c>
      <c r="V665">
        <v>6</v>
      </c>
      <c r="W665">
        <v>4</v>
      </c>
      <c r="X665">
        <v>4</v>
      </c>
      <c r="Y665" t="s">
        <v>845</v>
      </c>
      <c r="Z665" t="s">
        <v>845</v>
      </c>
      <c r="AA665" t="s">
        <v>843</v>
      </c>
      <c r="AB665" t="s">
        <v>89</v>
      </c>
      <c r="AD665" t="s">
        <v>853</v>
      </c>
      <c r="AE665">
        <v>7</v>
      </c>
      <c r="AF665">
        <v>1500</v>
      </c>
      <c r="AG665">
        <v>0</v>
      </c>
      <c r="AI665">
        <v>0</v>
      </c>
      <c r="AK665">
        <v>1742</v>
      </c>
      <c r="AM665">
        <v>7</v>
      </c>
      <c r="AP665">
        <v>6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I665">
        <v>0</v>
      </c>
      <c r="BK665">
        <v>0</v>
      </c>
      <c r="BL665">
        <v>0</v>
      </c>
      <c r="BM665">
        <v>0</v>
      </c>
      <c r="BN665">
        <v>0</v>
      </c>
      <c r="BP665">
        <v>0</v>
      </c>
      <c r="BQ665" s="1">
        <v>2958465</v>
      </c>
      <c r="BR665">
        <v>0</v>
      </c>
      <c r="BS665">
        <v>0</v>
      </c>
      <c r="BT665">
        <v>0</v>
      </c>
    </row>
    <row r="666" spans="1:72" x14ac:dyDescent="0.25">
      <c r="A666" t="s">
        <v>316</v>
      </c>
      <c r="B666" t="str">
        <f t="shared" si="10"/>
        <v>'IM20500199',</v>
      </c>
      <c r="D666">
        <v>182273</v>
      </c>
      <c r="E666" t="s">
        <v>557</v>
      </c>
      <c r="F666">
        <v>22501888</v>
      </c>
      <c r="G666" t="s">
        <v>5</v>
      </c>
      <c r="J666">
        <v>1983</v>
      </c>
      <c r="K666">
        <v>57</v>
      </c>
      <c r="L666">
        <v>160</v>
      </c>
      <c r="M666" t="s">
        <v>42</v>
      </c>
      <c r="N666" t="s">
        <v>1139</v>
      </c>
      <c r="O666" s="1">
        <v>44660</v>
      </c>
      <c r="P666" t="s">
        <v>989</v>
      </c>
      <c r="Q666" s="1">
        <v>44823</v>
      </c>
      <c r="R666" t="s">
        <v>43</v>
      </c>
      <c r="S666">
        <v>0</v>
      </c>
      <c r="T666" t="s">
        <v>836</v>
      </c>
      <c r="U666">
        <v>2</v>
      </c>
      <c r="V666">
        <v>9.1999999999999993</v>
      </c>
      <c r="W666">
        <v>2</v>
      </c>
      <c r="X666">
        <v>2</v>
      </c>
      <c r="Y666" t="s">
        <v>845</v>
      </c>
      <c r="Z666" t="s">
        <v>845</v>
      </c>
      <c r="AA666" t="s">
        <v>843</v>
      </c>
      <c r="AB666" t="s">
        <v>889</v>
      </c>
      <c r="AD666" t="s">
        <v>948</v>
      </c>
      <c r="AE666">
        <v>12</v>
      </c>
      <c r="AF666">
        <v>2775</v>
      </c>
      <c r="AG666">
        <v>0</v>
      </c>
      <c r="AI666">
        <v>0</v>
      </c>
      <c r="AK666">
        <v>680</v>
      </c>
      <c r="AM666">
        <v>4</v>
      </c>
      <c r="AP666">
        <v>4</v>
      </c>
      <c r="AQ666">
        <v>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0</v>
      </c>
      <c r="AZ666">
        <v>1</v>
      </c>
      <c r="BA666">
        <v>2</v>
      </c>
      <c r="BB666">
        <v>3</v>
      </c>
      <c r="BC666">
        <v>0</v>
      </c>
      <c r="BD666">
        <v>0</v>
      </c>
      <c r="BE666">
        <v>0</v>
      </c>
      <c r="BF666">
        <v>0</v>
      </c>
      <c r="BG666">
        <v>0</v>
      </c>
      <c r="BI666">
        <v>0</v>
      </c>
      <c r="BK666">
        <v>0</v>
      </c>
      <c r="BL666">
        <v>0</v>
      </c>
      <c r="BM666">
        <v>0</v>
      </c>
      <c r="BN666">
        <v>0</v>
      </c>
      <c r="BP666">
        <v>0</v>
      </c>
      <c r="BQ666" s="1">
        <v>2958465</v>
      </c>
      <c r="BR666">
        <v>0</v>
      </c>
      <c r="BS666">
        <v>0</v>
      </c>
      <c r="BT666">
        <v>0</v>
      </c>
    </row>
    <row r="667" spans="1:72" x14ac:dyDescent="0.25">
      <c r="A667" t="s">
        <v>316</v>
      </c>
      <c r="B667" t="str">
        <f t="shared" si="10"/>
        <v>'IM20500199',</v>
      </c>
      <c r="D667">
        <v>182609</v>
      </c>
      <c r="E667" t="s">
        <v>558</v>
      </c>
      <c r="F667">
        <v>22501950</v>
      </c>
      <c r="G667" t="s">
        <v>5</v>
      </c>
      <c r="J667">
        <v>1984</v>
      </c>
      <c r="K667">
        <v>65</v>
      </c>
      <c r="L667">
        <v>162</v>
      </c>
      <c r="M667" t="s">
        <v>45</v>
      </c>
      <c r="N667" t="s">
        <v>933</v>
      </c>
      <c r="O667" t="s">
        <v>1379</v>
      </c>
      <c r="P667" s="1">
        <v>44781</v>
      </c>
      <c r="Q667" s="1">
        <v>44783</v>
      </c>
      <c r="R667" t="s">
        <v>43</v>
      </c>
      <c r="S667">
        <v>0</v>
      </c>
      <c r="T667" t="s">
        <v>925</v>
      </c>
      <c r="U667">
        <v>2</v>
      </c>
      <c r="W667">
        <v>9</v>
      </c>
      <c r="X667">
        <v>9</v>
      </c>
      <c r="Y667" t="s">
        <v>845</v>
      </c>
      <c r="Z667" t="s">
        <v>845</v>
      </c>
      <c r="AA667" t="s">
        <v>843</v>
      </c>
      <c r="AB667" t="s">
        <v>89</v>
      </c>
      <c r="AD667" t="s">
        <v>853</v>
      </c>
      <c r="AE667">
        <v>10</v>
      </c>
      <c r="AF667">
        <v>1500</v>
      </c>
      <c r="AG667">
        <v>10</v>
      </c>
      <c r="AH667">
        <v>2775</v>
      </c>
      <c r="AI667">
        <v>0</v>
      </c>
      <c r="AK667">
        <v>3372</v>
      </c>
      <c r="AL667">
        <v>0.05</v>
      </c>
      <c r="AM667">
        <v>19</v>
      </c>
      <c r="AP667">
        <v>16</v>
      </c>
      <c r="AQ667">
        <v>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3</v>
      </c>
      <c r="AY667">
        <v>0</v>
      </c>
      <c r="AZ667">
        <v>2</v>
      </c>
      <c r="BA667">
        <v>0</v>
      </c>
      <c r="BB667">
        <v>4</v>
      </c>
      <c r="BC667">
        <v>0</v>
      </c>
      <c r="BD667">
        <v>0</v>
      </c>
      <c r="BE667">
        <v>0</v>
      </c>
      <c r="BF667">
        <v>0</v>
      </c>
      <c r="BG667">
        <v>0</v>
      </c>
      <c r="BI667">
        <v>0</v>
      </c>
      <c r="BK667">
        <v>0</v>
      </c>
      <c r="BL667">
        <v>0</v>
      </c>
      <c r="BM667">
        <v>0</v>
      </c>
      <c r="BN667">
        <v>0</v>
      </c>
      <c r="BP667">
        <v>0</v>
      </c>
      <c r="BQ667" s="1">
        <v>2958465</v>
      </c>
      <c r="BR667">
        <v>0</v>
      </c>
      <c r="BS667">
        <v>0</v>
      </c>
      <c r="BT667">
        <v>0</v>
      </c>
    </row>
    <row r="668" spans="1:72" x14ac:dyDescent="0.25">
      <c r="A668" t="s">
        <v>316</v>
      </c>
      <c r="B668" t="str">
        <f t="shared" si="10"/>
        <v>'IM20500199',</v>
      </c>
      <c r="D668">
        <v>182729</v>
      </c>
      <c r="E668" t="s">
        <v>761</v>
      </c>
      <c r="F668">
        <v>22035044</v>
      </c>
      <c r="G668" t="s">
        <v>5</v>
      </c>
      <c r="J668">
        <v>1990</v>
      </c>
      <c r="K668">
        <v>53</v>
      </c>
      <c r="L668">
        <v>162</v>
      </c>
      <c r="M668" t="s">
        <v>45</v>
      </c>
      <c r="N668" s="1">
        <v>44719</v>
      </c>
      <c r="O668" s="1">
        <v>44749</v>
      </c>
      <c r="P668" t="s">
        <v>980</v>
      </c>
      <c r="Q668" s="1">
        <v>44761</v>
      </c>
      <c r="R668" t="s">
        <v>65</v>
      </c>
      <c r="S668">
        <v>0</v>
      </c>
      <c r="T668" t="s">
        <v>1169</v>
      </c>
      <c r="U668">
        <v>2</v>
      </c>
      <c r="V668">
        <v>11</v>
      </c>
      <c r="W668">
        <v>3</v>
      </c>
      <c r="X668">
        <v>2</v>
      </c>
      <c r="Y668">
        <v>1011</v>
      </c>
      <c r="Z668">
        <v>6</v>
      </c>
      <c r="AA668" t="s">
        <v>843</v>
      </c>
      <c r="AB668" t="s">
        <v>847</v>
      </c>
      <c r="AD668" t="s">
        <v>853</v>
      </c>
      <c r="AE668">
        <v>8</v>
      </c>
      <c r="AF668" t="s">
        <v>1015</v>
      </c>
      <c r="AG668">
        <v>4</v>
      </c>
      <c r="AH668" t="s">
        <v>1017</v>
      </c>
      <c r="AI668">
        <v>6</v>
      </c>
      <c r="AJ668" t="s">
        <v>1414</v>
      </c>
      <c r="AK668">
        <v>515.79999999999995</v>
      </c>
      <c r="AL668">
        <v>0.122</v>
      </c>
      <c r="AM668">
        <v>4</v>
      </c>
      <c r="AP668">
        <v>3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</v>
      </c>
      <c r="BC668">
        <v>0</v>
      </c>
      <c r="BD668">
        <v>0</v>
      </c>
      <c r="BE668">
        <v>0</v>
      </c>
      <c r="BF668">
        <v>0</v>
      </c>
      <c r="BG668">
        <v>0</v>
      </c>
      <c r="BI668">
        <v>0</v>
      </c>
      <c r="BK668">
        <v>0</v>
      </c>
      <c r="BL668">
        <v>0</v>
      </c>
      <c r="BM668">
        <v>0</v>
      </c>
      <c r="BN668">
        <v>0</v>
      </c>
      <c r="BP668">
        <v>0</v>
      </c>
      <c r="BQ668" s="1">
        <v>2958465</v>
      </c>
      <c r="BR668">
        <v>0</v>
      </c>
      <c r="BS668">
        <v>0</v>
      </c>
      <c r="BT668">
        <v>0</v>
      </c>
    </row>
    <row r="669" spans="1:72" x14ac:dyDescent="0.25">
      <c r="A669" t="s">
        <v>702</v>
      </c>
      <c r="B669" t="str">
        <f t="shared" si="10"/>
        <v>'IM20500277',</v>
      </c>
      <c r="D669">
        <v>182874</v>
      </c>
      <c r="E669" t="s">
        <v>633</v>
      </c>
      <c r="F669">
        <v>22035447</v>
      </c>
      <c r="G669" t="s">
        <v>5</v>
      </c>
      <c r="H669" t="s">
        <v>51</v>
      </c>
      <c r="J669">
        <v>1981</v>
      </c>
      <c r="K669">
        <v>55</v>
      </c>
      <c r="L669">
        <v>150</v>
      </c>
      <c r="M669" t="s">
        <v>45</v>
      </c>
      <c r="N669" t="s">
        <v>1205</v>
      </c>
      <c r="O669" t="s">
        <v>1003</v>
      </c>
      <c r="P669" s="1">
        <v>44569</v>
      </c>
      <c r="Q669" s="1">
        <v>44776</v>
      </c>
      <c r="R669" t="s">
        <v>65</v>
      </c>
      <c r="S669">
        <v>1</v>
      </c>
      <c r="T669" t="s">
        <v>1169</v>
      </c>
      <c r="U669">
        <v>2</v>
      </c>
      <c r="V669">
        <v>14.5</v>
      </c>
      <c r="W669">
        <v>8</v>
      </c>
      <c r="X669">
        <v>7</v>
      </c>
      <c r="Y669">
        <v>2012</v>
      </c>
      <c r="Z669">
        <v>10</v>
      </c>
      <c r="AA669" t="s">
        <v>843</v>
      </c>
      <c r="AB669" t="s">
        <v>847</v>
      </c>
      <c r="AC669" t="s">
        <v>51</v>
      </c>
      <c r="AD669" t="s">
        <v>853</v>
      </c>
      <c r="AE669">
        <v>10</v>
      </c>
      <c r="AF669" t="s">
        <v>890</v>
      </c>
      <c r="AG669">
        <v>6</v>
      </c>
      <c r="AH669" t="s">
        <v>1414</v>
      </c>
      <c r="AI669">
        <v>0</v>
      </c>
      <c r="AJ669" t="s">
        <v>871</v>
      </c>
      <c r="AK669">
        <v>4787</v>
      </c>
      <c r="AL669">
        <v>1.19</v>
      </c>
      <c r="AM669">
        <v>15</v>
      </c>
      <c r="AP669">
        <v>14</v>
      </c>
      <c r="AQ669">
        <v>8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3</v>
      </c>
      <c r="AX669">
        <v>3</v>
      </c>
      <c r="AY669">
        <v>0</v>
      </c>
      <c r="AZ669">
        <v>1</v>
      </c>
      <c r="BA669">
        <v>1</v>
      </c>
      <c r="BB669">
        <v>5</v>
      </c>
      <c r="BC669">
        <v>0</v>
      </c>
      <c r="BD669">
        <v>0</v>
      </c>
      <c r="BE669">
        <v>0</v>
      </c>
      <c r="BF669">
        <v>0</v>
      </c>
      <c r="BG669">
        <v>0</v>
      </c>
      <c r="BI669">
        <v>0</v>
      </c>
      <c r="BK669">
        <v>0</v>
      </c>
      <c r="BL669">
        <v>0</v>
      </c>
      <c r="BM669">
        <v>0</v>
      </c>
      <c r="BN669">
        <v>0</v>
      </c>
      <c r="BP669">
        <v>0</v>
      </c>
      <c r="BQ669" s="1">
        <v>2958465</v>
      </c>
      <c r="BR669">
        <v>0</v>
      </c>
      <c r="BS669">
        <v>0</v>
      </c>
      <c r="BT669">
        <v>0</v>
      </c>
    </row>
    <row r="670" spans="1:72" x14ac:dyDescent="0.25">
      <c r="A670" t="s">
        <v>587</v>
      </c>
      <c r="B670" t="str">
        <f t="shared" si="10"/>
        <v>'IM20500434',</v>
      </c>
      <c r="D670">
        <v>182990</v>
      </c>
      <c r="E670" t="s">
        <v>461</v>
      </c>
      <c r="F670">
        <v>22502018</v>
      </c>
      <c r="G670" t="s">
        <v>5</v>
      </c>
      <c r="J670">
        <v>1984</v>
      </c>
      <c r="K670">
        <v>49</v>
      </c>
      <c r="L670">
        <v>167</v>
      </c>
      <c r="M670" t="s">
        <v>45</v>
      </c>
      <c r="N670" s="1">
        <v>44628</v>
      </c>
      <c r="O670" s="1">
        <v>44659</v>
      </c>
      <c r="P670" t="s">
        <v>1381</v>
      </c>
      <c r="Q670" s="1">
        <v>44798</v>
      </c>
      <c r="R670" t="s">
        <v>43</v>
      </c>
      <c r="S670">
        <v>1</v>
      </c>
      <c r="T670" t="s">
        <v>836</v>
      </c>
      <c r="U670">
        <v>2</v>
      </c>
      <c r="V670">
        <v>8</v>
      </c>
      <c r="W670">
        <v>6</v>
      </c>
      <c r="X670">
        <v>6</v>
      </c>
      <c r="Y670" t="s">
        <v>845</v>
      </c>
      <c r="Z670" t="s">
        <v>845</v>
      </c>
      <c r="AA670" t="s">
        <v>843</v>
      </c>
      <c r="AB670" t="s">
        <v>899</v>
      </c>
      <c r="AD670" t="s">
        <v>853</v>
      </c>
      <c r="AE670">
        <v>11</v>
      </c>
      <c r="AF670">
        <v>2925</v>
      </c>
      <c r="AG670">
        <v>0</v>
      </c>
      <c r="AI670">
        <v>0</v>
      </c>
      <c r="AK670">
        <v>1921</v>
      </c>
      <c r="AM670">
        <v>6</v>
      </c>
      <c r="AP670">
        <v>5</v>
      </c>
      <c r="AQ670">
        <v>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2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I670">
        <v>0</v>
      </c>
      <c r="BK670">
        <v>0</v>
      </c>
      <c r="BL670">
        <v>0</v>
      </c>
      <c r="BM670">
        <v>0</v>
      </c>
      <c r="BN670">
        <v>0</v>
      </c>
      <c r="BP670">
        <v>0</v>
      </c>
      <c r="BQ670" s="1">
        <v>2958465</v>
      </c>
      <c r="BR670">
        <v>0</v>
      </c>
      <c r="BS670">
        <v>0</v>
      </c>
      <c r="BT670">
        <v>0</v>
      </c>
    </row>
    <row r="671" spans="1:72" x14ac:dyDescent="0.25">
      <c r="A671" t="s">
        <v>416</v>
      </c>
      <c r="B671" t="str">
        <f t="shared" si="10"/>
        <v>'IM20500545',</v>
      </c>
      <c r="D671">
        <v>182994</v>
      </c>
      <c r="E671" t="s">
        <v>462</v>
      </c>
      <c r="F671">
        <v>22502022</v>
      </c>
      <c r="G671" t="s">
        <v>5</v>
      </c>
      <c r="J671">
        <v>1982</v>
      </c>
      <c r="K671">
        <v>56</v>
      </c>
      <c r="L671">
        <v>156</v>
      </c>
      <c r="M671" t="s">
        <v>45</v>
      </c>
      <c r="N671" s="1">
        <v>44659</v>
      </c>
      <c r="O671" s="1">
        <v>44720</v>
      </c>
      <c r="P671" t="s">
        <v>974</v>
      </c>
      <c r="Q671" s="1">
        <v>44792</v>
      </c>
      <c r="R671" t="s">
        <v>43</v>
      </c>
      <c r="S671">
        <v>0</v>
      </c>
      <c r="T671" t="s">
        <v>836</v>
      </c>
      <c r="U671">
        <v>2</v>
      </c>
      <c r="V671">
        <v>14</v>
      </c>
      <c r="W671">
        <v>9</v>
      </c>
      <c r="X671">
        <v>9</v>
      </c>
      <c r="Y671" t="s">
        <v>845</v>
      </c>
      <c r="Z671" t="s">
        <v>845</v>
      </c>
      <c r="AA671" t="s">
        <v>843</v>
      </c>
      <c r="AB671" t="s">
        <v>89</v>
      </c>
      <c r="AD671" t="s">
        <v>853</v>
      </c>
      <c r="AE671">
        <v>10</v>
      </c>
      <c r="AF671">
        <v>3000</v>
      </c>
      <c r="AG671">
        <v>0</v>
      </c>
      <c r="AI671">
        <v>0</v>
      </c>
      <c r="AK671">
        <v>2035</v>
      </c>
      <c r="AL671">
        <v>0.33800000000000002</v>
      </c>
      <c r="AM671">
        <v>7</v>
      </c>
      <c r="AP671">
        <v>7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5</v>
      </c>
      <c r="AX671">
        <v>0</v>
      </c>
      <c r="AY671">
        <v>0</v>
      </c>
      <c r="AZ671">
        <v>0</v>
      </c>
      <c r="BA671">
        <v>3</v>
      </c>
      <c r="BB671">
        <v>3</v>
      </c>
      <c r="BC671">
        <v>0</v>
      </c>
      <c r="BD671">
        <v>0</v>
      </c>
      <c r="BE671">
        <v>0</v>
      </c>
      <c r="BF671">
        <v>0</v>
      </c>
      <c r="BG671">
        <v>0</v>
      </c>
      <c r="BI671">
        <v>0</v>
      </c>
      <c r="BK671">
        <v>0</v>
      </c>
      <c r="BL671">
        <v>0</v>
      </c>
      <c r="BM671">
        <v>0</v>
      </c>
      <c r="BN671">
        <v>0</v>
      </c>
      <c r="BP671">
        <v>0</v>
      </c>
      <c r="BQ671" s="1">
        <v>2958465</v>
      </c>
      <c r="BR671">
        <v>0</v>
      </c>
      <c r="BS671">
        <v>0</v>
      </c>
      <c r="BT671">
        <v>0</v>
      </c>
    </row>
    <row r="672" spans="1:72" x14ac:dyDescent="0.25">
      <c r="A672" t="s">
        <v>703</v>
      </c>
      <c r="B672" t="str">
        <f t="shared" si="10"/>
        <v>'IM20500558',</v>
      </c>
      <c r="D672">
        <v>182998</v>
      </c>
      <c r="E672" t="s">
        <v>771</v>
      </c>
      <c r="F672">
        <v>22502020</v>
      </c>
      <c r="G672" t="s">
        <v>5</v>
      </c>
      <c r="J672">
        <v>1982</v>
      </c>
      <c r="M672" t="s">
        <v>48</v>
      </c>
      <c r="N672" s="1">
        <v>44659</v>
      </c>
      <c r="O672" s="1">
        <v>44659</v>
      </c>
      <c r="P672" t="s">
        <v>949</v>
      </c>
      <c r="Q672" s="1">
        <v>44788</v>
      </c>
      <c r="R672" t="s">
        <v>43</v>
      </c>
      <c r="S672">
        <v>0</v>
      </c>
      <c r="T672" t="s">
        <v>836</v>
      </c>
      <c r="U672">
        <v>2</v>
      </c>
      <c r="V672">
        <v>10</v>
      </c>
      <c r="W672">
        <v>4</v>
      </c>
      <c r="X672">
        <v>4</v>
      </c>
      <c r="Y672" t="s">
        <v>845</v>
      </c>
      <c r="Z672" t="s">
        <v>845</v>
      </c>
      <c r="AA672" t="s">
        <v>843</v>
      </c>
      <c r="AB672" t="s">
        <v>899</v>
      </c>
      <c r="AD672" t="s">
        <v>853</v>
      </c>
      <c r="AE672">
        <v>8</v>
      </c>
      <c r="AF672">
        <v>2400</v>
      </c>
      <c r="AG672">
        <v>0</v>
      </c>
      <c r="AI672">
        <v>0</v>
      </c>
      <c r="AK672">
        <v>1455</v>
      </c>
      <c r="AL672">
        <v>0.17299999999999999</v>
      </c>
      <c r="AM672">
        <v>8</v>
      </c>
      <c r="AP672">
        <v>7</v>
      </c>
      <c r="AQ672">
        <v>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5</v>
      </c>
      <c r="AY672">
        <v>0</v>
      </c>
      <c r="AZ672">
        <v>2</v>
      </c>
      <c r="BA672">
        <v>1</v>
      </c>
      <c r="BB672">
        <v>3</v>
      </c>
      <c r="BC672">
        <v>0</v>
      </c>
      <c r="BD672">
        <v>0</v>
      </c>
      <c r="BE672">
        <v>0</v>
      </c>
      <c r="BF672">
        <v>0</v>
      </c>
      <c r="BG672">
        <v>0</v>
      </c>
      <c r="BI672">
        <v>0</v>
      </c>
      <c r="BK672">
        <v>0</v>
      </c>
      <c r="BL672">
        <v>0</v>
      </c>
      <c r="BM672">
        <v>0</v>
      </c>
      <c r="BN672">
        <v>0</v>
      </c>
      <c r="BP672">
        <v>0</v>
      </c>
      <c r="BQ672" s="1">
        <v>2958465</v>
      </c>
      <c r="BR672">
        <v>0</v>
      </c>
      <c r="BS672">
        <v>0</v>
      </c>
      <c r="BT672">
        <v>0</v>
      </c>
    </row>
    <row r="673" spans="1:72" x14ac:dyDescent="0.25">
      <c r="A673" t="s">
        <v>704</v>
      </c>
      <c r="B673" t="str">
        <f t="shared" si="10"/>
        <v>'IM20500640',</v>
      </c>
      <c r="D673">
        <v>183046</v>
      </c>
      <c r="E673" t="s">
        <v>559</v>
      </c>
      <c r="F673">
        <v>22502038</v>
      </c>
      <c r="G673" t="s">
        <v>5</v>
      </c>
      <c r="J673">
        <v>1987</v>
      </c>
      <c r="K673">
        <v>51</v>
      </c>
      <c r="L673">
        <v>155</v>
      </c>
      <c r="M673" t="s">
        <v>42</v>
      </c>
      <c r="N673" s="1">
        <v>44720</v>
      </c>
      <c r="O673" s="1">
        <v>44750</v>
      </c>
      <c r="P673" t="s">
        <v>1252</v>
      </c>
      <c r="Q673" s="1">
        <v>44794</v>
      </c>
      <c r="R673" t="s">
        <v>43</v>
      </c>
      <c r="S673">
        <v>0</v>
      </c>
      <c r="T673" t="s">
        <v>836</v>
      </c>
      <c r="U673">
        <v>3</v>
      </c>
      <c r="V673">
        <v>10.5</v>
      </c>
      <c r="W673">
        <v>3</v>
      </c>
      <c r="X673">
        <v>3</v>
      </c>
      <c r="Y673" t="s">
        <v>845</v>
      </c>
      <c r="Z673" t="s">
        <v>845</v>
      </c>
      <c r="AA673" t="s">
        <v>843</v>
      </c>
      <c r="AB673" t="s">
        <v>89</v>
      </c>
      <c r="AD673" t="s">
        <v>853</v>
      </c>
      <c r="AE673">
        <v>12</v>
      </c>
      <c r="AF673">
        <v>3600</v>
      </c>
      <c r="AG673">
        <v>0</v>
      </c>
      <c r="AI673">
        <v>0</v>
      </c>
      <c r="AK673">
        <v>1717</v>
      </c>
      <c r="AL673">
        <v>0.88300000000000001</v>
      </c>
      <c r="AM673">
        <v>6</v>
      </c>
      <c r="AP673">
        <v>5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I673">
        <v>0</v>
      </c>
      <c r="BK673">
        <v>0</v>
      </c>
      <c r="BL673">
        <v>0</v>
      </c>
      <c r="BM673">
        <v>0</v>
      </c>
      <c r="BN673">
        <v>0</v>
      </c>
      <c r="BP673">
        <v>0</v>
      </c>
      <c r="BQ673" s="1">
        <v>2958465</v>
      </c>
      <c r="BR673">
        <v>0</v>
      </c>
      <c r="BS673">
        <v>0</v>
      </c>
      <c r="BT673">
        <v>0</v>
      </c>
    </row>
    <row r="674" spans="1:72" x14ac:dyDescent="0.25">
      <c r="A674" t="s">
        <v>417</v>
      </c>
      <c r="B674" t="str">
        <f t="shared" si="10"/>
        <v>'IM20500673',</v>
      </c>
      <c r="D674">
        <v>183451</v>
      </c>
      <c r="E674" t="s">
        <v>473</v>
      </c>
      <c r="F674">
        <v>22502143</v>
      </c>
      <c r="G674" t="s">
        <v>5</v>
      </c>
      <c r="J674">
        <v>1985</v>
      </c>
      <c r="K674">
        <v>54</v>
      </c>
      <c r="L674">
        <v>156</v>
      </c>
      <c r="M674" t="s">
        <v>45</v>
      </c>
      <c r="N674" t="s">
        <v>1137</v>
      </c>
      <c r="O674" s="1">
        <v>44689</v>
      </c>
      <c r="P674" t="s">
        <v>973</v>
      </c>
      <c r="Q674" s="1">
        <v>44790</v>
      </c>
      <c r="R674" t="s">
        <v>43</v>
      </c>
      <c r="S674">
        <v>1</v>
      </c>
      <c r="T674" t="s">
        <v>836</v>
      </c>
      <c r="U674">
        <v>2</v>
      </c>
      <c r="V674">
        <v>8.5</v>
      </c>
      <c r="W674">
        <v>10</v>
      </c>
      <c r="X674">
        <v>10</v>
      </c>
      <c r="Y674" t="s">
        <v>845</v>
      </c>
      <c r="Z674" t="s">
        <v>845</v>
      </c>
      <c r="AA674" t="s">
        <v>843</v>
      </c>
      <c r="AB674" t="s">
        <v>838</v>
      </c>
      <c r="AD674" t="s">
        <v>839</v>
      </c>
      <c r="AE674">
        <v>10</v>
      </c>
      <c r="AF674">
        <v>3000</v>
      </c>
      <c r="AG674">
        <v>0</v>
      </c>
      <c r="AI674">
        <v>0</v>
      </c>
      <c r="AK674">
        <v>5205</v>
      </c>
      <c r="AM674">
        <v>13</v>
      </c>
      <c r="AP674">
        <v>12</v>
      </c>
      <c r="AQ674">
        <v>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2</v>
      </c>
      <c r="BA674">
        <v>4</v>
      </c>
      <c r="BB674">
        <v>6</v>
      </c>
      <c r="BC674">
        <v>0</v>
      </c>
      <c r="BD674">
        <v>0</v>
      </c>
      <c r="BE674">
        <v>0</v>
      </c>
      <c r="BF674">
        <v>0</v>
      </c>
      <c r="BG674">
        <v>0</v>
      </c>
      <c r="BI674">
        <v>0</v>
      </c>
      <c r="BK674">
        <v>0</v>
      </c>
      <c r="BL674">
        <v>0</v>
      </c>
      <c r="BM674">
        <v>0</v>
      </c>
      <c r="BN674">
        <v>0</v>
      </c>
      <c r="BP674">
        <v>0</v>
      </c>
      <c r="BQ674" s="1">
        <v>2958465</v>
      </c>
      <c r="BR674">
        <v>0</v>
      </c>
      <c r="BS674">
        <v>0</v>
      </c>
      <c r="BT674">
        <v>0</v>
      </c>
    </row>
    <row r="675" spans="1:72" x14ac:dyDescent="0.25">
      <c r="A675" t="s">
        <v>417</v>
      </c>
      <c r="B675" t="str">
        <f t="shared" si="10"/>
        <v>'IM20500673',</v>
      </c>
      <c r="D675">
        <v>184161</v>
      </c>
      <c r="E675" t="s">
        <v>547</v>
      </c>
      <c r="F675">
        <v>22038260</v>
      </c>
      <c r="G675" t="s">
        <v>5</v>
      </c>
      <c r="H675" t="s">
        <v>51</v>
      </c>
      <c r="J675">
        <v>1986</v>
      </c>
      <c r="K675">
        <v>40</v>
      </c>
      <c r="L675">
        <v>150</v>
      </c>
      <c r="M675" t="s">
        <v>135</v>
      </c>
      <c r="N675" s="1">
        <v>44569</v>
      </c>
      <c r="O675" s="1">
        <v>44600</v>
      </c>
      <c r="P675" t="s">
        <v>949</v>
      </c>
      <c r="Q675" s="1">
        <v>44788</v>
      </c>
      <c r="R675" t="s">
        <v>65</v>
      </c>
      <c r="S675">
        <v>1</v>
      </c>
      <c r="T675" t="s">
        <v>1169</v>
      </c>
      <c r="U675">
        <v>2</v>
      </c>
      <c r="V675">
        <v>11</v>
      </c>
      <c r="W675">
        <v>3</v>
      </c>
      <c r="X675">
        <v>1</v>
      </c>
      <c r="Y675">
        <v>0</v>
      </c>
      <c r="Z675">
        <v>10</v>
      </c>
      <c r="AA675" t="s">
        <v>843</v>
      </c>
      <c r="AB675" t="s">
        <v>1171</v>
      </c>
      <c r="AC675" t="s">
        <v>51</v>
      </c>
      <c r="AD675" t="s">
        <v>853</v>
      </c>
      <c r="AE675">
        <v>11</v>
      </c>
      <c r="AF675" t="s">
        <v>1184</v>
      </c>
      <c r="AG675">
        <v>0</v>
      </c>
      <c r="AI675">
        <v>0</v>
      </c>
      <c r="AK675">
        <v>615.9</v>
      </c>
      <c r="AL675">
        <v>9.39</v>
      </c>
      <c r="AM675">
        <v>4</v>
      </c>
      <c r="AP675">
        <v>4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1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0</v>
      </c>
      <c r="BI675">
        <v>0</v>
      </c>
      <c r="BK675">
        <v>0</v>
      </c>
      <c r="BL675">
        <v>0</v>
      </c>
      <c r="BM675">
        <v>0</v>
      </c>
      <c r="BN675">
        <v>0</v>
      </c>
      <c r="BP675">
        <v>0</v>
      </c>
      <c r="BQ675" s="1">
        <v>2958465</v>
      </c>
      <c r="BR675">
        <v>0</v>
      </c>
      <c r="BS675">
        <v>0</v>
      </c>
      <c r="BT675">
        <v>0</v>
      </c>
    </row>
    <row r="676" spans="1:72" x14ac:dyDescent="0.25">
      <c r="A676" t="s">
        <v>588</v>
      </c>
      <c r="B676" t="str">
        <f t="shared" si="10"/>
        <v>'IM20500691',</v>
      </c>
      <c r="D676">
        <v>185486</v>
      </c>
      <c r="E676" t="s">
        <v>548</v>
      </c>
      <c r="F676">
        <v>22041713</v>
      </c>
      <c r="G676" t="s">
        <v>5</v>
      </c>
      <c r="H676" t="s">
        <v>51</v>
      </c>
      <c r="J676">
        <v>1984</v>
      </c>
      <c r="K676">
        <v>50</v>
      </c>
      <c r="L676">
        <v>154</v>
      </c>
      <c r="M676" t="s">
        <v>135</v>
      </c>
      <c r="N676" s="1">
        <v>44874</v>
      </c>
      <c r="O676" s="1">
        <v>44904</v>
      </c>
      <c r="P676" t="s">
        <v>1415</v>
      </c>
      <c r="Q676" s="1">
        <v>44831</v>
      </c>
      <c r="R676" t="s">
        <v>65</v>
      </c>
      <c r="S676">
        <v>1</v>
      </c>
      <c r="T676" t="s">
        <v>842</v>
      </c>
      <c r="U676">
        <v>2</v>
      </c>
      <c r="V676">
        <v>7</v>
      </c>
      <c r="W676">
        <v>8</v>
      </c>
      <c r="X676">
        <v>8</v>
      </c>
      <c r="Y676">
        <v>130</v>
      </c>
      <c r="AA676" t="s">
        <v>1416</v>
      </c>
      <c r="AB676" t="s">
        <v>847</v>
      </c>
      <c r="AC676" t="s">
        <v>51</v>
      </c>
      <c r="AD676" t="s">
        <v>853</v>
      </c>
      <c r="AE676">
        <v>13</v>
      </c>
      <c r="AF676" t="s">
        <v>1396</v>
      </c>
      <c r="AG676">
        <v>0</v>
      </c>
      <c r="AI676">
        <v>0</v>
      </c>
      <c r="AK676">
        <v>8.98</v>
      </c>
      <c r="AL676">
        <v>9.8000000000000004E-2</v>
      </c>
      <c r="AM676">
        <v>8</v>
      </c>
      <c r="AP676">
        <v>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I676">
        <v>0</v>
      </c>
      <c r="BK676">
        <v>0</v>
      </c>
      <c r="BL676">
        <v>0</v>
      </c>
      <c r="BM676">
        <v>0</v>
      </c>
      <c r="BN676">
        <v>0</v>
      </c>
      <c r="BP676">
        <v>0</v>
      </c>
      <c r="BQ676" s="1">
        <v>2958465</v>
      </c>
      <c r="BR676">
        <v>0</v>
      </c>
      <c r="BS676">
        <v>0</v>
      </c>
      <c r="BT676">
        <v>0</v>
      </c>
    </row>
    <row r="677" spans="1:72" x14ac:dyDescent="0.25">
      <c r="A677" t="s">
        <v>589</v>
      </c>
      <c r="B677" t="str">
        <f t="shared" si="10"/>
        <v>'IM20500697',</v>
      </c>
      <c r="D677">
        <v>185671</v>
      </c>
      <c r="E677" t="s">
        <v>762</v>
      </c>
      <c r="F677">
        <v>22041928</v>
      </c>
      <c r="G677" t="s">
        <v>5</v>
      </c>
      <c r="H677" t="s">
        <v>51</v>
      </c>
      <c r="J677">
        <v>1984</v>
      </c>
      <c r="K677">
        <v>60</v>
      </c>
      <c r="L677">
        <v>153</v>
      </c>
      <c r="M677" t="s">
        <v>45</v>
      </c>
      <c r="N677" t="s">
        <v>1346</v>
      </c>
      <c r="O677" t="s">
        <v>1041</v>
      </c>
      <c r="P677" s="1">
        <v>44874</v>
      </c>
      <c r="Q677" s="1">
        <v>44817</v>
      </c>
      <c r="R677" t="s">
        <v>65</v>
      </c>
      <c r="S677">
        <v>1</v>
      </c>
      <c r="T677" t="s">
        <v>842</v>
      </c>
      <c r="U677">
        <v>2</v>
      </c>
      <c r="V677">
        <v>16</v>
      </c>
      <c r="W677">
        <v>6</v>
      </c>
      <c r="X677">
        <v>5</v>
      </c>
      <c r="Y677">
        <v>1001</v>
      </c>
      <c r="Z677">
        <v>9</v>
      </c>
      <c r="AA677" t="s">
        <v>843</v>
      </c>
      <c r="AB677" t="s">
        <v>847</v>
      </c>
      <c r="AC677" t="s">
        <v>51</v>
      </c>
      <c r="AD677" t="s">
        <v>853</v>
      </c>
      <c r="AE677">
        <v>11</v>
      </c>
      <c r="AF677" t="s">
        <v>1184</v>
      </c>
      <c r="AG677">
        <v>5</v>
      </c>
      <c r="AH677" t="s">
        <v>1029</v>
      </c>
      <c r="AI677">
        <v>5</v>
      </c>
      <c r="AJ677" t="s">
        <v>1028</v>
      </c>
      <c r="AK677">
        <v>1218</v>
      </c>
      <c r="AL677">
        <v>0.25800000000000001</v>
      </c>
      <c r="AM677">
        <v>8</v>
      </c>
      <c r="AP677">
        <v>8</v>
      </c>
      <c r="AQ677">
        <v>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6</v>
      </c>
      <c r="AX677">
        <v>0</v>
      </c>
      <c r="AY677">
        <v>0</v>
      </c>
      <c r="AZ677">
        <v>0</v>
      </c>
      <c r="BA677">
        <v>4</v>
      </c>
      <c r="BB677">
        <v>3</v>
      </c>
      <c r="BC677">
        <v>0</v>
      </c>
      <c r="BD677">
        <v>0</v>
      </c>
      <c r="BE677">
        <v>0</v>
      </c>
      <c r="BF677">
        <v>0</v>
      </c>
      <c r="BG677">
        <v>0</v>
      </c>
      <c r="BI677">
        <v>0</v>
      </c>
      <c r="BK677">
        <v>0</v>
      </c>
      <c r="BL677">
        <v>0</v>
      </c>
      <c r="BM677">
        <v>0</v>
      </c>
      <c r="BN677">
        <v>0</v>
      </c>
      <c r="BP677">
        <v>0</v>
      </c>
      <c r="BQ677" s="1">
        <v>2958465</v>
      </c>
      <c r="BR677">
        <v>0</v>
      </c>
      <c r="BS677">
        <v>0</v>
      </c>
      <c r="BT677">
        <v>0</v>
      </c>
    </row>
    <row r="678" spans="1:72" x14ac:dyDescent="0.25">
      <c r="A678" t="s">
        <v>589</v>
      </c>
      <c r="B678" t="str">
        <f t="shared" si="10"/>
        <v>'IM20500697',</v>
      </c>
      <c r="D678">
        <v>187362</v>
      </c>
      <c r="E678" t="s">
        <v>474</v>
      </c>
      <c r="F678">
        <v>22502789</v>
      </c>
      <c r="G678" t="s">
        <v>5</v>
      </c>
      <c r="J678">
        <v>1987</v>
      </c>
      <c r="K678">
        <v>55</v>
      </c>
      <c r="L678">
        <v>156</v>
      </c>
      <c r="M678" t="s">
        <v>45</v>
      </c>
      <c r="N678" t="s">
        <v>974</v>
      </c>
      <c r="O678" t="s">
        <v>1417</v>
      </c>
      <c r="P678" t="s">
        <v>1253</v>
      </c>
      <c r="Q678" s="1">
        <v>44803</v>
      </c>
      <c r="R678" t="s">
        <v>46</v>
      </c>
      <c r="S678">
        <v>0</v>
      </c>
      <c r="T678" t="s">
        <v>874</v>
      </c>
      <c r="U678">
        <v>2</v>
      </c>
      <c r="W678">
        <v>12</v>
      </c>
      <c r="X678">
        <v>12</v>
      </c>
      <c r="Y678" t="s">
        <v>845</v>
      </c>
      <c r="Z678" t="s">
        <v>845</v>
      </c>
      <c r="AA678" t="s">
        <v>89</v>
      </c>
      <c r="AB678" t="s">
        <v>89</v>
      </c>
      <c r="AD678" t="s">
        <v>853</v>
      </c>
      <c r="AE678">
        <v>7</v>
      </c>
      <c r="AF678">
        <v>2625</v>
      </c>
      <c r="AG678">
        <v>0</v>
      </c>
      <c r="AI678">
        <v>0</v>
      </c>
      <c r="AK678">
        <v>3553</v>
      </c>
      <c r="AL678">
        <v>0.83</v>
      </c>
      <c r="AM678">
        <v>14</v>
      </c>
      <c r="AP678">
        <v>14</v>
      </c>
      <c r="AQ678">
        <v>12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9</v>
      </c>
      <c r="AX678">
        <v>0</v>
      </c>
      <c r="AY678">
        <v>0</v>
      </c>
      <c r="AZ678">
        <v>0</v>
      </c>
      <c r="BA678">
        <v>0</v>
      </c>
      <c r="BB678">
        <v>10</v>
      </c>
      <c r="BC678">
        <v>0</v>
      </c>
      <c r="BD678">
        <v>0</v>
      </c>
      <c r="BE678">
        <v>0</v>
      </c>
      <c r="BF678">
        <v>0</v>
      </c>
      <c r="BG678">
        <v>0</v>
      </c>
      <c r="BI678">
        <v>0</v>
      </c>
      <c r="BK678">
        <v>0</v>
      </c>
      <c r="BL678">
        <v>0</v>
      </c>
      <c r="BM678">
        <v>0</v>
      </c>
      <c r="BN678">
        <v>0</v>
      </c>
      <c r="BP678">
        <v>0</v>
      </c>
      <c r="BQ678" s="1">
        <v>2958465</v>
      </c>
      <c r="BR678">
        <v>0</v>
      </c>
      <c r="BS678">
        <v>0</v>
      </c>
      <c r="BT678">
        <v>0</v>
      </c>
    </row>
    <row r="679" spans="1:72" x14ac:dyDescent="0.25">
      <c r="A679" t="s">
        <v>705</v>
      </c>
      <c r="B679" t="str">
        <f t="shared" si="10"/>
        <v>'IM20500764',</v>
      </c>
      <c r="D679">
        <v>188447</v>
      </c>
      <c r="E679" t="s">
        <v>475</v>
      </c>
      <c r="F679">
        <v>22503018</v>
      </c>
      <c r="G679" t="s">
        <v>5</v>
      </c>
      <c r="J679">
        <v>1983</v>
      </c>
      <c r="M679" t="s">
        <v>45</v>
      </c>
      <c r="N679" s="1">
        <v>44751</v>
      </c>
      <c r="O679" t="s">
        <v>1390</v>
      </c>
      <c r="P679" t="s">
        <v>1413</v>
      </c>
      <c r="Q679" s="1">
        <v>44830</v>
      </c>
      <c r="R679" t="s">
        <v>43</v>
      </c>
      <c r="S679">
        <v>0</v>
      </c>
      <c r="T679" t="s">
        <v>836</v>
      </c>
      <c r="U679">
        <v>2</v>
      </c>
      <c r="V679">
        <v>10.8</v>
      </c>
      <c r="W679">
        <v>12</v>
      </c>
      <c r="X679">
        <v>12</v>
      </c>
      <c r="Y679" t="s">
        <v>845</v>
      </c>
      <c r="Z679" t="s">
        <v>845</v>
      </c>
      <c r="AA679" t="s">
        <v>89</v>
      </c>
      <c r="AB679" t="s">
        <v>899</v>
      </c>
      <c r="AD679" t="s">
        <v>853</v>
      </c>
      <c r="AE679">
        <v>10</v>
      </c>
      <c r="AF679">
        <v>3000</v>
      </c>
      <c r="AG679">
        <v>0</v>
      </c>
      <c r="AI679">
        <v>0</v>
      </c>
      <c r="AK679">
        <v>1780</v>
      </c>
      <c r="AL679">
        <v>0.35599999999999998</v>
      </c>
      <c r="AM679">
        <v>15</v>
      </c>
      <c r="AP679">
        <v>9</v>
      </c>
      <c r="AQ679">
        <v>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I679">
        <v>0</v>
      </c>
      <c r="BK679">
        <v>0</v>
      </c>
      <c r="BL679">
        <v>0</v>
      </c>
      <c r="BM679">
        <v>0</v>
      </c>
      <c r="BN679">
        <v>0</v>
      </c>
      <c r="BP679">
        <v>0</v>
      </c>
      <c r="BQ679" s="1">
        <v>2958465</v>
      </c>
      <c r="BR679">
        <v>0</v>
      </c>
      <c r="BS679">
        <v>0</v>
      </c>
      <c r="BT679">
        <v>0</v>
      </c>
    </row>
    <row r="680" spans="1:72" x14ac:dyDescent="0.25">
      <c r="A680" t="s">
        <v>317</v>
      </c>
      <c r="B680" t="str">
        <f t="shared" si="10"/>
        <v>'IM20500785',</v>
      </c>
      <c r="D680">
        <v>188804</v>
      </c>
      <c r="E680" t="s">
        <v>449</v>
      </c>
      <c r="F680">
        <v>22049828</v>
      </c>
      <c r="G680" t="s">
        <v>5</v>
      </c>
      <c r="H680" t="s">
        <v>66</v>
      </c>
      <c r="J680">
        <v>1984</v>
      </c>
      <c r="K680">
        <v>64</v>
      </c>
      <c r="L680">
        <v>168</v>
      </c>
      <c r="M680" t="s">
        <v>1</v>
      </c>
      <c r="N680" s="1">
        <v>44690</v>
      </c>
      <c r="O680" t="s">
        <v>835</v>
      </c>
      <c r="P680" t="s">
        <v>835</v>
      </c>
      <c r="Q680" s="1">
        <v>2958465</v>
      </c>
      <c r="R680" t="s">
        <v>43</v>
      </c>
      <c r="S680">
        <v>0</v>
      </c>
      <c r="T680" t="s">
        <v>1373</v>
      </c>
      <c r="U680" t="s">
        <v>226</v>
      </c>
      <c r="W680">
        <v>12</v>
      </c>
      <c r="X680">
        <v>0</v>
      </c>
      <c r="Y680">
        <v>0</v>
      </c>
      <c r="Z680">
        <v>5</v>
      </c>
      <c r="AA680" t="s">
        <v>869</v>
      </c>
      <c r="AB680" t="s">
        <v>847</v>
      </c>
      <c r="AC680" t="s">
        <v>66</v>
      </c>
      <c r="AD680" t="s">
        <v>858</v>
      </c>
      <c r="AE680">
        <v>0</v>
      </c>
      <c r="AG680">
        <v>0</v>
      </c>
      <c r="AI680">
        <v>0</v>
      </c>
      <c r="AM680">
        <v>12</v>
      </c>
      <c r="AP680">
        <v>10</v>
      </c>
      <c r="AQ680">
        <v>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4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</v>
      </c>
      <c r="BI680">
        <v>0</v>
      </c>
      <c r="BK680">
        <v>0</v>
      </c>
      <c r="BL680">
        <v>0</v>
      </c>
      <c r="BM680">
        <v>0</v>
      </c>
      <c r="BN680">
        <v>0</v>
      </c>
      <c r="BP680">
        <v>0</v>
      </c>
      <c r="BQ680" s="1">
        <v>2958465</v>
      </c>
      <c r="BR680">
        <v>0</v>
      </c>
      <c r="BS680">
        <v>0</v>
      </c>
      <c r="BT680">
        <v>0</v>
      </c>
    </row>
    <row r="681" spans="1:72" x14ac:dyDescent="0.25">
      <c r="A681" t="s">
        <v>317</v>
      </c>
      <c r="B681" t="str">
        <f t="shared" si="10"/>
        <v>'IM20500785',</v>
      </c>
    </row>
    <row r="682" spans="1:72" x14ac:dyDescent="0.25">
      <c r="A682" t="s">
        <v>317</v>
      </c>
      <c r="B682" t="str">
        <f t="shared" si="10"/>
        <v>'IM20500785',</v>
      </c>
    </row>
    <row r="683" spans="1:72" x14ac:dyDescent="0.25">
      <c r="A683" t="s">
        <v>653</v>
      </c>
      <c r="B683" t="str">
        <f t="shared" si="10"/>
        <v>'MD18404483',</v>
      </c>
    </row>
    <row r="684" spans="1:72" x14ac:dyDescent="0.25">
      <c r="A684" t="s">
        <v>210</v>
      </c>
      <c r="B684" t="str">
        <f t="shared" si="10"/>
        <v>'MD18711958',</v>
      </c>
    </row>
    <row r="685" spans="1:72" x14ac:dyDescent="0.25">
      <c r="A685" t="s">
        <v>249</v>
      </c>
      <c r="B685" t="str">
        <f t="shared" si="10"/>
        <v>'MD19000551',</v>
      </c>
    </row>
    <row r="686" spans="1:72" x14ac:dyDescent="0.25">
      <c r="A686" t="s">
        <v>229</v>
      </c>
      <c r="B686" t="str">
        <f t="shared" si="10"/>
        <v>'MD19001401',</v>
      </c>
    </row>
    <row r="687" spans="1:72" x14ac:dyDescent="0.25">
      <c r="A687" t="s">
        <v>229</v>
      </c>
      <c r="B687" t="str">
        <f t="shared" si="10"/>
        <v>'MD19001401',</v>
      </c>
    </row>
    <row r="688" spans="1:72" x14ac:dyDescent="0.25">
      <c r="A688" t="s">
        <v>229</v>
      </c>
      <c r="B688" t="str">
        <f t="shared" si="10"/>
        <v>'MD19001401',</v>
      </c>
    </row>
    <row r="689" spans="1:2" x14ac:dyDescent="0.25">
      <c r="A689" t="s">
        <v>229</v>
      </c>
      <c r="B689" t="str">
        <f t="shared" si="10"/>
        <v>'MD19001401',</v>
      </c>
    </row>
    <row r="690" spans="1:2" x14ac:dyDescent="0.25">
      <c r="A690" t="s">
        <v>266</v>
      </c>
      <c r="B690" t="str">
        <f t="shared" si="10"/>
        <v>'MD19001922',</v>
      </c>
    </row>
    <row r="691" spans="1:2" x14ac:dyDescent="0.25">
      <c r="A691" t="s">
        <v>241</v>
      </c>
      <c r="B691" t="str">
        <f t="shared" si="10"/>
        <v>'MD19002655',</v>
      </c>
    </row>
    <row r="692" spans="1:2" x14ac:dyDescent="0.25">
      <c r="A692" t="s">
        <v>202</v>
      </c>
      <c r="B692" t="str">
        <f t="shared" si="10"/>
        <v>'MD19002734',</v>
      </c>
    </row>
    <row r="693" spans="1:2" x14ac:dyDescent="0.25">
      <c r="A693" t="s">
        <v>202</v>
      </c>
      <c r="B693" t="str">
        <f t="shared" si="10"/>
        <v>'MD19002734',</v>
      </c>
    </row>
    <row r="694" spans="1:2" x14ac:dyDescent="0.25">
      <c r="A694" t="s">
        <v>202</v>
      </c>
      <c r="B694" t="str">
        <f t="shared" si="10"/>
        <v>'MD19002734',</v>
      </c>
    </row>
    <row r="695" spans="1:2" x14ac:dyDescent="0.25">
      <c r="A695" t="s">
        <v>202</v>
      </c>
      <c r="B695" t="str">
        <f t="shared" si="10"/>
        <v>'MD19002734',</v>
      </c>
    </row>
    <row r="696" spans="1:2" x14ac:dyDescent="0.25">
      <c r="A696" t="s">
        <v>132</v>
      </c>
      <c r="B696" t="str">
        <f t="shared" si="10"/>
        <v>'MD19002749',</v>
      </c>
    </row>
    <row r="697" spans="1:2" x14ac:dyDescent="0.25">
      <c r="A697" t="s">
        <v>132</v>
      </c>
      <c r="B697" t="str">
        <f t="shared" si="10"/>
        <v>'MD19002749',</v>
      </c>
    </row>
    <row r="698" spans="1:2" x14ac:dyDescent="0.25">
      <c r="A698" t="s">
        <v>675</v>
      </c>
      <c r="B698" t="str">
        <f t="shared" si="10"/>
        <v>'MD19002972',</v>
      </c>
    </row>
    <row r="699" spans="1:2" x14ac:dyDescent="0.25">
      <c r="A699" t="s">
        <v>87</v>
      </c>
      <c r="B699" t="str">
        <f t="shared" si="10"/>
        <v>'MD19003309',</v>
      </c>
    </row>
    <row r="700" spans="1:2" x14ac:dyDescent="0.25">
      <c r="A700" t="s">
        <v>87</v>
      </c>
      <c r="B700" t="str">
        <f t="shared" si="10"/>
        <v>'MD19003309',</v>
      </c>
    </row>
    <row r="701" spans="1:2" x14ac:dyDescent="0.25">
      <c r="A701" t="s">
        <v>87</v>
      </c>
      <c r="B701" t="str">
        <f t="shared" si="10"/>
        <v>'MD19003309',</v>
      </c>
    </row>
    <row r="702" spans="1:2" x14ac:dyDescent="0.25">
      <c r="A702" t="s">
        <v>87</v>
      </c>
      <c r="B702" t="str">
        <f t="shared" si="10"/>
        <v>'MD19003309',</v>
      </c>
    </row>
    <row r="703" spans="1:2" x14ac:dyDescent="0.25">
      <c r="A703" t="s">
        <v>373</v>
      </c>
      <c r="B703" t="str">
        <f t="shared" si="10"/>
        <v>'MD19003860',</v>
      </c>
    </row>
    <row r="704" spans="1:2" x14ac:dyDescent="0.25">
      <c r="A704" t="s">
        <v>490</v>
      </c>
      <c r="B704" t="str">
        <f t="shared" si="10"/>
        <v>'MD19004704',</v>
      </c>
    </row>
    <row r="705" spans="1:2" x14ac:dyDescent="0.25">
      <c r="A705" t="s">
        <v>115</v>
      </c>
      <c r="B705" t="str">
        <f t="shared" si="10"/>
        <v>'MD19004750',</v>
      </c>
    </row>
    <row r="706" spans="1:2" x14ac:dyDescent="0.25">
      <c r="A706" t="s">
        <v>115</v>
      </c>
      <c r="B706" t="str">
        <f t="shared" ref="B706:B769" si="11">"'"&amp;A706&amp;"'"&amp;","</f>
        <v>'MD19004750',</v>
      </c>
    </row>
    <row r="707" spans="1:2" x14ac:dyDescent="0.25">
      <c r="A707" t="s">
        <v>115</v>
      </c>
      <c r="B707" t="str">
        <f t="shared" si="11"/>
        <v>'MD19004750',</v>
      </c>
    </row>
    <row r="708" spans="1:2" x14ac:dyDescent="0.25">
      <c r="A708" t="s">
        <v>115</v>
      </c>
      <c r="B708" t="str">
        <f t="shared" si="11"/>
        <v>'MD19004750',</v>
      </c>
    </row>
    <row r="709" spans="1:2" x14ac:dyDescent="0.25">
      <c r="A709" t="s">
        <v>250</v>
      </c>
      <c r="B709" t="str">
        <f t="shared" si="11"/>
        <v>'MD19005542',</v>
      </c>
    </row>
    <row r="710" spans="1:2" x14ac:dyDescent="0.25">
      <c r="A710" t="s">
        <v>250</v>
      </c>
      <c r="B710" t="str">
        <f t="shared" si="11"/>
        <v>'MD19005542',</v>
      </c>
    </row>
    <row r="711" spans="1:2" x14ac:dyDescent="0.25">
      <c r="A711" t="s">
        <v>250</v>
      </c>
      <c r="B711" t="str">
        <f t="shared" si="11"/>
        <v>'MD19005542',</v>
      </c>
    </row>
    <row r="712" spans="1:2" x14ac:dyDescent="0.25">
      <c r="A712" t="s">
        <v>250</v>
      </c>
      <c r="B712" t="str">
        <f t="shared" si="11"/>
        <v>'MD19005542',</v>
      </c>
    </row>
    <row r="713" spans="1:2" x14ac:dyDescent="0.25">
      <c r="A713" t="s">
        <v>214</v>
      </c>
      <c r="B713" t="str">
        <f t="shared" si="11"/>
        <v>'MD19005748',</v>
      </c>
    </row>
    <row r="714" spans="1:2" x14ac:dyDescent="0.25">
      <c r="A714" t="s">
        <v>674</v>
      </c>
      <c r="B714" t="str">
        <f t="shared" si="11"/>
        <v>'MD19005819',</v>
      </c>
    </row>
    <row r="715" spans="1:2" x14ac:dyDescent="0.25">
      <c r="A715" t="s">
        <v>674</v>
      </c>
      <c r="B715" t="str">
        <f t="shared" si="11"/>
        <v>'MD19005819',</v>
      </c>
    </row>
    <row r="716" spans="1:2" x14ac:dyDescent="0.25">
      <c r="A716" t="s">
        <v>101</v>
      </c>
      <c r="B716" t="str">
        <f t="shared" si="11"/>
        <v>'MD19005950',</v>
      </c>
    </row>
    <row r="717" spans="1:2" x14ac:dyDescent="0.25">
      <c r="A717" t="s">
        <v>683</v>
      </c>
      <c r="B717" t="str">
        <f t="shared" si="11"/>
        <v>'MD19006028',</v>
      </c>
    </row>
    <row r="718" spans="1:2" x14ac:dyDescent="0.25">
      <c r="A718" t="s">
        <v>604</v>
      </c>
      <c r="B718" t="str">
        <f t="shared" si="11"/>
        <v>'MD19006326',</v>
      </c>
    </row>
    <row r="719" spans="1:2" x14ac:dyDescent="0.25">
      <c r="A719" t="s">
        <v>566</v>
      </c>
      <c r="B719" t="str">
        <f t="shared" si="11"/>
        <v>'MD19007226',</v>
      </c>
    </row>
    <row r="720" spans="1:2" x14ac:dyDescent="0.25">
      <c r="A720" t="s">
        <v>566</v>
      </c>
      <c r="B720" t="str">
        <f t="shared" si="11"/>
        <v>'MD19007226',</v>
      </c>
    </row>
    <row r="721" spans="1:2" x14ac:dyDescent="0.25">
      <c r="A721" t="s">
        <v>488</v>
      </c>
      <c r="B721" t="str">
        <f t="shared" si="11"/>
        <v>'MD19007624',</v>
      </c>
    </row>
    <row r="722" spans="1:2" x14ac:dyDescent="0.25">
      <c r="A722" t="s">
        <v>247</v>
      </c>
      <c r="B722" t="str">
        <f t="shared" si="11"/>
        <v>'MD19008032',</v>
      </c>
    </row>
    <row r="723" spans="1:2" x14ac:dyDescent="0.25">
      <c r="A723" t="s">
        <v>222</v>
      </c>
      <c r="B723" t="str">
        <f t="shared" si="11"/>
        <v>'MD19008099',</v>
      </c>
    </row>
    <row r="724" spans="1:2" x14ac:dyDescent="0.25">
      <c r="A724" t="s">
        <v>665</v>
      </c>
      <c r="B724" t="str">
        <f t="shared" si="11"/>
        <v>'MD19009945',</v>
      </c>
    </row>
    <row r="725" spans="1:2" x14ac:dyDescent="0.25">
      <c r="A725" t="s">
        <v>223</v>
      </c>
      <c r="B725" t="str">
        <f t="shared" si="11"/>
        <v>'MD19010042',</v>
      </c>
    </row>
    <row r="726" spans="1:2" x14ac:dyDescent="0.25">
      <c r="A726" t="s">
        <v>666</v>
      </c>
      <c r="B726" t="str">
        <f t="shared" si="11"/>
        <v>'MD19010101',</v>
      </c>
    </row>
    <row r="727" spans="1:2" x14ac:dyDescent="0.25">
      <c r="A727" t="s">
        <v>338</v>
      </c>
      <c r="B727" t="str">
        <f t="shared" si="11"/>
        <v>'MD19010295',</v>
      </c>
    </row>
    <row r="728" spans="1:2" x14ac:dyDescent="0.25">
      <c r="A728" t="s">
        <v>224</v>
      </c>
      <c r="B728" t="str">
        <f t="shared" si="11"/>
        <v>'MD19010618',</v>
      </c>
    </row>
    <row r="729" spans="1:2" x14ac:dyDescent="0.25">
      <c r="A729" t="s">
        <v>224</v>
      </c>
      <c r="B729" t="str">
        <f t="shared" si="11"/>
        <v>'MD19010618',</v>
      </c>
    </row>
    <row r="730" spans="1:2" x14ac:dyDescent="0.25">
      <c r="A730" t="s">
        <v>224</v>
      </c>
      <c r="B730" t="str">
        <f t="shared" si="11"/>
        <v>'MD19010618',</v>
      </c>
    </row>
    <row r="731" spans="1:2" x14ac:dyDescent="0.25">
      <c r="A731" t="s">
        <v>315</v>
      </c>
      <c r="B731" t="str">
        <f t="shared" si="11"/>
        <v>'MD19010651',</v>
      </c>
    </row>
    <row r="732" spans="1:2" x14ac:dyDescent="0.25">
      <c r="A732" t="s">
        <v>315</v>
      </c>
      <c r="B732" t="str">
        <f t="shared" si="11"/>
        <v>'MD19010651',</v>
      </c>
    </row>
    <row r="733" spans="1:2" x14ac:dyDescent="0.25">
      <c r="A733" t="s">
        <v>225</v>
      </c>
      <c r="B733" t="str">
        <f t="shared" si="11"/>
        <v>'MD19010914',</v>
      </c>
    </row>
    <row r="734" spans="1:2" x14ac:dyDescent="0.25">
      <c r="A734" t="s">
        <v>244</v>
      </c>
      <c r="B734" t="str">
        <f t="shared" si="11"/>
        <v>'MD19011241',</v>
      </c>
    </row>
    <row r="735" spans="1:2" x14ac:dyDescent="0.25">
      <c r="A735" t="s">
        <v>248</v>
      </c>
      <c r="B735" t="str">
        <f t="shared" si="11"/>
        <v>'MD19011541',</v>
      </c>
    </row>
    <row r="736" spans="1:2" x14ac:dyDescent="0.25">
      <c r="A736" t="s">
        <v>49</v>
      </c>
      <c r="B736" t="str">
        <f t="shared" si="11"/>
        <v>'MD19012061',</v>
      </c>
    </row>
    <row r="737" spans="1:2" x14ac:dyDescent="0.25">
      <c r="A737" t="s">
        <v>667</v>
      </c>
      <c r="B737" t="str">
        <f t="shared" si="11"/>
        <v>'MD19012143',</v>
      </c>
    </row>
    <row r="738" spans="1:2" x14ac:dyDescent="0.25">
      <c r="A738" t="s">
        <v>161</v>
      </c>
      <c r="B738" t="str">
        <f t="shared" si="11"/>
        <v>'MD19012542',</v>
      </c>
    </row>
    <row r="739" spans="1:2" x14ac:dyDescent="0.25">
      <c r="A739" t="s">
        <v>161</v>
      </c>
      <c r="B739" t="str">
        <f t="shared" si="11"/>
        <v>'MD19012542',</v>
      </c>
    </row>
    <row r="740" spans="1:2" x14ac:dyDescent="0.25">
      <c r="A740" t="s">
        <v>161</v>
      </c>
      <c r="B740" t="str">
        <f t="shared" si="11"/>
        <v>'MD19012542',</v>
      </c>
    </row>
    <row r="741" spans="1:2" x14ac:dyDescent="0.25">
      <c r="A741" t="s">
        <v>668</v>
      </c>
      <c r="B741" t="str">
        <f t="shared" si="11"/>
        <v>'MD19012580',</v>
      </c>
    </row>
    <row r="742" spans="1:2" x14ac:dyDescent="0.25">
      <c r="A742" t="s">
        <v>472</v>
      </c>
      <c r="B742" t="str">
        <f t="shared" si="11"/>
        <v>'MD19012970',</v>
      </c>
    </row>
    <row r="743" spans="1:2" x14ac:dyDescent="0.25">
      <c r="A743" t="s">
        <v>669</v>
      </c>
      <c r="B743" t="str">
        <f t="shared" si="11"/>
        <v>'MD19013311',</v>
      </c>
    </row>
    <row r="744" spans="1:2" x14ac:dyDescent="0.25">
      <c r="A744" t="s">
        <v>689</v>
      </c>
      <c r="B744" t="str">
        <f t="shared" si="11"/>
        <v>'MD20000607',</v>
      </c>
    </row>
    <row r="745" spans="1:2" x14ac:dyDescent="0.25">
      <c r="A745" t="s">
        <v>573</v>
      </c>
      <c r="B745" t="str">
        <f t="shared" si="11"/>
        <v>'MD20000645',</v>
      </c>
    </row>
    <row r="746" spans="1:2" x14ac:dyDescent="0.25">
      <c r="A746" t="s">
        <v>378</v>
      </c>
      <c r="B746" t="str">
        <f t="shared" si="11"/>
        <v>'MD20000735',</v>
      </c>
    </row>
    <row r="747" spans="1:2" x14ac:dyDescent="0.25">
      <c r="A747" t="s">
        <v>378</v>
      </c>
      <c r="B747" t="str">
        <f t="shared" si="11"/>
        <v>'MD20000735',</v>
      </c>
    </row>
    <row r="748" spans="1:2" x14ac:dyDescent="0.25">
      <c r="A748" t="s">
        <v>690</v>
      </c>
      <c r="B748" t="str">
        <f t="shared" si="11"/>
        <v>'MD20000823',</v>
      </c>
    </row>
    <row r="749" spans="1:2" x14ac:dyDescent="0.25">
      <c r="A749" t="s">
        <v>690</v>
      </c>
      <c r="B749" t="str">
        <f t="shared" si="11"/>
        <v>'MD20000823',</v>
      </c>
    </row>
    <row r="750" spans="1:2" x14ac:dyDescent="0.25">
      <c r="A750" t="s">
        <v>691</v>
      </c>
      <c r="B750" t="str">
        <f t="shared" si="11"/>
        <v>'MD20000953',</v>
      </c>
    </row>
    <row r="751" spans="1:2" x14ac:dyDescent="0.25">
      <c r="A751" t="s">
        <v>691</v>
      </c>
      <c r="B751" t="str">
        <f t="shared" si="11"/>
        <v>'MD20000953',</v>
      </c>
    </row>
    <row r="752" spans="1:2" x14ac:dyDescent="0.25">
      <c r="A752" t="s">
        <v>379</v>
      </c>
      <c r="B752" t="str">
        <f t="shared" si="11"/>
        <v>'MD20001119',</v>
      </c>
    </row>
    <row r="753" spans="1:2" x14ac:dyDescent="0.25">
      <c r="A753" t="s">
        <v>303</v>
      </c>
      <c r="B753" t="str">
        <f t="shared" si="11"/>
        <v>'MD20001469',</v>
      </c>
    </row>
    <row r="754" spans="1:2" x14ac:dyDescent="0.25">
      <c r="A754" t="s">
        <v>305</v>
      </c>
      <c r="B754" t="str">
        <f t="shared" si="11"/>
        <v>'MD20001490',</v>
      </c>
    </row>
    <row r="755" spans="1:2" x14ac:dyDescent="0.25">
      <c r="A755" t="s">
        <v>305</v>
      </c>
      <c r="B755" t="str">
        <f t="shared" si="11"/>
        <v>'MD20001490',</v>
      </c>
    </row>
    <row r="756" spans="1:2" x14ac:dyDescent="0.25">
      <c r="A756" t="s">
        <v>305</v>
      </c>
      <c r="B756" t="str">
        <f t="shared" si="11"/>
        <v>'MD20001490',</v>
      </c>
    </row>
    <row r="757" spans="1:2" x14ac:dyDescent="0.25">
      <c r="A757" t="s">
        <v>305</v>
      </c>
      <c r="B757" t="str">
        <f t="shared" si="11"/>
        <v>'MD20001490',</v>
      </c>
    </row>
    <row r="758" spans="1:2" x14ac:dyDescent="0.25">
      <c r="A758" t="s">
        <v>305</v>
      </c>
      <c r="B758" t="str">
        <f t="shared" si="11"/>
        <v>'MD20001490',</v>
      </c>
    </row>
    <row r="759" spans="1:2" x14ac:dyDescent="0.25">
      <c r="A759" t="s">
        <v>575</v>
      </c>
      <c r="B759" t="str">
        <f t="shared" si="11"/>
        <v>'MD20002222',</v>
      </c>
    </row>
    <row r="760" spans="1:2" x14ac:dyDescent="0.25">
      <c r="A760" t="s">
        <v>575</v>
      </c>
      <c r="B760" t="str">
        <f t="shared" si="11"/>
        <v>'MD20002222',</v>
      </c>
    </row>
    <row r="761" spans="1:2" x14ac:dyDescent="0.25">
      <c r="A761" t="s">
        <v>575</v>
      </c>
      <c r="B761" t="str">
        <f t="shared" si="11"/>
        <v>'MD20002222',</v>
      </c>
    </row>
    <row r="762" spans="1:2" x14ac:dyDescent="0.25">
      <c r="A762" t="s">
        <v>415</v>
      </c>
      <c r="B762" t="str">
        <f t="shared" si="11"/>
        <v>'MD20002426',</v>
      </c>
    </row>
    <row r="763" spans="1:2" x14ac:dyDescent="0.25">
      <c r="A763" t="s">
        <v>692</v>
      </c>
      <c r="B763" t="str">
        <f t="shared" si="11"/>
        <v>'MD20002512',</v>
      </c>
    </row>
    <row r="764" spans="1:2" x14ac:dyDescent="0.25">
      <c r="A764" t="s">
        <v>418</v>
      </c>
      <c r="B764" t="str">
        <f t="shared" si="11"/>
        <v>'MD20002523',</v>
      </c>
    </row>
    <row r="765" spans="1:2" x14ac:dyDescent="0.25">
      <c r="A765" t="s">
        <v>576</v>
      </c>
      <c r="B765" t="str">
        <f t="shared" si="11"/>
        <v>'MD20002629',</v>
      </c>
    </row>
    <row r="766" spans="1:2" x14ac:dyDescent="0.25">
      <c r="A766" t="s">
        <v>576</v>
      </c>
      <c r="B766" t="str">
        <f t="shared" si="11"/>
        <v>'MD20002629',</v>
      </c>
    </row>
    <row r="767" spans="1:2" x14ac:dyDescent="0.25">
      <c r="A767" t="s">
        <v>419</v>
      </c>
      <c r="B767" t="str">
        <f t="shared" si="11"/>
        <v>'MD20002695',</v>
      </c>
    </row>
    <row r="768" spans="1:2" x14ac:dyDescent="0.25">
      <c r="A768" t="s">
        <v>436</v>
      </c>
      <c r="B768" t="str">
        <f t="shared" si="11"/>
        <v>'MD20002833',</v>
      </c>
    </row>
    <row r="769" spans="1:2" x14ac:dyDescent="0.25">
      <c r="A769" t="s">
        <v>436</v>
      </c>
      <c r="B769" t="str">
        <f t="shared" si="11"/>
        <v>'MD20002833',</v>
      </c>
    </row>
    <row r="770" spans="1:2" x14ac:dyDescent="0.25">
      <c r="A770" t="s">
        <v>318</v>
      </c>
      <c r="B770" t="str">
        <f t="shared" ref="B770:B833" si="12">"'"&amp;A770&amp;"'"&amp;","</f>
        <v>'MD20003194',</v>
      </c>
    </row>
    <row r="771" spans="1:2" x14ac:dyDescent="0.25">
      <c r="A771" t="s">
        <v>319</v>
      </c>
      <c r="B771" t="str">
        <f t="shared" si="12"/>
        <v>'MD20003240',</v>
      </c>
    </row>
    <row r="772" spans="1:2" x14ac:dyDescent="0.25">
      <c r="A772" t="s">
        <v>319</v>
      </c>
      <c r="B772" t="str">
        <f t="shared" si="12"/>
        <v>'MD20003240',</v>
      </c>
    </row>
    <row r="773" spans="1:2" x14ac:dyDescent="0.25">
      <c r="A773" t="s">
        <v>319</v>
      </c>
      <c r="B773" t="str">
        <f t="shared" si="12"/>
        <v>'MD20003240',</v>
      </c>
    </row>
    <row r="774" spans="1:2" x14ac:dyDescent="0.25">
      <c r="A774" t="s">
        <v>319</v>
      </c>
      <c r="B774" t="str">
        <f t="shared" si="12"/>
        <v>'MD20003240',</v>
      </c>
    </row>
    <row r="775" spans="1:2" x14ac:dyDescent="0.25">
      <c r="A775" t="s">
        <v>437</v>
      </c>
      <c r="B775" t="str">
        <f t="shared" si="12"/>
        <v>'MD20003369',</v>
      </c>
    </row>
    <row r="776" spans="1:2" x14ac:dyDescent="0.25">
      <c r="A776" t="s">
        <v>438</v>
      </c>
      <c r="B776" t="str">
        <f t="shared" si="12"/>
        <v>'MD20003400',</v>
      </c>
    </row>
    <row r="777" spans="1:2" x14ac:dyDescent="0.25">
      <c r="A777" t="s">
        <v>439</v>
      </c>
      <c r="B777" t="str">
        <f t="shared" si="12"/>
        <v>'MD20003404',</v>
      </c>
    </row>
    <row r="778" spans="1:2" x14ac:dyDescent="0.25">
      <c r="A778" t="s">
        <v>306</v>
      </c>
      <c r="B778" t="str">
        <f t="shared" si="12"/>
        <v>'MD20004101',</v>
      </c>
    </row>
    <row r="779" spans="1:2" x14ac:dyDescent="0.25">
      <c r="A779" t="s">
        <v>306</v>
      </c>
      <c r="B779" t="str">
        <f t="shared" si="12"/>
        <v>'MD20004101',</v>
      </c>
    </row>
    <row r="780" spans="1:2" x14ac:dyDescent="0.25">
      <c r="A780" t="s">
        <v>306</v>
      </c>
      <c r="B780" t="str">
        <f t="shared" si="12"/>
        <v>'MD20004101',</v>
      </c>
    </row>
    <row r="781" spans="1:2" x14ac:dyDescent="0.25">
      <c r="A781" t="s">
        <v>708</v>
      </c>
      <c r="B781" t="str">
        <f t="shared" si="12"/>
        <v>'MD20004354',</v>
      </c>
    </row>
    <row r="782" spans="1:2" x14ac:dyDescent="0.25">
      <c r="A782" t="s">
        <v>440</v>
      </c>
      <c r="B782" t="str">
        <f t="shared" si="12"/>
        <v>'MD20004361',</v>
      </c>
    </row>
    <row r="783" spans="1:2" x14ac:dyDescent="0.25">
      <c r="A783" t="s">
        <v>709</v>
      </c>
      <c r="B783" t="str">
        <f t="shared" si="12"/>
        <v>'MD20004558',</v>
      </c>
    </row>
    <row r="784" spans="1:2" x14ac:dyDescent="0.25">
      <c r="A784" t="s">
        <v>441</v>
      </c>
      <c r="B784" t="str">
        <f t="shared" si="12"/>
        <v>'MD20004574',</v>
      </c>
    </row>
    <row r="785" spans="1:2" x14ac:dyDescent="0.25">
      <c r="A785" t="s">
        <v>442</v>
      </c>
      <c r="B785" t="str">
        <f t="shared" si="12"/>
        <v>'MD20004696',</v>
      </c>
    </row>
    <row r="786" spans="1:2" x14ac:dyDescent="0.25">
      <c r="A786" t="s">
        <v>577</v>
      </c>
      <c r="B786" t="str">
        <f t="shared" si="12"/>
        <v>'MD20004742',</v>
      </c>
    </row>
    <row r="787" spans="1:2" x14ac:dyDescent="0.25">
      <c r="A787" t="s">
        <v>577</v>
      </c>
      <c r="B787" t="str">
        <f t="shared" si="12"/>
        <v>'MD20004742',</v>
      </c>
    </row>
    <row r="788" spans="1:2" x14ac:dyDescent="0.25">
      <c r="A788" t="s">
        <v>320</v>
      </c>
      <c r="B788" t="str">
        <f t="shared" si="12"/>
        <v>'MD20004751',</v>
      </c>
    </row>
    <row r="789" spans="1:2" x14ac:dyDescent="0.25">
      <c r="A789" t="s">
        <v>453</v>
      </c>
      <c r="B789" t="str">
        <f t="shared" si="12"/>
        <v>'MD20004753',</v>
      </c>
    </row>
    <row r="790" spans="1:2" x14ac:dyDescent="0.25">
      <c r="A790" t="s">
        <v>321</v>
      </c>
      <c r="B790" t="str">
        <f t="shared" si="12"/>
        <v>'MD20004932',</v>
      </c>
    </row>
    <row r="791" spans="1:2" x14ac:dyDescent="0.25">
      <c r="A791" t="s">
        <v>321</v>
      </c>
      <c r="B791" t="str">
        <f t="shared" si="12"/>
        <v>'MD20004932',</v>
      </c>
    </row>
    <row r="792" spans="1:2" x14ac:dyDescent="0.25">
      <c r="A792" t="s">
        <v>321</v>
      </c>
      <c r="B792" t="str">
        <f t="shared" si="12"/>
        <v>'MD20004932',</v>
      </c>
    </row>
    <row r="793" spans="1:2" x14ac:dyDescent="0.25">
      <c r="A793" t="s">
        <v>322</v>
      </c>
      <c r="B793" t="str">
        <f t="shared" si="12"/>
        <v>'MD20004944',</v>
      </c>
    </row>
    <row r="794" spans="1:2" x14ac:dyDescent="0.25">
      <c r="A794" t="s">
        <v>323</v>
      </c>
      <c r="B794" t="str">
        <f t="shared" si="12"/>
        <v>'MD20005174',</v>
      </c>
    </row>
    <row r="795" spans="1:2" x14ac:dyDescent="0.25">
      <c r="A795" t="s">
        <v>323</v>
      </c>
      <c r="B795" t="str">
        <f t="shared" si="12"/>
        <v>'MD20005174',</v>
      </c>
    </row>
    <row r="796" spans="1:2" x14ac:dyDescent="0.25">
      <c r="A796" t="s">
        <v>323</v>
      </c>
      <c r="B796" t="str">
        <f t="shared" si="12"/>
        <v>'MD20005174',</v>
      </c>
    </row>
    <row r="797" spans="1:2" x14ac:dyDescent="0.25">
      <c r="A797" t="s">
        <v>454</v>
      </c>
      <c r="B797" t="str">
        <f t="shared" si="12"/>
        <v>'MD20005185',</v>
      </c>
    </row>
    <row r="798" spans="1:2" x14ac:dyDescent="0.25">
      <c r="A798" t="s">
        <v>324</v>
      </c>
      <c r="B798" t="str">
        <f t="shared" si="12"/>
        <v>'MD20005214',</v>
      </c>
    </row>
    <row r="799" spans="1:2" x14ac:dyDescent="0.25">
      <c r="A799" t="s">
        <v>324</v>
      </c>
      <c r="B799" t="str">
        <f t="shared" si="12"/>
        <v>'MD20005214',</v>
      </c>
    </row>
    <row r="800" spans="1:2" x14ac:dyDescent="0.25">
      <c r="A800" t="s">
        <v>324</v>
      </c>
      <c r="B800" t="str">
        <f t="shared" si="12"/>
        <v>'MD20005214',</v>
      </c>
    </row>
    <row r="801" spans="1:2" x14ac:dyDescent="0.25">
      <c r="A801" t="s">
        <v>324</v>
      </c>
      <c r="B801" t="str">
        <f t="shared" si="12"/>
        <v>'MD20005214',</v>
      </c>
    </row>
    <row r="802" spans="1:2" x14ac:dyDescent="0.25">
      <c r="A802" t="s">
        <v>324</v>
      </c>
      <c r="B802" t="str">
        <f t="shared" si="12"/>
        <v>'MD20005214',</v>
      </c>
    </row>
    <row r="803" spans="1:2" x14ac:dyDescent="0.25">
      <c r="A803" t="s">
        <v>325</v>
      </c>
      <c r="B803" t="str">
        <f t="shared" si="12"/>
        <v>'MD20005236',</v>
      </c>
    </row>
    <row r="804" spans="1:2" x14ac:dyDescent="0.25">
      <c r="A804" t="s">
        <v>325</v>
      </c>
      <c r="B804" t="str">
        <f t="shared" si="12"/>
        <v>'MD20005236',</v>
      </c>
    </row>
    <row r="805" spans="1:2" x14ac:dyDescent="0.25">
      <c r="A805" t="s">
        <v>325</v>
      </c>
      <c r="B805" t="str">
        <f t="shared" si="12"/>
        <v>'MD20005236',</v>
      </c>
    </row>
    <row r="806" spans="1:2" x14ac:dyDescent="0.25">
      <c r="A806" t="s">
        <v>325</v>
      </c>
      <c r="B806" t="str">
        <f t="shared" si="12"/>
        <v>'MD20005236',</v>
      </c>
    </row>
    <row r="807" spans="1:2" x14ac:dyDescent="0.25">
      <c r="A807" t="s">
        <v>325</v>
      </c>
      <c r="B807" t="str">
        <f t="shared" si="12"/>
        <v>'MD20005236',</v>
      </c>
    </row>
    <row r="808" spans="1:2" x14ac:dyDescent="0.25">
      <c r="A808" t="s">
        <v>325</v>
      </c>
      <c r="B808" t="str">
        <f t="shared" si="12"/>
        <v>'MD20005236',</v>
      </c>
    </row>
    <row r="809" spans="1:2" x14ac:dyDescent="0.25">
      <c r="A809" t="s">
        <v>325</v>
      </c>
      <c r="B809" t="str">
        <f t="shared" si="12"/>
        <v>'MD20005236',</v>
      </c>
    </row>
    <row r="810" spans="1:2" x14ac:dyDescent="0.25">
      <c r="A810" t="s">
        <v>326</v>
      </c>
      <c r="B810" t="str">
        <f t="shared" si="12"/>
        <v>'MD20005404',</v>
      </c>
    </row>
    <row r="811" spans="1:2" x14ac:dyDescent="0.25">
      <c r="A811" t="s">
        <v>326</v>
      </c>
      <c r="B811" t="str">
        <f t="shared" si="12"/>
        <v>'MD20005404',</v>
      </c>
    </row>
    <row r="812" spans="1:2" x14ac:dyDescent="0.25">
      <c r="A812" t="s">
        <v>326</v>
      </c>
      <c r="B812" t="str">
        <f t="shared" si="12"/>
        <v>'MD20005404',</v>
      </c>
    </row>
    <row r="813" spans="1:2" x14ac:dyDescent="0.25">
      <c r="A813" t="s">
        <v>326</v>
      </c>
      <c r="B813" t="str">
        <f t="shared" si="12"/>
        <v>'MD20005404',</v>
      </c>
    </row>
    <row r="814" spans="1:2" x14ac:dyDescent="0.25">
      <c r="A814" t="s">
        <v>326</v>
      </c>
      <c r="B814" t="str">
        <f t="shared" si="12"/>
        <v>'MD20005404',</v>
      </c>
    </row>
    <row r="815" spans="1:2" x14ac:dyDescent="0.25">
      <c r="A815" t="s">
        <v>326</v>
      </c>
      <c r="B815" t="str">
        <f t="shared" si="12"/>
        <v>'MD20005404',</v>
      </c>
    </row>
    <row r="816" spans="1:2" x14ac:dyDescent="0.25">
      <c r="A816" t="s">
        <v>326</v>
      </c>
      <c r="B816" t="str">
        <f t="shared" si="12"/>
        <v>'MD20005404',</v>
      </c>
    </row>
    <row r="817" spans="1:2" x14ac:dyDescent="0.25">
      <c r="A817" t="s">
        <v>463</v>
      </c>
      <c r="B817" t="str">
        <f t="shared" si="12"/>
        <v>'MD20005422',</v>
      </c>
    </row>
    <row r="818" spans="1:2" x14ac:dyDescent="0.25">
      <c r="A818" t="s">
        <v>590</v>
      </c>
      <c r="B818" t="str">
        <f t="shared" si="12"/>
        <v>'MD20005452',</v>
      </c>
    </row>
    <row r="819" spans="1:2" x14ac:dyDescent="0.25">
      <c r="A819" t="s">
        <v>335</v>
      </c>
      <c r="B819" t="str">
        <f t="shared" si="12"/>
        <v>'MD20005507',</v>
      </c>
    </row>
    <row r="820" spans="1:2" x14ac:dyDescent="0.25">
      <c r="A820" t="s">
        <v>464</v>
      </c>
      <c r="B820" t="str">
        <f t="shared" si="12"/>
        <v>'MD20005525',</v>
      </c>
    </row>
    <row r="821" spans="1:2" x14ac:dyDescent="0.25">
      <c r="A821" t="s">
        <v>696</v>
      </c>
      <c r="B821" t="str">
        <f t="shared" si="12"/>
        <v>'MD20005766',</v>
      </c>
    </row>
    <row r="822" spans="1:2" x14ac:dyDescent="0.25">
      <c r="A822" t="s">
        <v>380</v>
      </c>
      <c r="B822" t="str">
        <f t="shared" si="12"/>
        <v>'MD20006115',</v>
      </c>
    </row>
    <row r="823" spans="1:2" x14ac:dyDescent="0.25">
      <c r="A823" t="s">
        <v>307</v>
      </c>
      <c r="B823" t="str">
        <f t="shared" si="12"/>
        <v>'MD20006181',</v>
      </c>
    </row>
    <row r="824" spans="1:2" x14ac:dyDescent="0.25">
      <c r="A824" t="s">
        <v>307</v>
      </c>
      <c r="B824" t="str">
        <f t="shared" si="12"/>
        <v>'MD20006181',</v>
      </c>
    </row>
    <row r="825" spans="1:2" x14ac:dyDescent="0.25">
      <c r="A825" t="s">
        <v>307</v>
      </c>
      <c r="B825" t="str">
        <f t="shared" si="12"/>
        <v>'MD20006181',</v>
      </c>
    </row>
    <row r="826" spans="1:2" x14ac:dyDescent="0.25">
      <c r="A826" t="s">
        <v>578</v>
      </c>
      <c r="B826" t="str">
        <f t="shared" si="12"/>
        <v>'MD20006282',</v>
      </c>
    </row>
    <row r="827" spans="1:2" x14ac:dyDescent="0.25">
      <c r="A827" t="s">
        <v>327</v>
      </c>
      <c r="B827" t="str">
        <f t="shared" si="12"/>
        <v>'MD20006288',</v>
      </c>
    </row>
    <row r="828" spans="1:2" x14ac:dyDescent="0.25">
      <c r="A828" t="s">
        <v>327</v>
      </c>
      <c r="B828" t="str">
        <f t="shared" si="12"/>
        <v>'MD20006288',</v>
      </c>
    </row>
    <row r="829" spans="1:2" x14ac:dyDescent="0.25">
      <c r="A829" t="s">
        <v>327</v>
      </c>
      <c r="B829" t="str">
        <f t="shared" si="12"/>
        <v>'MD20006288',</v>
      </c>
    </row>
    <row r="830" spans="1:2" x14ac:dyDescent="0.25">
      <c r="A830" t="s">
        <v>327</v>
      </c>
      <c r="B830" t="str">
        <f t="shared" si="12"/>
        <v>'MD20006288',</v>
      </c>
    </row>
    <row r="831" spans="1:2" x14ac:dyDescent="0.25">
      <c r="A831" t="s">
        <v>327</v>
      </c>
      <c r="B831" t="str">
        <f t="shared" si="12"/>
        <v>'MD20006288',</v>
      </c>
    </row>
    <row r="832" spans="1:2" x14ac:dyDescent="0.25">
      <c r="A832" t="s">
        <v>327</v>
      </c>
      <c r="B832" t="str">
        <f t="shared" si="12"/>
        <v>'MD20006288',</v>
      </c>
    </row>
    <row r="833" spans="1:2" x14ac:dyDescent="0.25">
      <c r="A833" t="s">
        <v>382</v>
      </c>
      <c r="B833" t="str">
        <f t="shared" si="12"/>
        <v>'MD20006731',</v>
      </c>
    </row>
    <row r="834" spans="1:2" x14ac:dyDescent="0.25">
      <c r="A834" t="s">
        <v>710</v>
      </c>
      <c r="B834" t="str">
        <f t="shared" ref="B834:B897" si="13">"'"&amp;A834&amp;"'"&amp;","</f>
        <v>'MD20006785',</v>
      </c>
    </row>
    <row r="835" spans="1:2" x14ac:dyDescent="0.25">
      <c r="A835" t="s">
        <v>592</v>
      </c>
      <c r="B835" t="str">
        <f t="shared" si="13"/>
        <v>'MD20006836',</v>
      </c>
    </row>
    <row r="836" spans="1:2" x14ac:dyDescent="0.25">
      <c r="A836" t="s">
        <v>166</v>
      </c>
      <c r="B836" t="str">
        <f t="shared" si="13"/>
        <v>'MD20006984',</v>
      </c>
    </row>
    <row r="837" spans="1:2" x14ac:dyDescent="0.25">
      <c r="A837" t="s">
        <v>166</v>
      </c>
      <c r="B837" t="str">
        <f t="shared" si="13"/>
        <v>'MD20006984',</v>
      </c>
    </row>
    <row r="838" spans="1:2" x14ac:dyDescent="0.25">
      <c r="A838" t="s">
        <v>166</v>
      </c>
      <c r="B838" t="str">
        <f t="shared" si="13"/>
        <v>'MD20006984',</v>
      </c>
    </row>
    <row r="839" spans="1:2" x14ac:dyDescent="0.25">
      <c r="A839" t="s">
        <v>693</v>
      </c>
      <c r="B839" t="str">
        <f t="shared" si="13"/>
        <v>'MD20007006',</v>
      </c>
    </row>
    <row r="840" spans="1:2" x14ac:dyDescent="0.25">
      <c r="A840" t="s">
        <v>309</v>
      </c>
      <c r="B840" t="str">
        <f t="shared" si="13"/>
        <v>'MD20007012',</v>
      </c>
    </row>
    <row r="841" spans="1:2" x14ac:dyDescent="0.25">
      <c r="A841" t="s">
        <v>309</v>
      </c>
      <c r="B841" t="str">
        <f t="shared" si="13"/>
        <v>'MD20007012',</v>
      </c>
    </row>
    <row r="842" spans="1:2" x14ac:dyDescent="0.25">
      <c r="A842" t="s">
        <v>309</v>
      </c>
      <c r="B842" t="str">
        <f t="shared" si="13"/>
        <v>'MD20007012',</v>
      </c>
    </row>
    <row r="843" spans="1:2" x14ac:dyDescent="0.25">
      <c r="A843" t="s">
        <v>309</v>
      </c>
      <c r="B843" t="str">
        <f t="shared" si="13"/>
        <v>'MD20007012',</v>
      </c>
    </row>
    <row r="844" spans="1:2" x14ac:dyDescent="0.25">
      <c r="A844" t="s">
        <v>309</v>
      </c>
      <c r="B844" t="str">
        <f t="shared" si="13"/>
        <v>'MD20007012',</v>
      </c>
    </row>
    <row r="845" spans="1:2" x14ac:dyDescent="0.25">
      <c r="A845" t="s">
        <v>711</v>
      </c>
      <c r="B845" t="str">
        <f t="shared" si="13"/>
        <v>'MD20007348',</v>
      </c>
    </row>
    <row r="846" spans="1:2" x14ac:dyDescent="0.25">
      <c r="A846" t="s">
        <v>465</v>
      </c>
      <c r="B846" t="str">
        <f t="shared" si="13"/>
        <v>'MD20007511',</v>
      </c>
    </row>
    <row r="847" spans="1:2" x14ac:dyDescent="0.25">
      <c r="A847" t="s">
        <v>593</v>
      </c>
      <c r="B847" t="str">
        <f t="shared" si="13"/>
        <v>'MD20007864',</v>
      </c>
    </row>
    <row r="848" spans="1:2" x14ac:dyDescent="0.25">
      <c r="A848" t="s">
        <v>594</v>
      </c>
      <c r="B848" t="str">
        <f t="shared" si="13"/>
        <v>'MD20007890',</v>
      </c>
    </row>
    <row r="849" spans="1:2" x14ac:dyDescent="0.25">
      <c r="A849" t="s">
        <v>328</v>
      </c>
      <c r="B849" t="str">
        <f t="shared" si="13"/>
        <v>'MD20008083',</v>
      </c>
    </row>
    <row r="850" spans="1:2" x14ac:dyDescent="0.25">
      <c r="A850" t="s">
        <v>595</v>
      </c>
      <c r="B850" t="str">
        <f t="shared" si="13"/>
        <v>'MD20008387',</v>
      </c>
    </row>
    <row r="851" spans="1:2" x14ac:dyDescent="0.25">
      <c r="A851" t="s">
        <v>329</v>
      </c>
      <c r="B851" t="str">
        <f t="shared" si="13"/>
        <v>'MD20008578',</v>
      </c>
    </row>
    <row r="852" spans="1:2" x14ac:dyDescent="0.25">
      <c r="A852" t="s">
        <v>695</v>
      </c>
      <c r="B852" t="str">
        <f t="shared" si="13"/>
        <v>'MD20008809',</v>
      </c>
    </row>
    <row r="853" spans="1:2" x14ac:dyDescent="0.25">
      <c r="A853" t="s">
        <v>383</v>
      </c>
      <c r="B853" t="str">
        <f t="shared" si="13"/>
        <v>'MD20009233',</v>
      </c>
    </row>
    <row r="854" spans="1:2" x14ac:dyDescent="0.25">
      <c r="A854" t="s">
        <v>330</v>
      </c>
      <c r="B854" t="str">
        <f t="shared" si="13"/>
        <v>'MD20009386',</v>
      </c>
    </row>
    <row r="855" spans="1:2" x14ac:dyDescent="0.25">
      <c r="A855" t="s">
        <v>596</v>
      </c>
      <c r="B855" t="str">
        <f t="shared" si="13"/>
        <v>'MD20009407',</v>
      </c>
    </row>
    <row r="856" spans="1:2" x14ac:dyDescent="0.25">
      <c r="A856" t="s">
        <v>332</v>
      </c>
      <c r="B856" t="str">
        <f t="shared" si="13"/>
        <v>'MD20009498',</v>
      </c>
    </row>
    <row r="857" spans="1:2" x14ac:dyDescent="0.25">
      <c r="A857" t="s">
        <v>332</v>
      </c>
      <c r="B857" t="str">
        <f t="shared" si="13"/>
        <v>'MD20009498',</v>
      </c>
    </row>
    <row r="858" spans="1:2" x14ac:dyDescent="0.25">
      <c r="A858" t="s">
        <v>395</v>
      </c>
      <c r="B858" t="str">
        <f t="shared" si="13"/>
        <v>'MD20009788',</v>
      </c>
    </row>
    <row r="859" spans="1:2" x14ac:dyDescent="0.25">
      <c r="A859" t="s">
        <v>333</v>
      </c>
      <c r="B859" t="str">
        <f t="shared" si="13"/>
        <v>'MD20010055',</v>
      </c>
    </row>
    <row r="860" spans="1:2" x14ac:dyDescent="0.25">
      <c r="A860" t="s">
        <v>333</v>
      </c>
      <c r="B860" t="str">
        <f t="shared" si="13"/>
        <v>'MD20010055',</v>
      </c>
    </row>
    <row r="861" spans="1:2" x14ac:dyDescent="0.25">
      <c r="A861" t="s">
        <v>467</v>
      </c>
      <c r="B861" t="str">
        <f t="shared" si="13"/>
        <v>'MD20010057',</v>
      </c>
    </row>
    <row r="862" spans="1:2" x14ac:dyDescent="0.25">
      <c r="A862" t="s">
        <v>467</v>
      </c>
      <c r="B862" t="str">
        <f t="shared" si="13"/>
        <v>'MD20010057',</v>
      </c>
    </row>
    <row r="863" spans="1:2" x14ac:dyDescent="0.25">
      <c r="A863" t="s">
        <v>467</v>
      </c>
      <c r="B863" t="str">
        <f t="shared" si="13"/>
        <v>'MD20010057',</v>
      </c>
    </row>
    <row r="864" spans="1:2" x14ac:dyDescent="0.25">
      <c r="A864" t="s">
        <v>334</v>
      </c>
      <c r="B864" t="str">
        <f t="shared" si="13"/>
        <v>'MD20010150',</v>
      </c>
    </row>
    <row r="865" spans="1:2" x14ac:dyDescent="0.25">
      <c r="A865" t="s">
        <v>334</v>
      </c>
      <c r="B865" t="str">
        <f t="shared" si="13"/>
        <v>'MD20010150',</v>
      </c>
    </row>
    <row r="866" spans="1:2" x14ac:dyDescent="0.25">
      <c r="A866" t="s">
        <v>334</v>
      </c>
      <c r="B866" t="str">
        <f t="shared" si="13"/>
        <v>'MD20010150',</v>
      </c>
    </row>
    <row r="867" spans="1:2" x14ac:dyDescent="0.25">
      <c r="A867" t="s">
        <v>334</v>
      </c>
      <c r="B867" t="str">
        <f t="shared" si="13"/>
        <v>'MD20010150',</v>
      </c>
    </row>
    <row r="868" spans="1:2" x14ac:dyDescent="0.25">
      <c r="A868" t="s">
        <v>468</v>
      </c>
      <c r="B868" t="str">
        <f t="shared" si="13"/>
        <v>'MD20010153',</v>
      </c>
    </row>
    <row r="869" spans="1:2" x14ac:dyDescent="0.25">
      <c r="A869" t="s">
        <v>468</v>
      </c>
      <c r="B869" t="str">
        <f t="shared" si="13"/>
        <v>'MD20010153',</v>
      </c>
    </row>
    <row r="870" spans="1:2" x14ac:dyDescent="0.25">
      <c r="A870" t="s">
        <v>468</v>
      </c>
      <c r="B870" t="str">
        <f t="shared" si="13"/>
        <v>'MD20010153',</v>
      </c>
    </row>
    <row r="871" spans="1:2" x14ac:dyDescent="0.25">
      <c r="A871" t="s">
        <v>468</v>
      </c>
      <c r="B871" t="str">
        <f t="shared" si="13"/>
        <v>'MD20010153',</v>
      </c>
    </row>
    <row r="872" spans="1:2" x14ac:dyDescent="0.25">
      <c r="A872" t="s">
        <v>468</v>
      </c>
      <c r="B872" t="str">
        <f t="shared" si="13"/>
        <v>'MD20010153',</v>
      </c>
    </row>
    <row r="873" spans="1:2" x14ac:dyDescent="0.25">
      <c r="A873" t="s">
        <v>579</v>
      </c>
      <c r="B873" t="str">
        <f t="shared" si="13"/>
        <v>'MD20010344',</v>
      </c>
    </row>
    <row r="874" spans="1:2" x14ac:dyDescent="0.25">
      <c r="A874" t="s">
        <v>579</v>
      </c>
      <c r="B874" t="str">
        <f t="shared" si="13"/>
        <v>'MD20010344',</v>
      </c>
    </row>
    <row r="875" spans="1:2" x14ac:dyDescent="0.25">
      <c r="A875" t="s">
        <v>537</v>
      </c>
      <c r="B875" t="str">
        <f t="shared" si="13"/>
        <v>'MD20010520',</v>
      </c>
    </row>
    <row r="876" spans="1:2" x14ac:dyDescent="0.25">
      <c r="A876" t="s">
        <v>476</v>
      </c>
      <c r="B876" t="str">
        <f t="shared" si="13"/>
        <v>'MD20010742',</v>
      </c>
    </row>
    <row r="877" spans="1:2" x14ac:dyDescent="0.25">
      <c r="A877" t="s">
        <v>597</v>
      </c>
      <c r="B877" t="str">
        <f t="shared" si="13"/>
        <v>'MD20010942',</v>
      </c>
    </row>
    <row r="878" spans="1:2" x14ac:dyDescent="0.25">
      <c r="A878" t="s">
        <v>478</v>
      </c>
      <c r="B878" t="str">
        <f t="shared" si="13"/>
        <v>'MD20010960',</v>
      </c>
    </row>
    <row r="879" spans="1:2" x14ac:dyDescent="0.25">
      <c r="A879" t="s">
        <v>478</v>
      </c>
      <c r="B879" t="str">
        <f t="shared" si="13"/>
        <v>'MD20010960',</v>
      </c>
    </row>
    <row r="880" spans="1:2" x14ac:dyDescent="0.25">
      <c r="A880" t="s">
        <v>478</v>
      </c>
      <c r="B880" t="str">
        <f t="shared" si="13"/>
        <v>'MD20010960',</v>
      </c>
    </row>
    <row r="881" spans="1:2" x14ac:dyDescent="0.25">
      <c r="A881" t="s">
        <v>478</v>
      </c>
      <c r="B881" t="str">
        <f t="shared" si="13"/>
        <v>'MD20010960',</v>
      </c>
    </row>
    <row r="882" spans="1:2" x14ac:dyDescent="0.25">
      <c r="A882" t="s">
        <v>712</v>
      </c>
      <c r="B882" t="str">
        <f t="shared" si="13"/>
        <v>'MD20010978',</v>
      </c>
    </row>
    <row r="883" spans="1:2" x14ac:dyDescent="0.25">
      <c r="A883" t="s">
        <v>310</v>
      </c>
      <c r="B883" t="str">
        <f t="shared" si="13"/>
        <v>'MD20011516',</v>
      </c>
    </row>
    <row r="884" spans="1:2" x14ac:dyDescent="0.25">
      <c r="A884" t="s">
        <v>713</v>
      </c>
      <c r="B884" t="str">
        <f t="shared" si="13"/>
        <v>'MD20011622',</v>
      </c>
    </row>
    <row r="885" spans="1:2" x14ac:dyDescent="0.25">
      <c r="A885" t="s">
        <v>341</v>
      </c>
      <c r="B885" t="str">
        <f t="shared" si="13"/>
        <v>'MD20011876',</v>
      </c>
    </row>
    <row r="886" spans="1:2" x14ac:dyDescent="0.25">
      <c r="A886" t="s">
        <v>341</v>
      </c>
      <c r="B886" t="str">
        <f t="shared" si="13"/>
        <v>'MD20011876',</v>
      </c>
    </row>
    <row r="887" spans="1:2" x14ac:dyDescent="0.25">
      <c r="A887" t="s">
        <v>341</v>
      </c>
      <c r="B887" t="str">
        <f t="shared" si="13"/>
        <v>'MD20011876',</v>
      </c>
    </row>
    <row r="888" spans="1:2" x14ac:dyDescent="0.25">
      <c r="A888" t="s">
        <v>341</v>
      </c>
      <c r="B888" t="str">
        <f t="shared" si="13"/>
        <v>'MD20011876',</v>
      </c>
    </row>
    <row r="889" spans="1:2" x14ac:dyDescent="0.25">
      <c r="A889" t="s">
        <v>341</v>
      </c>
      <c r="B889" t="str">
        <f t="shared" si="13"/>
        <v>'MD20011876',</v>
      </c>
    </row>
    <row r="890" spans="1:2" x14ac:dyDescent="0.25">
      <c r="A890" t="s">
        <v>341</v>
      </c>
      <c r="B890" t="str">
        <f t="shared" si="13"/>
        <v>'MD20011876',</v>
      </c>
    </row>
    <row r="891" spans="1:2" x14ac:dyDescent="0.25">
      <c r="A891" t="s">
        <v>341</v>
      </c>
      <c r="B891" t="str">
        <f t="shared" si="13"/>
        <v>'MD20011876',</v>
      </c>
    </row>
    <row r="892" spans="1:2" x14ac:dyDescent="0.25">
      <c r="A892" t="s">
        <v>341</v>
      </c>
      <c r="B892" t="str">
        <f t="shared" si="13"/>
        <v>'MD20011876',</v>
      </c>
    </row>
    <row r="893" spans="1:2" x14ac:dyDescent="0.25">
      <c r="A893" t="s">
        <v>341</v>
      </c>
      <c r="B893" t="str">
        <f t="shared" si="13"/>
        <v>'MD20011876',</v>
      </c>
    </row>
    <row r="894" spans="1:2" x14ac:dyDescent="0.25">
      <c r="A894" t="s">
        <v>714</v>
      </c>
      <c r="B894" t="str">
        <f t="shared" si="13"/>
        <v>'MD20012053',</v>
      </c>
    </row>
    <row r="895" spans="1:2" x14ac:dyDescent="0.25">
      <c r="A895" t="s">
        <v>479</v>
      </c>
      <c r="B895" t="str">
        <f t="shared" si="13"/>
        <v>'MD20012196',</v>
      </c>
    </row>
    <row r="896" spans="1:2" x14ac:dyDescent="0.25">
      <c r="A896" t="s">
        <v>342</v>
      </c>
      <c r="B896" t="str">
        <f t="shared" si="13"/>
        <v>'MD20012295',</v>
      </c>
    </row>
    <row r="897" spans="1:2" x14ac:dyDescent="0.25">
      <c r="A897" t="s">
        <v>311</v>
      </c>
      <c r="B897" t="str">
        <f t="shared" si="13"/>
        <v>'MD20012920',</v>
      </c>
    </row>
    <row r="898" spans="1:2" x14ac:dyDescent="0.25">
      <c r="A898" t="s">
        <v>598</v>
      </c>
      <c r="B898" t="str">
        <f t="shared" ref="B898:B961" si="14">"'"&amp;A898&amp;"'"&amp;","</f>
        <v>'MD20013093',</v>
      </c>
    </row>
    <row r="899" spans="1:2" x14ac:dyDescent="0.25">
      <c r="A899" t="s">
        <v>599</v>
      </c>
      <c r="B899" t="str">
        <f t="shared" si="14"/>
        <v>'MD20013157',</v>
      </c>
    </row>
    <row r="900" spans="1:2" x14ac:dyDescent="0.25">
      <c r="A900" t="s">
        <v>480</v>
      </c>
      <c r="B900" t="str">
        <f t="shared" si="14"/>
        <v>'MD20013436',</v>
      </c>
    </row>
    <row r="901" spans="1:2" x14ac:dyDescent="0.25">
      <c r="A901" t="s">
        <v>396</v>
      </c>
      <c r="B901" t="str">
        <f t="shared" si="14"/>
        <v>'MD20013571',</v>
      </c>
    </row>
    <row r="902" spans="1:2" x14ac:dyDescent="0.25">
      <c r="A902" t="s">
        <v>396</v>
      </c>
      <c r="B902" t="str">
        <f t="shared" si="14"/>
        <v>'MD20013571',</v>
      </c>
    </row>
    <row r="903" spans="1:2" x14ac:dyDescent="0.25">
      <c r="A903" t="s">
        <v>580</v>
      </c>
      <c r="B903" t="str">
        <f t="shared" si="14"/>
        <v>'MD20013656',</v>
      </c>
    </row>
    <row r="904" spans="1:2" x14ac:dyDescent="0.25">
      <c r="A904" t="s">
        <v>482</v>
      </c>
      <c r="B904" t="str">
        <f t="shared" si="14"/>
        <v>'MD20013977',</v>
      </c>
    </row>
    <row r="905" spans="1:2" x14ac:dyDescent="0.25">
      <c r="A905" t="s">
        <v>482</v>
      </c>
      <c r="B905" t="str">
        <f t="shared" si="14"/>
        <v>'MD20013977',</v>
      </c>
    </row>
    <row r="906" spans="1:2" x14ac:dyDescent="0.25">
      <c r="A906" t="s">
        <v>482</v>
      </c>
      <c r="B906" t="str">
        <f t="shared" si="14"/>
        <v>'MD20013977',</v>
      </c>
    </row>
    <row r="907" spans="1:2" x14ac:dyDescent="0.25">
      <c r="A907" t="s">
        <v>483</v>
      </c>
      <c r="B907" t="str">
        <f t="shared" si="14"/>
        <v>'MD20014096',</v>
      </c>
    </row>
    <row r="908" spans="1:2" x14ac:dyDescent="0.25">
      <c r="A908" t="s">
        <v>483</v>
      </c>
      <c r="B908" t="str">
        <f t="shared" si="14"/>
        <v>'MD20014096',</v>
      </c>
    </row>
    <row r="909" spans="1:2" x14ac:dyDescent="0.25">
      <c r="A909" t="s">
        <v>343</v>
      </c>
      <c r="B909" t="str">
        <f t="shared" si="14"/>
        <v>'MD20014233',</v>
      </c>
    </row>
    <row r="910" spans="1:2" x14ac:dyDescent="0.25">
      <c r="A910" t="s">
        <v>600</v>
      </c>
      <c r="B910" t="str">
        <f t="shared" si="14"/>
        <v>'MD20014319',</v>
      </c>
    </row>
    <row r="911" spans="1:2" x14ac:dyDescent="0.25">
      <c r="A911" t="s">
        <v>600</v>
      </c>
      <c r="B911" t="str">
        <f t="shared" si="14"/>
        <v>'MD20014319',</v>
      </c>
    </row>
    <row r="912" spans="1:2" x14ac:dyDescent="0.25">
      <c r="A912" t="s">
        <v>344</v>
      </c>
      <c r="B912" t="str">
        <f t="shared" si="14"/>
        <v>'MD20014346',</v>
      </c>
    </row>
    <row r="913" spans="1:2" x14ac:dyDescent="0.25">
      <c r="A913" t="s">
        <v>344</v>
      </c>
      <c r="B913" t="str">
        <f t="shared" si="14"/>
        <v>'MD20014346',</v>
      </c>
    </row>
    <row r="914" spans="1:2" x14ac:dyDescent="0.25">
      <c r="A914" t="s">
        <v>344</v>
      </c>
      <c r="B914" t="str">
        <f t="shared" si="14"/>
        <v>'MD20014346',</v>
      </c>
    </row>
    <row r="915" spans="1:2" x14ac:dyDescent="0.25">
      <c r="A915" t="s">
        <v>344</v>
      </c>
      <c r="B915" t="str">
        <f t="shared" si="14"/>
        <v>'MD20014346',</v>
      </c>
    </row>
    <row r="916" spans="1:2" x14ac:dyDescent="0.25">
      <c r="A916" t="s">
        <v>344</v>
      </c>
      <c r="B916" t="str">
        <f t="shared" si="14"/>
        <v>'MD20014346',</v>
      </c>
    </row>
    <row r="917" spans="1:2" x14ac:dyDescent="0.25">
      <c r="A917" t="s">
        <v>345</v>
      </c>
      <c r="B917" t="str">
        <f t="shared" si="14"/>
        <v>'MD20014376',</v>
      </c>
    </row>
    <row r="918" spans="1:2" x14ac:dyDescent="0.25">
      <c r="A918" t="s">
        <v>715</v>
      </c>
      <c r="B918" t="str">
        <f t="shared" si="14"/>
        <v>'MD20014769',</v>
      </c>
    </row>
    <row r="919" spans="1:2" x14ac:dyDescent="0.25">
      <c r="A919" t="s">
        <v>353</v>
      </c>
      <c r="B919" t="str">
        <f t="shared" si="14"/>
        <v>'MD20014955',</v>
      </c>
    </row>
    <row r="920" spans="1:2" x14ac:dyDescent="0.25">
      <c r="A920" t="s">
        <v>716</v>
      </c>
      <c r="B920" t="str">
        <f t="shared" si="14"/>
        <v>'MD20015001',</v>
      </c>
    </row>
    <row r="921" spans="1:2" x14ac:dyDescent="0.25">
      <c r="A921" t="s">
        <v>354</v>
      </c>
      <c r="B921" t="str">
        <f t="shared" si="14"/>
        <v>'MD20015022',</v>
      </c>
    </row>
    <row r="922" spans="1:2" x14ac:dyDescent="0.25">
      <c r="A922" t="s">
        <v>354</v>
      </c>
      <c r="B922" t="str">
        <f t="shared" si="14"/>
        <v>'MD20015022',</v>
      </c>
    </row>
    <row r="923" spans="1:2" x14ac:dyDescent="0.25">
      <c r="A923" t="s">
        <v>355</v>
      </c>
      <c r="B923" t="str">
        <f t="shared" si="14"/>
        <v>'MD20015126',</v>
      </c>
    </row>
    <row r="924" spans="1:2" x14ac:dyDescent="0.25">
      <c r="A924" t="s">
        <v>495</v>
      </c>
      <c r="B924" t="str">
        <f t="shared" si="14"/>
        <v>'MD20015506',</v>
      </c>
    </row>
    <row r="925" spans="1:2" x14ac:dyDescent="0.25">
      <c r="A925" t="s">
        <v>717</v>
      </c>
      <c r="B925" t="str">
        <f t="shared" si="14"/>
        <v>'MD20015660',</v>
      </c>
    </row>
    <row r="926" spans="1:2" x14ac:dyDescent="0.25">
      <c r="A926" t="s">
        <v>496</v>
      </c>
      <c r="B926" t="str">
        <f t="shared" si="14"/>
        <v>'MD20015668',</v>
      </c>
    </row>
    <row r="927" spans="1:2" x14ac:dyDescent="0.25">
      <c r="A927" t="s">
        <v>356</v>
      </c>
      <c r="B927" t="str">
        <f t="shared" si="14"/>
        <v>'MD20015690',</v>
      </c>
    </row>
    <row r="928" spans="1:2" x14ac:dyDescent="0.25">
      <c r="A928" t="s">
        <v>356</v>
      </c>
      <c r="B928" t="str">
        <f t="shared" si="14"/>
        <v>'MD20015690',</v>
      </c>
    </row>
    <row r="929" spans="1:2" x14ac:dyDescent="0.25">
      <c r="A929" t="s">
        <v>356</v>
      </c>
      <c r="B929" t="str">
        <f t="shared" si="14"/>
        <v>'MD20015690',</v>
      </c>
    </row>
    <row r="930" spans="1:2" x14ac:dyDescent="0.25">
      <c r="A930" t="s">
        <v>356</v>
      </c>
      <c r="B930" t="str">
        <f t="shared" si="14"/>
        <v>'MD20015690',</v>
      </c>
    </row>
    <row r="931" spans="1:2" x14ac:dyDescent="0.25">
      <c r="A931" t="s">
        <v>356</v>
      </c>
      <c r="B931" t="str">
        <f t="shared" si="14"/>
        <v>'MD20015690',</v>
      </c>
    </row>
    <row r="932" spans="1:2" x14ac:dyDescent="0.25">
      <c r="A932" t="s">
        <v>356</v>
      </c>
      <c r="B932" t="str">
        <f t="shared" si="14"/>
        <v>'MD20015690',</v>
      </c>
    </row>
    <row r="933" spans="1:2" x14ac:dyDescent="0.25">
      <c r="A933" t="s">
        <v>356</v>
      </c>
      <c r="B933" t="str">
        <f t="shared" si="14"/>
        <v>'MD20015690',</v>
      </c>
    </row>
    <row r="934" spans="1:2" x14ac:dyDescent="0.25">
      <c r="A934" t="s">
        <v>357</v>
      </c>
      <c r="B934" t="str">
        <f t="shared" si="14"/>
        <v>'MD20015781',</v>
      </c>
    </row>
    <row r="935" spans="1:2" x14ac:dyDescent="0.25">
      <c r="A935" t="s">
        <v>357</v>
      </c>
      <c r="B935" t="str">
        <f t="shared" si="14"/>
        <v>'MD20015781',</v>
      </c>
    </row>
    <row r="936" spans="1:2" x14ac:dyDescent="0.25">
      <c r="A936" t="s">
        <v>718</v>
      </c>
      <c r="B936" t="str">
        <f t="shared" si="14"/>
        <v>'MD20016062',</v>
      </c>
    </row>
    <row r="937" spans="1:2" x14ac:dyDescent="0.25">
      <c r="A937" t="s">
        <v>67</v>
      </c>
      <c r="B937" t="str">
        <f t="shared" si="14"/>
        <v>'MD20016073',</v>
      </c>
    </row>
    <row r="938" spans="1:2" x14ac:dyDescent="0.25">
      <c r="A938" t="s">
        <v>67</v>
      </c>
      <c r="B938" t="str">
        <f t="shared" si="14"/>
        <v>'MD20016073',</v>
      </c>
    </row>
    <row r="939" spans="1:2" x14ac:dyDescent="0.25">
      <c r="A939" t="s">
        <v>67</v>
      </c>
      <c r="B939" t="str">
        <f t="shared" si="14"/>
        <v>'MD20016073',</v>
      </c>
    </row>
    <row r="940" spans="1:2" x14ac:dyDescent="0.25">
      <c r="A940" t="s">
        <v>67</v>
      </c>
      <c r="B940" t="str">
        <f t="shared" si="14"/>
        <v>'MD20016073',</v>
      </c>
    </row>
    <row r="941" spans="1:2" x14ac:dyDescent="0.25">
      <c r="A941" t="s">
        <v>497</v>
      </c>
      <c r="B941" t="str">
        <f t="shared" si="14"/>
        <v>'MD20016129',</v>
      </c>
    </row>
    <row r="942" spans="1:2" x14ac:dyDescent="0.25">
      <c r="A942" t="s">
        <v>358</v>
      </c>
      <c r="B942" t="str">
        <f t="shared" si="14"/>
        <v>'MD20016248',</v>
      </c>
    </row>
    <row r="943" spans="1:2" x14ac:dyDescent="0.25">
      <c r="A943" t="s">
        <v>358</v>
      </c>
      <c r="B943" t="str">
        <f t="shared" si="14"/>
        <v>'MD20016248',</v>
      </c>
    </row>
    <row r="944" spans="1:2" x14ac:dyDescent="0.25">
      <c r="A944" t="s">
        <v>358</v>
      </c>
      <c r="B944" t="str">
        <f t="shared" si="14"/>
        <v>'MD20016248',</v>
      </c>
    </row>
    <row r="945" spans="1:2" x14ac:dyDescent="0.25">
      <c r="A945" t="s">
        <v>358</v>
      </c>
      <c r="B945" t="str">
        <f t="shared" si="14"/>
        <v>'MD20016248',</v>
      </c>
    </row>
    <row r="946" spans="1:2" x14ac:dyDescent="0.25">
      <c r="A946" t="s">
        <v>397</v>
      </c>
      <c r="B946" t="str">
        <f t="shared" si="14"/>
        <v>'MD20016367',</v>
      </c>
    </row>
    <row r="947" spans="1:2" x14ac:dyDescent="0.25">
      <c r="A947" t="s">
        <v>359</v>
      </c>
      <c r="B947" t="str">
        <f t="shared" si="14"/>
        <v>'MD20016372',</v>
      </c>
    </row>
    <row r="948" spans="1:2" x14ac:dyDescent="0.25">
      <c r="A948" t="s">
        <v>360</v>
      </c>
      <c r="B948" t="str">
        <f t="shared" si="14"/>
        <v>'MD20016411',</v>
      </c>
    </row>
    <row r="949" spans="1:2" x14ac:dyDescent="0.25">
      <c r="A949" t="s">
        <v>398</v>
      </c>
      <c r="B949" t="str">
        <f t="shared" si="14"/>
        <v>'MD20016475',</v>
      </c>
    </row>
    <row r="950" spans="1:2" x14ac:dyDescent="0.25">
      <c r="A950" t="s">
        <v>361</v>
      </c>
      <c r="B950" t="str">
        <f t="shared" si="14"/>
        <v>'MD20016920',</v>
      </c>
    </row>
    <row r="951" spans="1:2" x14ac:dyDescent="0.25">
      <c r="A951" t="s">
        <v>361</v>
      </c>
      <c r="B951" t="str">
        <f t="shared" si="14"/>
        <v>'MD20016920',</v>
      </c>
    </row>
    <row r="952" spans="1:2" x14ac:dyDescent="0.25">
      <c r="A952" t="s">
        <v>498</v>
      </c>
      <c r="B952" t="str">
        <f t="shared" si="14"/>
        <v>'MD20017007',</v>
      </c>
    </row>
    <row r="953" spans="1:2" x14ac:dyDescent="0.25">
      <c r="A953" t="s">
        <v>405</v>
      </c>
      <c r="B953" t="str">
        <f t="shared" si="14"/>
        <v>'MD20017146',</v>
      </c>
    </row>
    <row r="954" spans="1:2" x14ac:dyDescent="0.25">
      <c r="A954" t="s">
        <v>499</v>
      </c>
      <c r="B954" t="str">
        <f t="shared" si="14"/>
        <v>'MD20017292',</v>
      </c>
    </row>
    <row r="955" spans="1:2" x14ac:dyDescent="0.25">
      <c r="A955" t="s">
        <v>726</v>
      </c>
      <c r="B955" t="str">
        <f t="shared" si="14"/>
        <v>'MD20017351',</v>
      </c>
    </row>
    <row r="956" spans="1:2" x14ac:dyDescent="0.25">
      <c r="A956" t="s">
        <v>500</v>
      </c>
      <c r="B956" t="str">
        <f t="shared" si="14"/>
        <v>'MD20017548',</v>
      </c>
    </row>
    <row r="957" spans="1:2" x14ac:dyDescent="0.25">
      <c r="A957" t="s">
        <v>606</v>
      </c>
      <c r="B957" t="str">
        <f t="shared" si="14"/>
        <v>'MD20017716',</v>
      </c>
    </row>
    <row r="958" spans="1:2" x14ac:dyDescent="0.25">
      <c r="A958" t="s">
        <v>501</v>
      </c>
      <c r="B958" t="str">
        <f t="shared" si="14"/>
        <v>'MD20017718',</v>
      </c>
    </row>
    <row r="959" spans="1:2" x14ac:dyDescent="0.25">
      <c r="A959" t="s">
        <v>502</v>
      </c>
      <c r="B959" t="str">
        <f t="shared" si="14"/>
        <v>'MD20017807',</v>
      </c>
    </row>
    <row r="960" spans="1:2" x14ac:dyDescent="0.25">
      <c r="A960" t="s">
        <v>503</v>
      </c>
      <c r="B960" t="str">
        <f t="shared" si="14"/>
        <v>'MD20017884',</v>
      </c>
    </row>
    <row r="961" spans="1:2" x14ac:dyDescent="0.25">
      <c r="A961" t="s">
        <v>503</v>
      </c>
      <c r="B961" t="str">
        <f t="shared" si="14"/>
        <v>'MD20017884',</v>
      </c>
    </row>
    <row r="962" spans="1:2" x14ac:dyDescent="0.25">
      <c r="A962" t="s">
        <v>503</v>
      </c>
      <c r="B962" t="str">
        <f t="shared" ref="B962:B1025" si="15">"'"&amp;A962&amp;"'"&amp;","</f>
        <v>'MD20017884',</v>
      </c>
    </row>
    <row r="963" spans="1:2" x14ac:dyDescent="0.25">
      <c r="A963" t="s">
        <v>607</v>
      </c>
      <c r="B963" t="str">
        <f t="shared" si="15"/>
        <v>'MD20017995',</v>
      </c>
    </row>
    <row r="964" spans="1:2" x14ac:dyDescent="0.25">
      <c r="A964" t="s">
        <v>719</v>
      </c>
      <c r="B964" t="str">
        <f t="shared" si="15"/>
        <v>'MD20018125',</v>
      </c>
    </row>
    <row r="965" spans="1:2" x14ac:dyDescent="0.25">
      <c r="A965" t="s">
        <v>608</v>
      </c>
      <c r="B965" t="str">
        <f t="shared" si="15"/>
        <v>'MD20018259',</v>
      </c>
    </row>
    <row r="966" spans="1:2" x14ac:dyDescent="0.25">
      <c r="A966" t="s">
        <v>697</v>
      </c>
      <c r="B966" t="str">
        <f t="shared" si="15"/>
        <v>'MD20018563',</v>
      </c>
    </row>
    <row r="967" spans="1:2" x14ac:dyDescent="0.25">
      <c r="A967" t="s">
        <v>609</v>
      </c>
      <c r="B967" t="str">
        <f t="shared" si="15"/>
        <v>'MD20018574',</v>
      </c>
    </row>
    <row r="968" spans="1:2" x14ac:dyDescent="0.25">
      <c r="A968" t="s">
        <v>754</v>
      </c>
      <c r="B968" t="str">
        <f t="shared" si="15"/>
        <v>'MD20018640',</v>
      </c>
    </row>
    <row r="969" spans="1:2" x14ac:dyDescent="0.25">
      <c r="A969" t="s">
        <v>610</v>
      </c>
      <c r="B969" t="str">
        <f t="shared" si="15"/>
        <v>'MD20018690',</v>
      </c>
    </row>
    <row r="970" spans="1:2" x14ac:dyDescent="0.25">
      <c r="A970" t="s">
        <v>611</v>
      </c>
      <c r="B970" t="str">
        <f t="shared" si="15"/>
        <v>'MD20018798',</v>
      </c>
    </row>
    <row r="971" spans="1:2" x14ac:dyDescent="0.25">
      <c r="A971" t="s">
        <v>581</v>
      </c>
      <c r="B971" t="str">
        <f t="shared" si="15"/>
        <v>'MD20018899',</v>
      </c>
    </row>
    <row r="972" spans="1:2" x14ac:dyDescent="0.25">
      <c r="A972" t="s">
        <v>370</v>
      </c>
      <c r="B972" t="str">
        <f t="shared" si="15"/>
        <v>'MD20019152',</v>
      </c>
    </row>
    <row r="973" spans="1:2" x14ac:dyDescent="0.25">
      <c r="A973" t="s">
        <v>371</v>
      </c>
      <c r="B973" t="str">
        <f t="shared" si="15"/>
        <v>'MD20019205',</v>
      </c>
    </row>
    <row r="974" spans="1:2" x14ac:dyDescent="0.25">
      <c r="A974" t="s">
        <v>698</v>
      </c>
      <c r="B974" t="str">
        <f t="shared" si="15"/>
        <v>'MD20019503',</v>
      </c>
    </row>
    <row r="975" spans="1:2" x14ac:dyDescent="0.25">
      <c r="A975" t="s">
        <v>517</v>
      </c>
      <c r="B975" t="str">
        <f t="shared" si="15"/>
        <v>'MD20019918',</v>
      </c>
    </row>
    <row r="976" spans="1:2" x14ac:dyDescent="0.25">
      <c r="A976" t="s">
        <v>699</v>
      </c>
      <c r="B976" t="str">
        <f t="shared" si="15"/>
        <v>'MD20020117',</v>
      </c>
    </row>
    <row r="977" spans="1:2" x14ac:dyDescent="0.25">
      <c r="A977" t="s">
        <v>372</v>
      </c>
      <c r="B977" t="str">
        <f t="shared" si="15"/>
        <v>'MD20020429',</v>
      </c>
    </row>
    <row r="978" spans="1:2" x14ac:dyDescent="0.25">
      <c r="A978" t="s">
        <v>372</v>
      </c>
      <c r="B978" t="str">
        <f t="shared" si="15"/>
        <v>'MD20020429',</v>
      </c>
    </row>
    <row r="979" spans="1:2" x14ac:dyDescent="0.25">
      <c r="A979" t="s">
        <v>372</v>
      </c>
      <c r="B979" t="str">
        <f t="shared" si="15"/>
        <v>'MD20020429',</v>
      </c>
    </row>
    <row r="980" spans="1:2" x14ac:dyDescent="0.25">
      <c r="A980" t="s">
        <v>372</v>
      </c>
      <c r="B980" t="str">
        <f t="shared" si="15"/>
        <v>'MD20020429',</v>
      </c>
    </row>
    <row r="981" spans="1:2" x14ac:dyDescent="0.25">
      <c r="A981" t="s">
        <v>372</v>
      </c>
      <c r="B981" t="str">
        <f t="shared" si="15"/>
        <v>'MD20020429',</v>
      </c>
    </row>
    <row r="982" spans="1:2" x14ac:dyDescent="0.25">
      <c r="A982" t="s">
        <v>399</v>
      </c>
      <c r="B982" t="str">
        <f t="shared" si="15"/>
        <v>'MD20020445',</v>
      </c>
    </row>
    <row r="983" spans="1:2" x14ac:dyDescent="0.25">
      <c r="A983" t="s">
        <v>720</v>
      </c>
      <c r="B983" t="str">
        <f t="shared" si="15"/>
        <v>'MD20020447',</v>
      </c>
    </row>
    <row r="984" spans="1:2" x14ac:dyDescent="0.25">
      <c r="A984" t="s">
        <v>720</v>
      </c>
      <c r="B984" t="str">
        <f t="shared" si="15"/>
        <v>'MD20020447',</v>
      </c>
    </row>
    <row r="985" spans="1:2" x14ac:dyDescent="0.25">
      <c r="A985" t="s">
        <v>583</v>
      </c>
      <c r="B985" t="str">
        <f t="shared" si="15"/>
        <v>'MD20020618',</v>
      </c>
    </row>
    <row r="986" spans="1:2" x14ac:dyDescent="0.25">
      <c r="A986" t="s">
        <v>612</v>
      </c>
      <c r="B986" t="str">
        <f t="shared" si="15"/>
        <v>'MD20021038',</v>
      </c>
    </row>
    <row r="987" spans="1:2" x14ac:dyDescent="0.25">
      <c r="A987" t="s">
        <v>400</v>
      </c>
      <c r="B987" t="str">
        <f t="shared" si="15"/>
        <v>'MD20021460',</v>
      </c>
    </row>
    <row r="988" spans="1:2" x14ac:dyDescent="0.25">
      <c r="A988" t="s">
        <v>584</v>
      </c>
      <c r="B988" t="str">
        <f t="shared" si="15"/>
        <v>'MD20021549',</v>
      </c>
    </row>
    <row r="989" spans="1:2" x14ac:dyDescent="0.25">
      <c r="A989" t="s">
        <v>721</v>
      </c>
      <c r="B989" t="str">
        <f t="shared" si="15"/>
        <v>'MD20021608',</v>
      </c>
    </row>
    <row r="990" spans="1:2" x14ac:dyDescent="0.25">
      <c r="A990" t="s">
        <v>614</v>
      </c>
      <c r="B990" t="str">
        <f t="shared" si="15"/>
        <v>'MD20021613',</v>
      </c>
    </row>
    <row r="991" spans="1:2" x14ac:dyDescent="0.25">
      <c r="A991" t="s">
        <v>374</v>
      </c>
      <c r="B991" t="str">
        <f t="shared" si="15"/>
        <v>'MD20022117',</v>
      </c>
    </row>
    <row r="992" spans="1:2" x14ac:dyDescent="0.25">
      <c r="A992" t="s">
        <v>375</v>
      </c>
      <c r="B992" t="str">
        <f t="shared" si="15"/>
        <v>'MD20022165',</v>
      </c>
    </row>
    <row r="993" spans="1:2" x14ac:dyDescent="0.25">
      <c r="A993" t="s">
        <v>504</v>
      </c>
      <c r="B993" t="str">
        <f t="shared" si="15"/>
        <v>'MD20022254',</v>
      </c>
    </row>
    <row r="994" spans="1:2" x14ac:dyDescent="0.25">
      <c r="A994" t="s">
        <v>504</v>
      </c>
      <c r="B994" t="str">
        <f t="shared" si="15"/>
        <v>'MD20022254',</v>
      </c>
    </row>
    <row r="995" spans="1:2" x14ac:dyDescent="0.25">
      <c r="A995" t="s">
        <v>505</v>
      </c>
      <c r="B995" t="str">
        <f t="shared" si="15"/>
        <v>'MD20022273',</v>
      </c>
    </row>
    <row r="996" spans="1:2" x14ac:dyDescent="0.25">
      <c r="A996" t="s">
        <v>506</v>
      </c>
      <c r="B996" t="str">
        <f t="shared" si="15"/>
        <v>'MD20022404',</v>
      </c>
    </row>
    <row r="997" spans="1:2" x14ac:dyDescent="0.25">
      <c r="A997" t="s">
        <v>615</v>
      </c>
      <c r="B997" t="str">
        <f t="shared" si="15"/>
        <v>'MD20022416',</v>
      </c>
    </row>
    <row r="998" spans="1:2" x14ac:dyDescent="0.25">
      <c r="A998" t="s">
        <v>376</v>
      </c>
      <c r="B998" t="str">
        <f t="shared" si="15"/>
        <v>'MD20022455',</v>
      </c>
    </row>
    <row r="999" spans="1:2" x14ac:dyDescent="0.25">
      <c r="A999" t="s">
        <v>401</v>
      </c>
      <c r="B999" t="str">
        <f t="shared" si="15"/>
        <v>'MD20022667',</v>
      </c>
    </row>
    <row r="1000" spans="1:2" x14ac:dyDescent="0.25">
      <c r="A1000" t="s">
        <v>401</v>
      </c>
      <c r="B1000" t="str">
        <f t="shared" si="15"/>
        <v>'MD20022667',</v>
      </c>
    </row>
    <row r="1001" spans="1:2" x14ac:dyDescent="0.25">
      <c r="A1001" t="s">
        <v>722</v>
      </c>
      <c r="B1001" t="str">
        <f t="shared" si="15"/>
        <v>'MD20022937',</v>
      </c>
    </row>
    <row r="1002" spans="1:2" x14ac:dyDescent="0.25">
      <c r="A1002" t="s">
        <v>377</v>
      </c>
      <c r="B1002" t="str">
        <f t="shared" si="15"/>
        <v>'MD20023097',</v>
      </c>
    </row>
    <row r="1003" spans="1:2" x14ac:dyDescent="0.25">
      <c r="A1003" t="s">
        <v>377</v>
      </c>
      <c r="B1003" t="str">
        <f t="shared" si="15"/>
        <v>'MD20023097',</v>
      </c>
    </row>
    <row r="1004" spans="1:2" x14ac:dyDescent="0.25">
      <c r="A1004" t="s">
        <v>377</v>
      </c>
      <c r="B1004" t="str">
        <f t="shared" si="15"/>
        <v>'MD20023097',</v>
      </c>
    </row>
    <row r="1005" spans="1:2" x14ac:dyDescent="0.25">
      <c r="A1005" t="s">
        <v>402</v>
      </c>
      <c r="B1005" t="str">
        <f t="shared" si="15"/>
        <v>'MD20023380',</v>
      </c>
    </row>
    <row r="1006" spans="1:2" x14ac:dyDescent="0.25">
      <c r="A1006" t="s">
        <v>507</v>
      </c>
      <c r="B1006" t="str">
        <f t="shared" si="15"/>
        <v>'MD20023425',</v>
      </c>
    </row>
    <row r="1007" spans="1:2" x14ac:dyDescent="0.25">
      <c r="A1007" t="s">
        <v>508</v>
      </c>
      <c r="B1007" t="str">
        <f t="shared" si="15"/>
        <v>'MD20023778',</v>
      </c>
    </row>
    <row r="1008" spans="1:2" x14ac:dyDescent="0.25">
      <c r="A1008" t="s">
        <v>723</v>
      </c>
      <c r="B1008" t="str">
        <f t="shared" si="15"/>
        <v>'MD20023800',</v>
      </c>
    </row>
    <row r="1009" spans="1:2" x14ac:dyDescent="0.25">
      <c r="A1009" t="s">
        <v>312</v>
      </c>
      <c r="B1009" t="str">
        <f t="shared" si="15"/>
        <v>'MD20023966',</v>
      </c>
    </row>
    <row r="1010" spans="1:2" x14ac:dyDescent="0.25">
      <c r="A1010" t="s">
        <v>312</v>
      </c>
      <c r="B1010" t="str">
        <f t="shared" si="15"/>
        <v>'MD20023966',</v>
      </c>
    </row>
    <row r="1011" spans="1:2" x14ac:dyDescent="0.25">
      <c r="A1011" t="s">
        <v>312</v>
      </c>
      <c r="B1011" t="str">
        <f t="shared" si="15"/>
        <v>'MD20023966',</v>
      </c>
    </row>
    <row r="1012" spans="1:2" x14ac:dyDescent="0.25">
      <c r="A1012" t="s">
        <v>384</v>
      </c>
      <c r="B1012" t="str">
        <f t="shared" si="15"/>
        <v>'MD20024028',</v>
      </c>
    </row>
    <row r="1013" spans="1:2" x14ac:dyDescent="0.25">
      <c r="A1013" t="s">
        <v>384</v>
      </c>
      <c r="B1013" t="str">
        <f t="shared" si="15"/>
        <v>'MD20024028',</v>
      </c>
    </row>
    <row r="1014" spans="1:2" x14ac:dyDescent="0.25">
      <c r="A1014" t="s">
        <v>384</v>
      </c>
      <c r="B1014" t="str">
        <f t="shared" si="15"/>
        <v>'MD20024028',</v>
      </c>
    </row>
    <row r="1015" spans="1:2" x14ac:dyDescent="0.25">
      <c r="A1015" t="s">
        <v>384</v>
      </c>
      <c r="B1015" t="str">
        <f t="shared" si="15"/>
        <v>'MD20024028',</v>
      </c>
    </row>
    <row r="1016" spans="1:2" x14ac:dyDescent="0.25">
      <c r="A1016" t="s">
        <v>313</v>
      </c>
      <c r="B1016" t="str">
        <f t="shared" si="15"/>
        <v>'MD20024124',</v>
      </c>
    </row>
    <row r="1017" spans="1:2" x14ac:dyDescent="0.25">
      <c r="A1017" t="s">
        <v>509</v>
      </c>
      <c r="B1017" t="str">
        <f t="shared" si="15"/>
        <v>'MD20024246',</v>
      </c>
    </row>
    <row r="1018" spans="1:2" x14ac:dyDescent="0.25">
      <c r="A1018" t="s">
        <v>509</v>
      </c>
      <c r="B1018" t="str">
        <f t="shared" si="15"/>
        <v>'MD20024246',</v>
      </c>
    </row>
    <row r="1019" spans="1:2" x14ac:dyDescent="0.25">
      <c r="A1019" t="s">
        <v>509</v>
      </c>
      <c r="B1019" t="str">
        <f t="shared" si="15"/>
        <v>'MD20024246',</v>
      </c>
    </row>
    <row r="1020" spans="1:2" x14ac:dyDescent="0.25">
      <c r="A1020" t="s">
        <v>509</v>
      </c>
      <c r="B1020" t="str">
        <f t="shared" si="15"/>
        <v>'MD20024246',</v>
      </c>
    </row>
    <row r="1021" spans="1:2" x14ac:dyDescent="0.25">
      <c r="A1021" t="s">
        <v>412</v>
      </c>
      <c r="B1021" t="str">
        <f t="shared" si="15"/>
        <v>'MD20024288',</v>
      </c>
    </row>
    <row r="1022" spans="1:2" x14ac:dyDescent="0.25">
      <c r="A1022" t="s">
        <v>701</v>
      </c>
      <c r="B1022" t="str">
        <f t="shared" si="15"/>
        <v>'MD20024559',</v>
      </c>
    </row>
    <row r="1023" spans="1:2" x14ac:dyDescent="0.25">
      <c r="A1023" t="s">
        <v>403</v>
      </c>
      <c r="B1023" t="str">
        <f t="shared" si="15"/>
        <v>'MD21000048',</v>
      </c>
    </row>
    <row r="1024" spans="1:2" x14ac:dyDescent="0.25">
      <c r="A1024" t="s">
        <v>724</v>
      </c>
      <c r="B1024" t="str">
        <f t="shared" si="15"/>
        <v>'MD21000086',</v>
      </c>
    </row>
    <row r="1025" spans="1:2" x14ac:dyDescent="0.25">
      <c r="A1025" t="s">
        <v>518</v>
      </c>
      <c r="B1025" t="str">
        <f t="shared" si="15"/>
        <v>'MD21000220',</v>
      </c>
    </row>
    <row r="1026" spans="1:2" x14ac:dyDescent="0.25">
      <c r="A1026" t="s">
        <v>618</v>
      </c>
      <c r="B1026" t="str">
        <f t="shared" ref="B1026:B1089" si="16">"'"&amp;A1026&amp;"'"&amp;","</f>
        <v>'MD21000270',</v>
      </c>
    </row>
    <row r="1027" spans="1:2" x14ac:dyDescent="0.25">
      <c r="A1027" t="s">
        <v>404</v>
      </c>
      <c r="B1027" t="str">
        <f t="shared" si="16"/>
        <v>'MD21000321',</v>
      </c>
    </row>
    <row r="1028" spans="1:2" x14ac:dyDescent="0.25">
      <c r="A1028" t="s">
        <v>619</v>
      </c>
      <c r="B1028" t="str">
        <f t="shared" si="16"/>
        <v>'MD21000394',</v>
      </c>
    </row>
    <row r="1029" spans="1:2" x14ac:dyDescent="0.25">
      <c r="A1029" t="s">
        <v>725</v>
      </c>
      <c r="B1029" t="str">
        <f t="shared" si="16"/>
        <v>'MD21000714',</v>
      </c>
    </row>
    <row r="1030" spans="1:2" x14ac:dyDescent="0.25">
      <c r="A1030" t="s">
        <v>740</v>
      </c>
      <c r="B1030" t="str">
        <f t="shared" si="16"/>
        <v>'MD21000728',</v>
      </c>
    </row>
    <row r="1031" spans="1:2" x14ac:dyDescent="0.25">
      <c r="A1031" t="s">
        <v>519</v>
      </c>
      <c r="B1031" t="str">
        <f t="shared" si="16"/>
        <v>'MD21000839',</v>
      </c>
    </row>
    <row r="1032" spans="1:2" x14ac:dyDescent="0.25">
      <c r="A1032" t="s">
        <v>741</v>
      </c>
      <c r="B1032" t="str">
        <f t="shared" si="16"/>
        <v>'MD21000929',</v>
      </c>
    </row>
    <row r="1033" spans="1:2" x14ac:dyDescent="0.25">
      <c r="A1033" t="s">
        <v>742</v>
      </c>
      <c r="B1033" t="str">
        <f t="shared" si="16"/>
        <v>'MD21001166',</v>
      </c>
    </row>
    <row r="1034" spans="1:2" x14ac:dyDescent="0.25">
      <c r="A1034" t="s">
        <v>406</v>
      </c>
      <c r="B1034" t="str">
        <f t="shared" si="16"/>
        <v>'MD21001184',</v>
      </c>
    </row>
    <row r="1035" spans="1:2" x14ac:dyDescent="0.25">
      <c r="A1035" t="s">
        <v>620</v>
      </c>
      <c r="B1035" t="str">
        <f t="shared" si="16"/>
        <v>'MD21001186',</v>
      </c>
    </row>
    <row r="1036" spans="1:2" x14ac:dyDescent="0.25">
      <c r="A1036" t="s">
        <v>743</v>
      </c>
      <c r="B1036" t="str">
        <f t="shared" si="16"/>
        <v>'MD21001294',</v>
      </c>
    </row>
    <row r="1037" spans="1:2" x14ac:dyDescent="0.25">
      <c r="A1037" t="s">
        <v>520</v>
      </c>
      <c r="B1037" t="str">
        <f t="shared" si="16"/>
        <v>'MD21001426',</v>
      </c>
    </row>
    <row r="1038" spans="1:2" x14ac:dyDescent="0.25">
      <c r="A1038" t="s">
        <v>744</v>
      </c>
      <c r="B1038" t="str">
        <f t="shared" si="16"/>
        <v>'MD21001771',</v>
      </c>
    </row>
    <row r="1039" spans="1:2" x14ac:dyDescent="0.25">
      <c r="A1039" t="s">
        <v>745</v>
      </c>
      <c r="B1039" t="str">
        <f t="shared" si="16"/>
        <v>'MD21001773',</v>
      </c>
    </row>
    <row r="1040" spans="1:2" x14ac:dyDescent="0.25">
      <c r="A1040" t="s">
        <v>727</v>
      </c>
      <c r="B1040" t="str">
        <f t="shared" si="16"/>
        <v>'MD21001811',</v>
      </c>
    </row>
    <row r="1041" spans="1:2" x14ac:dyDescent="0.25">
      <c r="A1041" t="s">
        <v>746</v>
      </c>
      <c r="B1041" t="str">
        <f t="shared" si="16"/>
        <v>'MD21002050',</v>
      </c>
    </row>
    <row r="1042" spans="1:2" x14ac:dyDescent="0.25">
      <c r="A1042" t="s">
        <v>729</v>
      </c>
      <c r="B1042" t="str">
        <f t="shared" si="16"/>
        <v>'MD21002067',</v>
      </c>
    </row>
    <row r="1043" spans="1:2" x14ac:dyDescent="0.25">
      <c r="A1043" t="s">
        <v>730</v>
      </c>
      <c r="B1043" t="str">
        <f t="shared" si="16"/>
        <v>'MD21002079',</v>
      </c>
    </row>
    <row r="1044" spans="1:2" x14ac:dyDescent="0.25">
      <c r="A1044" t="s">
        <v>747</v>
      </c>
      <c r="B1044" t="str">
        <f t="shared" si="16"/>
        <v>'MD21002153',</v>
      </c>
    </row>
    <row r="1045" spans="1:2" x14ac:dyDescent="0.25">
      <c r="A1045" t="s">
        <v>521</v>
      </c>
      <c r="B1045" t="str">
        <f t="shared" si="16"/>
        <v>'MD21002310',</v>
      </c>
    </row>
    <row r="1046" spans="1:2" x14ac:dyDescent="0.25">
      <c r="A1046" t="s">
        <v>521</v>
      </c>
      <c r="B1046" t="str">
        <f t="shared" si="16"/>
        <v>'MD21002310',</v>
      </c>
    </row>
    <row r="1047" spans="1:2" x14ac:dyDescent="0.25">
      <c r="A1047" t="s">
        <v>748</v>
      </c>
      <c r="B1047" t="str">
        <f t="shared" si="16"/>
        <v>'MD21002577',</v>
      </c>
    </row>
    <row r="1048" spans="1:2" x14ac:dyDescent="0.25">
      <c r="A1048" t="s">
        <v>59</v>
      </c>
      <c r="B1048" t="str">
        <f t="shared" si="16"/>
        <v>'MD21002861',</v>
      </c>
    </row>
    <row r="1049" spans="1:2" x14ac:dyDescent="0.25">
      <c r="A1049" t="s">
        <v>510</v>
      </c>
      <c r="B1049" t="str">
        <f t="shared" si="16"/>
        <v>'MD21002917',</v>
      </c>
    </row>
    <row r="1050" spans="1:2" x14ac:dyDescent="0.25">
      <c r="A1050" t="s">
        <v>407</v>
      </c>
      <c r="B1050" t="str">
        <f t="shared" si="16"/>
        <v>'MD21003016',</v>
      </c>
    </row>
    <row r="1051" spans="1:2" x14ac:dyDescent="0.25">
      <c r="A1051" t="s">
        <v>407</v>
      </c>
      <c r="B1051" t="str">
        <f t="shared" si="16"/>
        <v>'MD21003016',</v>
      </c>
    </row>
    <row r="1052" spans="1:2" x14ac:dyDescent="0.25">
      <c r="A1052" t="s">
        <v>407</v>
      </c>
      <c r="B1052" t="str">
        <f t="shared" si="16"/>
        <v>'MD21003016',</v>
      </c>
    </row>
    <row r="1053" spans="1:2" x14ac:dyDescent="0.25">
      <c r="A1053" t="s">
        <v>621</v>
      </c>
      <c r="B1053" t="str">
        <f t="shared" si="16"/>
        <v>'MD21003021',</v>
      </c>
    </row>
    <row r="1054" spans="1:2" x14ac:dyDescent="0.25">
      <c r="A1054" t="s">
        <v>408</v>
      </c>
      <c r="B1054" t="str">
        <f t="shared" si="16"/>
        <v>'MD21003174',</v>
      </c>
    </row>
    <row r="1055" spans="1:2" x14ac:dyDescent="0.25">
      <c r="A1055" t="s">
        <v>408</v>
      </c>
      <c r="B1055" t="str">
        <f t="shared" si="16"/>
        <v>'MD21003174',</v>
      </c>
    </row>
    <row r="1056" spans="1:2" x14ac:dyDescent="0.25">
      <c r="A1056" t="s">
        <v>408</v>
      </c>
      <c r="B1056" t="str">
        <f t="shared" si="16"/>
        <v>'MD21003174',</v>
      </c>
    </row>
    <row r="1057" spans="1:2" x14ac:dyDescent="0.25">
      <c r="A1057" t="s">
        <v>408</v>
      </c>
      <c r="B1057" t="str">
        <f t="shared" si="16"/>
        <v>'MD21003174',</v>
      </c>
    </row>
    <row r="1058" spans="1:2" x14ac:dyDescent="0.25">
      <c r="A1058" t="s">
        <v>408</v>
      </c>
      <c r="B1058" t="str">
        <f t="shared" si="16"/>
        <v>'MD21003174',</v>
      </c>
    </row>
    <row r="1059" spans="1:2" x14ac:dyDescent="0.25">
      <c r="A1059" t="s">
        <v>385</v>
      </c>
      <c r="B1059" t="str">
        <f t="shared" si="16"/>
        <v>'MD21003503',</v>
      </c>
    </row>
    <row r="1060" spans="1:2" x14ac:dyDescent="0.25">
      <c r="A1060" t="s">
        <v>622</v>
      </c>
      <c r="B1060" t="str">
        <f t="shared" si="16"/>
        <v>'MD21003869',</v>
      </c>
    </row>
    <row r="1061" spans="1:2" x14ac:dyDescent="0.25">
      <c r="A1061" t="s">
        <v>522</v>
      </c>
      <c r="B1061" t="str">
        <f t="shared" si="16"/>
        <v>'MD21004202',</v>
      </c>
    </row>
    <row r="1062" spans="1:2" x14ac:dyDescent="0.25">
      <c r="A1062" t="s">
        <v>522</v>
      </c>
      <c r="B1062" t="str">
        <f t="shared" si="16"/>
        <v>'MD21004202',</v>
      </c>
    </row>
    <row r="1063" spans="1:2" x14ac:dyDescent="0.25">
      <c r="A1063" t="s">
        <v>522</v>
      </c>
      <c r="B1063" t="str">
        <f t="shared" si="16"/>
        <v>'MD21004202',</v>
      </c>
    </row>
    <row r="1064" spans="1:2" x14ac:dyDescent="0.25">
      <c r="A1064" t="s">
        <v>523</v>
      </c>
      <c r="B1064" t="str">
        <f t="shared" si="16"/>
        <v>'MD21004212',</v>
      </c>
    </row>
    <row r="1065" spans="1:2" x14ac:dyDescent="0.25">
      <c r="A1065" t="s">
        <v>512</v>
      </c>
      <c r="B1065" t="str">
        <f t="shared" si="16"/>
        <v>'MD21004305',</v>
      </c>
    </row>
    <row r="1066" spans="1:2" x14ac:dyDescent="0.25">
      <c r="A1066" t="s">
        <v>409</v>
      </c>
      <c r="B1066" t="str">
        <f t="shared" si="16"/>
        <v>'MD21004577',</v>
      </c>
    </row>
    <row r="1067" spans="1:2" x14ac:dyDescent="0.25">
      <c r="A1067" t="s">
        <v>524</v>
      </c>
      <c r="B1067" t="str">
        <f t="shared" si="16"/>
        <v>'MD21004650',</v>
      </c>
    </row>
    <row r="1068" spans="1:2" x14ac:dyDescent="0.25">
      <c r="A1068" t="s">
        <v>410</v>
      </c>
      <c r="B1068" t="str">
        <f t="shared" si="16"/>
        <v>'MD21004848',</v>
      </c>
    </row>
    <row r="1069" spans="1:2" x14ac:dyDescent="0.25">
      <c r="A1069" t="s">
        <v>410</v>
      </c>
      <c r="B1069" t="str">
        <f t="shared" si="16"/>
        <v>'MD21004848',</v>
      </c>
    </row>
    <row r="1070" spans="1:2" x14ac:dyDescent="0.25">
      <c r="A1070" t="s">
        <v>410</v>
      </c>
      <c r="B1070" t="str">
        <f t="shared" si="16"/>
        <v>'MD21004848',</v>
      </c>
    </row>
    <row r="1071" spans="1:2" x14ac:dyDescent="0.25">
      <c r="A1071" t="s">
        <v>411</v>
      </c>
      <c r="B1071" t="str">
        <f t="shared" si="16"/>
        <v>'MD21005352',</v>
      </c>
    </row>
    <row r="1072" spans="1:2" x14ac:dyDescent="0.25">
      <c r="A1072" t="s">
        <v>411</v>
      </c>
      <c r="B1072" t="str">
        <f t="shared" si="16"/>
        <v>'MD21005352',</v>
      </c>
    </row>
    <row r="1073" spans="1:2" x14ac:dyDescent="0.25">
      <c r="A1073" t="s">
        <v>411</v>
      </c>
      <c r="B1073" t="str">
        <f t="shared" si="16"/>
        <v>'MD21005352',</v>
      </c>
    </row>
    <row r="1074" spans="1:2" x14ac:dyDescent="0.25">
      <c r="A1074" t="s">
        <v>411</v>
      </c>
      <c r="B1074" t="str">
        <f t="shared" si="16"/>
        <v>'MD21005352',</v>
      </c>
    </row>
    <row r="1075" spans="1:2" x14ac:dyDescent="0.25">
      <c r="A1075" t="s">
        <v>411</v>
      </c>
      <c r="B1075" t="str">
        <f t="shared" si="16"/>
        <v>'MD21005352',</v>
      </c>
    </row>
    <row r="1076" spans="1:2" x14ac:dyDescent="0.25">
      <c r="A1076" t="s">
        <v>411</v>
      </c>
      <c r="B1076" t="str">
        <f t="shared" si="16"/>
        <v>'MD21005352',</v>
      </c>
    </row>
    <row r="1077" spans="1:2" x14ac:dyDescent="0.25">
      <c r="A1077" t="s">
        <v>420</v>
      </c>
      <c r="B1077" t="str">
        <f t="shared" si="16"/>
        <v>'MD21005475',</v>
      </c>
    </row>
    <row r="1078" spans="1:2" x14ac:dyDescent="0.25">
      <c r="A1078" t="s">
        <v>420</v>
      </c>
      <c r="B1078" t="str">
        <f t="shared" si="16"/>
        <v>'MD21005475',</v>
      </c>
    </row>
    <row r="1079" spans="1:2" x14ac:dyDescent="0.25">
      <c r="A1079" t="s">
        <v>574</v>
      </c>
      <c r="B1079" t="str">
        <f t="shared" si="16"/>
        <v>'MD21005739',</v>
      </c>
    </row>
    <row r="1080" spans="1:2" x14ac:dyDescent="0.25">
      <c r="A1080" t="s">
        <v>386</v>
      </c>
      <c r="B1080" t="str">
        <f t="shared" si="16"/>
        <v>'MD21005761',</v>
      </c>
    </row>
    <row r="1081" spans="1:2" x14ac:dyDescent="0.25">
      <c r="A1081" t="s">
        <v>525</v>
      </c>
      <c r="B1081" t="str">
        <f t="shared" si="16"/>
        <v>'MD21005783',</v>
      </c>
    </row>
    <row r="1082" spans="1:2" x14ac:dyDescent="0.25">
      <c r="A1082" t="s">
        <v>525</v>
      </c>
      <c r="B1082" t="str">
        <f t="shared" si="16"/>
        <v>'MD21005783',</v>
      </c>
    </row>
    <row r="1083" spans="1:2" x14ac:dyDescent="0.25">
      <c r="A1083" t="s">
        <v>637</v>
      </c>
      <c r="B1083" t="str">
        <f t="shared" si="16"/>
        <v>'MD21005873',</v>
      </c>
    </row>
    <row r="1084" spans="1:2" x14ac:dyDescent="0.25">
      <c r="A1084" t="s">
        <v>637</v>
      </c>
      <c r="B1084" t="str">
        <f t="shared" si="16"/>
        <v>'MD21005873',</v>
      </c>
    </row>
    <row r="1085" spans="1:2" x14ac:dyDescent="0.25">
      <c r="A1085" t="s">
        <v>637</v>
      </c>
      <c r="B1085" t="str">
        <f t="shared" si="16"/>
        <v>'MD21005873',</v>
      </c>
    </row>
    <row r="1086" spans="1:2" x14ac:dyDescent="0.25">
      <c r="A1086" t="s">
        <v>526</v>
      </c>
      <c r="B1086" t="str">
        <f t="shared" si="16"/>
        <v>'MD21005944',</v>
      </c>
    </row>
    <row r="1087" spans="1:2" x14ac:dyDescent="0.25">
      <c r="A1087" t="s">
        <v>421</v>
      </c>
      <c r="B1087" t="str">
        <f t="shared" si="16"/>
        <v>'MD21006072',</v>
      </c>
    </row>
    <row r="1088" spans="1:2" x14ac:dyDescent="0.25">
      <c r="A1088" t="s">
        <v>749</v>
      </c>
      <c r="B1088" t="str">
        <f t="shared" si="16"/>
        <v>'MD21006333',</v>
      </c>
    </row>
    <row r="1089" spans="1:2" x14ac:dyDescent="0.25">
      <c r="A1089" t="s">
        <v>527</v>
      </c>
      <c r="B1089" t="str">
        <f t="shared" si="16"/>
        <v>'MD21006454',</v>
      </c>
    </row>
    <row r="1090" spans="1:2" x14ac:dyDescent="0.25">
      <c r="A1090" t="s">
        <v>527</v>
      </c>
      <c r="B1090" t="str">
        <f t="shared" ref="B1090:B1153" si="17">"'"&amp;A1090&amp;"'"&amp;","</f>
        <v>'MD21006454',</v>
      </c>
    </row>
    <row r="1091" spans="1:2" x14ac:dyDescent="0.25">
      <c r="A1091" t="s">
        <v>422</v>
      </c>
      <c r="B1091" t="str">
        <f t="shared" si="17"/>
        <v>'MD21006456',</v>
      </c>
    </row>
    <row r="1092" spans="1:2" x14ac:dyDescent="0.25">
      <c r="A1092" t="s">
        <v>387</v>
      </c>
      <c r="B1092" t="str">
        <f t="shared" si="17"/>
        <v>'MD21006619',</v>
      </c>
    </row>
    <row r="1093" spans="1:2" x14ac:dyDescent="0.25">
      <c r="A1093" t="s">
        <v>624</v>
      </c>
      <c r="B1093" t="str">
        <f t="shared" si="17"/>
        <v>'MD21006623',</v>
      </c>
    </row>
    <row r="1094" spans="1:2" x14ac:dyDescent="0.25">
      <c r="A1094" t="s">
        <v>623</v>
      </c>
      <c r="B1094" t="str">
        <f t="shared" si="17"/>
        <v>'MD21006631',</v>
      </c>
    </row>
    <row r="1095" spans="1:2" x14ac:dyDescent="0.25">
      <c r="A1095" t="s">
        <v>528</v>
      </c>
      <c r="B1095" t="str">
        <f t="shared" si="17"/>
        <v>'MD21006677',</v>
      </c>
    </row>
    <row r="1096" spans="1:2" x14ac:dyDescent="0.25">
      <c r="A1096" t="s">
        <v>528</v>
      </c>
      <c r="B1096" t="str">
        <f t="shared" si="17"/>
        <v>'MD21006677',</v>
      </c>
    </row>
    <row r="1097" spans="1:2" x14ac:dyDescent="0.25">
      <c r="A1097" t="s">
        <v>731</v>
      </c>
      <c r="B1097" t="str">
        <f t="shared" si="17"/>
        <v>'MD21006893',</v>
      </c>
    </row>
    <row r="1098" spans="1:2" x14ac:dyDescent="0.25">
      <c r="A1098" t="s">
        <v>732</v>
      </c>
      <c r="B1098" t="str">
        <f t="shared" si="17"/>
        <v>'MD21007271',</v>
      </c>
    </row>
    <row r="1099" spans="1:2" x14ac:dyDescent="0.25">
      <c r="A1099" t="s">
        <v>529</v>
      </c>
      <c r="B1099" t="str">
        <f t="shared" si="17"/>
        <v>'MD21007541',</v>
      </c>
    </row>
    <row r="1100" spans="1:2" x14ac:dyDescent="0.25">
      <c r="A1100" t="s">
        <v>423</v>
      </c>
      <c r="B1100" t="str">
        <f t="shared" si="17"/>
        <v>'MD21007671',</v>
      </c>
    </row>
    <row r="1101" spans="1:2" x14ac:dyDescent="0.25">
      <c r="A1101" t="s">
        <v>389</v>
      </c>
      <c r="B1101" t="str">
        <f t="shared" si="17"/>
        <v>'MD21007744',</v>
      </c>
    </row>
    <row r="1102" spans="1:2" x14ac:dyDescent="0.25">
      <c r="A1102" t="s">
        <v>389</v>
      </c>
      <c r="B1102" t="str">
        <f t="shared" si="17"/>
        <v>'MD21007744',</v>
      </c>
    </row>
    <row r="1103" spans="1:2" x14ac:dyDescent="0.25">
      <c r="A1103" t="s">
        <v>389</v>
      </c>
      <c r="B1103" t="str">
        <f t="shared" si="17"/>
        <v>'MD21007744',</v>
      </c>
    </row>
    <row r="1104" spans="1:2" x14ac:dyDescent="0.25">
      <c r="A1104" t="s">
        <v>389</v>
      </c>
      <c r="B1104" t="str">
        <f t="shared" si="17"/>
        <v>'MD21007744',</v>
      </c>
    </row>
    <row r="1105" spans="1:2" x14ac:dyDescent="0.25">
      <c r="A1105" t="s">
        <v>694</v>
      </c>
      <c r="B1105" t="str">
        <f t="shared" si="17"/>
        <v>'MD21007931',</v>
      </c>
    </row>
    <row r="1106" spans="1:2" x14ac:dyDescent="0.25">
      <c r="A1106" t="s">
        <v>750</v>
      </c>
      <c r="B1106" t="str">
        <f t="shared" si="17"/>
        <v>'MD21008283',</v>
      </c>
    </row>
    <row r="1107" spans="1:2" x14ac:dyDescent="0.25">
      <c r="A1107" t="s">
        <v>424</v>
      </c>
      <c r="B1107" t="str">
        <f t="shared" si="17"/>
        <v>'MD21008328',</v>
      </c>
    </row>
    <row r="1108" spans="1:2" x14ac:dyDescent="0.25">
      <c r="A1108" t="s">
        <v>425</v>
      </c>
      <c r="B1108" t="str">
        <f t="shared" si="17"/>
        <v>'MD21008398',</v>
      </c>
    </row>
    <row r="1109" spans="1:2" x14ac:dyDescent="0.25">
      <c r="A1109" t="s">
        <v>513</v>
      </c>
      <c r="B1109" t="str">
        <f t="shared" si="17"/>
        <v>'MD21008493',</v>
      </c>
    </row>
    <row r="1110" spans="1:2" x14ac:dyDescent="0.25">
      <c r="A1110" t="s">
        <v>530</v>
      </c>
      <c r="B1110" t="str">
        <f t="shared" si="17"/>
        <v>'MD21008803',</v>
      </c>
    </row>
    <row r="1111" spans="1:2" x14ac:dyDescent="0.25">
      <c r="A1111" t="s">
        <v>531</v>
      </c>
      <c r="B1111" t="str">
        <f t="shared" si="17"/>
        <v>'MD21009055',</v>
      </c>
    </row>
    <row r="1112" spans="1:2" x14ac:dyDescent="0.25">
      <c r="A1112" t="s">
        <v>733</v>
      </c>
      <c r="B1112" t="str">
        <f t="shared" si="17"/>
        <v>'MD21009332',</v>
      </c>
    </row>
    <row r="1113" spans="1:2" x14ac:dyDescent="0.25">
      <c r="A1113" t="s">
        <v>628</v>
      </c>
      <c r="B1113" t="str">
        <f t="shared" si="17"/>
        <v>'MD21009374',</v>
      </c>
    </row>
    <row r="1114" spans="1:2" x14ac:dyDescent="0.25">
      <c r="A1114" t="s">
        <v>426</v>
      </c>
      <c r="B1114" t="str">
        <f t="shared" si="17"/>
        <v>'MD21009523',</v>
      </c>
    </row>
    <row r="1115" spans="1:2" x14ac:dyDescent="0.25">
      <c r="A1115" t="s">
        <v>427</v>
      </c>
      <c r="B1115" t="str">
        <f t="shared" si="17"/>
        <v>'MD21009704',</v>
      </c>
    </row>
    <row r="1116" spans="1:2" x14ac:dyDescent="0.25">
      <c r="A1116" t="s">
        <v>390</v>
      </c>
      <c r="B1116" t="str">
        <f t="shared" si="17"/>
        <v>'MD21009863',</v>
      </c>
    </row>
    <row r="1117" spans="1:2" x14ac:dyDescent="0.25">
      <c r="A1117" t="s">
        <v>428</v>
      </c>
      <c r="B1117" t="str">
        <f t="shared" si="17"/>
        <v>'MD21009943',</v>
      </c>
    </row>
    <row r="1118" spans="1:2" x14ac:dyDescent="0.25">
      <c r="A1118" t="s">
        <v>734</v>
      </c>
      <c r="B1118" t="str">
        <f t="shared" si="17"/>
        <v>'MD21009967',</v>
      </c>
    </row>
    <row r="1119" spans="1:2" x14ac:dyDescent="0.25">
      <c r="A1119" t="s">
        <v>735</v>
      </c>
      <c r="B1119" t="str">
        <f t="shared" si="17"/>
        <v>'MD21010069',</v>
      </c>
    </row>
    <row r="1120" spans="1:2" x14ac:dyDescent="0.25">
      <c r="A1120" t="s">
        <v>736</v>
      </c>
      <c r="B1120" t="str">
        <f t="shared" si="17"/>
        <v>'MD21010268',</v>
      </c>
    </row>
    <row r="1121" spans="1:2" x14ac:dyDescent="0.25">
      <c r="A1121" t="s">
        <v>514</v>
      </c>
      <c r="B1121" t="str">
        <f t="shared" si="17"/>
        <v>'MD21010458',</v>
      </c>
    </row>
    <row r="1122" spans="1:2" x14ac:dyDescent="0.25">
      <c r="A1122" t="s">
        <v>514</v>
      </c>
      <c r="B1122" t="str">
        <f t="shared" si="17"/>
        <v>'MD21010458',</v>
      </c>
    </row>
    <row r="1123" spans="1:2" x14ac:dyDescent="0.25">
      <c r="A1123" t="s">
        <v>532</v>
      </c>
      <c r="B1123" t="str">
        <f t="shared" si="17"/>
        <v>'MD21010493',</v>
      </c>
    </row>
    <row r="1124" spans="1:2" x14ac:dyDescent="0.25">
      <c r="A1124" t="s">
        <v>429</v>
      </c>
      <c r="B1124" t="str">
        <f t="shared" si="17"/>
        <v>'MD21010691',</v>
      </c>
    </row>
    <row r="1125" spans="1:2" x14ac:dyDescent="0.25">
      <c r="A1125" t="s">
        <v>429</v>
      </c>
      <c r="B1125" t="str">
        <f t="shared" si="17"/>
        <v>'MD21010691',</v>
      </c>
    </row>
    <row r="1126" spans="1:2" x14ac:dyDescent="0.25">
      <c r="A1126" t="s">
        <v>429</v>
      </c>
      <c r="B1126" t="str">
        <f t="shared" si="17"/>
        <v>'MD21010691',</v>
      </c>
    </row>
    <row r="1127" spans="1:2" x14ac:dyDescent="0.25">
      <c r="A1127" t="s">
        <v>430</v>
      </c>
      <c r="B1127" t="str">
        <f t="shared" si="17"/>
        <v>'MD21010769',</v>
      </c>
    </row>
    <row r="1128" spans="1:2" x14ac:dyDescent="0.25">
      <c r="A1128" t="s">
        <v>430</v>
      </c>
      <c r="B1128" t="str">
        <f t="shared" si="17"/>
        <v>'MD21010769',</v>
      </c>
    </row>
    <row r="1129" spans="1:2" x14ac:dyDescent="0.25">
      <c r="A1129" t="s">
        <v>515</v>
      </c>
      <c r="B1129" t="str">
        <f t="shared" si="17"/>
        <v>'MD21010912',</v>
      </c>
    </row>
    <row r="1130" spans="1:2" x14ac:dyDescent="0.25">
      <c r="A1130" t="s">
        <v>515</v>
      </c>
      <c r="B1130" t="str">
        <f t="shared" si="17"/>
        <v>'MD21010912',</v>
      </c>
    </row>
    <row r="1131" spans="1:2" x14ac:dyDescent="0.25">
      <c r="A1131" t="s">
        <v>515</v>
      </c>
      <c r="B1131" t="str">
        <f t="shared" si="17"/>
        <v>'MD21010912',</v>
      </c>
    </row>
    <row r="1132" spans="1:2" x14ac:dyDescent="0.25">
      <c r="A1132" t="s">
        <v>515</v>
      </c>
      <c r="B1132" t="str">
        <f t="shared" si="17"/>
        <v>'MD21010912',</v>
      </c>
    </row>
    <row r="1133" spans="1:2" x14ac:dyDescent="0.25">
      <c r="A1133" t="s">
        <v>533</v>
      </c>
      <c r="B1133" t="str">
        <f t="shared" si="17"/>
        <v>'MD21010923',</v>
      </c>
    </row>
    <row r="1134" spans="1:2" x14ac:dyDescent="0.25">
      <c r="A1134" t="s">
        <v>533</v>
      </c>
      <c r="B1134" t="str">
        <f t="shared" si="17"/>
        <v>'MD21010923',</v>
      </c>
    </row>
    <row r="1135" spans="1:2" x14ac:dyDescent="0.25">
      <c r="A1135" t="s">
        <v>737</v>
      </c>
      <c r="B1135" t="str">
        <f t="shared" si="17"/>
        <v>'MD21011441',</v>
      </c>
    </row>
    <row r="1136" spans="1:2" x14ac:dyDescent="0.25">
      <c r="A1136" t="s">
        <v>516</v>
      </c>
      <c r="B1136" t="str">
        <f t="shared" si="17"/>
        <v>'MD21011526',</v>
      </c>
    </row>
    <row r="1137" spans="1:2" x14ac:dyDescent="0.25">
      <c r="A1137" t="s">
        <v>391</v>
      </c>
      <c r="B1137" t="str">
        <f t="shared" si="17"/>
        <v>'MD21011790',</v>
      </c>
    </row>
    <row r="1138" spans="1:2" x14ac:dyDescent="0.25">
      <c r="A1138" t="s">
        <v>391</v>
      </c>
      <c r="B1138" t="str">
        <f t="shared" si="17"/>
        <v>'MD21011790',</v>
      </c>
    </row>
    <row r="1139" spans="1:2" x14ac:dyDescent="0.25">
      <c r="A1139" t="s">
        <v>391</v>
      </c>
      <c r="B1139" t="str">
        <f t="shared" si="17"/>
        <v>'MD21011790',</v>
      </c>
    </row>
    <row r="1140" spans="1:2" x14ac:dyDescent="0.25">
      <c r="A1140" t="s">
        <v>625</v>
      </c>
      <c r="B1140" t="str">
        <f t="shared" si="17"/>
        <v>'MD21011911',</v>
      </c>
    </row>
    <row r="1141" spans="1:2" x14ac:dyDescent="0.25">
      <c r="A1141" t="s">
        <v>631</v>
      </c>
      <c r="B1141" t="str">
        <f t="shared" si="17"/>
        <v>'MD21012051',</v>
      </c>
    </row>
    <row r="1142" spans="1:2" x14ac:dyDescent="0.25">
      <c r="A1142" t="s">
        <v>616</v>
      </c>
      <c r="B1142" t="str">
        <f t="shared" si="17"/>
        <v>'MD21012449',</v>
      </c>
    </row>
    <row r="1143" spans="1:2" x14ac:dyDescent="0.25">
      <c r="A1143" t="s">
        <v>534</v>
      </c>
      <c r="B1143" t="str">
        <f t="shared" si="17"/>
        <v>'MD21012494',</v>
      </c>
    </row>
    <row r="1144" spans="1:2" x14ac:dyDescent="0.25">
      <c r="A1144" t="s">
        <v>431</v>
      </c>
      <c r="B1144" t="str">
        <f t="shared" si="17"/>
        <v>'MD21012594',</v>
      </c>
    </row>
    <row r="1145" spans="1:2" x14ac:dyDescent="0.25">
      <c r="A1145" t="s">
        <v>392</v>
      </c>
      <c r="B1145" t="str">
        <f t="shared" si="17"/>
        <v>'MD21012783',</v>
      </c>
    </row>
    <row r="1146" spans="1:2" x14ac:dyDescent="0.25">
      <c r="A1146" t="s">
        <v>392</v>
      </c>
      <c r="B1146" t="str">
        <f t="shared" si="17"/>
        <v>'MD21012783',</v>
      </c>
    </row>
    <row r="1147" spans="1:2" x14ac:dyDescent="0.25">
      <c r="A1147" t="s">
        <v>392</v>
      </c>
      <c r="B1147" t="str">
        <f t="shared" si="17"/>
        <v>'MD21012783',</v>
      </c>
    </row>
    <row r="1148" spans="1:2" x14ac:dyDescent="0.25">
      <c r="A1148" t="s">
        <v>392</v>
      </c>
      <c r="B1148" t="str">
        <f t="shared" si="17"/>
        <v>'MD21012783',</v>
      </c>
    </row>
    <row r="1149" spans="1:2" x14ac:dyDescent="0.25">
      <c r="A1149" t="s">
        <v>535</v>
      </c>
      <c r="B1149" t="str">
        <f t="shared" si="17"/>
        <v>'MD21012860',</v>
      </c>
    </row>
    <row r="1150" spans="1:2" x14ac:dyDescent="0.25">
      <c r="A1150" t="s">
        <v>752</v>
      </c>
      <c r="B1150" t="str">
        <f t="shared" si="17"/>
        <v>'MD21012911',</v>
      </c>
    </row>
    <row r="1151" spans="1:2" x14ac:dyDescent="0.25">
      <c r="A1151" t="s">
        <v>394</v>
      </c>
      <c r="B1151" t="str">
        <f t="shared" si="17"/>
        <v>'MD21012953',</v>
      </c>
    </row>
    <row r="1152" spans="1:2" x14ac:dyDescent="0.25">
      <c r="A1152" t="s">
        <v>738</v>
      </c>
      <c r="B1152" t="str">
        <f t="shared" si="17"/>
        <v>'MD21013077',</v>
      </c>
    </row>
    <row r="1153" spans="1:2" x14ac:dyDescent="0.25">
      <c r="A1153" t="s">
        <v>536</v>
      </c>
      <c r="B1153" t="str">
        <f t="shared" si="17"/>
        <v>'MD21013330',</v>
      </c>
    </row>
    <row r="1154" spans="1:2" x14ac:dyDescent="0.25">
      <c r="A1154" t="s">
        <v>432</v>
      </c>
      <c r="B1154" t="str">
        <f t="shared" ref="B1154:B1217" si="18">"'"&amp;A1154&amp;"'"&amp;","</f>
        <v>'MD21013818',</v>
      </c>
    </row>
    <row r="1155" spans="1:2" x14ac:dyDescent="0.25">
      <c r="A1155" t="s">
        <v>753</v>
      </c>
      <c r="B1155" t="str">
        <f t="shared" si="18"/>
        <v>'MD21013873',</v>
      </c>
    </row>
    <row r="1156" spans="1:2" x14ac:dyDescent="0.25">
      <c r="A1156" t="s">
        <v>626</v>
      </c>
      <c r="B1156" t="str">
        <f t="shared" si="18"/>
        <v>'MD21013917',</v>
      </c>
    </row>
    <row r="1157" spans="1:2" x14ac:dyDescent="0.25">
      <c r="A1157" t="s">
        <v>617</v>
      </c>
      <c r="B1157" t="str">
        <f t="shared" si="18"/>
        <v>'MD21014114',</v>
      </c>
    </row>
    <row r="1158" spans="1:2" x14ac:dyDescent="0.25">
      <c r="A1158" t="s">
        <v>538</v>
      </c>
      <c r="B1158" t="str">
        <f t="shared" si="18"/>
        <v>'MD21014137',</v>
      </c>
    </row>
    <row r="1159" spans="1:2" x14ac:dyDescent="0.25">
      <c r="A1159" t="s">
        <v>539</v>
      </c>
      <c r="B1159" t="str">
        <f t="shared" si="18"/>
        <v>'MD21014273',</v>
      </c>
    </row>
    <row r="1160" spans="1:2" x14ac:dyDescent="0.25">
      <c r="A1160" t="s">
        <v>627</v>
      </c>
      <c r="B1160" t="str">
        <f t="shared" si="18"/>
        <v>'MD21014303',</v>
      </c>
    </row>
    <row r="1161" spans="1:2" x14ac:dyDescent="0.25">
      <c r="A1161" t="s">
        <v>627</v>
      </c>
      <c r="B1161" t="str">
        <f t="shared" si="18"/>
        <v>'MD21014303',</v>
      </c>
    </row>
    <row r="1162" spans="1:2" x14ac:dyDescent="0.25">
      <c r="A1162" t="s">
        <v>627</v>
      </c>
      <c r="B1162" t="str">
        <f t="shared" si="18"/>
        <v>'MD21014303',</v>
      </c>
    </row>
    <row r="1163" spans="1:2" x14ac:dyDescent="0.25">
      <c r="A1163" t="s">
        <v>627</v>
      </c>
      <c r="B1163" t="str">
        <f t="shared" si="18"/>
        <v>'MD21014303',</v>
      </c>
    </row>
    <row r="1164" spans="1:2" x14ac:dyDescent="0.25">
      <c r="A1164" t="s">
        <v>629</v>
      </c>
      <c r="B1164" t="str">
        <f t="shared" si="18"/>
        <v>'MD21014514',</v>
      </c>
    </row>
    <row r="1165" spans="1:2" x14ac:dyDescent="0.25">
      <c r="A1165" t="s">
        <v>450</v>
      </c>
      <c r="B1165" t="str">
        <f t="shared" si="18"/>
        <v>'MD21014583',</v>
      </c>
    </row>
    <row r="1166" spans="1:2" x14ac:dyDescent="0.25">
      <c r="A1166" t="s">
        <v>433</v>
      </c>
      <c r="B1166" t="str">
        <f t="shared" si="18"/>
        <v>'MD21014831',</v>
      </c>
    </row>
    <row r="1167" spans="1:2" x14ac:dyDescent="0.25">
      <c r="A1167" t="s">
        <v>433</v>
      </c>
      <c r="B1167" t="str">
        <f t="shared" si="18"/>
        <v>'MD21014831',</v>
      </c>
    </row>
    <row r="1168" spans="1:2" x14ac:dyDescent="0.25">
      <c r="A1168" t="s">
        <v>739</v>
      </c>
      <c r="B1168" t="str">
        <f t="shared" si="18"/>
        <v>'MD21014873',</v>
      </c>
    </row>
    <row r="1169" spans="1:2" x14ac:dyDescent="0.25">
      <c r="A1169" t="s">
        <v>755</v>
      </c>
      <c r="B1169" t="str">
        <f t="shared" si="18"/>
        <v>'MD21014937',</v>
      </c>
    </row>
    <row r="1170" spans="1:2" x14ac:dyDescent="0.25">
      <c r="A1170" t="s">
        <v>549</v>
      </c>
      <c r="B1170" t="str">
        <f t="shared" si="18"/>
        <v>'MD21014955',</v>
      </c>
    </row>
    <row r="1171" spans="1:2" x14ac:dyDescent="0.25">
      <c r="A1171" t="s">
        <v>634</v>
      </c>
      <c r="B1171" t="str">
        <f t="shared" si="18"/>
        <v>'MD22000021',</v>
      </c>
    </row>
    <row r="1172" spans="1:2" x14ac:dyDescent="0.25">
      <c r="A1172" t="s">
        <v>756</v>
      </c>
      <c r="B1172" t="str">
        <f t="shared" si="18"/>
        <v>'MD22000048',</v>
      </c>
    </row>
    <row r="1173" spans="1:2" x14ac:dyDescent="0.25">
      <c r="A1173" t="s">
        <v>763</v>
      </c>
      <c r="B1173" t="str">
        <f t="shared" si="18"/>
        <v>'MD22000226',</v>
      </c>
    </row>
    <row r="1174" spans="1:2" x14ac:dyDescent="0.25">
      <c r="A1174" t="s">
        <v>764</v>
      </c>
      <c r="B1174" t="str">
        <f t="shared" si="18"/>
        <v>'MD22001411',</v>
      </c>
    </row>
    <row r="1175" spans="1:2" x14ac:dyDescent="0.25">
      <c r="A1175" t="s">
        <v>757</v>
      </c>
      <c r="B1175" t="str">
        <f t="shared" si="18"/>
        <v>'MD22001663',</v>
      </c>
    </row>
    <row r="1176" spans="1:2" x14ac:dyDescent="0.25">
      <c r="A1176" t="s">
        <v>550</v>
      </c>
      <c r="B1176" t="str">
        <f t="shared" si="18"/>
        <v>'MD22001846',</v>
      </c>
    </row>
    <row r="1177" spans="1:2" x14ac:dyDescent="0.25">
      <c r="A1177" t="s">
        <v>550</v>
      </c>
      <c r="B1177" t="str">
        <f t="shared" si="18"/>
        <v>'MD22001846',</v>
      </c>
    </row>
    <row r="1178" spans="1:2" x14ac:dyDescent="0.25">
      <c r="A1178" t="s">
        <v>550</v>
      </c>
      <c r="B1178" t="str">
        <f t="shared" si="18"/>
        <v>'MD22001846',</v>
      </c>
    </row>
    <row r="1179" spans="1:2" x14ac:dyDescent="0.25">
      <c r="A1179" t="s">
        <v>551</v>
      </c>
      <c r="B1179" t="str">
        <f t="shared" si="18"/>
        <v>'MD22002206',</v>
      </c>
    </row>
    <row r="1180" spans="1:2" x14ac:dyDescent="0.25">
      <c r="A1180" t="s">
        <v>551</v>
      </c>
      <c r="B1180" t="str">
        <f t="shared" si="18"/>
        <v>'MD22002206',</v>
      </c>
    </row>
    <row r="1181" spans="1:2" x14ac:dyDescent="0.25">
      <c r="A1181" t="s">
        <v>551</v>
      </c>
      <c r="B1181" t="str">
        <f t="shared" si="18"/>
        <v>'MD22002206',</v>
      </c>
    </row>
    <row r="1182" spans="1:2" x14ac:dyDescent="0.25">
      <c r="A1182" t="s">
        <v>434</v>
      </c>
      <c r="B1182" t="str">
        <f t="shared" si="18"/>
        <v>'MD22002264',</v>
      </c>
    </row>
    <row r="1183" spans="1:2" x14ac:dyDescent="0.25">
      <c r="A1183" t="s">
        <v>635</v>
      </c>
      <c r="B1183" t="str">
        <f t="shared" si="18"/>
        <v>'MD22002381',</v>
      </c>
    </row>
    <row r="1184" spans="1:2" x14ac:dyDescent="0.25">
      <c r="A1184" t="s">
        <v>636</v>
      </c>
      <c r="B1184" t="str">
        <f t="shared" si="18"/>
        <v>'MD22002516',</v>
      </c>
    </row>
    <row r="1185" spans="1:2" x14ac:dyDescent="0.25">
      <c r="A1185" t="s">
        <v>435</v>
      </c>
      <c r="B1185" t="str">
        <f t="shared" si="18"/>
        <v>'MD22002587',</v>
      </c>
    </row>
    <row r="1186" spans="1:2" x14ac:dyDescent="0.25">
      <c r="A1186" t="s">
        <v>540</v>
      </c>
      <c r="B1186" t="str">
        <f t="shared" si="18"/>
        <v>'MD22002807',</v>
      </c>
    </row>
    <row r="1187" spans="1:2" x14ac:dyDescent="0.25">
      <c r="A1187" t="s">
        <v>552</v>
      </c>
      <c r="B1187" t="str">
        <f t="shared" si="18"/>
        <v>'MD22002877',</v>
      </c>
    </row>
    <row r="1188" spans="1:2" x14ac:dyDescent="0.25">
      <c r="A1188" t="s">
        <v>443</v>
      </c>
      <c r="B1188" t="str">
        <f t="shared" si="18"/>
        <v>'MD22003537',</v>
      </c>
    </row>
    <row r="1189" spans="1:2" x14ac:dyDescent="0.25">
      <c r="A1189" t="s">
        <v>443</v>
      </c>
      <c r="B1189" t="str">
        <f t="shared" si="18"/>
        <v>'MD22003537',</v>
      </c>
    </row>
    <row r="1190" spans="1:2" x14ac:dyDescent="0.25">
      <c r="A1190" t="s">
        <v>451</v>
      </c>
      <c r="B1190" t="str">
        <f t="shared" si="18"/>
        <v>'MD22003594',</v>
      </c>
    </row>
    <row r="1191" spans="1:2" x14ac:dyDescent="0.25">
      <c r="A1191" t="s">
        <v>444</v>
      </c>
      <c r="B1191" t="str">
        <f t="shared" si="18"/>
        <v>'MD22004131',</v>
      </c>
    </row>
    <row r="1192" spans="1:2" x14ac:dyDescent="0.25">
      <c r="A1192" t="s">
        <v>444</v>
      </c>
      <c r="B1192" t="str">
        <f t="shared" si="18"/>
        <v>'MD22004131',</v>
      </c>
    </row>
    <row r="1193" spans="1:2" x14ac:dyDescent="0.25">
      <c r="A1193" t="s">
        <v>452</v>
      </c>
      <c r="B1193" t="str">
        <f t="shared" si="18"/>
        <v>'MD22004142',</v>
      </c>
    </row>
    <row r="1194" spans="1:2" x14ac:dyDescent="0.25">
      <c r="A1194" t="s">
        <v>452</v>
      </c>
      <c r="B1194" t="str">
        <f t="shared" si="18"/>
        <v>'MD22004142',</v>
      </c>
    </row>
    <row r="1195" spans="1:2" x14ac:dyDescent="0.25">
      <c r="A1195" t="s">
        <v>452</v>
      </c>
      <c r="B1195" t="str">
        <f t="shared" si="18"/>
        <v>'MD22004142',</v>
      </c>
    </row>
    <row r="1196" spans="1:2" x14ac:dyDescent="0.25">
      <c r="A1196" t="s">
        <v>452</v>
      </c>
      <c r="B1196" t="str">
        <f t="shared" si="18"/>
        <v>'MD22004142',</v>
      </c>
    </row>
    <row r="1197" spans="1:2" x14ac:dyDescent="0.25">
      <c r="A1197" t="s">
        <v>638</v>
      </c>
      <c r="B1197" t="str">
        <f t="shared" si="18"/>
        <v>'MD22004204',</v>
      </c>
    </row>
    <row r="1198" spans="1:2" x14ac:dyDescent="0.25">
      <c r="A1198" t="s">
        <v>541</v>
      </c>
      <c r="B1198" t="str">
        <f t="shared" si="18"/>
        <v>'MD22004303',</v>
      </c>
    </row>
    <row r="1199" spans="1:2" x14ac:dyDescent="0.25">
      <c r="A1199" t="s">
        <v>766</v>
      </c>
      <c r="B1199" t="str">
        <f t="shared" si="18"/>
        <v>'MD22004344',</v>
      </c>
    </row>
    <row r="1200" spans="1:2" x14ac:dyDescent="0.25">
      <c r="A1200" t="s">
        <v>64</v>
      </c>
      <c r="B1200" t="str">
        <f t="shared" si="18"/>
        <v>'MD22004585',</v>
      </c>
    </row>
    <row r="1201" spans="1:2" x14ac:dyDescent="0.25">
      <c r="A1201" t="s">
        <v>542</v>
      </c>
      <c r="B1201" t="str">
        <f t="shared" si="18"/>
        <v>'MD22004623',</v>
      </c>
    </row>
    <row r="1202" spans="1:2" x14ac:dyDescent="0.25">
      <c r="A1202" t="s">
        <v>751</v>
      </c>
      <c r="B1202" t="str">
        <f t="shared" si="18"/>
        <v>'MD22005184',</v>
      </c>
    </row>
    <row r="1203" spans="1:2" x14ac:dyDescent="0.25">
      <c r="A1203" t="s">
        <v>639</v>
      </c>
      <c r="B1203" t="str">
        <f t="shared" si="18"/>
        <v>'MD22005358',</v>
      </c>
    </row>
    <row r="1204" spans="1:2" x14ac:dyDescent="0.25">
      <c r="A1204" t="s">
        <v>455</v>
      </c>
      <c r="B1204" t="str">
        <f t="shared" si="18"/>
        <v>'MD22005467',</v>
      </c>
    </row>
    <row r="1205" spans="1:2" x14ac:dyDescent="0.25">
      <c r="A1205" t="s">
        <v>632</v>
      </c>
      <c r="B1205" t="str">
        <f t="shared" si="18"/>
        <v>'MD22005740',</v>
      </c>
    </row>
    <row r="1206" spans="1:2" x14ac:dyDescent="0.25">
      <c r="A1206" t="s">
        <v>545</v>
      </c>
      <c r="B1206" t="str">
        <f t="shared" si="18"/>
        <v>'MD22006091',</v>
      </c>
    </row>
    <row r="1207" spans="1:2" x14ac:dyDescent="0.25">
      <c r="A1207" t="s">
        <v>456</v>
      </c>
      <c r="B1207" t="str">
        <f t="shared" si="18"/>
        <v>'MD22007037',</v>
      </c>
    </row>
    <row r="1208" spans="1:2" x14ac:dyDescent="0.25">
      <c r="A1208" t="s">
        <v>553</v>
      </c>
      <c r="B1208" t="str">
        <f t="shared" si="18"/>
        <v>'MD22007125',</v>
      </c>
    </row>
    <row r="1209" spans="1:2" x14ac:dyDescent="0.25">
      <c r="A1209" t="s">
        <v>554</v>
      </c>
      <c r="B1209" t="str">
        <f t="shared" si="18"/>
        <v>'MD22007496',</v>
      </c>
    </row>
    <row r="1210" spans="1:2" x14ac:dyDescent="0.25">
      <c r="A1210" t="s">
        <v>554</v>
      </c>
      <c r="B1210" t="str">
        <f t="shared" si="18"/>
        <v>'MD22007496',</v>
      </c>
    </row>
    <row r="1211" spans="1:2" x14ac:dyDescent="0.25">
      <c r="A1211" t="s">
        <v>554</v>
      </c>
      <c r="B1211" t="str">
        <f t="shared" si="18"/>
        <v>'MD22007496',</v>
      </c>
    </row>
    <row r="1212" spans="1:2" x14ac:dyDescent="0.25">
      <c r="A1212" t="s">
        <v>640</v>
      </c>
      <c r="B1212" t="str">
        <f t="shared" si="18"/>
        <v>'MD22007511',</v>
      </c>
    </row>
    <row r="1213" spans="1:2" x14ac:dyDescent="0.25">
      <c r="A1213" t="s">
        <v>555</v>
      </c>
      <c r="B1213" t="str">
        <f t="shared" si="18"/>
        <v>'MD22007654',</v>
      </c>
    </row>
    <row r="1214" spans="1:2" x14ac:dyDescent="0.25">
      <c r="A1214" t="s">
        <v>546</v>
      </c>
      <c r="B1214" t="str">
        <f t="shared" si="18"/>
        <v>'MD22007888',</v>
      </c>
    </row>
    <row r="1215" spans="1:2" x14ac:dyDescent="0.25">
      <c r="A1215" t="s">
        <v>759</v>
      </c>
      <c r="B1215" t="str">
        <f t="shared" si="18"/>
        <v>'MD22008036',</v>
      </c>
    </row>
    <row r="1216" spans="1:2" x14ac:dyDescent="0.25">
      <c r="A1216" t="s">
        <v>457</v>
      </c>
      <c r="B1216" t="str">
        <f t="shared" si="18"/>
        <v>'MD22008201',</v>
      </c>
    </row>
    <row r="1217" spans="1:2" x14ac:dyDescent="0.25">
      <c r="A1217" t="s">
        <v>221</v>
      </c>
      <c r="B1217" t="str">
        <f t="shared" si="18"/>
        <v>'MD22008352',</v>
      </c>
    </row>
    <row r="1218" spans="1:2" x14ac:dyDescent="0.25">
      <c r="A1218" t="s">
        <v>221</v>
      </c>
      <c r="B1218" t="str">
        <f t="shared" ref="B1218:B1255" si="19">"'"&amp;A1218&amp;"'"&amp;","</f>
        <v>'MD22008352',</v>
      </c>
    </row>
    <row r="1219" spans="1:2" x14ac:dyDescent="0.25">
      <c r="A1219" t="s">
        <v>641</v>
      </c>
      <c r="B1219" t="str">
        <f t="shared" si="19"/>
        <v>'MD22008370',</v>
      </c>
    </row>
    <row r="1220" spans="1:2" x14ac:dyDescent="0.25">
      <c r="A1220" t="s">
        <v>641</v>
      </c>
      <c r="B1220" t="str">
        <f t="shared" si="19"/>
        <v>'MD22008370',</v>
      </c>
    </row>
    <row r="1221" spans="1:2" x14ac:dyDescent="0.25">
      <c r="A1221" t="s">
        <v>556</v>
      </c>
      <c r="B1221" t="str">
        <f t="shared" si="19"/>
        <v>'MD22008383',</v>
      </c>
    </row>
    <row r="1222" spans="1:2" x14ac:dyDescent="0.25">
      <c r="A1222" t="s">
        <v>642</v>
      </c>
      <c r="B1222" t="str">
        <f t="shared" si="19"/>
        <v>'MD22008606',</v>
      </c>
    </row>
    <row r="1223" spans="1:2" x14ac:dyDescent="0.25">
      <c r="A1223" t="s">
        <v>458</v>
      </c>
      <c r="B1223" t="str">
        <f t="shared" si="19"/>
        <v>'MD22008622',</v>
      </c>
    </row>
    <row r="1224" spans="1:2" x14ac:dyDescent="0.25">
      <c r="A1224" t="s">
        <v>458</v>
      </c>
      <c r="B1224" t="str">
        <f t="shared" si="19"/>
        <v>'MD22008622',</v>
      </c>
    </row>
    <row r="1225" spans="1:2" x14ac:dyDescent="0.25">
      <c r="A1225" t="s">
        <v>458</v>
      </c>
      <c r="B1225" t="str">
        <f t="shared" si="19"/>
        <v>'MD22008622',</v>
      </c>
    </row>
    <row r="1226" spans="1:2" x14ac:dyDescent="0.25">
      <c r="A1226" t="s">
        <v>446</v>
      </c>
      <c r="B1226" t="str">
        <f t="shared" si="19"/>
        <v>'MD22008728',</v>
      </c>
    </row>
    <row r="1227" spans="1:2" x14ac:dyDescent="0.25">
      <c r="A1227" t="s">
        <v>446</v>
      </c>
      <c r="B1227" t="str">
        <f t="shared" si="19"/>
        <v>'MD22008728',</v>
      </c>
    </row>
    <row r="1228" spans="1:2" x14ac:dyDescent="0.25">
      <c r="A1228" t="s">
        <v>447</v>
      </c>
      <c r="B1228" t="str">
        <f t="shared" si="19"/>
        <v>'MD22008735',</v>
      </c>
    </row>
    <row r="1229" spans="1:2" x14ac:dyDescent="0.25">
      <c r="A1229" t="s">
        <v>447</v>
      </c>
      <c r="B1229" t="str">
        <f t="shared" si="19"/>
        <v>'MD22008735',</v>
      </c>
    </row>
    <row r="1230" spans="1:2" x14ac:dyDescent="0.25">
      <c r="A1230" t="s">
        <v>448</v>
      </c>
      <c r="B1230" t="str">
        <f t="shared" si="19"/>
        <v>'MD22008795',</v>
      </c>
    </row>
    <row r="1231" spans="1:2" x14ac:dyDescent="0.25">
      <c r="A1231" t="s">
        <v>448</v>
      </c>
      <c r="B1231" t="str">
        <f t="shared" si="19"/>
        <v>'MD22008795',</v>
      </c>
    </row>
    <row r="1232" spans="1:2" x14ac:dyDescent="0.25">
      <c r="A1232" t="s">
        <v>767</v>
      </c>
      <c r="B1232" t="str">
        <f t="shared" si="19"/>
        <v>'MD22009182',</v>
      </c>
    </row>
    <row r="1233" spans="1:2" x14ac:dyDescent="0.25">
      <c r="A1233" t="s">
        <v>643</v>
      </c>
      <c r="B1233" t="str">
        <f t="shared" si="19"/>
        <v>'MD22009189',</v>
      </c>
    </row>
    <row r="1234" spans="1:2" x14ac:dyDescent="0.25">
      <c r="A1234" t="s">
        <v>760</v>
      </c>
      <c r="B1234" t="str">
        <f t="shared" si="19"/>
        <v>'MD22009489',</v>
      </c>
    </row>
    <row r="1235" spans="1:2" x14ac:dyDescent="0.25">
      <c r="A1235" t="s">
        <v>459</v>
      </c>
      <c r="B1235" t="str">
        <f t="shared" si="19"/>
        <v>'MD22009753',</v>
      </c>
    </row>
    <row r="1236" spans="1:2" x14ac:dyDescent="0.25">
      <c r="A1236" t="s">
        <v>644</v>
      </c>
      <c r="B1236" t="str">
        <f t="shared" si="19"/>
        <v>'MD22009779',</v>
      </c>
    </row>
    <row r="1237" spans="1:2" x14ac:dyDescent="0.25">
      <c r="A1237" t="s">
        <v>768</v>
      </c>
      <c r="B1237" t="str">
        <f t="shared" si="19"/>
        <v>'MD22009957',</v>
      </c>
    </row>
    <row r="1238" spans="1:2" x14ac:dyDescent="0.25">
      <c r="A1238" t="s">
        <v>769</v>
      </c>
      <c r="B1238" t="str">
        <f t="shared" si="19"/>
        <v>'MD22010385',</v>
      </c>
    </row>
    <row r="1239" spans="1:2" x14ac:dyDescent="0.25">
      <c r="A1239" t="s">
        <v>770</v>
      </c>
      <c r="B1239" t="str">
        <f t="shared" si="19"/>
        <v>'MD22010392',</v>
      </c>
    </row>
    <row r="1240" spans="1:2" x14ac:dyDescent="0.25">
      <c r="A1240" t="s">
        <v>460</v>
      </c>
      <c r="B1240" t="str">
        <f t="shared" si="19"/>
        <v>'MD22010753',</v>
      </c>
    </row>
    <row r="1241" spans="1:2" x14ac:dyDescent="0.25">
      <c r="A1241" t="s">
        <v>557</v>
      </c>
      <c r="B1241" t="str">
        <f t="shared" si="19"/>
        <v>'MD22012366',</v>
      </c>
    </row>
    <row r="1242" spans="1:2" x14ac:dyDescent="0.25">
      <c r="A1242" t="s">
        <v>558</v>
      </c>
      <c r="B1242" t="str">
        <f t="shared" si="19"/>
        <v>'MD22012702',</v>
      </c>
    </row>
    <row r="1243" spans="1:2" x14ac:dyDescent="0.25">
      <c r="A1243" t="s">
        <v>761</v>
      </c>
      <c r="B1243" t="str">
        <f t="shared" si="19"/>
        <v>'MD22012822',</v>
      </c>
    </row>
    <row r="1244" spans="1:2" x14ac:dyDescent="0.25">
      <c r="A1244" t="s">
        <v>633</v>
      </c>
      <c r="B1244" t="str">
        <f t="shared" si="19"/>
        <v>'MD22012968',</v>
      </c>
    </row>
    <row r="1245" spans="1:2" x14ac:dyDescent="0.25">
      <c r="A1245" t="s">
        <v>461</v>
      </c>
      <c r="B1245" t="str">
        <f t="shared" si="19"/>
        <v>'MD22013084',</v>
      </c>
    </row>
    <row r="1246" spans="1:2" x14ac:dyDescent="0.25">
      <c r="A1246" t="s">
        <v>462</v>
      </c>
      <c r="B1246" t="str">
        <f t="shared" si="19"/>
        <v>'MD22013088',</v>
      </c>
    </row>
    <row r="1247" spans="1:2" x14ac:dyDescent="0.25">
      <c r="A1247" t="s">
        <v>771</v>
      </c>
      <c r="B1247" t="str">
        <f t="shared" si="19"/>
        <v>'MD22013092',</v>
      </c>
    </row>
    <row r="1248" spans="1:2" x14ac:dyDescent="0.25">
      <c r="A1248" t="s">
        <v>559</v>
      </c>
      <c r="B1248" t="str">
        <f t="shared" si="19"/>
        <v>'MD22013140',</v>
      </c>
    </row>
    <row r="1249" spans="1:2" x14ac:dyDescent="0.25">
      <c r="A1249" t="s">
        <v>473</v>
      </c>
      <c r="B1249" t="str">
        <f t="shared" si="19"/>
        <v>'MD22013545',</v>
      </c>
    </row>
    <row r="1250" spans="1:2" x14ac:dyDescent="0.25">
      <c r="A1250" t="s">
        <v>547</v>
      </c>
      <c r="B1250" t="str">
        <f t="shared" si="19"/>
        <v>'MD22014255',</v>
      </c>
    </row>
    <row r="1251" spans="1:2" x14ac:dyDescent="0.25">
      <c r="A1251" t="s">
        <v>548</v>
      </c>
      <c r="B1251" t="str">
        <f t="shared" si="19"/>
        <v>'MD22015581',</v>
      </c>
    </row>
    <row r="1252" spans="1:2" x14ac:dyDescent="0.25">
      <c r="A1252" t="s">
        <v>762</v>
      </c>
      <c r="B1252" t="str">
        <f t="shared" si="19"/>
        <v>'MD22015767',</v>
      </c>
    </row>
    <row r="1253" spans="1:2" x14ac:dyDescent="0.25">
      <c r="A1253" t="s">
        <v>474</v>
      </c>
      <c r="B1253" t="str">
        <f t="shared" si="19"/>
        <v>'MD22017462',</v>
      </c>
    </row>
    <row r="1254" spans="1:2" x14ac:dyDescent="0.25">
      <c r="A1254" t="s">
        <v>475</v>
      </c>
      <c r="B1254" t="str">
        <f t="shared" si="19"/>
        <v>'MD22018552',</v>
      </c>
    </row>
    <row r="1255" spans="1:2" x14ac:dyDescent="0.25">
      <c r="A1255" t="s">
        <v>449</v>
      </c>
      <c r="B1255" t="str">
        <f t="shared" si="19"/>
        <v>'MD22018910',</v>
      </c>
    </row>
  </sheetData>
  <autoFilter ref="D1:BT680" xr:uid="{3814B177-4DBB-4D84-AE38-45E7BBA7D152}">
    <sortState xmlns:xlrd2="http://schemas.microsoft.com/office/spreadsheetml/2017/richdata2" ref="D2:BT680">
      <sortCondition ref="E2:E680"/>
      <sortCondition descending="1" ref="Q2:Q6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DUY-NCKH</dc:creator>
  <cp:lastModifiedBy>Duy Nguyen-Le</cp:lastModifiedBy>
  <dcterms:created xsi:type="dcterms:W3CDTF">2022-09-28T03:04:46Z</dcterms:created>
  <dcterms:modified xsi:type="dcterms:W3CDTF">2022-09-28T07:40:12Z</dcterms:modified>
</cp:coreProperties>
</file>