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wnloads\tesst\QuanLyHieuSach\src\main\resources\import\"/>
    </mc:Choice>
  </mc:AlternateContent>
  <xr:revisionPtr revIDLastSave="0" documentId="13_ncr:1_{F9DCDF65-CCF7-478E-932C-3458E9C3A084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38" i="1"/>
  <c r="K42" i="1"/>
  <c r="K50" i="1"/>
  <c r="K52" i="1"/>
  <c r="K56" i="1"/>
  <c r="K62" i="1"/>
  <c r="H62" i="1"/>
  <c r="G62" i="1"/>
  <c r="E62" i="1"/>
  <c r="H61" i="1"/>
  <c r="K61" i="1" s="1"/>
  <c r="G61" i="1"/>
  <c r="E61" i="1"/>
  <c r="H60" i="1"/>
  <c r="K60" i="1" s="1"/>
  <c r="G60" i="1"/>
  <c r="E60" i="1"/>
  <c r="H59" i="1"/>
  <c r="K59" i="1" s="1"/>
  <c r="G59" i="1"/>
  <c r="E59" i="1"/>
  <c r="H58" i="1"/>
  <c r="K58" i="1" s="1"/>
  <c r="G58" i="1"/>
  <c r="E58" i="1"/>
  <c r="H57" i="1"/>
  <c r="K57" i="1" s="1"/>
  <c r="G57" i="1"/>
  <c r="E57" i="1"/>
  <c r="H56" i="1"/>
  <c r="G56" i="1"/>
  <c r="E56" i="1"/>
  <c r="H55" i="1"/>
  <c r="K55" i="1" s="1"/>
  <c r="G55" i="1"/>
  <c r="E55" i="1"/>
  <c r="H54" i="1"/>
  <c r="K54" i="1" s="1"/>
  <c r="G54" i="1"/>
  <c r="E54" i="1"/>
  <c r="H53" i="1"/>
  <c r="K53" i="1" s="1"/>
  <c r="G53" i="1"/>
  <c r="E53" i="1"/>
  <c r="H52" i="1"/>
  <c r="G52" i="1"/>
  <c r="E52" i="1"/>
  <c r="H51" i="1"/>
  <c r="K51" i="1" s="1"/>
  <c r="G51" i="1"/>
  <c r="E51" i="1"/>
  <c r="H50" i="1"/>
  <c r="G50" i="1"/>
  <c r="E50" i="1"/>
  <c r="H49" i="1"/>
  <c r="K49" i="1" s="1"/>
  <c r="G49" i="1"/>
  <c r="E49" i="1"/>
  <c r="H48" i="1"/>
  <c r="K48" i="1" s="1"/>
  <c r="G48" i="1"/>
  <c r="E48" i="1"/>
  <c r="H47" i="1"/>
  <c r="K47" i="1" s="1"/>
  <c r="G47" i="1"/>
  <c r="E47" i="1"/>
  <c r="H46" i="1"/>
  <c r="K46" i="1" s="1"/>
  <c r="G46" i="1"/>
  <c r="E46" i="1"/>
  <c r="H45" i="1"/>
  <c r="K45" i="1" s="1"/>
  <c r="G45" i="1"/>
  <c r="E45" i="1"/>
  <c r="H44" i="1"/>
  <c r="K44" i="1" s="1"/>
  <c r="G44" i="1"/>
  <c r="E44" i="1"/>
  <c r="H43" i="1"/>
  <c r="K43" i="1" s="1"/>
  <c r="G43" i="1"/>
  <c r="E43" i="1"/>
  <c r="H42" i="1"/>
  <c r="G42" i="1"/>
  <c r="E42" i="1"/>
  <c r="H41" i="1"/>
  <c r="K41" i="1" s="1"/>
  <c r="G41" i="1"/>
  <c r="E41" i="1"/>
  <c r="H40" i="1"/>
  <c r="K40" i="1" s="1"/>
  <c r="G40" i="1"/>
  <c r="E40" i="1"/>
  <c r="H39" i="1"/>
  <c r="K39" i="1" s="1"/>
  <c r="G39" i="1"/>
  <c r="E39" i="1"/>
  <c r="H38" i="1"/>
  <c r="G38" i="1"/>
  <c r="E38" i="1"/>
  <c r="H37" i="1"/>
  <c r="K37" i="1" s="1"/>
  <c r="G37" i="1"/>
  <c r="E37" i="1"/>
  <c r="H36" i="1"/>
  <c r="K36" i="1" s="1"/>
  <c r="G36" i="1"/>
  <c r="E36" i="1"/>
  <c r="H35" i="1"/>
  <c r="K35" i="1" s="1"/>
  <c r="G35" i="1"/>
  <c r="E35" i="1"/>
  <c r="H34" i="1"/>
  <c r="K34" i="1" s="1"/>
  <c r="G34" i="1"/>
  <c r="E34" i="1"/>
  <c r="H33" i="1"/>
  <c r="K33" i="1" s="1"/>
  <c r="G33" i="1"/>
  <c r="E33" i="1"/>
  <c r="H32" i="1"/>
  <c r="K32" i="1" s="1"/>
  <c r="G32" i="1"/>
  <c r="E32" i="1"/>
  <c r="H31" i="1"/>
  <c r="K31" i="1" s="1"/>
  <c r="G31" i="1"/>
  <c r="E31" i="1"/>
  <c r="H30" i="1"/>
  <c r="K30" i="1" s="1"/>
  <c r="G30" i="1"/>
  <c r="E30" i="1"/>
  <c r="H29" i="1"/>
  <c r="K29" i="1" s="1"/>
  <c r="G29" i="1"/>
  <c r="E29" i="1"/>
  <c r="H28" i="1"/>
  <c r="G28" i="1"/>
  <c r="E28" i="1"/>
  <c r="H27" i="1"/>
  <c r="K27" i="1" s="1"/>
  <c r="G27" i="1"/>
  <c r="E27" i="1"/>
  <c r="H26" i="1"/>
  <c r="K26" i="1" s="1"/>
  <c r="G26" i="1"/>
  <c r="E26" i="1"/>
  <c r="H25" i="1"/>
  <c r="K25" i="1" s="1"/>
  <c r="G25" i="1"/>
  <c r="E25" i="1"/>
  <c r="H24" i="1"/>
  <c r="K24" i="1" s="1"/>
  <c r="G24" i="1"/>
  <c r="E24" i="1"/>
  <c r="H23" i="1"/>
  <c r="K23" i="1" s="1"/>
  <c r="G23" i="1"/>
  <c r="E23" i="1"/>
  <c r="H22" i="1"/>
  <c r="K22" i="1" s="1"/>
  <c r="G22" i="1"/>
  <c r="E22" i="1"/>
  <c r="H21" i="1"/>
  <c r="K21" i="1" s="1"/>
  <c r="G21" i="1"/>
  <c r="E21" i="1"/>
  <c r="H20" i="1"/>
  <c r="K20" i="1" s="1"/>
  <c r="G20" i="1"/>
  <c r="E20" i="1"/>
  <c r="H19" i="1"/>
  <c r="K19" i="1" s="1"/>
  <c r="G19" i="1"/>
  <c r="E19" i="1"/>
  <c r="H18" i="1"/>
  <c r="K18" i="1" s="1"/>
  <c r="G18" i="1"/>
  <c r="E18" i="1"/>
  <c r="H17" i="1"/>
  <c r="K17" i="1" s="1"/>
  <c r="G17" i="1"/>
  <c r="E17" i="1"/>
  <c r="H16" i="1"/>
  <c r="K16" i="1" s="1"/>
  <c r="G16" i="1"/>
  <c r="E16" i="1"/>
  <c r="H15" i="1"/>
  <c r="K15" i="1" s="1"/>
  <c r="G15" i="1"/>
  <c r="E15" i="1"/>
  <c r="H14" i="1"/>
  <c r="K14" i="1" s="1"/>
  <c r="G14" i="1"/>
  <c r="E14" i="1"/>
  <c r="H13" i="1"/>
  <c r="K13" i="1" s="1"/>
  <c r="G13" i="1"/>
  <c r="E13" i="1"/>
  <c r="H12" i="1"/>
  <c r="K12" i="1" s="1"/>
  <c r="G12" i="1"/>
  <c r="E12" i="1"/>
  <c r="H11" i="1"/>
  <c r="K11" i="1" s="1"/>
  <c r="G11" i="1"/>
  <c r="E11" i="1"/>
  <c r="H10" i="1"/>
  <c r="K10" i="1" s="1"/>
  <c r="G10" i="1"/>
  <c r="E10" i="1"/>
  <c r="H9" i="1"/>
  <c r="K9" i="1" s="1"/>
  <c r="G9" i="1"/>
  <c r="E9" i="1"/>
  <c r="H8" i="1"/>
  <c r="K8" i="1" s="1"/>
  <c r="G8" i="1"/>
  <c r="E8" i="1"/>
  <c r="H7" i="1"/>
  <c r="K7" i="1" s="1"/>
  <c r="G7" i="1"/>
  <c r="E7" i="1"/>
  <c r="H6" i="1"/>
  <c r="K6" i="1" s="1"/>
  <c r="G6" i="1"/>
  <c r="E6" i="1"/>
  <c r="H5" i="1"/>
  <c r="K5" i="1" s="1"/>
  <c r="G5" i="1"/>
  <c r="E5" i="1"/>
  <c r="H4" i="1"/>
  <c r="K4" i="1" s="1"/>
  <c r="G4" i="1"/>
  <c r="E4" i="1"/>
  <c r="H3" i="1"/>
  <c r="K3" i="1" s="1"/>
  <c r="G3" i="1"/>
  <c r="E3" i="1"/>
  <c r="K2" i="1"/>
  <c r="H2" i="1"/>
  <c r="G2" i="1"/>
  <c r="E2" i="1"/>
</calcChain>
</file>

<file path=xl/sharedStrings.xml><?xml version="1.0" encoding="utf-8"?>
<sst xmlns="http://schemas.openxmlformats.org/spreadsheetml/2006/main" count="317" uniqueCount="151">
  <si>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</si>
  <si>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</si>
  <si>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</si>
  <si>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</si>
  <si>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</si>
  <si>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</si>
  <si>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</si>
  <si>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</si>
  <si>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</si>
  <si>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</si>
  <si>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</si>
  <si>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</si>
  <si>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SP202311140001</t>
  </si>
  <si>
    <t>Đèn trang trí phòng ngủ</t>
  </si>
  <si>
    <t>LSP202311230001</t>
  </si>
  <si>
    <t>NCC202311230002</t>
  </si>
  <si>
    <t>Vàng</t>
  </si>
  <si>
    <t>SP202311140002</t>
  </si>
  <si>
    <t>Bàn là hơi nước</t>
  </si>
  <si>
    <t>NCC202311230001</t>
  </si>
  <si>
    <t>Trắng</t>
  </si>
  <si>
    <t>SP202311140003</t>
  </si>
  <si>
    <t>Điều hòa không khí</t>
  </si>
  <si>
    <t>NCC202311230003</t>
  </si>
  <si>
    <t>Xanh</t>
  </si>
  <si>
    <t>SP202311140004</t>
  </si>
  <si>
    <t>Túi xách da thật</t>
  </si>
  <si>
    <t>Nâu</t>
  </si>
  <si>
    <t>SP202311140005</t>
  </si>
  <si>
    <t>Loa Bluetooth di động</t>
  </si>
  <si>
    <t>Đen</t>
  </si>
  <si>
    <t>SP202311140006</t>
  </si>
  <si>
    <t>Quạt mini USB</t>
  </si>
  <si>
    <t>Đỏ</t>
  </si>
  <si>
    <t>SP202311140007</t>
  </si>
  <si>
    <t>Ốp lưng điện thoại</t>
  </si>
  <si>
    <t>Hồng</t>
  </si>
  <si>
    <t>SP202311140008</t>
  </si>
  <si>
    <t>Máy pha cà phê</t>
  </si>
  <si>
    <t>SP202311140009</t>
  </si>
  <si>
    <t>Đồng hồ đeo tay</t>
  </si>
  <si>
    <t>Bạc</t>
  </si>
  <si>
    <t>SP202311140010</t>
  </si>
  <si>
    <t>Gối ôm hình thú</t>
  </si>
  <si>
    <t>SP202311140011</t>
  </si>
  <si>
    <t>Kính mát thời trang</t>
  </si>
  <si>
    <t>Xám</t>
  </si>
  <si>
    <t>SP202311140012</t>
  </si>
  <si>
    <t>Túi xách laptop</t>
  </si>
  <si>
    <t>SP202311140013</t>
  </si>
  <si>
    <t>Chuột máy tính không dây</t>
  </si>
  <si>
    <t>SP202311140014</t>
  </si>
  <si>
    <t>Nước hoa nữ</t>
  </si>
  <si>
    <t>Hương hoa</t>
  </si>
  <si>
    <t>SP202311140015</t>
  </si>
  <si>
    <t>Ổ cắm điện thông minh</t>
  </si>
  <si>
    <t>SP202311140016</t>
  </si>
  <si>
    <t>Kem chống nắng</t>
  </si>
  <si>
    <t>SP202311140017</t>
  </si>
  <si>
    <t>Đồng hồ báo thức</t>
  </si>
  <si>
    <t>SP202311140018</t>
  </si>
  <si>
    <t>Sạc dự phòng 10000mAh</t>
  </si>
  <si>
    <t>SP202311140019</t>
  </si>
  <si>
    <t>Chảo chống dính</t>
  </si>
  <si>
    <t>SP202311140020</t>
  </si>
  <si>
    <t>Túi đựng mỹ phẩm</t>
  </si>
  <si>
    <t>SP202311140021</t>
  </si>
  <si>
    <t>Bình nước thể thao</t>
  </si>
  <si>
    <t>Xanh dương</t>
  </si>
  <si>
    <t>SP202311140022</t>
  </si>
  <si>
    <t>Miếng dán tường hình hoa</t>
  </si>
  <si>
    <t>Nhiều màu</t>
  </si>
  <si>
    <t>SP202311140023</t>
  </si>
  <si>
    <t>Găng tay mùa đông</t>
  </si>
  <si>
    <t>SP202311140024</t>
  </si>
  <si>
    <t>Thước kẻ</t>
  </si>
  <si>
    <t>SP202311140025</t>
  </si>
  <si>
    <t>Khăn trải bàn</t>
  </si>
  <si>
    <t>SP202311140026</t>
  </si>
  <si>
    <t>Bảng flipchart</t>
  </si>
  <si>
    <t>SP202311140027</t>
  </si>
  <si>
    <t>Sổ tay da bò</t>
  </si>
  <si>
    <t>Kem</t>
  </si>
  <si>
    <t>SP202311140028</t>
  </si>
  <si>
    <t>Thảm trải sàn phòng khách</t>
  </si>
  <si>
    <t>SP202311140029</t>
  </si>
  <si>
    <t>Ốp lưng máy tính bảng</t>
  </si>
  <si>
    <t>Xanh lá</t>
  </si>
  <si>
    <t>SP202311140030</t>
  </si>
  <si>
    <t>Miếng lót chuột</t>
  </si>
  <si>
    <t>SP202311140031</t>
  </si>
  <si>
    <t>Dây cáp sạc nhanh</t>
  </si>
  <si>
    <t>SP202311140032</t>
  </si>
  <si>
    <t>Cặp xách công sở</t>
  </si>
  <si>
    <t>SP202311140033</t>
  </si>
  <si>
    <t>Kính chống tia UV</t>
  </si>
  <si>
    <t>SP202311140034</t>
  </si>
  <si>
    <t>Gương trang điểm</t>
  </si>
  <si>
    <t>SP202311140035</t>
  </si>
  <si>
    <t>Bình phun nước hoa hồng</t>
  </si>
  <si>
    <t>SP202311140036</t>
  </si>
  <si>
    <t>Ổ cắm điện đa năng</t>
  </si>
  <si>
    <t>SP202311140037</t>
  </si>
  <si>
    <t>Khay đựng đồ trang điểm</t>
  </si>
  <si>
    <t>SP202311140038</t>
  </si>
  <si>
    <t>Gối tựa lưng sofa</t>
  </si>
  <si>
    <t>SP202311140039</t>
  </si>
  <si>
    <t>Ổ cắm điện thông minh WiFi</t>
  </si>
  <si>
    <t>SP202311140040</t>
  </si>
  <si>
    <t>Máy sấy tóc</t>
  </si>
  <si>
    <t>SP202311140041</t>
  </si>
  <si>
    <t>Túi đựng laptop chống sốc</t>
  </si>
  <si>
    <t>SP202311140042</t>
  </si>
  <si>
    <t>Chuột máy tính có dây</t>
  </si>
  <si>
    <t>SP202311140043</t>
  </si>
  <si>
    <t>Khăn mặt bông nhung</t>
  </si>
  <si>
    <t>SP202311140044</t>
  </si>
  <si>
    <t>Túi xách du lịch</t>
  </si>
  <si>
    <t>SP202311140045</t>
  </si>
  <si>
    <t>Kính lúp đeo mắt</t>
  </si>
  <si>
    <t>SP202311140046</t>
  </si>
  <si>
    <t>Dây loa đa năng</t>
  </si>
  <si>
    <t>SP202311140047</t>
  </si>
  <si>
    <t>Thước đo chiều dài cánh cửa</t>
  </si>
  <si>
    <t>SP202311140048</t>
  </si>
  <si>
    <t>Gối trang trí hình con thỏ</t>
  </si>
  <si>
    <t>SP202311140049</t>
  </si>
  <si>
    <t>Máy làm sữa đậu nành</t>
  </si>
  <si>
    <t>SP202311140050</t>
  </si>
  <si>
    <t>Nón snapback hiphop</t>
  </si>
  <si>
    <t>SP202311130051</t>
  </si>
  <si>
    <t>Đèn đọc sách LED</t>
  </si>
  <si>
    <t>SP202311130052</t>
  </si>
  <si>
    <t>Ghế sofa phòng khách</t>
  </si>
  <si>
    <t>SP202311130053</t>
  </si>
  <si>
    <t>Máy pha cà phê espresso</t>
  </si>
  <si>
    <t>SP202311130054</t>
  </si>
  <si>
    <t>Bình hoa trang trí</t>
  </si>
  <si>
    <t>SP202311130055</t>
  </si>
  <si>
    <t>Ống kính máy ảnh Nikon</t>
  </si>
  <si>
    <t>SP202311130056</t>
  </si>
  <si>
    <t>Xanh lá cây</t>
  </si>
  <si>
    <t>SP202311130057</t>
  </si>
  <si>
    <t>SP202311130058</t>
  </si>
  <si>
    <t>Túi xách laptop chống sốc</t>
  </si>
  <si>
    <t>SP202311130059</t>
  </si>
  <si>
    <t>Quần áo thể thao nam</t>
  </si>
  <si>
    <t>SP202311130060</t>
  </si>
  <si>
    <t>Máy sấy tóc chuyên nghiệp</t>
  </si>
  <si>
    <t>SP202311130061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</si>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</sst>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topLeftCell="A37" workbookViewId="0">
      <selection activeCell="L62" sqref="L62"/>
    </sheetView>
  </sheetViews>
  <sheetFormatPr defaultRowHeight="13.8" x14ac:dyDescent="0.25"/>
  <cols>
    <col min="1" max="1" width="15.3984375" bestFit="1" customWidth="1"/>
    <col min="2" max="2" width="24.8984375" bestFit="1" customWidth="1"/>
    <col min="3" max="3" width="16.3984375" bestFit="1" customWidth="1"/>
    <col min="4" max="4" width="16.8984375" bestFit="1" customWidth="1"/>
    <col min="5" max="5" width="9.19921875" bestFit="1" customWidth="1"/>
    <col min="6" max="6" width="10.8984375" bestFit="1" customWidth="1"/>
    <col min="7" max="7" width="8.59765625" bestFit="1" customWidth="1"/>
    <col min="8" max="8" width="13.09765625" style="2" bestFit="1" customWidth="1"/>
    <col min="9" max="9" width="12.796875" bestFit="1" customWidth="1"/>
    <col min="10" max="10" width="7.796875" bestFit="1" customWidth="1"/>
    <col min="11" max="11" width="20" bestFit="1" customWidth="1"/>
    <col min="12" max="12" width="12.29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f t="shared" ref="E2:E62" ca="1" si="0">ROUND(RAND()*(30-5)+5, 1)</f>
        <v>28.3</v>
      </c>
      <c r="F2" t="s">
        <v>16</v>
      </c>
      <c r="G2">
        <f ca="1">INT(RAND()*2)</f>
        <v>1</v>
      </c>
      <c r="H2" s="2">
        <f>I2*0.5</f>
        <v>90000</v>
      </c>
      <c r="I2" s="1">
        <v>180000</v>
      </c>
      <c r="J2">
        <v>50</v>
      </c>
      <c r="K2" s="1">
        <f t="shared" ref="K2:K62" si="1">I2*(I2*0.55)+H2</f>
        <v>17820090000.000004</v>
      </c>
      <c r="L2">
        <v>200000</v>
      </c>
    </row>
    <row r="3" spans="1:12" x14ac:dyDescent="0.25">
      <c r="A3" t="s">
        <v>17</v>
      </c>
      <c r="B3" t="s">
        <v>18</v>
      </c>
      <c r="C3" t="s">
        <v>14</v>
      </c>
      <c r="D3" t="s">
        <v>19</v>
      </c>
      <c r="E3">
        <f t="shared" ca="1" si="0"/>
        <v>21.6</v>
      </c>
      <c r="F3" t="s">
        <v>20</v>
      </c>
      <c r="G3">
        <f t="shared" ref="G3:G62" ca="1" si="2">INT(RAND()*2)</f>
        <v>0</v>
      </c>
      <c r="H3" s="2">
        <f t="shared" ref="H3:H62" si="3">I3*0.5</f>
        <v>250000</v>
      </c>
      <c r="I3" s="1">
        <v>500000</v>
      </c>
      <c r="J3">
        <v>25</v>
      </c>
      <c r="K3" s="1">
        <f t="shared" si="1"/>
        <v>137500250000</v>
      </c>
      <c r="L3">
        <v>580000</v>
      </c>
    </row>
    <row r="4" spans="1:12" x14ac:dyDescent="0.25">
      <c r="A4" t="s">
        <v>21</v>
      </c>
      <c r="B4" t="s">
        <v>22</v>
      </c>
      <c r="C4" t="s">
        <v>14</v>
      </c>
      <c r="D4" t="s">
        <v>23</v>
      </c>
      <c r="E4">
        <f t="shared" ca="1" si="0"/>
        <v>16.5</v>
      </c>
      <c r="F4" t="s">
        <v>24</v>
      </c>
      <c r="G4">
        <f t="shared" ca="1" si="2"/>
        <v>1</v>
      </c>
      <c r="H4" s="2">
        <f t="shared" si="3"/>
        <v>35000</v>
      </c>
      <c r="I4" s="1">
        <v>70000</v>
      </c>
      <c r="J4">
        <v>10</v>
      </c>
      <c r="K4" s="1">
        <f t="shared" si="1"/>
        <v>2695035000</v>
      </c>
      <c r="L4">
        <v>7200000</v>
      </c>
    </row>
    <row r="5" spans="1:12" x14ac:dyDescent="0.25">
      <c r="A5" t="s">
        <v>25</v>
      </c>
      <c r="B5" t="s">
        <v>26</v>
      </c>
      <c r="C5" t="s">
        <v>14</v>
      </c>
      <c r="D5" t="s">
        <v>15</v>
      </c>
      <c r="E5">
        <f t="shared" ca="1" si="0"/>
        <v>9.4</v>
      </c>
      <c r="F5" t="s">
        <v>27</v>
      </c>
      <c r="G5">
        <f t="shared" ca="1" si="2"/>
        <v>0</v>
      </c>
      <c r="H5" s="2">
        <f t="shared" si="3"/>
        <v>400000</v>
      </c>
      <c r="I5" s="1">
        <v>800000</v>
      </c>
      <c r="J5">
        <v>40</v>
      </c>
      <c r="K5" s="1">
        <f t="shared" si="1"/>
        <v>352000400000.00006</v>
      </c>
      <c r="L5">
        <v>900000</v>
      </c>
    </row>
    <row r="6" spans="1:12" x14ac:dyDescent="0.25">
      <c r="A6" t="s">
        <v>28</v>
      </c>
      <c r="B6" t="s">
        <v>29</v>
      </c>
      <c r="C6" t="s">
        <v>14</v>
      </c>
      <c r="D6" t="s">
        <v>23</v>
      </c>
      <c r="E6">
        <f t="shared" ca="1" si="0"/>
        <v>18.399999999999999</v>
      </c>
      <c r="F6" t="s">
        <v>30</v>
      </c>
      <c r="G6">
        <f t="shared" ca="1" si="2"/>
        <v>0</v>
      </c>
      <c r="H6" s="2">
        <f t="shared" si="3"/>
        <v>150000</v>
      </c>
      <c r="I6" s="1">
        <v>300000</v>
      </c>
      <c r="J6">
        <v>30</v>
      </c>
      <c r="K6" s="1">
        <f t="shared" si="1"/>
        <v>49500150000</v>
      </c>
      <c r="L6">
        <v>350000</v>
      </c>
    </row>
    <row r="7" spans="1:12" x14ac:dyDescent="0.25">
      <c r="A7" t="s">
        <v>31</v>
      </c>
      <c r="B7" t="s">
        <v>32</v>
      </c>
      <c r="C7" t="s">
        <v>14</v>
      </c>
      <c r="D7" t="s">
        <v>19</v>
      </c>
      <c r="E7">
        <f t="shared" ca="1" si="0"/>
        <v>28.7</v>
      </c>
      <c r="F7" t="s">
        <v>33</v>
      </c>
      <c r="G7">
        <f t="shared" ca="1" si="2"/>
        <v>0</v>
      </c>
      <c r="H7" s="2">
        <f t="shared" si="3"/>
        <v>35000</v>
      </c>
      <c r="I7" s="1">
        <v>70000</v>
      </c>
      <c r="J7">
        <v>60</v>
      </c>
      <c r="K7" s="1">
        <f t="shared" si="1"/>
        <v>2695035000</v>
      </c>
      <c r="L7">
        <v>90000</v>
      </c>
    </row>
    <row r="8" spans="1:12" x14ac:dyDescent="0.25">
      <c r="A8" t="s">
        <v>34</v>
      </c>
      <c r="B8" t="s">
        <v>35</v>
      </c>
      <c r="C8" t="s">
        <v>14</v>
      </c>
      <c r="D8" t="s">
        <v>15</v>
      </c>
      <c r="E8">
        <f t="shared" ca="1" si="0"/>
        <v>27.5</v>
      </c>
      <c r="F8" t="s">
        <v>36</v>
      </c>
      <c r="G8">
        <f t="shared" ca="1" si="2"/>
        <v>0</v>
      </c>
      <c r="H8" s="2">
        <f t="shared" si="3"/>
        <v>25000</v>
      </c>
      <c r="I8" s="1">
        <v>50000</v>
      </c>
      <c r="J8">
        <v>80</v>
      </c>
      <c r="K8" s="1">
        <f t="shared" si="1"/>
        <v>1375025000.0000002</v>
      </c>
      <c r="L8">
        <v>70000</v>
      </c>
    </row>
    <row r="9" spans="1:12" x14ac:dyDescent="0.25">
      <c r="A9" t="s">
        <v>37</v>
      </c>
      <c r="B9" t="s">
        <v>38</v>
      </c>
      <c r="C9" t="s">
        <v>14</v>
      </c>
      <c r="D9" t="s">
        <v>23</v>
      </c>
      <c r="E9">
        <f t="shared" ca="1" si="0"/>
        <v>25.4</v>
      </c>
      <c r="F9" t="s">
        <v>30</v>
      </c>
      <c r="G9">
        <f t="shared" ca="1" si="2"/>
        <v>0</v>
      </c>
      <c r="H9" s="2">
        <f t="shared" si="3"/>
        <v>750000</v>
      </c>
      <c r="I9" s="1">
        <v>1500000</v>
      </c>
      <c r="J9">
        <v>15</v>
      </c>
      <c r="K9" s="1">
        <f t="shared" si="1"/>
        <v>1237500750000.0002</v>
      </c>
      <c r="L9">
        <v>1700000</v>
      </c>
    </row>
    <row r="10" spans="1:12" x14ac:dyDescent="0.25">
      <c r="A10" t="s">
        <v>39</v>
      </c>
      <c r="B10" t="s">
        <v>40</v>
      </c>
      <c r="C10" t="s">
        <v>14</v>
      </c>
      <c r="D10" t="s">
        <v>19</v>
      </c>
      <c r="E10">
        <f t="shared" ca="1" si="0"/>
        <v>20.2</v>
      </c>
      <c r="F10" t="s">
        <v>41</v>
      </c>
      <c r="G10">
        <f t="shared" ca="1" si="2"/>
        <v>1</v>
      </c>
      <c r="H10" s="2">
        <f t="shared" si="3"/>
        <v>100000</v>
      </c>
      <c r="I10" s="1">
        <v>200000</v>
      </c>
      <c r="J10">
        <v>70</v>
      </c>
      <c r="K10" s="1">
        <f t="shared" si="1"/>
        <v>22000100000.000004</v>
      </c>
      <c r="L10">
        <v>280000</v>
      </c>
    </row>
    <row r="11" spans="1:12" x14ac:dyDescent="0.25">
      <c r="A11" t="s">
        <v>42</v>
      </c>
      <c r="B11" t="s">
        <v>43</v>
      </c>
      <c r="C11" t="s">
        <v>14</v>
      </c>
      <c r="D11" t="s">
        <v>15</v>
      </c>
      <c r="E11">
        <f t="shared" ca="1" si="0"/>
        <v>5.2</v>
      </c>
      <c r="F11" t="s">
        <v>36</v>
      </c>
      <c r="G11">
        <f t="shared" ca="1" si="2"/>
        <v>0</v>
      </c>
      <c r="H11" s="2">
        <f t="shared" si="3"/>
        <v>60000</v>
      </c>
      <c r="I11" s="1">
        <v>120000</v>
      </c>
      <c r="J11">
        <v>90</v>
      </c>
      <c r="K11" s="1">
        <f t="shared" si="1"/>
        <v>7920060000</v>
      </c>
      <c r="L11">
        <v>130000</v>
      </c>
    </row>
    <row r="12" spans="1:12" x14ac:dyDescent="0.25">
      <c r="A12" t="s">
        <v>44</v>
      </c>
      <c r="B12" t="s">
        <v>45</v>
      </c>
      <c r="C12" t="s">
        <v>14</v>
      </c>
      <c r="D12" t="s">
        <v>19</v>
      </c>
      <c r="E12">
        <f t="shared" ca="1" si="0"/>
        <v>9.5</v>
      </c>
      <c r="F12" t="s">
        <v>46</v>
      </c>
      <c r="G12">
        <f t="shared" ca="1" si="2"/>
        <v>1</v>
      </c>
      <c r="H12" s="2">
        <f t="shared" si="3"/>
        <v>45000</v>
      </c>
      <c r="I12" s="1">
        <v>90000</v>
      </c>
      <c r="J12">
        <v>120</v>
      </c>
      <c r="K12" s="1">
        <f t="shared" si="1"/>
        <v>4455045000.000001</v>
      </c>
      <c r="L12">
        <v>100000</v>
      </c>
    </row>
    <row r="13" spans="1:12" x14ac:dyDescent="0.25">
      <c r="A13" t="s">
        <v>47</v>
      </c>
      <c r="B13" t="s">
        <v>48</v>
      </c>
      <c r="C13" t="s">
        <v>14</v>
      </c>
      <c r="D13" t="s">
        <v>23</v>
      </c>
      <c r="E13">
        <f t="shared" ca="1" si="0"/>
        <v>16.7</v>
      </c>
      <c r="F13" t="s">
        <v>30</v>
      </c>
      <c r="G13">
        <f t="shared" ca="1" si="2"/>
        <v>1</v>
      </c>
      <c r="H13" s="2">
        <f t="shared" si="3"/>
        <v>150000</v>
      </c>
      <c r="I13" s="1">
        <v>300000</v>
      </c>
      <c r="J13">
        <v>35</v>
      </c>
      <c r="K13" s="1">
        <f t="shared" si="1"/>
        <v>49500150000</v>
      </c>
      <c r="L13">
        <v>380000</v>
      </c>
    </row>
    <row r="14" spans="1:12" x14ac:dyDescent="0.25">
      <c r="A14" t="s">
        <v>49</v>
      </c>
      <c r="B14" t="s">
        <v>50</v>
      </c>
      <c r="C14" t="s">
        <v>14</v>
      </c>
      <c r="D14" t="s">
        <v>19</v>
      </c>
      <c r="E14">
        <f t="shared" ca="1" si="0"/>
        <v>13.3</v>
      </c>
      <c r="F14" t="s">
        <v>24</v>
      </c>
      <c r="G14">
        <f t="shared" ca="1" si="2"/>
        <v>1</v>
      </c>
      <c r="H14" s="2">
        <f t="shared" si="3"/>
        <v>60000</v>
      </c>
      <c r="I14" s="1">
        <v>120000</v>
      </c>
      <c r="J14">
        <v>65</v>
      </c>
      <c r="K14" s="1">
        <f t="shared" si="1"/>
        <v>7920060000</v>
      </c>
      <c r="L14">
        <v>130000</v>
      </c>
    </row>
    <row r="15" spans="1:12" x14ac:dyDescent="0.25">
      <c r="A15" t="s">
        <v>51</v>
      </c>
      <c r="B15" t="s">
        <v>52</v>
      </c>
      <c r="C15" t="s">
        <v>14</v>
      </c>
      <c r="D15" t="s">
        <v>23</v>
      </c>
      <c r="E15">
        <f t="shared" ca="1" si="0"/>
        <v>9.6999999999999993</v>
      </c>
      <c r="F15" t="s">
        <v>53</v>
      </c>
      <c r="G15">
        <f t="shared" ca="1" si="2"/>
        <v>1</v>
      </c>
      <c r="H15" s="2">
        <f t="shared" si="3"/>
        <v>175000</v>
      </c>
      <c r="I15" s="1">
        <v>350000</v>
      </c>
      <c r="J15">
        <v>20</v>
      </c>
      <c r="K15" s="1">
        <f t="shared" si="1"/>
        <v>67375175000.000008</v>
      </c>
      <c r="L15">
        <v>450000</v>
      </c>
    </row>
    <row r="16" spans="1:12" x14ac:dyDescent="0.25">
      <c r="A16" t="s">
        <v>54</v>
      </c>
      <c r="B16" t="s">
        <v>55</v>
      </c>
      <c r="C16" t="s">
        <v>14</v>
      </c>
      <c r="D16" t="s">
        <v>15</v>
      </c>
      <c r="E16">
        <f t="shared" ca="1" si="0"/>
        <v>24.4</v>
      </c>
      <c r="F16" t="s">
        <v>20</v>
      </c>
      <c r="G16">
        <f t="shared" ca="1" si="2"/>
        <v>1</v>
      </c>
      <c r="H16" s="2">
        <f t="shared" si="3"/>
        <v>125000</v>
      </c>
      <c r="I16" s="1">
        <v>250000</v>
      </c>
      <c r="J16">
        <v>55</v>
      </c>
      <c r="K16" s="1">
        <f t="shared" si="1"/>
        <v>34375125000</v>
      </c>
      <c r="L16">
        <v>320000</v>
      </c>
    </row>
    <row r="17" spans="1:12" x14ac:dyDescent="0.25">
      <c r="A17" t="s">
        <v>56</v>
      </c>
      <c r="B17" t="s">
        <v>57</v>
      </c>
      <c r="C17" t="s">
        <v>14</v>
      </c>
      <c r="D17" t="s">
        <v>19</v>
      </c>
      <c r="E17">
        <f t="shared" ca="1" si="0"/>
        <v>13.3</v>
      </c>
      <c r="F17" t="s">
        <v>20</v>
      </c>
      <c r="G17">
        <f t="shared" ca="1" si="2"/>
        <v>0</v>
      </c>
      <c r="H17" s="2">
        <f t="shared" si="3"/>
        <v>125000</v>
      </c>
      <c r="I17" s="1">
        <v>250000</v>
      </c>
      <c r="J17">
        <v>10</v>
      </c>
      <c r="K17" s="1">
        <f t="shared" si="1"/>
        <v>34375125000</v>
      </c>
      <c r="L17">
        <v>150000</v>
      </c>
    </row>
    <row r="18" spans="1:12" x14ac:dyDescent="0.25">
      <c r="A18" t="s">
        <v>58</v>
      </c>
      <c r="B18" t="s">
        <v>59</v>
      </c>
      <c r="C18" t="s">
        <v>14</v>
      </c>
      <c r="D18" t="s">
        <v>15</v>
      </c>
      <c r="E18">
        <f t="shared" ca="1" si="0"/>
        <v>13.9</v>
      </c>
      <c r="F18" t="s">
        <v>30</v>
      </c>
      <c r="G18">
        <f t="shared" ca="1" si="2"/>
        <v>0</v>
      </c>
      <c r="H18" s="2">
        <f t="shared" si="3"/>
        <v>40000</v>
      </c>
      <c r="I18" s="1">
        <v>80000</v>
      </c>
      <c r="J18">
        <v>85</v>
      </c>
      <c r="K18" s="1">
        <f t="shared" si="1"/>
        <v>3520040000</v>
      </c>
      <c r="L18">
        <v>90000</v>
      </c>
    </row>
    <row r="19" spans="1:12" x14ac:dyDescent="0.25">
      <c r="A19" t="s">
        <v>60</v>
      </c>
      <c r="B19" t="s">
        <v>61</v>
      </c>
      <c r="C19" t="s">
        <v>14</v>
      </c>
      <c r="D19" t="s">
        <v>23</v>
      </c>
      <c r="E19">
        <f t="shared" ca="1" si="0"/>
        <v>16.3</v>
      </c>
      <c r="F19" t="s">
        <v>46</v>
      </c>
      <c r="G19">
        <f t="shared" ca="1" si="2"/>
        <v>1</v>
      </c>
      <c r="H19" s="2">
        <f t="shared" si="3"/>
        <v>100000</v>
      </c>
      <c r="I19" s="1">
        <v>200000</v>
      </c>
      <c r="J19">
        <v>40</v>
      </c>
      <c r="K19" s="1">
        <f t="shared" si="1"/>
        <v>22000100000.000004</v>
      </c>
      <c r="L19">
        <v>280000</v>
      </c>
    </row>
    <row r="20" spans="1:12" x14ac:dyDescent="0.25">
      <c r="A20" t="s">
        <v>62</v>
      </c>
      <c r="B20" t="s">
        <v>63</v>
      </c>
      <c r="C20" t="s">
        <v>14</v>
      </c>
      <c r="D20" t="s">
        <v>19</v>
      </c>
      <c r="E20">
        <f t="shared" ca="1" si="0"/>
        <v>22.2</v>
      </c>
      <c r="F20" t="s">
        <v>33</v>
      </c>
      <c r="G20">
        <f t="shared" ca="1" si="2"/>
        <v>0</v>
      </c>
      <c r="H20" s="2">
        <f t="shared" si="3"/>
        <v>90000</v>
      </c>
      <c r="I20" s="1">
        <v>180000</v>
      </c>
      <c r="J20">
        <v>30</v>
      </c>
      <c r="K20" s="1">
        <f t="shared" si="1"/>
        <v>17820090000.000004</v>
      </c>
      <c r="L20">
        <v>200000</v>
      </c>
    </row>
    <row r="21" spans="1:12" x14ac:dyDescent="0.25">
      <c r="A21" t="s">
        <v>64</v>
      </c>
      <c r="B21" t="s">
        <v>65</v>
      </c>
      <c r="C21" t="s">
        <v>14</v>
      </c>
      <c r="D21" t="s">
        <v>15</v>
      </c>
      <c r="E21">
        <f t="shared" ca="1" si="0"/>
        <v>20.5</v>
      </c>
      <c r="F21" t="s">
        <v>36</v>
      </c>
      <c r="G21">
        <f t="shared" ca="1" si="2"/>
        <v>0</v>
      </c>
      <c r="H21" s="2">
        <f t="shared" si="3"/>
        <v>60000</v>
      </c>
      <c r="I21" s="1">
        <v>120000</v>
      </c>
      <c r="J21">
        <v>65</v>
      </c>
      <c r="K21" s="1">
        <f t="shared" si="1"/>
        <v>7920060000</v>
      </c>
      <c r="L21">
        <v>130000</v>
      </c>
    </row>
    <row r="22" spans="1:12" x14ac:dyDescent="0.25">
      <c r="A22" t="s">
        <v>66</v>
      </c>
      <c r="B22" t="s">
        <v>67</v>
      </c>
      <c r="C22" t="s">
        <v>14</v>
      </c>
      <c r="D22" t="s">
        <v>23</v>
      </c>
      <c r="E22">
        <f t="shared" ca="1" si="0"/>
        <v>22.1</v>
      </c>
      <c r="F22" t="s">
        <v>68</v>
      </c>
      <c r="G22">
        <f t="shared" ca="1" si="2"/>
        <v>1</v>
      </c>
      <c r="H22" s="2">
        <f t="shared" si="3"/>
        <v>25000</v>
      </c>
      <c r="I22" s="1">
        <v>50000</v>
      </c>
      <c r="J22">
        <v>95</v>
      </c>
      <c r="K22" s="1">
        <f t="shared" si="1"/>
        <v>1375025000.0000002</v>
      </c>
      <c r="L22">
        <v>65000</v>
      </c>
    </row>
    <row r="23" spans="1:12" x14ac:dyDescent="0.25">
      <c r="A23" t="s">
        <v>69</v>
      </c>
      <c r="B23" t="s">
        <v>70</v>
      </c>
      <c r="C23" t="s">
        <v>14</v>
      </c>
      <c r="D23" t="s">
        <v>15</v>
      </c>
      <c r="E23">
        <f t="shared" ca="1" si="0"/>
        <v>9.4</v>
      </c>
      <c r="F23" t="s">
        <v>71</v>
      </c>
      <c r="G23">
        <f t="shared" ca="1" si="2"/>
        <v>1</v>
      </c>
      <c r="H23" s="2">
        <f t="shared" si="3"/>
        <v>12500</v>
      </c>
      <c r="I23" s="1">
        <v>25000</v>
      </c>
      <c r="J23">
        <v>110</v>
      </c>
      <c r="K23" s="1">
        <f t="shared" si="1"/>
        <v>343762500.00000006</v>
      </c>
      <c r="L23">
        <v>35000</v>
      </c>
    </row>
    <row r="24" spans="1:12" x14ac:dyDescent="0.25">
      <c r="A24" t="s">
        <v>72</v>
      </c>
      <c r="B24" t="s">
        <v>73</v>
      </c>
      <c r="C24" t="s">
        <v>14</v>
      </c>
      <c r="D24" t="s">
        <v>19</v>
      </c>
      <c r="E24">
        <f t="shared" ca="1" si="0"/>
        <v>28.4</v>
      </c>
      <c r="F24" t="s">
        <v>30</v>
      </c>
      <c r="G24">
        <f t="shared" ca="1" si="2"/>
        <v>0</v>
      </c>
      <c r="H24" s="2">
        <f t="shared" si="3"/>
        <v>40000</v>
      </c>
      <c r="I24" s="1">
        <v>80000</v>
      </c>
      <c r="J24">
        <v>50</v>
      </c>
      <c r="K24" s="1">
        <f t="shared" si="1"/>
        <v>3520040000</v>
      </c>
      <c r="L24">
        <v>90000</v>
      </c>
    </row>
    <row r="25" spans="1:12" x14ac:dyDescent="0.25">
      <c r="A25" t="s">
        <v>74</v>
      </c>
      <c r="B25" t="s">
        <v>75</v>
      </c>
      <c r="C25" t="s">
        <v>14</v>
      </c>
      <c r="D25" t="s">
        <v>23</v>
      </c>
      <c r="E25">
        <f t="shared" ca="1" si="0"/>
        <v>16.399999999999999</v>
      </c>
      <c r="F25" t="s">
        <v>16</v>
      </c>
      <c r="G25">
        <f t="shared" ca="1" si="2"/>
        <v>0</v>
      </c>
      <c r="H25" s="2">
        <f t="shared" si="3"/>
        <v>15000</v>
      </c>
      <c r="I25" s="1">
        <v>30000</v>
      </c>
      <c r="J25">
        <v>70</v>
      </c>
      <c r="K25" s="1">
        <f t="shared" si="1"/>
        <v>495015000</v>
      </c>
      <c r="L25">
        <v>45000</v>
      </c>
    </row>
    <row r="26" spans="1:12" x14ac:dyDescent="0.25">
      <c r="A26" t="s">
        <v>76</v>
      </c>
      <c r="B26" t="s">
        <v>77</v>
      </c>
      <c r="C26" t="s">
        <v>14</v>
      </c>
      <c r="D26" t="s">
        <v>15</v>
      </c>
      <c r="E26">
        <f t="shared" ca="1" si="0"/>
        <v>5.3</v>
      </c>
      <c r="F26" t="s">
        <v>27</v>
      </c>
      <c r="G26">
        <f t="shared" ca="1" si="2"/>
        <v>1</v>
      </c>
      <c r="H26" s="2">
        <f t="shared" si="3"/>
        <v>17500</v>
      </c>
      <c r="I26" s="1">
        <v>35000</v>
      </c>
      <c r="J26">
        <v>80</v>
      </c>
      <c r="K26" s="1">
        <f t="shared" si="1"/>
        <v>673767500</v>
      </c>
      <c r="L26">
        <v>45000</v>
      </c>
    </row>
    <row r="27" spans="1:12" x14ac:dyDescent="0.25">
      <c r="A27" t="s">
        <v>78</v>
      </c>
      <c r="B27" t="s">
        <v>79</v>
      </c>
      <c r="C27" t="s">
        <v>14</v>
      </c>
      <c r="D27" t="s">
        <v>23</v>
      </c>
      <c r="E27">
        <f t="shared" ca="1" si="0"/>
        <v>10.6</v>
      </c>
      <c r="F27" t="s">
        <v>20</v>
      </c>
      <c r="G27">
        <f t="shared" ca="1" si="2"/>
        <v>1</v>
      </c>
      <c r="H27" s="2">
        <f t="shared" si="3"/>
        <v>75000</v>
      </c>
      <c r="I27" s="1">
        <v>150000</v>
      </c>
      <c r="J27">
        <v>25</v>
      </c>
      <c r="K27" s="1">
        <f t="shared" si="1"/>
        <v>12375075000</v>
      </c>
      <c r="L27">
        <v>180000</v>
      </c>
    </row>
    <row r="28" spans="1:12" x14ac:dyDescent="0.25">
      <c r="A28" t="s">
        <v>80</v>
      </c>
      <c r="B28" t="s">
        <v>81</v>
      </c>
      <c r="C28" t="s">
        <v>14</v>
      </c>
      <c r="D28" t="s">
        <v>19</v>
      </c>
      <c r="E28">
        <f t="shared" ca="1" si="0"/>
        <v>11.5</v>
      </c>
      <c r="F28" t="s">
        <v>82</v>
      </c>
      <c r="G28">
        <f t="shared" ca="1" si="2"/>
        <v>0</v>
      </c>
      <c r="H28" s="2">
        <f t="shared" si="3"/>
        <v>35000</v>
      </c>
      <c r="I28" s="1">
        <v>70000</v>
      </c>
      <c r="J28">
        <v>35</v>
      </c>
      <c r="K28" s="1">
        <f t="shared" si="1"/>
        <v>2695035000</v>
      </c>
      <c r="L28">
        <v>90000</v>
      </c>
    </row>
    <row r="29" spans="1:12" x14ac:dyDescent="0.25">
      <c r="A29" t="s">
        <v>83</v>
      </c>
      <c r="B29" t="s">
        <v>84</v>
      </c>
      <c r="C29" t="s">
        <v>14</v>
      </c>
      <c r="D29" t="s">
        <v>15</v>
      </c>
      <c r="E29">
        <f t="shared" ca="1" si="0"/>
        <v>28.5</v>
      </c>
      <c r="F29" t="s">
        <v>30</v>
      </c>
      <c r="G29">
        <f t="shared" ca="1" si="2"/>
        <v>0</v>
      </c>
      <c r="H29" s="2">
        <f t="shared" si="3"/>
        <v>150000</v>
      </c>
      <c r="I29" s="1">
        <v>300000</v>
      </c>
      <c r="J29">
        <v>45</v>
      </c>
      <c r="K29" s="1">
        <f t="shared" si="1"/>
        <v>49500150000</v>
      </c>
      <c r="L29">
        <v>380000</v>
      </c>
    </row>
    <row r="30" spans="1:12" x14ac:dyDescent="0.25">
      <c r="A30" t="s">
        <v>85</v>
      </c>
      <c r="B30" t="s">
        <v>86</v>
      </c>
      <c r="C30" t="s">
        <v>14</v>
      </c>
      <c r="D30" t="s">
        <v>23</v>
      </c>
      <c r="E30">
        <f t="shared" ca="1" si="0"/>
        <v>13.3</v>
      </c>
      <c r="F30" t="s">
        <v>87</v>
      </c>
      <c r="G30">
        <f t="shared" ca="1" si="2"/>
        <v>0</v>
      </c>
      <c r="H30" s="2">
        <f t="shared" si="3"/>
        <v>40000</v>
      </c>
      <c r="I30" s="1">
        <v>80000</v>
      </c>
      <c r="J30">
        <v>55</v>
      </c>
      <c r="K30" s="1">
        <f t="shared" si="1"/>
        <v>3520040000</v>
      </c>
      <c r="L30">
        <v>90000</v>
      </c>
    </row>
    <row r="31" spans="1:12" x14ac:dyDescent="0.25">
      <c r="A31" t="s">
        <v>88</v>
      </c>
      <c r="B31" t="s">
        <v>89</v>
      </c>
      <c r="C31" t="s">
        <v>14</v>
      </c>
      <c r="D31" t="s">
        <v>19</v>
      </c>
      <c r="E31">
        <f t="shared" ca="1" si="0"/>
        <v>23.1</v>
      </c>
      <c r="F31" t="s">
        <v>36</v>
      </c>
      <c r="G31">
        <f t="shared" ca="1" si="2"/>
        <v>0</v>
      </c>
      <c r="H31" s="2">
        <f t="shared" si="3"/>
        <v>10000</v>
      </c>
      <c r="I31" s="1">
        <v>20000</v>
      </c>
      <c r="J31">
        <v>65</v>
      </c>
      <c r="K31" s="1">
        <f t="shared" si="1"/>
        <v>220010000</v>
      </c>
      <c r="L31">
        <v>28000</v>
      </c>
    </row>
    <row r="32" spans="1:12" x14ac:dyDescent="0.25">
      <c r="A32" t="s">
        <v>90</v>
      </c>
      <c r="B32" t="s">
        <v>91</v>
      </c>
      <c r="C32" t="s">
        <v>14</v>
      </c>
      <c r="D32" t="s">
        <v>15</v>
      </c>
      <c r="E32">
        <f t="shared" ca="1" si="0"/>
        <v>7.9</v>
      </c>
      <c r="F32" t="s">
        <v>30</v>
      </c>
      <c r="G32">
        <f t="shared" ca="1" si="2"/>
        <v>0</v>
      </c>
      <c r="H32" s="2">
        <f t="shared" si="3"/>
        <v>15000</v>
      </c>
      <c r="I32" s="1">
        <v>30000</v>
      </c>
      <c r="J32">
        <v>80</v>
      </c>
      <c r="K32" s="1">
        <f t="shared" si="1"/>
        <v>495015000</v>
      </c>
      <c r="L32">
        <v>45000</v>
      </c>
    </row>
    <row r="33" spans="1:12" x14ac:dyDescent="0.25">
      <c r="A33" t="s">
        <v>92</v>
      </c>
      <c r="B33" t="s">
        <v>93</v>
      </c>
      <c r="C33" t="s">
        <v>14</v>
      </c>
      <c r="D33" t="s">
        <v>23</v>
      </c>
      <c r="E33">
        <f t="shared" ca="1" si="0"/>
        <v>14.2</v>
      </c>
      <c r="F33" t="s">
        <v>46</v>
      </c>
      <c r="G33">
        <f t="shared" ca="1" si="2"/>
        <v>0</v>
      </c>
      <c r="H33" s="2">
        <f t="shared" si="3"/>
        <v>125000</v>
      </c>
      <c r="I33" s="1">
        <v>250000</v>
      </c>
      <c r="J33">
        <v>40</v>
      </c>
      <c r="K33" s="1">
        <f t="shared" si="1"/>
        <v>34375125000</v>
      </c>
      <c r="L33">
        <v>320000</v>
      </c>
    </row>
    <row r="34" spans="1:12" x14ac:dyDescent="0.25">
      <c r="A34" t="s">
        <v>94</v>
      </c>
      <c r="B34" t="s">
        <v>95</v>
      </c>
      <c r="C34" t="s">
        <v>14</v>
      </c>
      <c r="D34" t="s">
        <v>19</v>
      </c>
      <c r="E34">
        <f t="shared" ca="1" si="0"/>
        <v>24.4</v>
      </c>
      <c r="F34" t="s">
        <v>27</v>
      </c>
      <c r="G34">
        <f t="shared" ca="1" si="2"/>
        <v>1</v>
      </c>
      <c r="H34" s="2">
        <f t="shared" si="3"/>
        <v>35000</v>
      </c>
      <c r="I34" s="1">
        <v>70000</v>
      </c>
      <c r="J34">
        <v>55</v>
      </c>
      <c r="K34" s="1">
        <f t="shared" si="1"/>
        <v>2695035000</v>
      </c>
      <c r="L34">
        <v>90000</v>
      </c>
    </row>
    <row r="35" spans="1:12" x14ac:dyDescent="0.25">
      <c r="A35" t="s">
        <v>96</v>
      </c>
      <c r="B35" t="s">
        <v>97</v>
      </c>
      <c r="C35" t="s">
        <v>14</v>
      </c>
      <c r="D35" t="s">
        <v>15</v>
      </c>
      <c r="E35">
        <f t="shared" ca="1" si="0"/>
        <v>13.6</v>
      </c>
      <c r="F35" t="s">
        <v>36</v>
      </c>
      <c r="G35">
        <f t="shared" ca="1" si="2"/>
        <v>0</v>
      </c>
      <c r="H35" s="2">
        <f t="shared" si="3"/>
        <v>60000</v>
      </c>
      <c r="I35" s="1">
        <v>120000</v>
      </c>
      <c r="J35">
        <v>70</v>
      </c>
      <c r="K35" s="1">
        <f t="shared" si="1"/>
        <v>7920060000</v>
      </c>
      <c r="L35">
        <v>130000</v>
      </c>
    </row>
    <row r="36" spans="1:12" x14ac:dyDescent="0.25">
      <c r="A36" t="s">
        <v>98</v>
      </c>
      <c r="B36" t="s">
        <v>99</v>
      </c>
      <c r="C36" t="s">
        <v>14</v>
      </c>
      <c r="D36" t="s">
        <v>23</v>
      </c>
      <c r="E36">
        <f t="shared" ca="1" si="0"/>
        <v>7.1</v>
      </c>
      <c r="F36" t="s">
        <v>33</v>
      </c>
      <c r="G36">
        <f t="shared" ca="1" si="2"/>
        <v>1</v>
      </c>
      <c r="H36" s="2">
        <f t="shared" si="3"/>
        <v>25000</v>
      </c>
      <c r="I36" s="1">
        <v>50000</v>
      </c>
      <c r="J36">
        <v>90</v>
      </c>
      <c r="K36" s="1">
        <f t="shared" si="1"/>
        <v>1375025000.0000002</v>
      </c>
      <c r="L36">
        <v>65000</v>
      </c>
    </row>
    <row r="37" spans="1:12" x14ac:dyDescent="0.25">
      <c r="A37" t="s">
        <v>100</v>
      </c>
      <c r="B37" t="s">
        <v>101</v>
      </c>
      <c r="C37" t="s">
        <v>14</v>
      </c>
      <c r="D37" t="s">
        <v>19</v>
      </c>
      <c r="E37">
        <f t="shared" ca="1" si="0"/>
        <v>18.100000000000001</v>
      </c>
      <c r="F37" t="s">
        <v>20</v>
      </c>
      <c r="G37">
        <f t="shared" ca="1" si="2"/>
        <v>0</v>
      </c>
      <c r="H37" s="2">
        <f t="shared" si="3"/>
        <v>40000</v>
      </c>
      <c r="I37" s="1">
        <v>80000</v>
      </c>
      <c r="J37">
        <v>30</v>
      </c>
      <c r="K37" s="1">
        <f t="shared" si="1"/>
        <v>3520040000</v>
      </c>
      <c r="L37">
        <v>90000</v>
      </c>
    </row>
    <row r="38" spans="1:12" x14ac:dyDescent="0.25">
      <c r="A38" t="s">
        <v>102</v>
      </c>
      <c r="B38" t="s">
        <v>103</v>
      </c>
      <c r="C38" t="s">
        <v>14</v>
      </c>
      <c r="D38" t="s">
        <v>15</v>
      </c>
      <c r="E38">
        <f t="shared" ca="1" si="0"/>
        <v>23.8</v>
      </c>
      <c r="F38" t="s">
        <v>20</v>
      </c>
      <c r="G38">
        <f t="shared" ca="1" si="2"/>
        <v>0</v>
      </c>
      <c r="H38" s="2">
        <f t="shared" si="3"/>
        <v>30000</v>
      </c>
      <c r="I38" s="1">
        <v>60000</v>
      </c>
      <c r="J38">
        <v>50</v>
      </c>
      <c r="K38" s="1">
        <f t="shared" si="1"/>
        <v>1980030000</v>
      </c>
      <c r="L38">
        <v>70000</v>
      </c>
    </row>
    <row r="39" spans="1:12" x14ac:dyDescent="0.25">
      <c r="A39" t="s">
        <v>104</v>
      </c>
      <c r="B39" t="s">
        <v>105</v>
      </c>
      <c r="C39" t="s">
        <v>14</v>
      </c>
      <c r="D39" t="s">
        <v>23</v>
      </c>
      <c r="E39">
        <f t="shared" ca="1" si="0"/>
        <v>17.100000000000001</v>
      </c>
      <c r="F39" t="s">
        <v>46</v>
      </c>
      <c r="G39">
        <f t="shared" ca="1" si="2"/>
        <v>1</v>
      </c>
      <c r="H39" s="2">
        <f t="shared" si="3"/>
        <v>60000</v>
      </c>
      <c r="I39" s="1">
        <v>120000</v>
      </c>
      <c r="J39">
        <v>35</v>
      </c>
      <c r="K39" s="1">
        <f t="shared" si="1"/>
        <v>7920060000</v>
      </c>
      <c r="L39">
        <v>130000</v>
      </c>
    </row>
    <row r="40" spans="1:12" x14ac:dyDescent="0.25">
      <c r="A40" t="s">
        <v>106</v>
      </c>
      <c r="B40" t="s">
        <v>107</v>
      </c>
      <c r="C40" t="s">
        <v>14</v>
      </c>
      <c r="D40" t="s">
        <v>15</v>
      </c>
      <c r="E40">
        <f t="shared" ca="1" si="0"/>
        <v>9.1999999999999993</v>
      </c>
      <c r="F40" t="s">
        <v>30</v>
      </c>
      <c r="G40">
        <f t="shared" ca="1" si="2"/>
        <v>0</v>
      </c>
      <c r="H40" s="2">
        <f t="shared" si="3"/>
        <v>75000</v>
      </c>
      <c r="I40" s="1">
        <v>150000</v>
      </c>
      <c r="J40">
        <v>60</v>
      </c>
      <c r="K40" s="1">
        <f t="shared" si="1"/>
        <v>12375075000</v>
      </c>
      <c r="L40">
        <v>180000</v>
      </c>
    </row>
    <row r="41" spans="1:12" x14ac:dyDescent="0.25">
      <c r="A41" t="s">
        <v>108</v>
      </c>
      <c r="B41" t="s">
        <v>109</v>
      </c>
      <c r="C41" t="s">
        <v>14</v>
      </c>
      <c r="D41" t="s">
        <v>19</v>
      </c>
      <c r="E41">
        <f t="shared" ca="1" si="0"/>
        <v>21.3</v>
      </c>
      <c r="F41" t="s">
        <v>36</v>
      </c>
      <c r="G41">
        <f t="shared" ca="1" si="2"/>
        <v>0</v>
      </c>
      <c r="H41" s="2">
        <f t="shared" si="3"/>
        <v>100000</v>
      </c>
      <c r="I41" s="1">
        <v>200000</v>
      </c>
      <c r="J41">
        <v>25</v>
      </c>
      <c r="K41" s="1">
        <f t="shared" si="1"/>
        <v>22000100000.000004</v>
      </c>
      <c r="L41">
        <v>230000</v>
      </c>
    </row>
    <row r="42" spans="1:12" x14ac:dyDescent="0.25">
      <c r="A42" t="s">
        <v>110</v>
      </c>
      <c r="B42" t="s">
        <v>111</v>
      </c>
      <c r="C42" t="s">
        <v>14</v>
      </c>
      <c r="D42" t="s">
        <v>23</v>
      </c>
      <c r="E42">
        <f t="shared" ca="1" si="0"/>
        <v>16.100000000000001</v>
      </c>
      <c r="F42" t="s">
        <v>27</v>
      </c>
      <c r="G42">
        <f t="shared" ca="1" si="2"/>
        <v>1</v>
      </c>
      <c r="H42" s="2">
        <f t="shared" si="3"/>
        <v>75000</v>
      </c>
      <c r="I42" s="1">
        <v>150000</v>
      </c>
      <c r="J42">
        <v>75</v>
      </c>
      <c r="K42" s="1">
        <f t="shared" si="1"/>
        <v>12375075000</v>
      </c>
      <c r="L42">
        <v>180000</v>
      </c>
    </row>
    <row r="43" spans="1:12" x14ac:dyDescent="0.25">
      <c r="A43" t="s">
        <v>112</v>
      </c>
      <c r="B43" t="s">
        <v>113</v>
      </c>
      <c r="C43" t="s">
        <v>14</v>
      </c>
      <c r="D43" t="s">
        <v>15</v>
      </c>
      <c r="E43">
        <f t="shared" ca="1" si="0"/>
        <v>22.9</v>
      </c>
      <c r="F43" t="s">
        <v>30</v>
      </c>
      <c r="G43">
        <f t="shared" ca="1" si="2"/>
        <v>1</v>
      </c>
      <c r="H43" s="2">
        <f t="shared" si="3"/>
        <v>30000</v>
      </c>
      <c r="I43" s="1">
        <v>60000</v>
      </c>
      <c r="J43">
        <v>85</v>
      </c>
      <c r="K43" s="1">
        <f t="shared" si="1"/>
        <v>1980030000</v>
      </c>
      <c r="L43">
        <v>70000</v>
      </c>
    </row>
    <row r="44" spans="1:12" x14ac:dyDescent="0.25">
      <c r="A44" t="s">
        <v>114</v>
      </c>
      <c r="B44" t="s">
        <v>115</v>
      </c>
      <c r="C44" t="s">
        <v>14</v>
      </c>
      <c r="D44" t="s">
        <v>23</v>
      </c>
      <c r="E44">
        <f t="shared" ca="1" si="0"/>
        <v>8</v>
      </c>
      <c r="F44" t="s">
        <v>36</v>
      </c>
      <c r="G44">
        <f t="shared" ca="1" si="2"/>
        <v>0</v>
      </c>
      <c r="H44" s="2">
        <f t="shared" si="3"/>
        <v>10000</v>
      </c>
      <c r="I44" s="1">
        <v>20000</v>
      </c>
      <c r="J44">
        <v>100</v>
      </c>
      <c r="K44" s="1">
        <f t="shared" si="1"/>
        <v>220010000</v>
      </c>
      <c r="L44">
        <v>28000</v>
      </c>
    </row>
    <row r="45" spans="1:12" x14ac:dyDescent="0.25">
      <c r="A45" t="s">
        <v>116</v>
      </c>
      <c r="B45" t="s">
        <v>117</v>
      </c>
      <c r="C45" t="s">
        <v>14</v>
      </c>
      <c r="D45" t="s">
        <v>19</v>
      </c>
      <c r="E45">
        <f t="shared" ca="1" si="0"/>
        <v>26</v>
      </c>
      <c r="F45" t="s">
        <v>68</v>
      </c>
      <c r="G45">
        <f t="shared" ca="1" si="2"/>
        <v>1</v>
      </c>
      <c r="H45" s="2">
        <f t="shared" si="3"/>
        <v>60000</v>
      </c>
      <c r="I45" s="1">
        <v>120000</v>
      </c>
      <c r="J45">
        <v>55</v>
      </c>
      <c r="K45" s="1">
        <f t="shared" si="1"/>
        <v>7920060000</v>
      </c>
      <c r="L45">
        <v>130000</v>
      </c>
    </row>
    <row r="46" spans="1:12" x14ac:dyDescent="0.25">
      <c r="A46" t="s">
        <v>118</v>
      </c>
      <c r="B46" t="s">
        <v>119</v>
      </c>
      <c r="C46" t="s">
        <v>14</v>
      </c>
      <c r="D46" t="s">
        <v>15</v>
      </c>
      <c r="E46">
        <f t="shared" ca="1" si="0"/>
        <v>16.600000000000001</v>
      </c>
      <c r="F46" t="s">
        <v>30</v>
      </c>
      <c r="G46">
        <f t="shared" ca="1" si="2"/>
        <v>0</v>
      </c>
      <c r="H46" s="2">
        <f t="shared" si="3"/>
        <v>15000</v>
      </c>
      <c r="I46" s="1">
        <v>30000</v>
      </c>
      <c r="J46">
        <v>65</v>
      </c>
      <c r="K46" s="1">
        <f t="shared" si="1"/>
        <v>495015000</v>
      </c>
      <c r="L46">
        <v>45000</v>
      </c>
    </row>
    <row r="47" spans="1:12" x14ac:dyDescent="0.25">
      <c r="A47" t="s">
        <v>120</v>
      </c>
      <c r="B47" t="s">
        <v>121</v>
      </c>
      <c r="C47" t="s">
        <v>14</v>
      </c>
      <c r="D47" t="s">
        <v>23</v>
      </c>
      <c r="E47">
        <f t="shared" ca="1" si="0"/>
        <v>23.2</v>
      </c>
      <c r="F47" t="s">
        <v>87</v>
      </c>
      <c r="G47">
        <f t="shared" ca="1" si="2"/>
        <v>0</v>
      </c>
      <c r="H47" s="2">
        <f t="shared" si="3"/>
        <v>20000</v>
      </c>
      <c r="I47" s="1">
        <v>40000</v>
      </c>
      <c r="J47">
        <v>80</v>
      </c>
      <c r="K47" s="1">
        <f t="shared" si="1"/>
        <v>880020000</v>
      </c>
      <c r="L47">
        <v>55000</v>
      </c>
    </row>
    <row r="48" spans="1:12" x14ac:dyDescent="0.25">
      <c r="A48" t="s">
        <v>122</v>
      </c>
      <c r="B48" t="s">
        <v>123</v>
      </c>
      <c r="C48" t="s">
        <v>14</v>
      </c>
      <c r="D48" t="s">
        <v>15</v>
      </c>
      <c r="E48">
        <f t="shared" ca="1" si="0"/>
        <v>16.600000000000001</v>
      </c>
      <c r="F48" t="s">
        <v>16</v>
      </c>
      <c r="G48">
        <f t="shared" ca="1" si="2"/>
        <v>0</v>
      </c>
      <c r="H48" s="2">
        <f t="shared" si="3"/>
        <v>25000</v>
      </c>
      <c r="I48" s="1">
        <v>50000</v>
      </c>
      <c r="J48">
        <v>95</v>
      </c>
      <c r="K48" s="1">
        <f t="shared" si="1"/>
        <v>1375025000.0000002</v>
      </c>
      <c r="L48">
        <v>65000</v>
      </c>
    </row>
    <row r="49" spans="1:12" x14ac:dyDescent="0.25">
      <c r="A49" t="s">
        <v>124</v>
      </c>
      <c r="B49" t="s">
        <v>125</v>
      </c>
      <c r="C49" t="s">
        <v>14</v>
      </c>
      <c r="D49" t="s">
        <v>23</v>
      </c>
      <c r="E49">
        <f t="shared" ca="1" si="0"/>
        <v>20.399999999999999</v>
      </c>
      <c r="F49" t="s">
        <v>36</v>
      </c>
      <c r="G49">
        <f t="shared" ca="1" si="2"/>
        <v>1</v>
      </c>
      <c r="H49" s="2">
        <f t="shared" si="3"/>
        <v>15000</v>
      </c>
      <c r="I49" s="1">
        <v>30000</v>
      </c>
      <c r="J49">
        <v>110</v>
      </c>
      <c r="K49" s="1">
        <f t="shared" si="1"/>
        <v>495015000</v>
      </c>
      <c r="L49">
        <v>45000</v>
      </c>
    </row>
    <row r="50" spans="1:12" x14ac:dyDescent="0.25">
      <c r="A50" t="s">
        <v>126</v>
      </c>
      <c r="B50" t="s">
        <v>127</v>
      </c>
      <c r="C50" t="s">
        <v>14</v>
      </c>
      <c r="D50" t="s">
        <v>19</v>
      </c>
      <c r="E50">
        <f t="shared" ca="1" si="0"/>
        <v>8.4</v>
      </c>
      <c r="F50" t="s">
        <v>30</v>
      </c>
      <c r="G50">
        <f t="shared" ca="1" si="2"/>
        <v>1</v>
      </c>
      <c r="H50" s="2">
        <f t="shared" si="3"/>
        <v>400000</v>
      </c>
      <c r="I50" s="1">
        <v>800000</v>
      </c>
      <c r="J50">
        <v>40</v>
      </c>
      <c r="K50" s="1">
        <f t="shared" si="1"/>
        <v>352000400000.00006</v>
      </c>
      <c r="L50">
        <v>900000</v>
      </c>
    </row>
    <row r="51" spans="1:12" x14ac:dyDescent="0.25">
      <c r="A51" t="s">
        <v>128</v>
      </c>
      <c r="B51" t="s">
        <v>129</v>
      </c>
      <c r="C51" t="s">
        <v>14</v>
      </c>
      <c r="D51" t="s">
        <v>15</v>
      </c>
      <c r="E51">
        <f t="shared" ca="1" si="0"/>
        <v>27.1</v>
      </c>
      <c r="F51" t="s">
        <v>30</v>
      </c>
      <c r="G51">
        <f t="shared" ca="1" si="2"/>
        <v>0</v>
      </c>
      <c r="H51" s="2">
        <f t="shared" si="3"/>
        <v>40000</v>
      </c>
      <c r="I51" s="1">
        <v>80000</v>
      </c>
      <c r="J51">
        <v>70</v>
      </c>
      <c r="K51" s="1">
        <f t="shared" si="1"/>
        <v>3520040000</v>
      </c>
      <c r="L51">
        <v>90000</v>
      </c>
    </row>
    <row r="52" spans="1:12" x14ac:dyDescent="0.25">
      <c r="A52" t="s">
        <v>130</v>
      </c>
      <c r="B52" t="s">
        <v>131</v>
      </c>
      <c r="C52" t="s">
        <v>14</v>
      </c>
      <c r="D52" t="s">
        <v>15</v>
      </c>
      <c r="E52">
        <f t="shared" ca="1" si="0"/>
        <v>15.8</v>
      </c>
      <c r="F52" t="s">
        <v>20</v>
      </c>
      <c r="G52">
        <f t="shared" ca="1" si="2"/>
        <v>0</v>
      </c>
      <c r="H52" s="2">
        <f t="shared" si="3"/>
        <v>60000</v>
      </c>
      <c r="I52" s="1">
        <v>120000</v>
      </c>
      <c r="J52">
        <v>70</v>
      </c>
      <c r="K52" s="1">
        <f t="shared" si="1"/>
        <v>7920060000</v>
      </c>
      <c r="L52">
        <v>140000</v>
      </c>
    </row>
    <row r="53" spans="1:12" x14ac:dyDescent="0.25">
      <c r="A53" t="s">
        <v>132</v>
      </c>
      <c r="B53" t="s">
        <v>133</v>
      </c>
      <c r="C53" t="s">
        <v>14</v>
      </c>
      <c r="D53" t="s">
        <v>23</v>
      </c>
      <c r="E53">
        <f t="shared" ca="1" si="0"/>
        <v>9.6999999999999993</v>
      </c>
      <c r="F53" t="s">
        <v>46</v>
      </c>
      <c r="G53">
        <f t="shared" ca="1" si="2"/>
        <v>0</v>
      </c>
      <c r="H53" s="2">
        <f t="shared" si="3"/>
        <v>15000</v>
      </c>
      <c r="I53" s="1">
        <v>30000</v>
      </c>
      <c r="J53">
        <v>12</v>
      </c>
      <c r="K53" s="1">
        <f t="shared" si="1"/>
        <v>495015000</v>
      </c>
      <c r="L53">
        <v>3300000</v>
      </c>
    </row>
    <row r="54" spans="1:12" x14ac:dyDescent="0.25">
      <c r="A54" t="s">
        <v>134</v>
      </c>
      <c r="B54" t="s">
        <v>135</v>
      </c>
      <c r="C54" t="s">
        <v>14</v>
      </c>
      <c r="D54" t="s">
        <v>19</v>
      </c>
      <c r="E54">
        <f t="shared" ca="1" si="0"/>
        <v>8.6</v>
      </c>
      <c r="F54" t="s">
        <v>30</v>
      </c>
      <c r="G54">
        <f t="shared" ca="1" si="2"/>
        <v>1</v>
      </c>
      <c r="H54" s="2">
        <f t="shared" si="3"/>
        <v>20000</v>
      </c>
      <c r="I54" s="1">
        <v>40000</v>
      </c>
      <c r="J54">
        <v>18</v>
      </c>
      <c r="K54" s="1">
        <f t="shared" si="1"/>
        <v>880020000</v>
      </c>
      <c r="L54">
        <v>4300000</v>
      </c>
    </row>
    <row r="55" spans="1:12" x14ac:dyDescent="0.25">
      <c r="A55" t="s">
        <v>136</v>
      </c>
      <c r="B55" t="s">
        <v>137</v>
      </c>
      <c r="C55" t="s">
        <v>14</v>
      </c>
      <c r="D55" t="s">
        <v>15</v>
      </c>
      <c r="E55">
        <f t="shared" ca="1" si="0"/>
        <v>14.7</v>
      </c>
      <c r="F55" t="s">
        <v>16</v>
      </c>
      <c r="G55">
        <f t="shared" ca="1" si="2"/>
        <v>1</v>
      </c>
      <c r="H55" s="2">
        <f t="shared" si="3"/>
        <v>40000</v>
      </c>
      <c r="I55" s="1">
        <v>80000</v>
      </c>
      <c r="J55">
        <v>40</v>
      </c>
      <c r="K55" s="1">
        <f t="shared" si="1"/>
        <v>3520040000</v>
      </c>
      <c r="L55">
        <v>95000</v>
      </c>
    </row>
    <row r="56" spans="1:12" x14ac:dyDescent="0.25">
      <c r="A56" t="s">
        <v>138</v>
      </c>
      <c r="B56" t="s">
        <v>139</v>
      </c>
      <c r="C56" t="s">
        <v>14</v>
      </c>
      <c r="D56" t="s">
        <v>23</v>
      </c>
      <c r="E56">
        <f t="shared" ca="1" si="0"/>
        <v>13.1</v>
      </c>
      <c r="F56" t="s">
        <v>20</v>
      </c>
      <c r="G56">
        <f t="shared" ca="1" si="2"/>
        <v>1</v>
      </c>
      <c r="H56" s="2">
        <f t="shared" si="3"/>
        <v>750000</v>
      </c>
      <c r="I56" s="1">
        <v>1500000</v>
      </c>
      <c r="J56">
        <v>25</v>
      </c>
      <c r="K56" s="1">
        <f t="shared" si="1"/>
        <v>1237500750000.0002</v>
      </c>
      <c r="L56">
        <v>1700000</v>
      </c>
    </row>
    <row r="57" spans="1:12" x14ac:dyDescent="0.25">
      <c r="A57" t="s">
        <v>140</v>
      </c>
      <c r="B57" t="s">
        <v>84</v>
      </c>
      <c r="C57" t="s">
        <v>14</v>
      </c>
      <c r="D57" t="s">
        <v>19</v>
      </c>
      <c r="E57">
        <f t="shared" ca="1" si="0"/>
        <v>26.3</v>
      </c>
      <c r="F57" t="s">
        <v>141</v>
      </c>
      <c r="G57">
        <f t="shared" ca="1" si="2"/>
        <v>0</v>
      </c>
      <c r="H57" s="2">
        <f t="shared" si="3"/>
        <v>125000</v>
      </c>
      <c r="I57" s="1">
        <v>250000</v>
      </c>
      <c r="J57">
        <v>15</v>
      </c>
      <c r="K57" s="1">
        <f t="shared" si="1"/>
        <v>34375125000</v>
      </c>
      <c r="L57">
        <v>280000</v>
      </c>
    </row>
    <row r="58" spans="1:12" x14ac:dyDescent="0.25">
      <c r="A58" t="s">
        <v>142</v>
      </c>
      <c r="B58" t="s">
        <v>29</v>
      </c>
      <c r="C58" t="s">
        <v>14</v>
      </c>
      <c r="D58" t="s">
        <v>15</v>
      </c>
      <c r="E58">
        <f t="shared" ca="1" si="0"/>
        <v>9.6999999999999993</v>
      </c>
      <c r="F58" t="s">
        <v>30</v>
      </c>
      <c r="G58">
        <f t="shared" ca="1" si="2"/>
        <v>1</v>
      </c>
      <c r="H58" s="2">
        <f t="shared" si="3"/>
        <v>350000</v>
      </c>
      <c r="I58" s="1">
        <v>700000</v>
      </c>
      <c r="J58">
        <v>30</v>
      </c>
      <c r="K58" s="1">
        <f t="shared" si="1"/>
        <v>269500350000.00003</v>
      </c>
      <c r="L58">
        <v>850000</v>
      </c>
    </row>
    <row r="59" spans="1:12" x14ac:dyDescent="0.25">
      <c r="A59" t="s">
        <v>143</v>
      </c>
      <c r="B59" t="s">
        <v>144</v>
      </c>
      <c r="C59" t="s">
        <v>14</v>
      </c>
      <c r="D59" t="s">
        <v>23</v>
      </c>
      <c r="E59">
        <f t="shared" ca="1" si="0"/>
        <v>23.4</v>
      </c>
      <c r="F59" t="s">
        <v>36</v>
      </c>
      <c r="G59">
        <f t="shared" ca="1" si="2"/>
        <v>0</v>
      </c>
      <c r="H59" s="2">
        <f t="shared" si="3"/>
        <v>150000</v>
      </c>
      <c r="I59" s="1">
        <v>300000</v>
      </c>
      <c r="J59">
        <v>50</v>
      </c>
      <c r="K59" s="1">
        <f t="shared" si="1"/>
        <v>49500150000</v>
      </c>
      <c r="L59">
        <v>380000</v>
      </c>
    </row>
    <row r="60" spans="1:12" x14ac:dyDescent="0.25">
      <c r="A60" t="s">
        <v>145</v>
      </c>
      <c r="B60" t="s">
        <v>146</v>
      </c>
      <c r="C60" t="s">
        <v>14</v>
      </c>
      <c r="D60" t="s">
        <v>19</v>
      </c>
      <c r="E60">
        <f t="shared" ca="1" si="0"/>
        <v>9.8000000000000007</v>
      </c>
      <c r="F60" t="s">
        <v>30</v>
      </c>
      <c r="G60">
        <f t="shared" ca="1" si="2"/>
        <v>1</v>
      </c>
      <c r="H60" s="2">
        <f t="shared" si="3"/>
        <v>75000</v>
      </c>
      <c r="I60" s="1">
        <v>150000</v>
      </c>
      <c r="J60">
        <v>90</v>
      </c>
      <c r="K60" s="1">
        <f t="shared" si="1"/>
        <v>12375075000</v>
      </c>
      <c r="L60">
        <v>180000</v>
      </c>
    </row>
    <row r="61" spans="1:12" x14ac:dyDescent="0.25">
      <c r="A61" t="s">
        <v>147</v>
      </c>
      <c r="B61" t="s">
        <v>148</v>
      </c>
      <c r="C61" t="s">
        <v>14</v>
      </c>
      <c r="D61" t="s">
        <v>15</v>
      </c>
      <c r="E61">
        <f t="shared" ca="1" si="0"/>
        <v>11</v>
      </c>
      <c r="F61" t="s">
        <v>33</v>
      </c>
      <c r="G61">
        <f t="shared" ca="1" si="2"/>
        <v>1</v>
      </c>
      <c r="H61" s="2">
        <f t="shared" si="3"/>
        <v>300000</v>
      </c>
      <c r="I61" s="1">
        <v>600000</v>
      </c>
      <c r="J61">
        <v>20</v>
      </c>
      <c r="K61" s="1">
        <f t="shared" si="1"/>
        <v>198000300000</v>
      </c>
      <c r="L61">
        <v>700000</v>
      </c>
    </row>
    <row r="62" spans="1:12" x14ac:dyDescent="0.25">
      <c r="A62" t="s">
        <v>149</v>
      </c>
      <c r="B62" t="s">
        <v>150</v>
      </c>
      <c r="C62" t="s">
        <v>14</v>
      </c>
      <c r="D62" t="s">
        <v>23</v>
      </c>
      <c r="E62">
        <f t="shared" ca="1" si="0"/>
        <v>19.3</v>
      </c>
      <c r="F62" t="s">
        <v>20</v>
      </c>
      <c r="G62">
        <f t="shared" ca="1" si="2"/>
        <v>1</v>
      </c>
      <c r="H62" s="2">
        <f t="shared" si="3"/>
        <v>100000</v>
      </c>
      <c r="I62" s="1">
        <v>200000</v>
      </c>
      <c r="J62">
        <v>35</v>
      </c>
      <c r="K62" s="1">
        <f t="shared" si="1"/>
        <v>22000100000.000004</v>
      </c>
      <c r="L62">
        <v>230000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Hoang Le</cp:lastModifiedBy>
  <dcterms:created xsi:type="dcterms:W3CDTF">2023-11-23T17:28:23Z</dcterms:created>
  <dcterms:modified xsi:type="dcterms:W3CDTF">2023-11-23T17:34:11Z</dcterms:modified>
</cp:coreProperties>
</file>