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05. Github\CTDLVAGT\"/>
    </mc:Choice>
  </mc:AlternateContent>
  <xr:revisionPtr revIDLastSave="0" documentId="13_ncr:1_{9263F205-B5DD-4B17-B8CF-885752405447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orted Data" sheetId="1" r:id="rId1"/>
    <sheet name="Nearly Sorted Data" sheetId="2" r:id="rId2"/>
    <sheet name="Reserved Sorted Data" sheetId="3" r:id="rId3"/>
    <sheet name="Randomize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4" l="1"/>
  <c r="M35" i="4"/>
  <c r="M36" i="4"/>
  <c r="M37" i="4"/>
  <c r="M38" i="4"/>
  <c r="M39" i="4"/>
  <c r="M40" i="4"/>
  <c r="M41" i="4"/>
  <c r="M42" i="4"/>
  <c r="M43" i="4"/>
  <c r="K34" i="4"/>
  <c r="K35" i="4"/>
  <c r="K36" i="4"/>
  <c r="K37" i="4"/>
  <c r="K38" i="4"/>
  <c r="K39" i="4"/>
  <c r="K40" i="4"/>
  <c r="K41" i="4"/>
  <c r="K42" i="4"/>
  <c r="K43" i="4"/>
  <c r="I34" i="4"/>
  <c r="I35" i="4"/>
  <c r="I36" i="4"/>
  <c r="I37" i="4"/>
  <c r="I38" i="4"/>
  <c r="I39" i="4"/>
  <c r="I40" i="4"/>
  <c r="I41" i="4"/>
  <c r="I42" i="4"/>
  <c r="I43" i="4"/>
  <c r="G34" i="4"/>
  <c r="G35" i="4"/>
  <c r="G36" i="4"/>
  <c r="G37" i="4"/>
  <c r="G38" i="4"/>
  <c r="G39" i="4"/>
  <c r="G40" i="4"/>
  <c r="G41" i="4"/>
  <c r="G42" i="4"/>
  <c r="G43" i="4"/>
  <c r="E34" i="4"/>
  <c r="E35" i="4"/>
  <c r="E36" i="4"/>
  <c r="E37" i="4"/>
  <c r="E38" i="4"/>
  <c r="E39" i="4"/>
  <c r="E40" i="4"/>
  <c r="E41" i="4"/>
  <c r="E42" i="4"/>
  <c r="E43" i="4"/>
  <c r="N33" i="4"/>
  <c r="L33" i="4"/>
  <c r="J33" i="4"/>
  <c r="H33" i="4"/>
  <c r="F33" i="4"/>
  <c r="D33" i="4"/>
  <c r="E33" i="4"/>
  <c r="G33" i="4"/>
  <c r="I33" i="4"/>
  <c r="K33" i="4"/>
  <c r="M33" i="4"/>
  <c r="C34" i="4"/>
  <c r="C35" i="4"/>
  <c r="C36" i="4"/>
  <c r="C37" i="4"/>
  <c r="C38" i="4"/>
  <c r="C39" i="4"/>
  <c r="C40" i="4"/>
  <c r="C41" i="4"/>
  <c r="C42" i="4"/>
  <c r="C43" i="4"/>
  <c r="C33" i="4"/>
  <c r="M34" i="3"/>
  <c r="M35" i="3"/>
  <c r="M36" i="3"/>
  <c r="M37" i="3"/>
  <c r="M38" i="3"/>
  <c r="M39" i="3"/>
  <c r="M40" i="3"/>
  <c r="M41" i="3"/>
  <c r="M42" i="3"/>
  <c r="M43" i="3"/>
  <c r="K34" i="3"/>
  <c r="K35" i="3"/>
  <c r="K36" i="3"/>
  <c r="K37" i="3"/>
  <c r="K38" i="3"/>
  <c r="K39" i="3"/>
  <c r="K40" i="3"/>
  <c r="K41" i="3"/>
  <c r="K42" i="3"/>
  <c r="K43" i="3"/>
  <c r="I34" i="3"/>
  <c r="I35" i="3"/>
  <c r="I36" i="3"/>
  <c r="I37" i="3"/>
  <c r="I38" i="3"/>
  <c r="I39" i="3"/>
  <c r="I40" i="3"/>
  <c r="I41" i="3"/>
  <c r="I42" i="3"/>
  <c r="I43" i="3"/>
  <c r="G34" i="3"/>
  <c r="G35" i="3"/>
  <c r="G36" i="3"/>
  <c r="G37" i="3"/>
  <c r="G38" i="3"/>
  <c r="G39" i="3"/>
  <c r="G40" i="3"/>
  <c r="G41" i="3"/>
  <c r="G42" i="3"/>
  <c r="G43" i="3"/>
  <c r="E34" i="3"/>
  <c r="E35" i="3"/>
  <c r="E36" i="3"/>
  <c r="E37" i="3"/>
  <c r="E38" i="3"/>
  <c r="E39" i="3"/>
  <c r="E40" i="3"/>
  <c r="E41" i="3"/>
  <c r="E42" i="3"/>
  <c r="E43" i="3"/>
  <c r="N33" i="3"/>
  <c r="L33" i="3"/>
  <c r="J33" i="3"/>
  <c r="H33" i="3"/>
  <c r="D33" i="3"/>
  <c r="E33" i="3"/>
  <c r="F33" i="3"/>
  <c r="G33" i="3"/>
  <c r="I33" i="3"/>
  <c r="K33" i="3"/>
  <c r="M33" i="3"/>
  <c r="C34" i="3"/>
  <c r="C35" i="3"/>
  <c r="C36" i="3"/>
  <c r="C37" i="3"/>
  <c r="C38" i="3"/>
  <c r="C39" i="3"/>
  <c r="C40" i="3"/>
  <c r="C41" i="3"/>
  <c r="C42" i="3"/>
  <c r="C43" i="3"/>
  <c r="C33" i="3"/>
  <c r="E33" i="2"/>
  <c r="G33" i="2"/>
  <c r="I33" i="2"/>
  <c r="E34" i="2"/>
  <c r="G34" i="2"/>
  <c r="I34" i="2"/>
  <c r="E35" i="2"/>
  <c r="G35" i="2"/>
  <c r="I35" i="2"/>
  <c r="E36" i="2"/>
  <c r="G36" i="2"/>
  <c r="I36" i="2"/>
  <c r="E37" i="2"/>
  <c r="G37" i="2"/>
  <c r="I37" i="2"/>
  <c r="E38" i="2"/>
  <c r="G38" i="2"/>
  <c r="I38" i="2"/>
  <c r="E39" i="2"/>
  <c r="G39" i="2"/>
  <c r="I39" i="2"/>
  <c r="E40" i="2"/>
  <c r="G40" i="2"/>
  <c r="I40" i="2"/>
  <c r="E41" i="2"/>
  <c r="G41" i="2"/>
  <c r="I41" i="2"/>
  <c r="E42" i="2"/>
  <c r="G42" i="2"/>
  <c r="I42" i="2"/>
  <c r="E43" i="2"/>
  <c r="G43" i="2"/>
  <c r="I43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C34" i="2"/>
  <c r="C35" i="2"/>
  <c r="C36" i="2"/>
  <c r="C37" i="2"/>
  <c r="C38" i="2"/>
  <c r="C39" i="2"/>
  <c r="C40" i="2"/>
  <c r="C41" i="2"/>
  <c r="C42" i="2"/>
  <c r="C43" i="2"/>
  <c r="C33" i="2"/>
  <c r="M4" i="1"/>
</calcChain>
</file>

<file path=xl/sharedStrings.xml><?xml version="1.0" encoding="utf-8"?>
<sst xmlns="http://schemas.openxmlformats.org/spreadsheetml/2006/main" count="182" uniqueCount="19">
  <si>
    <t>Data order: Sorted data</t>
  </si>
  <si>
    <t>Resulting statics</t>
  </si>
  <si>
    <t>Run time</t>
  </si>
  <si>
    <t>Comparisons</t>
  </si>
  <si>
    <t>Selection sort</t>
  </si>
  <si>
    <t>Heap sort</t>
  </si>
  <si>
    <t>Data order: Nearly sorted data</t>
  </si>
  <si>
    <t>Data order: Reserved sorted data</t>
  </si>
  <si>
    <t>Bubble sort</t>
  </si>
  <si>
    <t>Insertion sort</t>
  </si>
  <si>
    <t>Radix sort</t>
  </si>
  <si>
    <t>Shaker sort</t>
  </si>
  <si>
    <t>Merge sort</t>
  </si>
  <si>
    <t>Quick sort</t>
  </si>
  <si>
    <t>Counting sort</t>
  </si>
  <si>
    <t>Flash sort</t>
  </si>
  <si>
    <t>Shell sort</t>
  </si>
  <si>
    <t>Data order: Randomized data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</si>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</sst>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3" fontId="1" fillId="0" borderId="8" xfId="0" applyNumberFormat="1" applyFont="1" applyBorder="1" applyAlignment="1">
      <alignment horizontal="right" wrapText="1"/>
    </xf>
    <xf numFmtId="3" fontId="1" fillId="0" borderId="10" xfId="0" applyNumberFormat="1" applyFont="1" applyBorder="1" applyAlignment="1">
      <alignment horizontal="right" wrapText="1"/>
    </xf>
    <xf numFmtId="3" fontId="0" fillId="0" borderId="11" xfId="0" applyNumberFormat="1" applyBorder="1"/>
    <xf numFmtId="3" fontId="1" fillId="0" borderId="12" xfId="0" applyNumberFormat="1" applyFont="1" applyBorder="1" applyAlignment="1">
      <alignment horizontal="right" wrapText="1"/>
    </xf>
    <xf numFmtId="0" fontId="1" fillId="0" borderId="19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Data'!$C$4:$N$4</c15:sqref>
                  </c15:fullRef>
                </c:ext>
              </c:extLst>
              <c:f>('Sorted Data'!$C$4,'Sorted Data'!$E$4,'Sorted Data'!$G$4,'Sorted Data'!$I$4,'Sorted Data'!$K$4,'Sorted Data'!$M$4)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8-46FA-8862-1EDD061BEF73}"/>
            </c:ext>
          </c:extLst>
        </c:ser>
        <c:ser>
          <c:idx val="1"/>
          <c:order val="1"/>
          <c:tx>
            <c:strRef>
              <c:f>'Sorted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Data'!$C$5:$N$5</c15:sqref>
                  </c15:fullRef>
                </c:ext>
              </c:extLst>
              <c:f>('Sorted Data'!$C$5,'Sorted Data'!$E$5,'Sorted Data'!$G$5,'Sorted Data'!$I$5,'Sorted Data'!$K$5,'Sorted Data'!$M$5)</c:f>
              <c:numCache>
                <c:formatCode>#,##0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39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8-46FA-8862-1EDD061BEF73}"/>
            </c:ext>
          </c:extLst>
        </c:ser>
        <c:ser>
          <c:idx val="2"/>
          <c:order val="2"/>
          <c:tx>
            <c:strRef>
              <c:f>'Sorted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Data'!$C$6:$N$6</c15:sqref>
                  </c15:fullRef>
                </c:ext>
              </c:extLst>
              <c:f>('Sorted Data'!$C$6,'Sorted Data'!$E$6,'Sorted Data'!$G$6,'Sorted Data'!$I$6,'Sorted Data'!$K$6,'Sorted Data'!$M$6)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8-46FA-8862-1EDD061BEF73}"/>
            </c:ext>
          </c:extLst>
        </c:ser>
        <c:ser>
          <c:idx val="3"/>
          <c:order val="3"/>
          <c:tx>
            <c:strRef>
              <c:f>'Sorted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Data'!$C$7:$N$7</c15:sqref>
                  </c15:fullRef>
                </c:ext>
              </c:extLst>
              <c:f>('Sorted Data'!$C$7,'Sorted Data'!$E$7,'Sorted Data'!$G$7,'Sorted Data'!$I$7,'Sorted Data'!$K$7,'Sorted Data'!$M$7)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8-46FA-8862-1EDD061BEF73}"/>
            </c:ext>
          </c:extLst>
        </c:ser>
        <c:ser>
          <c:idx val="4"/>
          <c:order val="4"/>
          <c:tx>
            <c:strRef>
              <c:f>'Sorted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Data'!$C$8:$N$8</c15:sqref>
                  </c15:fullRef>
                </c:ext>
              </c:extLst>
              <c:f>('Sorted Data'!$C$8,'Sorted Data'!$E$8,'Sorted Data'!$G$8,'Sorted Data'!$I$8,'Sorted Data'!$K$8,'Sorted Data'!$M$8)</c:f>
              <c:numCache>
                <c:formatCode>#,##0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68</c:v>
                </c:pt>
                <c:pt idx="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8-46FA-8862-1EDD061BEF73}"/>
            </c:ext>
          </c:extLst>
        </c:ser>
        <c:ser>
          <c:idx val="5"/>
          <c:order val="5"/>
          <c:tx>
            <c:strRef>
              <c:f>'Sorted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Data'!$C$9:$N$9</c15:sqref>
                  </c15:fullRef>
                </c:ext>
              </c:extLst>
              <c:f>('Sorted Data'!$C$9,'Sorted Data'!$E$9,'Sorted Data'!$G$9,'Sorted Data'!$I$9,'Sorted Data'!$K$9,'Sorted Data'!$M$9)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E8-46FA-8862-1EDD061BEF73}"/>
            </c:ext>
          </c:extLst>
        </c:ser>
        <c:ser>
          <c:idx val="6"/>
          <c:order val="6"/>
          <c:tx>
            <c:strRef>
              <c:f>'Sorted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Data'!$C$10:$N$10</c15:sqref>
                  </c15:fullRef>
                </c:ext>
              </c:extLst>
              <c:f>('Sorted Data'!$C$10,'Sorted Data'!$E$10,'Sorted Data'!$G$10,'Sorted Data'!$I$10,'Sorted Data'!$K$10,'Sorted Data'!$M$10)</c:f>
              <c:numCache>
                <c:formatCode>#,##0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22</c:v>
                </c:pt>
                <c:pt idx="3">
                  <c:v>44</c:v>
                </c:pt>
                <c:pt idx="4">
                  <c:v>134</c:v>
                </c:pt>
                <c:pt idx="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E8-46FA-8862-1EDD061BEF73}"/>
            </c:ext>
          </c:extLst>
        </c:ser>
        <c:ser>
          <c:idx val="7"/>
          <c:order val="7"/>
          <c:tx>
            <c:strRef>
              <c:f>'Sorted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Data'!$C$11:$N$11</c15:sqref>
                  </c15:fullRef>
                </c:ext>
              </c:extLst>
              <c:f>('Sorted Data'!$C$11,'Sorted Data'!$E$11,'Sorted Data'!$G$11,'Sorted Data'!$I$11,'Sorted Data'!$K$11,'Sorted Data'!$M$11)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E8-46FA-8862-1EDD061BEF73}"/>
            </c:ext>
          </c:extLst>
        </c:ser>
        <c:ser>
          <c:idx val="8"/>
          <c:order val="8"/>
          <c:tx>
            <c:strRef>
              <c:f>'Sorted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Data'!$C$12:$N$12</c15:sqref>
                  </c15:fullRef>
                </c:ext>
              </c:extLst>
              <c:f>('Sorted Data'!$C$12,'Sorted Data'!$E$12,'Sorted Data'!$G$12,'Sorted Data'!$I$12,'Sorted Data'!$K$12,'Sorted Data'!$M$12)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E8-46FA-8862-1EDD061BEF73}"/>
            </c:ext>
          </c:extLst>
        </c:ser>
        <c:ser>
          <c:idx val="9"/>
          <c:order val="9"/>
          <c:tx>
            <c:strRef>
              <c:f>'Sorted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Data'!$C$13:$N$13</c15:sqref>
                  </c15:fullRef>
                </c:ext>
              </c:extLst>
              <c:f>('Sorted Data'!$C$13,'Sorted Data'!$E$13,'Sorted Data'!$G$13,'Sorted Data'!$I$13,'Sorted Data'!$K$13,'Sorted Data'!$M$13)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E8-46FA-8862-1EDD061BEF73}"/>
            </c:ext>
          </c:extLst>
        </c:ser>
        <c:ser>
          <c:idx val="10"/>
          <c:order val="10"/>
          <c:tx>
            <c:strRef>
              <c:f>'Sorted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Data'!$C$14:$N$14</c15:sqref>
                  </c15:fullRef>
                </c:ext>
              </c:extLst>
              <c:f>('Sorted Data'!$C$14,'Sorted Data'!$E$14,'Sorted Data'!$G$14,'Sorted Data'!$I$14,'Sorted Data'!$K$14,'Sorted Data'!$M$14)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E8-46FA-8862-1EDD061BE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6941440"/>
        <c:axId val="606940192"/>
      </c:lineChart>
      <c:catAx>
        <c:axId val="6069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0192"/>
        <c:crosses val="autoZero"/>
        <c:auto val="1"/>
        <c:lblAlgn val="ctr"/>
        <c:lblOffset val="100"/>
        <c:noMultiLvlLbl val="0"/>
      </c:catAx>
      <c:valAx>
        <c:axId val="6069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</a:t>
            </a:r>
            <a:r>
              <a:rPr lang="en-US" baseline="0"/>
              <a:t>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'Nearly 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Data'!$C$4:$N$4</c15:sqref>
                  </c15:fullRef>
                </c:ext>
              </c:extLst>
              <c:f>('Nearly Sorted Data'!$C$4,'Nearly Sorted Data'!$E$4,'Nearly Sorted Data'!$G$4,'Nearly Sorted Data'!$I$4,'Nearly Sorted Data'!$K$4,'Nearly Sorted Data'!$M$4)</c:f>
              <c:numCache>
                <c:formatCode>#,##0</c:formatCode>
                <c:ptCount val="6"/>
                <c:pt idx="0">
                  <c:v>72</c:v>
                </c:pt>
                <c:pt idx="1">
                  <c:v>626</c:v>
                </c:pt>
                <c:pt idx="2">
                  <c:v>1714</c:v>
                </c:pt>
                <c:pt idx="3">
                  <c:v>7068</c:v>
                </c:pt>
                <c:pt idx="4">
                  <c:v>69490</c:v>
                </c:pt>
                <c:pt idx="5">
                  <c:v>189823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6-44EF-B8FA-CD81D0EE8DB2}"/>
            </c:ext>
          </c:extLst>
        </c:ser>
        <c:ser>
          <c:idx val="1"/>
          <c:order val="1"/>
          <c:tx>
            <c:strRef>
              <c:f>'Nearly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Data'!$C$5:$N$5</c15:sqref>
                  </c15:fullRef>
                </c:ext>
              </c:extLst>
              <c:f>('Nearly Sorted Data'!$C$5,'Nearly Sorted Data'!$E$5,'Nearly Sorted Data'!$G$5,'Nearly Sorted Data'!$I$5,'Nearly Sorted Data'!$K$5,'Nearly Sorted Data'!$M$5)</c:f>
              <c:numCache>
                <c:formatCode>#,##0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39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6-44EF-B8FA-CD81D0EE8DB2}"/>
            </c:ext>
          </c:extLst>
        </c:ser>
        <c:ser>
          <c:idx val="2"/>
          <c:order val="2"/>
          <c:tx>
            <c:strRef>
              <c:f>'Nearly 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Data'!$C$6:$N$6</c15:sqref>
                  </c15:fullRef>
                </c:ext>
              </c:extLst>
              <c:f>('Nearly Sorted Data'!$C$6,'Nearly Sorted Data'!$E$6,'Nearly Sorted Data'!$G$6,'Nearly Sorted Data'!$I$6,'Nearly Sorted Data'!$K$6,'Nearly Sorted Data'!$M$6)</c:f>
              <c:numCache>
                <c:formatCode>#,##0</c:formatCode>
                <c:ptCount val="6"/>
                <c:pt idx="0">
                  <c:v>65</c:v>
                </c:pt>
                <c:pt idx="1">
                  <c:v>597</c:v>
                </c:pt>
                <c:pt idx="2">
                  <c:v>1211</c:v>
                </c:pt>
                <c:pt idx="3">
                  <c:v>2793</c:v>
                </c:pt>
                <c:pt idx="4">
                  <c:v>10238</c:v>
                </c:pt>
                <c:pt idx="5">
                  <c:v>14649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6-44EF-B8FA-CD81D0EE8DB2}"/>
            </c:ext>
          </c:extLst>
        </c:ser>
        <c:ser>
          <c:idx val="3"/>
          <c:order val="3"/>
          <c:tx>
            <c:strRef>
              <c:f>'Nearly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Data'!$C$7:$N$7</c15:sqref>
                  </c15:fullRef>
                </c:ext>
              </c:extLst>
              <c:f>('Nearly Sorted Data'!$C$7,'Nearly Sorted Data'!$E$7,'Nearly Sorted Data'!$G$7,'Nearly Sorted Data'!$I$7,'Nearly Sorted Data'!$K$7,'Nearly Sorted Data'!$M$7)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6-44EF-B8FA-CD81D0EE8DB2}"/>
            </c:ext>
          </c:extLst>
        </c:ser>
        <c:ser>
          <c:idx val="4"/>
          <c:order val="4"/>
          <c:tx>
            <c:strRef>
              <c:f>'Nearly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Data'!$C$8:$N$8</c15:sqref>
                  </c15:fullRef>
                </c:ext>
              </c:extLst>
              <c:f>('Nearly Sorted Data'!$C$8,'Nearly Sorted Data'!$E$8,'Nearly Sorted Data'!$G$8,'Nearly Sorted Data'!$I$8,'Nearly Sorted Data'!$K$8,'Nearly Sorted Data'!$M$8)</c:f>
              <c:numCache>
                <c:formatCode>#,##0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69</c:v>
                </c:pt>
                <c:pt idx="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6-44EF-B8FA-CD81D0EE8DB2}"/>
            </c:ext>
          </c:extLst>
        </c:ser>
        <c:ser>
          <c:idx val="5"/>
          <c:order val="5"/>
          <c:tx>
            <c:strRef>
              <c:f>'Nearly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Data'!$C$9:$N$9</c15:sqref>
                  </c15:fullRef>
                </c:ext>
              </c:extLst>
              <c:f>('Nearly Sorted Data'!$C$9,'Nearly Sorted Data'!$E$9,'Nearly Sorted Data'!$G$9,'Nearly Sorted Data'!$I$9,'Nearly Sorted Data'!$K$9,'Nearly Sorted Data'!$M$9)</c:f>
              <c:numCache>
                <c:formatCode>#,##0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96-44EF-B8FA-CD81D0EE8DB2}"/>
            </c:ext>
          </c:extLst>
        </c:ser>
        <c:ser>
          <c:idx val="6"/>
          <c:order val="6"/>
          <c:tx>
            <c:strRef>
              <c:f>'Nearly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Data'!$C$10:$N$10</c15:sqref>
                  </c15:fullRef>
                </c:ext>
              </c:extLst>
              <c:f>('Nearly Sorted Data'!$C$10,'Nearly Sorted Data'!$E$10,'Nearly Sorted Data'!$G$10,'Nearly Sorted Data'!$I$10,'Nearly Sorted Data'!$K$10,'Nearly Sorted Data'!$M$10)</c:f>
              <c:numCache>
                <c:formatCode>#,##0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44</c:v>
                </c:pt>
                <c:pt idx="4">
                  <c:v>138</c:v>
                </c:pt>
                <c:pt idx="5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96-44EF-B8FA-CD81D0EE8DB2}"/>
            </c:ext>
          </c:extLst>
        </c:ser>
        <c:ser>
          <c:idx val="7"/>
          <c:order val="7"/>
          <c:tx>
            <c:strRef>
              <c:f>'Nearly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Data'!$C$11:$N$11</c15:sqref>
                  </c15:fullRef>
                </c:ext>
              </c:extLst>
              <c:f>('Nearly Sorted Data'!$C$11,'Nearly Sorted Data'!$E$11,'Nearly Sorted Data'!$G$11,'Nearly Sorted Data'!$I$11,'Nearly Sorted Data'!$K$11,'Nearly Sorted Data'!$M$11)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12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96-44EF-B8FA-CD81D0EE8DB2}"/>
            </c:ext>
          </c:extLst>
        </c:ser>
        <c:ser>
          <c:idx val="8"/>
          <c:order val="8"/>
          <c:tx>
            <c:strRef>
              <c:f>'Nearly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Data'!$C$12:$N$12</c15:sqref>
                  </c15:fullRef>
                </c:ext>
              </c:extLst>
              <c:f>('Nearly Sorted Data'!$C$12,'Nearly Sorted Data'!$E$12,'Nearly Sorted Data'!$G$12,'Nearly Sorted Data'!$I$12,'Nearly Sorted Data'!$K$12,'Nearly Sorted Data'!$M$12)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96-44EF-B8FA-CD81D0EE8DB2}"/>
            </c:ext>
          </c:extLst>
        </c:ser>
        <c:ser>
          <c:idx val="9"/>
          <c:order val="9"/>
          <c:tx>
            <c:strRef>
              <c:f>'Nearly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Data'!$C$13:$N$13</c15:sqref>
                  </c15:fullRef>
                </c:ext>
              </c:extLst>
              <c:f>('Nearly Sorted Data'!$C$13,'Nearly Sorted Data'!$E$13,'Nearly Sorted Data'!$G$13,'Nearly Sorted Data'!$I$13,'Nearly Sorted Data'!$K$13,'Nearly Sorted Data'!$M$13)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96-44EF-B8FA-CD81D0EE8DB2}"/>
            </c:ext>
          </c:extLst>
        </c:ser>
        <c:ser>
          <c:idx val="10"/>
          <c:order val="10"/>
          <c:tx>
            <c:strRef>
              <c:f>'Nearly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Data'!$C$14:$N$14</c15:sqref>
                  </c15:fullRef>
                </c:ext>
              </c:extLst>
              <c:f>('Nearly Sorted Data'!$C$14,'Nearly Sorted Data'!$E$14,'Nearly Sorted Data'!$G$14,'Nearly Sorted Data'!$I$14,'Nearly Sorted Data'!$K$14,'Nearly Sorted Data'!$M$14)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96-44EF-B8FA-CD81D0EE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29647"/>
        <c:axId val="233338383"/>
      </c:lineChart>
      <c:catAx>
        <c:axId val="23332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38383"/>
        <c:crosses val="autoZero"/>
        <c:auto val="1"/>
        <c:lblAlgn val="ctr"/>
        <c:lblOffset val="100"/>
        <c:noMultiLvlLbl val="0"/>
      </c:catAx>
      <c:valAx>
        <c:axId val="2333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2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</a:t>
            </a:r>
            <a:r>
              <a:rPr lang="en-US" baseline="0"/>
              <a:t>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'Nearly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Data'!$C$5:$N$5</c15:sqref>
                  </c15:fullRef>
                </c:ext>
              </c:extLst>
              <c:f>('Nearly Sorted Data'!$C$5,'Nearly Sorted Data'!$E$5,'Nearly Sorted Data'!$G$5,'Nearly Sorted Data'!$I$5,'Nearly Sorted Data'!$K$5,'Nearly Sorted Data'!$M$5)</c:f>
              <c:numCache>
                <c:formatCode>#,##0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39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E-4D60-952C-BD775182D5A8}"/>
            </c:ext>
          </c:extLst>
        </c:ser>
        <c:ser>
          <c:idx val="3"/>
          <c:order val="3"/>
          <c:tx>
            <c:strRef>
              <c:f>'Nearly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Data'!$C$7:$N$7</c15:sqref>
                  </c15:fullRef>
                </c:ext>
              </c:extLst>
              <c:f>('Nearly Sorted Data'!$C$7,'Nearly Sorted Data'!$E$7,'Nearly Sorted Data'!$G$7,'Nearly Sorted Data'!$I$7,'Nearly Sorted Data'!$K$7,'Nearly Sorted Data'!$M$7)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E-4D60-952C-BD775182D5A8}"/>
            </c:ext>
          </c:extLst>
        </c:ser>
        <c:ser>
          <c:idx val="4"/>
          <c:order val="4"/>
          <c:tx>
            <c:strRef>
              <c:f>'Nearly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Data'!$C$8:$N$8</c15:sqref>
                  </c15:fullRef>
                </c:ext>
              </c:extLst>
              <c:f>('Nearly Sorted Data'!$C$8,'Nearly Sorted Data'!$E$8,'Nearly Sorted Data'!$G$8,'Nearly Sorted Data'!$I$8,'Nearly Sorted Data'!$K$8,'Nearly Sorted Data'!$M$8)</c:f>
              <c:numCache>
                <c:formatCode>#,##0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69</c:v>
                </c:pt>
                <c:pt idx="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E-4D60-952C-BD775182D5A8}"/>
            </c:ext>
          </c:extLst>
        </c:ser>
        <c:ser>
          <c:idx val="5"/>
          <c:order val="5"/>
          <c:tx>
            <c:strRef>
              <c:f>'Nearly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Data'!$C$9:$N$9</c15:sqref>
                  </c15:fullRef>
                </c:ext>
              </c:extLst>
              <c:f>('Nearly Sorted Data'!$C$9,'Nearly Sorted Data'!$E$9,'Nearly Sorted Data'!$G$9,'Nearly Sorted Data'!$I$9,'Nearly Sorted Data'!$K$9,'Nearly Sorted Data'!$M$9)</c:f>
              <c:numCache>
                <c:formatCode>#,##0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2E-4D60-952C-BD775182D5A8}"/>
            </c:ext>
          </c:extLst>
        </c:ser>
        <c:ser>
          <c:idx val="6"/>
          <c:order val="6"/>
          <c:tx>
            <c:strRef>
              <c:f>'Nearly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Data'!$C$10:$N$10</c15:sqref>
                  </c15:fullRef>
                </c:ext>
              </c:extLst>
              <c:f>('Nearly Sorted Data'!$C$10,'Nearly Sorted Data'!$E$10,'Nearly Sorted Data'!$G$10,'Nearly Sorted Data'!$I$10,'Nearly Sorted Data'!$K$10,'Nearly Sorted Data'!$M$10)</c:f>
              <c:numCache>
                <c:formatCode>#,##0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44</c:v>
                </c:pt>
                <c:pt idx="4">
                  <c:v>138</c:v>
                </c:pt>
                <c:pt idx="5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2E-4D60-952C-BD775182D5A8}"/>
            </c:ext>
          </c:extLst>
        </c:ser>
        <c:ser>
          <c:idx val="7"/>
          <c:order val="7"/>
          <c:tx>
            <c:strRef>
              <c:f>'Nearly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Data'!$C$11:$N$11</c15:sqref>
                  </c15:fullRef>
                </c:ext>
              </c:extLst>
              <c:f>('Nearly Sorted Data'!$C$11,'Nearly Sorted Data'!$E$11,'Nearly Sorted Data'!$G$11,'Nearly Sorted Data'!$I$11,'Nearly Sorted Data'!$K$11,'Nearly Sorted Data'!$M$11)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12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2E-4D60-952C-BD775182D5A8}"/>
            </c:ext>
          </c:extLst>
        </c:ser>
        <c:ser>
          <c:idx val="8"/>
          <c:order val="8"/>
          <c:tx>
            <c:strRef>
              <c:f>'Nearly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Data'!$C$12:$N$12</c15:sqref>
                  </c15:fullRef>
                </c:ext>
              </c:extLst>
              <c:f>('Nearly Sorted Data'!$C$12,'Nearly Sorted Data'!$E$12,'Nearly Sorted Data'!$G$12,'Nearly Sorted Data'!$I$12,'Nearly Sorted Data'!$K$12,'Nearly Sorted Data'!$M$12)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2E-4D60-952C-BD775182D5A8}"/>
            </c:ext>
          </c:extLst>
        </c:ser>
        <c:ser>
          <c:idx val="9"/>
          <c:order val="9"/>
          <c:tx>
            <c:strRef>
              <c:f>'Nearly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Data'!$C$13:$N$13</c15:sqref>
                  </c15:fullRef>
                </c:ext>
              </c:extLst>
              <c:f>('Nearly Sorted Data'!$C$13,'Nearly Sorted Data'!$E$13,'Nearly Sorted Data'!$G$13,'Nearly Sorted Data'!$I$13,'Nearly Sorted Data'!$K$13,'Nearly Sorted Data'!$M$13)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2E-4D60-952C-BD775182D5A8}"/>
            </c:ext>
          </c:extLst>
        </c:ser>
        <c:ser>
          <c:idx val="10"/>
          <c:order val="10"/>
          <c:tx>
            <c:strRef>
              <c:f>'Nearly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Data'!$C$2:$N$2</c15:sqref>
                  </c15:fullRef>
                </c:ext>
              </c:extLst>
              <c:f>('Nearly Sorted Data'!$C$2,'Nearly Sorted Data'!$E$2,'Nearly Sorted Data'!$G$2,'Nearly Sorted Data'!$I$2,'Nearly Sorted Data'!$K$2,'Nearly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Data'!$C$14:$N$14</c15:sqref>
                  </c15:fullRef>
                </c:ext>
              </c:extLst>
              <c:f>('Nearly Sorted Data'!$C$14,'Nearly Sorted Data'!$E$14,'Nearly Sorted Data'!$G$14,'Nearly Sorted Data'!$I$14,'Nearly Sorted Data'!$K$14,'Nearly Sorted Data'!$M$14)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2E-4D60-952C-BD775182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329647"/>
        <c:axId val="233338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'Nearly Sorted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'Nearly Sorted Data'!$C$2:$N$2</c15:sqref>
                        </c15:fullRef>
                        <c15:formulaRef>
                          <c15:sqref>('Nearly Sorted Data'!$C$2,'Nearly Sorted Data'!$E$2,'Nearly Sorted Data'!$G$2,'Nearly Sorted Data'!$I$2,'Nearly Sorted Data'!$K$2,'Nearly Sorted Data'!$M$2)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'Nearly Sorted Data'!$C$4:$N$4</c15:sqref>
                        </c15:fullRef>
                        <c15:formulaRef>
                          <c15:sqref>('Nearly Sorted Data'!$C$4,'Nearly Sorted Data'!$E$4,'Nearly Sorted Data'!$G$4,'Nearly Sorted Data'!$I$4,'Nearly Sorted Data'!$K$4,'Nearly Sorted Data'!$M$4)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72</c:v>
                      </c:pt>
                      <c:pt idx="1">
                        <c:v>626</c:v>
                      </c:pt>
                      <c:pt idx="2">
                        <c:v>1714</c:v>
                      </c:pt>
                      <c:pt idx="3">
                        <c:v>7068</c:v>
                      </c:pt>
                      <c:pt idx="4">
                        <c:v>69490</c:v>
                      </c:pt>
                      <c:pt idx="5">
                        <c:v>189823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C2E-4D60-952C-BD775182D5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'Nearly Sorted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Data'!$C$2:$N$2</c15:sqref>
                        </c15:fullRef>
                        <c15:formulaRef>
                          <c15:sqref>('Nearly Sorted Data'!$C$2,'Nearly Sorted Data'!$E$2,'Nearly Sorted Data'!$G$2,'Nearly Sorted Data'!$I$2,'Nearly Sorted Data'!$K$2,'Nearly Sorted Data'!$M$2)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Data'!$C$6:$N$6</c15:sqref>
                        </c15:fullRef>
                        <c15:formulaRef>
                          <c15:sqref>('Nearly Sorted Data'!$C$6,'Nearly Sorted Data'!$E$6,'Nearly Sorted Data'!$G$6,'Nearly Sorted Data'!$I$6,'Nearly Sorted Data'!$K$6,'Nearly Sorted Data'!$M$6)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65</c:v>
                      </c:pt>
                      <c:pt idx="1">
                        <c:v>597</c:v>
                      </c:pt>
                      <c:pt idx="2">
                        <c:v>1211</c:v>
                      </c:pt>
                      <c:pt idx="3">
                        <c:v>2793</c:v>
                      </c:pt>
                      <c:pt idx="4">
                        <c:v>10238</c:v>
                      </c:pt>
                      <c:pt idx="5">
                        <c:v>14649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2E-4D60-952C-BD775182D5A8}"/>
                  </c:ext>
                </c:extLst>
              </c15:ser>
            </c15:filteredLineSeries>
          </c:ext>
        </c:extLst>
      </c:lineChart>
      <c:catAx>
        <c:axId val="23332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38383"/>
        <c:crosses val="autoZero"/>
        <c:auto val="1"/>
        <c:lblAlgn val="ctr"/>
        <c:lblOffset val="100"/>
        <c:noMultiLvlLbl val="0"/>
      </c:catAx>
      <c:valAx>
        <c:axId val="2333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2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'Reserved Sorted Data'!$A$33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Data'!$C$33:$N$33</c15:sqref>
                  </c15:fullRef>
                </c:ext>
              </c:extLst>
              <c:f>('Reserved Sorted Data'!$C$33,'Reserved Sorted Data'!$E$33,'Reserved Sorted Data'!$G$33,'Reserved Sorted Data'!$I$33,'Reserved Sorted Data'!$K$33,'Reserved Sorted Data'!$M$33)</c:f>
              <c:numCache>
                <c:formatCode>#,##0</c:formatCode>
                <c:ptCount val="6"/>
                <c:pt idx="0">
                  <c:v>7.5999999999999998E-2</c:v>
                </c:pt>
                <c:pt idx="1">
                  <c:v>0.64200000000000002</c:v>
                </c:pt>
                <c:pt idx="2">
                  <c:v>1.7569999999999999</c:v>
                </c:pt>
                <c:pt idx="3">
                  <c:v>7.0720000000000001</c:v>
                </c:pt>
                <c:pt idx="4">
                  <c:v>67.563000000000002</c:v>
                </c:pt>
                <c:pt idx="5">
                  <c:v>187.923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B-4ACD-A393-35428D28D01F}"/>
            </c:ext>
          </c:extLst>
        </c:ser>
        <c:ser>
          <c:idx val="1"/>
          <c:order val="1"/>
          <c:tx>
            <c:strRef>
              <c:f>'Reserved Sorted Data'!$A$34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Data'!$C$34:$N$34</c15:sqref>
                  </c15:fullRef>
                </c:ext>
              </c:extLst>
              <c:f>('Reserved Sorted Data'!$C$34,'Reserved Sorted Data'!$E$34,'Reserved Sorted Data'!$G$34,'Reserved Sorted Data'!$I$34,'Reserved Sorted Data'!$K$34,'Reserved Sorted Data'!$M$34)</c:f>
              <c:numCache>
                <c:formatCode>#,##0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0.04</c:v>
                </c:pt>
                <c:pt idx="5">
                  <c:v>6.9000000000000006E-2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B-4ACD-A393-35428D28D01F}"/>
            </c:ext>
          </c:extLst>
        </c:ser>
        <c:ser>
          <c:idx val="2"/>
          <c:order val="2"/>
          <c:tx>
            <c:strRef>
              <c:f>'Reserved Sorted Data'!$A$35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Data'!$C$35:$N$35</c15:sqref>
                  </c15:fullRef>
                </c:ext>
              </c:extLst>
              <c:f>('Reserved Sorted Data'!$C$35,'Reserved Sorted Data'!$E$35,'Reserved Sorted Data'!$G$35,'Reserved Sorted Data'!$I$35,'Reserved Sorted Data'!$K$35,'Reserved Sorted Data'!$M$35)</c:f>
              <c:numCache>
                <c:formatCode>#,##0</c:formatCode>
                <c:ptCount val="6"/>
                <c:pt idx="0">
                  <c:v>0.67500000000000004</c:v>
                </c:pt>
                <c:pt idx="1">
                  <c:v>6.12</c:v>
                </c:pt>
                <c:pt idx="2">
                  <c:v>17.039000000000001</c:v>
                </c:pt>
                <c:pt idx="3">
                  <c:v>68.331000000000003</c:v>
                </c:pt>
                <c:pt idx="4">
                  <c:v>615.39499999999998</c:v>
                </c:pt>
                <c:pt idx="5">
                  <c:v>1645.8910000000001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FB-4ACD-A393-35428D28D01F}"/>
            </c:ext>
          </c:extLst>
        </c:ser>
        <c:ser>
          <c:idx val="3"/>
          <c:order val="3"/>
          <c:tx>
            <c:strRef>
              <c:f>'Reserved Sorted Data'!$A$36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Data'!$C$36:$N$36</c15:sqref>
                  </c15:fullRef>
                </c:ext>
              </c:extLst>
              <c:f>('Reserved Sorted Data'!$C$36,'Reserved Sorted Data'!$E$36,'Reserved Sorted Data'!$G$36,'Reserved Sorted Data'!$I$36,'Reserved Sorted Data'!$K$36,'Reserved Sorted Data'!$M$36)</c:f>
              <c:numCache>
                <c:formatCode>#,##0</c:formatCode>
                <c:ptCount val="6"/>
                <c:pt idx="0">
                  <c:v>0.08</c:v>
                </c:pt>
                <c:pt idx="1">
                  <c:v>0.72299999999999998</c:v>
                </c:pt>
                <c:pt idx="2">
                  <c:v>2.02</c:v>
                </c:pt>
                <c:pt idx="3">
                  <c:v>8.0579999999999998</c:v>
                </c:pt>
                <c:pt idx="4">
                  <c:v>76.323999999999998</c:v>
                </c:pt>
                <c:pt idx="5">
                  <c:v>237.274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B-4ACD-A393-35428D28D01F}"/>
            </c:ext>
          </c:extLst>
        </c:ser>
        <c:ser>
          <c:idx val="4"/>
          <c:order val="4"/>
          <c:tx>
            <c:strRef>
              <c:f>'Reserved Sorted Data'!$A$37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Data'!$C$37:$N$37</c15:sqref>
                  </c15:fullRef>
                </c:ext>
              </c:extLst>
              <c:f>('Reserved Sorted Data'!$C$37,'Reserved Sorted Data'!$E$37,'Reserved Sorted Data'!$G$37,'Reserved Sorted Data'!$I$37,'Reserved Sorted Data'!$K$37,'Reserved Sorted Data'!$M$37)</c:f>
              <c:numCache>
                <c:formatCode>#,##0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1.7999999999999999E-2</c:v>
                </c:pt>
                <c:pt idx="4">
                  <c:v>6.9000000000000006E-2</c:v>
                </c:pt>
                <c:pt idx="5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FB-4ACD-A393-35428D28D01F}"/>
            </c:ext>
          </c:extLst>
        </c:ser>
        <c:ser>
          <c:idx val="5"/>
          <c:order val="5"/>
          <c:tx>
            <c:strRef>
              <c:f>'Reserved Sorted Data'!$A$38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Data'!$C$38:$N$38</c15:sqref>
                  </c15:fullRef>
                </c:ext>
              </c:extLst>
              <c:f>('Reserved Sorted Data'!$C$38,'Reserved Sorted Data'!$E$38,'Reserved Sorted Data'!$G$38,'Reserved Sorted Data'!$I$38,'Reserved Sorted Data'!$K$38,'Reserved Sorted Data'!$M$38)</c:f>
              <c:numCache>
                <c:formatCode>#,##0</c:formatCode>
                <c:ptCount val="6"/>
                <c:pt idx="0">
                  <c:v>0.63700000000000001</c:v>
                </c:pt>
                <c:pt idx="1">
                  <c:v>5.8090000000000002</c:v>
                </c:pt>
                <c:pt idx="2">
                  <c:v>16.149999999999999</c:v>
                </c:pt>
                <c:pt idx="3">
                  <c:v>64.450999999999993</c:v>
                </c:pt>
                <c:pt idx="4">
                  <c:v>578.39400000000001</c:v>
                </c:pt>
                <c:pt idx="5">
                  <c:v>1544.135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FB-4ACD-A393-35428D28D01F}"/>
            </c:ext>
          </c:extLst>
        </c:ser>
        <c:ser>
          <c:idx val="6"/>
          <c:order val="6"/>
          <c:tx>
            <c:strRef>
              <c:f>'Reserved Sorted Data'!$A$39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Data'!$C$39:$N$39</c15:sqref>
                  </c15:fullRef>
                </c:ext>
              </c:extLst>
              <c:f>('Reserved Sorted Data'!$C$39,'Reserved Sorted Data'!$E$39,'Reserved Sorted Data'!$G$39,'Reserved Sorted Data'!$I$39,'Reserved Sorted Data'!$K$39,'Reserved Sorted Data'!$M$39)</c:f>
              <c:numCache>
                <c:formatCode>#,##0</c:formatCode>
                <c:ptCount val="6"/>
                <c:pt idx="0">
                  <c:v>5.0000000000000001E-3</c:v>
                </c:pt>
                <c:pt idx="1">
                  <c:v>1.2E-2</c:v>
                </c:pt>
                <c:pt idx="2">
                  <c:v>2.4E-2</c:v>
                </c:pt>
                <c:pt idx="3">
                  <c:v>5.0999999999999997E-2</c:v>
                </c:pt>
                <c:pt idx="4">
                  <c:v>0.13600000000000001</c:v>
                </c:pt>
                <c:pt idx="5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FB-4ACD-A393-35428D28D01F}"/>
            </c:ext>
          </c:extLst>
        </c:ser>
        <c:ser>
          <c:idx val="7"/>
          <c:order val="7"/>
          <c:tx>
            <c:strRef>
              <c:f>'Reserved Sorted Data'!$A$40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Data'!$C$40:$N$40</c15:sqref>
                  </c15:fullRef>
                </c:ext>
              </c:extLst>
              <c:f>('Reserved Sorted Data'!$C$40,'Reserved Sorted Data'!$E$40,'Reserved Sorted Data'!$G$40,'Reserved Sorted Data'!$I$40,'Reserved Sorted Data'!$K$40,'Reserved Sorted Data'!$M$40)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1.2E-2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FB-4ACD-A393-35428D28D01F}"/>
            </c:ext>
          </c:extLst>
        </c:ser>
        <c:ser>
          <c:idx val="8"/>
          <c:order val="8"/>
          <c:tx>
            <c:strRef>
              <c:f>'Reserved Sorted Data'!$A$41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Data'!$C$41:$N$41</c15:sqref>
                  </c15:fullRef>
                </c:ext>
              </c:extLst>
              <c:f>('Reserved Sorted Data'!$C$41,'Reserved Sorted Data'!$E$41,'Reserved Sorted Data'!$G$41,'Reserved Sorted Data'!$I$41,'Reserved Sorted Data'!$K$41,'Reserved Sorted Data'!$M$41)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1.7999999999999999E-2</c:v>
                </c:pt>
                <c:pt idx="5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FB-4ACD-A393-35428D28D01F}"/>
            </c:ext>
          </c:extLst>
        </c:ser>
        <c:ser>
          <c:idx val="9"/>
          <c:order val="9"/>
          <c:tx>
            <c:strRef>
              <c:f>'Reserved Sorted Data'!$A$42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Data'!$C$42:$N$42</c15:sqref>
                  </c15:fullRef>
                </c:ext>
              </c:extLst>
              <c:f>('Reserved Sorted Data'!$C$42,'Reserved Sorted Data'!$E$42,'Reserved Sorted Data'!$G$42,'Reserved Sorted Data'!$I$42,'Reserved Sorted Data'!$K$42,'Reserved Sorted Data'!$M$42)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FB-4ACD-A393-35428D28D01F}"/>
            </c:ext>
          </c:extLst>
        </c:ser>
        <c:ser>
          <c:idx val="10"/>
          <c:order val="10"/>
          <c:tx>
            <c:strRef>
              <c:f>'Reserved Sorted Data'!$A$43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Data'!$C$31:$N$31</c15:sqref>
                  </c15:fullRef>
                </c:ext>
              </c:extLst>
              <c:f>('Reserved Sorted Data'!$C$31,'Reserved Sorted Data'!$E$31,'Reserved Sorted Data'!$G$31,'Reserved Sorted Data'!$I$31,'Reserved Sorted Data'!$K$31,'Reserved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Data'!$C$43:$N$43</c15:sqref>
                  </c15:fullRef>
                </c:ext>
              </c:extLst>
              <c:f>('Reserved Sorted Data'!$C$43,'Reserved Sorted Data'!$E$43,'Reserved Sorted Data'!$G$43,'Reserved Sorted Data'!$I$43,'Reserved Sorted Data'!$K$43,'Reserved Sorted Data'!$M$43)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FB-4ACD-A393-35428D28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14166576"/>
        <c:axId val="514164080"/>
      </c:lineChart>
      <c:catAx>
        <c:axId val="51416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4080"/>
        <c:crosses val="autoZero"/>
        <c:auto val="1"/>
        <c:lblAlgn val="ctr"/>
        <c:lblOffset val="100"/>
        <c:noMultiLvlLbl val="0"/>
      </c:catAx>
      <c:valAx>
        <c:axId val="5141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'Reserved 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Data'!$C$4:$J$4</c15:sqref>
                  </c15:fullRef>
                </c:ext>
              </c:extLst>
              <c:f>('Reserved Sorted Data'!$C$4,'Reserved Sorted Data'!$E$4,'Reserved Sorted Data'!$G$4,'Reserved Sorted Data'!$I$4)</c:f>
              <c:numCache>
                <c:formatCode>#,##0</c:formatCode>
                <c:ptCount val="4"/>
                <c:pt idx="0">
                  <c:v>76</c:v>
                </c:pt>
                <c:pt idx="1">
                  <c:v>642</c:v>
                </c:pt>
                <c:pt idx="2">
                  <c:v>1757</c:v>
                </c:pt>
                <c:pt idx="3">
                  <c:v>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B-45B8-B37B-8D44A4E61E1D}"/>
            </c:ext>
          </c:extLst>
        </c:ser>
        <c:ser>
          <c:idx val="3"/>
          <c:order val="3"/>
          <c:tx>
            <c:strRef>
              <c:f>'Reserved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Data'!$C$5:$J$5</c15:sqref>
                  </c15:fullRef>
                </c:ext>
              </c:extLst>
              <c:f>('Reserved Sorted Data'!$C$5,'Reserved Sorted Data'!$E$5,'Reserved Sorted Data'!$G$5,'Reserved Sorted Data'!$I$5)</c:f>
              <c:numCache>
                <c:formatCode>#,##0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B-45B8-B37B-8D44A4E61E1D}"/>
            </c:ext>
          </c:extLst>
        </c:ser>
        <c:ser>
          <c:idx val="4"/>
          <c:order val="4"/>
          <c:tx>
            <c:strRef>
              <c:f>'Reserved 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Data'!$C$6:$J$6</c15:sqref>
                  </c15:fullRef>
                </c:ext>
              </c:extLst>
              <c:f>('Reserved Sorted Data'!$C$6,'Reserved Sorted Data'!$E$6,'Reserved Sorted Data'!$G$6,'Reserved Sorted Data'!$I$6)</c:f>
              <c:numCache>
                <c:formatCode>#,##0</c:formatCode>
                <c:ptCount val="4"/>
                <c:pt idx="0">
                  <c:v>675</c:v>
                </c:pt>
                <c:pt idx="1">
                  <c:v>6120</c:v>
                </c:pt>
                <c:pt idx="2">
                  <c:v>17039</c:v>
                </c:pt>
                <c:pt idx="3">
                  <c:v>68331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B-45B8-B37B-8D44A4E61E1D}"/>
            </c:ext>
          </c:extLst>
        </c:ser>
        <c:ser>
          <c:idx val="5"/>
          <c:order val="5"/>
          <c:tx>
            <c:strRef>
              <c:f>'Reserved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Data'!$C$7:$J$7</c15:sqref>
                  </c15:fullRef>
                </c:ext>
              </c:extLst>
              <c:f>('Reserved Sorted Data'!$C$7,'Reserved Sorted Data'!$E$7,'Reserved Sorted Data'!$G$7,'Reserved Sorted Data'!$I$7)</c:f>
              <c:numCache>
                <c:formatCode>#,##0</c:formatCode>
                <c:ptCount val="4"/>
                <c:pt idx="0">
                  <c:v>80</c:v>
                </c:pt>
                <c:pt idx="1">
                  <c:v>723</c:v>
                </c:pt>
                <c:pt idx="2">
                  <c:v>2020</c:v>
                </c:pt>
                <c:pt idx="3">
                  <c:v>8058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B-45B8-B37B-8D44A4E61E1D}"/>
            </c:ext>
          </c:extLst>
        </c:ser>
        <c:ser>
          <c:idx val="6"/>
          <c:order val="6"/>
          <c:tx>
            <c:strRef>
              <c:f>'Reserved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Data'!$C$8:$J$8</c15:sqref>
                  </c15:fullRef>
                </c:ext>
              </c:extLst>
              <c:f>('Reserved Sorted Data'!$C$8,'Reserved Sorted Data'!$E$8,'Reserved Sorted Data'!$G$8,'Reserved Sorted Data'!$I$8)</c:f>
              <c:numCache>
                <c:formatCode>#,##0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B-45B8-B37B-8D44A4E61E1D}"/>
            </c:ext>
          </c:extLst>
        </c:ser>
        <c:ser>
          <c:idx val="7"/>
          <c:order val="7"/>
          <c:tx>
            <c:strRef>
              <c:f>'Reserved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Data'!$C$9:$J$9</c15:sqref>
                  </c15:fullRef>
                </c:ext>
              </c:extLst>
              <c:f>('Reserved Sorted Data'!$C$9,'Reserved Sorted Data'!$E$9,'Reserved Sorted Data'!$G$9,'Reserved Sorted Data'!$I$9)</c:f>
              <c:numCache>
                <c:formatCode>#,##0</c:formatCode>
                <c:ptCount val="4"/>
                <c:pt idx="0">
                  <c:v>637</c:v>
                </c:pt>
                <c:pt idx="1">
                  <c:v>5809</c:v>
                </c:pt>
                <c:pt idx="2">
                  <c:v>16150</c:v>
                </c:pt>
                <c:pt idx="3">
                  <c:v>64451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B-45B8-B37B-8D44A4E61E1D}"/>
            </c:ext>
          </c:extLst>
        </c:ser>
        <c:ser>
          <c:idx val="8"/>
          <c:order val="8"/>
          <c:tx>
            <c:strRef>
              <c:f>'Reserved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Data'!$C$10:$J$10</c15:sqref>
                  </c15:fullRef>
                </c:ext>
              </c:extLst>
              <c:f>('Reserved Sorted Data'!$C$10,'Reserved Sorted Data'!$E$10,'Reserved Sorted Data'!$G$10,'Reserved Sorted Data'!$I$10)</c:f>
              <c:numCache>
                <c:formatCode>#,##0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7B-45B8-B37B-8D44A4E61E1D}"/>
            </c:ext>
          </c:extLst>
        </c:ser>
        <c:ser>
          <c:idx val="9"/>
          <c:order val="9"/>
          <c:tx>
            <c:strRef>
              <c:f>'Reserved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Data'!$C$11:$J$11</c15:sqref>
                  </c15:fullRef>
                </c:ext>
              </c:extLst>
              <c:f>('Reserved Sorted Data'!$C$11,'Reserved Sorted Data'!$E$11,'Reserved Sorted Data'!$G$11,'Reserved Sorted Data'!$I$11)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7B-45B8-B37B-8D44A4E61E1D}"/>
            </c:ext>
          </c:extLst>
        </c:ser>
        <c:ser>
          <c:idx val="10"/>
          <c:order val="10"/>
          <c:tx>
            <c:strRef>
              <c:f>'Reserved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Data'!$C$12:$J$12</c15:sqref>
                  </c15:fullRef>
                </c:ext>
              </c:extLst>
              <c:f>('Reserved Sorted Data'!$C$12,'Reserved Sorted Data'!$E$12,'Reserved Sorted Data'!$G$12,'Reserved Sorted Data'!$I$12)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7B-45B8-B37B-8D44A4E61E1D}"/>
            </c:ext>
          </c:extLst>
        </c:ser>
        <c:ser>
          <c:idx val="11"/>
          <c:order val="11"/>
          <c:tx>
            <c:strRef>
              <c:f>'Reserved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Data'!$C$13:$J$13</c15:sqref>
                  </c15:fullRef>
                </c:ext>
              </c:extLst>
              <c:f>('Reserved Sorted Data'!$C$13,'Reserved Sorted Data'!$E$13,'Reserved Sorted Data'!$G$13,'Reserved Sorted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7B-45B8-B37B-8D44A4E61E1D}"/>
            </c:ext>
          </c:extLst>
        </c:ser>
        <c:ser>
          <c:idx val="12"/>
          <c:order val="12"/>
          <c:tx>
            <c:strRef>
              <c:f>'Reserved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Data'!$C$2:$J$2</c15:sqref>
                  </c15:fullRef>
                </c:ext>
              </c:extLst>
              <c:f>('Reserved Sorted Data'!$C$2,'Reserved Sorted Data'!$E$2,'Reserved Sorted Data'!$G$2,'Reserved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Data'!$C$14:$J$14</c15:sqref>
                  </c15:fullRef>
                </c:ext>
              </c:extLst>
              <c:f>('Reserved Sorted Data'!$C$14,'Reserved Sorted Data'!$E$14,'Reserved Sorted Data'!$G$14,'Reserved Sorted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7B-45B8-B37B-8D44A4E61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37591104"/>
        <c:axId val="737596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'Reserved Sorted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57B-45B8-B37B-8D44A4E61E1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Data'!$C$2:$J$2</c15:sqref>
                        </c15:fullRef>
                        <c15:formulaRef>
                          <c15:sqref>('Reserved Sorted Data'!$C$2,'Reserved Sorted Data'!$E$2,'Reserved Sorted Data'!$G$2,'Reserved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Data'!$C$3:$J$3</c15:sqref>
                        </c15:fullRef>
                        <c15:formulaRef>
                          <c15:sqref>('Reserved Sorted Data'!$C$3,'Reserved Sorted Data'!$E$3,'Reserved Sorted Data'!$G$3,'Reserved Sorted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57B-45B8-B37B-8D44A4E61E1D}"/>
                  </c:ext>
                </c:extLst>
              </c15:ser>
            </c15:filteredLineSeries>
          </c:ext>
        </c:extLst>
      </c:lineChart>
      <c:catAx>
        <c:axId val="7375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6512"/>
        <c:crosses val="autoZero"/>
        <c:auto val="1"/>
        <c:lblAlgn val="ctr"/>
        <c:lblOffset val="100"/>
        <c:noMultiLvlLbl val="0"/>
      </c:catAx>
      <c:valAx>
        <c:axId val="7375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'Reserved Sorted Data'!$A$2</c:f>
              <c:strCache>
                <c:ptCount val="1"/>
                <c:pt idx="0">
                  <c:v>Input size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'Reserved Sorted Data'!$C$2:$J$2</c:f>
              <c:numCache>
                <c:formatCode>General</c:formatCode>
                <c:ptCount val="8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'Reserved Sorted Data'!$C$2:$J$2</c:f>
              <c:numCache>
                <c:formatCode>General</c:formatCode>
                <c:ptCount val="8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100000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FA3F-476B-80DA-5CE2CABCF31F}"/>
            </c:ext>
          </c:extLst>
        </c:ser>
        <c:ser>
          <c:idx val="3"/>
          <c:order val="3"/>
          <c:tx>
            <c:strRef>
              <c:f>'Reserved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'Reserved Sorted Data'!$C$2:$J$2</c:f>
              <c:numCache>
                <c:formatCode>General</c:formatCode>
                <c:ptCount val="8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'Reserved Sorted Data'!$C$5:$J$5</c:f>
              <c:numCache>
                <c:formatCode>#,##0</c:formatCode>
                <c:ptCount val="8"/>
                <c:pt idx="0">
                  <c:v>1</c:v>
                </c:pt>
                <c:pt idx="1">
                  <c:v>483402</c:v>
                </c:pt>
                <c:pt idx="2">
                  <c:v>3</c:v>
                </c:pt>
                <c:pt idx="3">
                  <c:v>1641469</c:v>
                </c:pt>
                <c:pt idx="4">
                  <c:v>6</c:v>
                </c:pt>
                <c:pt idx="5">
                  <c:v>2882199</c:v>
                </c:pt>
                <c:pt idx="6">
                  <c:v>12</c:v>
                </c:pt>
                <c:pt idx="7">
                  <c:v>6153394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F-476B-80DA-5CE2CABCF31F}"/>
            </c:ext>
          </c:extLst>
        </c:ser>
        <c:ser>
          <c:idx val="6"/>
          <c:order val="6"/>
          <c:tx>
            <c:strRef>
              <c:f>'Reserved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'Reserved Sorted Data'!$C$2:$J$2</c:f>
              <c:numCache>
                <c:formatCode>General</c:formatCode>
                <c:ptCount val="8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'Reserved Sorted Data'!$C$8:$J$8</c:f>
              <c:numCache>
                <c:formatCode>#,##0</c:formatCode>
                <c:ptCount val="8"/>
                <c:pt idx="0">
                  <c:v>1</c:v>
                </c:pt>
                <c:pt idx="1">
                  <c:v>140058</c:v>
                </c:pt>
                <c:pt idx="2">
                  <c:v>5</c:v>
                </c:pt>
                <c:pt idx="3">
                  <c:v>510072</c:v>
                </c:pt>
                <c:pt idx="4">
                  <c:v>9</c:v>
                </c:pt>
                <c:pt idx="5">
                  <c:v>850072</c:v>
                </c:pt>
                <c:pt idx="6">
                  <c:v>18</c:v>
                </c:pt>
                <c:pt idx="7">
                  <c:v>1700072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F-476B-80DA-5CE2CABCF31F}"/>
            </c:ext>
          </c:extLst>
        </c:ser>
        <c:ser>
          <c:idx val="8"/>
          <c:order val="8"/>
          <c:tx>
            <c:strRef>
              <c:f>'Reserved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'Reserved Sorted Data'!$C$2:$J$2</c:f>
              <c:numCache>
                <c:formatCode>General</c:formatCode>
                <c:ptCount val="8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'Reserved Sorted Data'!$C$10:$J$10</c:f>
              <c:numCache>
                <c:formatCode>#,##0</c:formatCode>
                <c:ptCount val="8"/>
                <c:pt idx="0">
                  <c:v>5</c:v>
                </c:pt>
                <c:pt idx="1">
                  <c:v>401834</c:v>
                </c:pt>
                <c:pt idx="2">
                  <c:v>12</c:v>
                </c:pt>
                <c:pt idx="3">
                  <c:v>1323962</c:v>
                </c:pt>
                <c:pt idx="4">
                  <c:v>24</c:v>
                </c:pt>
                <c:pt idx="5">
                  <c:v>2301434</c:v>
                </c:pt>
                <c:pt idx="6">
                  <c:v>51</c:v>
                </c:pt>
                <c:pt idx="7">
                  <c:v>4852874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3F-476B-80DA-5CE2CABCF31F}"/>
            </c:ext>
          </c:extLst>
        </c:ser>
        <c:ser>
          <c:idx val="9"/>
          <c:order val="9"/>
          <c:tx>
            <c:strRef>
              <c:f>'Reserved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'Reserved Sorted Data'!$C$2:$J$2</c:f>
              <c:numCache>
                <c:formatCode>General</c:formatCode>
                <c:ptCount val="8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'Reserved Sorted Data'!$C$11:$J$11</c:f>
              <c:numCache>
                <c:formatCode>#,##0</c:formatCode>
                <c:ptCount val="8"/>
                <c:pt idx="0">
                  <c:v>0</c:v>
                </c:pt>
                <c:pt idx="1">
                  <c:v>203607</c:v>
                </c:pt>
                <c:pt idx="2">
                  <c:v>1</c:v>
                </c:pt>
                <c:pt idx="3">
                  <c:v>657223</c:v>
                </c:pt>
                <c:pt idx="4">
                  <c:v>2</c:v>
                </c:pt>
                <c:pt idx="5">
                  <c:v>1134455</c:v>
                </c:pt>
                <c:pt idx="6">
                  <c:v>3</c:v>
                </c:pt>
                <c:pt idx="7">
                  <c:v>2368919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3F-476B-80DA-5CE2CABCF31F}"/>
            </c:ext>
          </c:extLst>
        </c:ser>
        <c:ser>
          <c:idx val="10"/>
          <c:order val="10"/>
          <c:tx>
            <c:strRef>
              <c:f>'Reserved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'Reserved Sorted Data'!$C$2:$J$2</c:f>
              <c:numCache>
                <c:formatCode>General</c:formatCode>
                <c:ptCount val="8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'Reserved Sorted Data'!$C$12:$J$12</c:f>
              <c:numCache>
                <c:formatCode>#,##0</c:formatCode>
                <c:ptCount val="8"/>
                <c:pt idx="0">
                  <c:v>0</c:v>
                </c:pt>
                <c:pt idx="1">
                  <c:v>475175</c:v>
                </c:pt>
                <c:pt idx="2">
                  <c:v>1</c:v>
                </c:pt>
                <c:pt idx="3">
                  <c:v>1554051</c:v>
                </c:pt>
                <c:pt idx="4">
                  <c:v>2</c:v>
                </c:pt>
                <c:pt idx="5">
                  <c:v>2844628</c:v>
                </c:pt>
                <c:pt idx="6">
                  <c:v>5</c:v>
                </c:pt>
                <c:pt idx="7">
                  <c:v>6089190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3F-476B-80DA-5CE2CABCF31F}"/>
            </c:ext>
          </c:extLst>
        </c:ser>
        <c:ser>
          <c:idx val="11"/>
          <c:order val="11"/>
          <c:tx>
            <c:strRef>
              <c:f>'Reserved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'Reserved Sorted Data'!$C$2:$J$2</c:f>
              <c:numCache>
                <c:formatCode>General</c:formatCode>
                <c:ptCount val="8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'Reserved Sorted Data'!$C$13:$J$13</c:f>
              <c:numCache>
                <c:formatCode>#,##0</c:formatCode>
                <c:ptCount val="8"/>
                <c:pt idx="0">
                  <c:v>0</c:v>
                </c:pt>
                <c:pt idx="1">
                  <c:v>70001</c:v>
                </c:pt>
                <c:pt idx="2">
                  <c:v>0</c:v>
                </c:pt>
                <c:pt idx="3">
                  <c:v>210001</c:v>
                </c:pt>
                <c:pt idx="4">
                  <c:v>0</c:v>
                </c:pt>
                <c:pt idx="5">
                  <c:v>350001</c:v>
                </c:pt>
                <c:pt idx="6">
                  <c:v>1</c:v>
                </c:pt>
                <c:pt idx="7">
                  <c:v>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3F-476B-80DA-5CE2CABCF31F}"/>
            </c:ext>
          </c:extLst>
        </c:ser>
        <c:ser>
          <c:idx val="12"/>
          <c:order val="12"/>
          <c:tx>
            <c:strRef>
              <c:f>'Reserved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'Reserved Sorted Data'!$C$2:$J$2</c:f>
              <c:numCache>
                <c:formatCode>General</c:formatCode>
                <c:ptCount val="8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'Reserved Sorted Data'!$C$14:$J$14</c:f>
              <c:numCache>
                <c:formatCode>#,##0</c:formatCode>
                <c:ptCount val="8"/>
                <c:pt idx="0">
                  <c:v>0</c:v>
                </c:pt>
                <c:pt idx="1">
                  <c:v>73001</c:v>
                </c:pt>
                <c:pt idx="2">
                  <c:v>0</c:v>
                </c:pt>
                <c:pt idx="3">
                  <c:v>219001</c:v>
                </c:pt>
                <c:pt idx="4">
                  <c:v>0</c:v>
                </c:pt>
                <c:pt idx="5">
                  <c:v>365001</c:v>
                </c:pt>
                <c:pt idx="6">
                  <c:v>1</c:v>
                </c:pt>
                <c:pt idx="7">
                  <c:v>730001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3F-476B-80DA-5CE2CABC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37591104"/>
        <c:axId val="737596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'Reserved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'Reserved Sorted Data'!$C$2:$J$2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2">
                        <c:v>30000</c:v>
                      </c:pt>
                      <c:pt idx="4">
                        <c:v>50000</c:v>
                      </c:pt>
                      <c:pt idx="6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'Reserved Sorted Data'!$C$3:$J$3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A3F-476B-80DA-5CE2CABCF3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2">
                        <c:v>30000</c:v>
                      </c:pt>
                      <c:pt idx="4">
                        <c:v>50000</c:v>
                      </c:pt>
                      <c:pt idx="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Data'!$C$4:$J$4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76</c:v>
                      </c:pt>
                      <c:pt idx="1">
                        <c:v>100010004</c:v>
                      </c:pt>
                      <c:pt idx="2">
                        <c:v>642</c:v>
                      </c:pt>
                      <c:pt idx="3">
                        <c:v>900030004</c:v>
                      </c:pt>
                      <c:pt idx="4">
                        <c:v>1757</c:v>
                      </c:pt>
                      <c:pt idx="5">
                        <c:v>2500050004</c:v>
                      </c:pt>
                      <c:pt idx="6">
                        <c:v>7072</c:v>
                      </c:pt>
                      <c:pt idx="7">
                        <c:v>10000100004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3F-476B-80DA-5CE2CABCF31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2">
                        <c:v>30000</c:v>
                      </c:pt>
                      <c:pt idx="4">
                        <c:v>50000</c:v>
                      </c:pt>
                      <c:pt idx="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Data'!$C$6:$J$6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675</c:v>
                      </c:pt>
                      <c:pt idx="1">
                        <c:v>100019998</c:v>
                      </c:pt>
                      <c:pt idx="2">
                        <c:v>6120</c:v>
                      </c:pt>
                      <c:pt idx="3">
                        <c:v>900059998</c:v>
                      </c:pt>
                      <c:pt idx="4">
                        <c:v>17039</c:v>
                      </c:pt>
                      <c:pt idx="5">
                        <c:v>2500099998</c:v>
                      </c:pt>
                      <c:pt idx="6">
                        <c:v>68331</c:v>
                      </c:pt>
                      <c:pt idx="7">
                        <c:v>10000199998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3F-476B-80DA-5CE2CABCF31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Data'!$A$7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2">
                        <c:v>30000</c:v>
                      </c:pt>
                      <c:pt idx="4">
                        <c:v>50000</c:v>
                      </c:pt>
                      <c:pt idx="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Data'!$C$7:$J$7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80</c:v>
                      </c:pt>
                      <c:pt idx="1">
                        <c:v>100009999</c:v>
                      </c:pt>
                      <c:pt idx="2">
                        <c:v>723</c:v>
                      </c:pt>
                      <c:pt idx="3">
                        <c:v>900029999</c:v>
                      </c:pt>
                      <c:pt idx="4">
                        <c:v>2020</c:v>
                      </c:pt>
                      <c:pt idx="5">
                        <c:v>2500049999</c:v>
                      </c:pt>
                      <c:pt idx="6">
                        <c:v>8058</c:v>
                      </c:pt>
                      <c:pt idx="7">
                        <c:v>10000099999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3F-476B-80DA-5CE2CABCF31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Data'!$A$9</c15:sqref>
                        </c15:formulaRef>
                      </c:ext>
                    </c:extLst>
                    <c:strCache>
                      <c:ptCount val="1"/>
                      <c:pt idx="0">
                        <c:v>Shaker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10000</c:v>
                      </c:pt>
                      <c:pt idx="2">
                        <c:v>30000</c:v>
                      </c:pt>
                      <c:pt idx="4">
                        <c:v>50000</c:v>
                      </c:pt>
                      <c:pt idx="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Data'!$C$9:$J$9</c15:sqref>
                        </c15:formulaRef>
                      </c:ext>
                    </c:extLst>
                    <c:numCache>
                      <c:formatCode>#,##0</c:formatCode>
                      <c:ptCount val="8"/>
                      <c:pt idx="0">
                        <c:v>637</c:v>
                      </c:pt>
                      <c:pt idx="1">
                        <c:v>100005001</c:v>
                      </c:pt>
                      <c:pt idx="2">
                        <c:v>5809</c:v>
                      </c:pt>
                      <c:pt idx="3">
                        <c:v>900015001</c:v>
                      </c:pt>
                      <c:pt idx="4">
                        <c:v>16150</c:v>
                      </c:pt>
                      <c:pt idx="5">
                        <c:v>2500025001</c:v>
                      </c:pt>
                      <c:pt idx="6">
                        <c:v>64451</c:v>
                      </c:pt>
                      <c:pt idx="7">
                        <c:v>10000050001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3F-476B-80DA-5CE2CABCF31F}"/>
                  </c:ext>
                </c:extLst>
              </c15:ser>
            </c15:filteredLineSeries>
          </c:ext>
        </c:extLst>
      </c:lineChart>
      <c:catAx>
        <c:axId val="73759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6512"/>
        <c:crosses val="autoZero"/>
        <c:auto val="1"/>
        <c:lblAlgn val="ctr"/>
        <c:lblOffset val="100"/>
        <c:noMultiLvlLbl val="0"/>
      </c:catAx>
      <c:valAx>
        <c:axId val="73759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Data'!$D$31,'Reserved Sorted Data'!$D$33:$D$43)</c15:sqref>
                  </c15:fullRef>
                </c:ext>
              </c:extLst>
              <c:f>'Reserved Sorted Data'!$D$33:$D$43</c:f>
              <c:numCache>
                <c:formatCode>#,##0</c:formatCode>
                <c:ptCount val="11"/>
                <c:pt idx="0">
                  <c:v>100010004</c:v>
                </c:pt>
                <c:pt idx="1">
                  <c:v>483402</c:v>
                </c:pt>
                <c:pt idx="2">
                  <c:v>100019998</c:v>
                </c:pt>
                <c:pt idx="3">
                  <c:v>100009999</c:v>
                </c:pt>
                <c:pt idx="4">
                  <c:v>140058</c:v>
                </c:pt>
                <c:pt idx="5">
                  <c:v>100005001</c:v>
                </c:pt>
                <c:pt idx="6">
                  <c:v>401834</c:v>
                </c:pt>
                <c:pt idx="7">
                  <c:v>203607</c:v>
                </c:pt>
                <c:pt idx="8">
                  <c:v>475175</c:v>
                </c:pt>
                <c:pt idx="9">
                  <c:v>70001</c:v>
                </c:pt>
                <c:pt idx="10">
                  <c:v>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5-44A1-8FF7-6C44BF97C1BA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Data'!$F$31,'Reserved Sorted Data'!$F$33:$F$43)</c15:sqref>
                  </c15:fullRef>
                </c:ext>
              </c:extLst>
              <c:f>'Reserved Sorted Data'!$F$33:$F$43</c:f>
              <c:numCache>
                <c:formatCode>#,##0</c:formatCode>
                <c:ptCount val="11"/>
                <c:pt idx="0">
                  <c:v>900030.00399999996</c:v>
                </c:pt>
                <c:pt idx="1">
                  <c:v>1641469</c:v>
                </c:pt>
                <c:pt idx="2">
                  <c:v>900059998</c:v>
                </c:pt>
                <c:pt idx="3">
                  <c:v>900029999</c:v>
                </c:pt>
                <c:pt idx="4">
                  <c:v>510072</c:v>
                </c:pt>
                <c:pt idx="5">
                  <c:v>900015001</c:v>
                </c:pt>
                <c:pt idx="6">
                  <c:v>1323962</c:v>
                </c:pt>
                <c:pt idx="7">
                  <c:v>657223</c:v>
                </c:pt>
                <c:pt idx="8">
                  <c:v>1554051</c:v>
                </c:pt>
                <c:pt idx="9">
                  <c:v>210001</c:v>
                </c:pt>
                <c:pt idx="10">
                  <c:v>219001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5-44A1-8FF7-6C44BF97C1BA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Data'!$H$31,'Reserved Sorted Data'!$H$33:$H$43)</c15:sqref>
                  </c15:fullRef>
                </c:ext>
              </c:extLst>
              <c:f>'Reserved Sorted Data'!$H$33:$H$43</c:f>
              <c:numCache>
                <c:formatCode>#,##0</c:formatCode>
                <c:ptCount val="11"/>
                <c:pt idx="0">
                  <c:v>2500050004</c:v>
                </c:pt>
                <c:pt idx="1">
                  <c:v>2882199</c:v>
                </c:pt>
                <c:pt idx="2">
                  <c:v>2500099998</c:v>
                </c:pt>
                <c:pt idx="3">
                  <c:v>2500049999</c:v>
                </c:pt>
                <c:pt idx="4">
                  <c:v>850072</c:v>
                </c:pt>
                <c:pt idx="5">
                  <c:v>2500025001</c:v>
                </c:pt>
                <c:pt idx="6">
                  <c:v>2301434</c:v>
                </c:pt>
                <c:pt idx="7">
                  <c:v>1134455</c:v>
                </c:pt>
                <c:pt idx="8">
                  <c:v>2844628</c:v>
                </c:pt>
                <c:pt idx="9">
                  <c:v>350001</c:v>
                </c:pt>
                <c:pt idx="10">
                  <c:v>365001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25-44A1-8FF7-6C44BF97C1BA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Data'!$J$31,'Reserved Sorted Data'!$J$33:$J$43)</c15:sqref>
                  </c15:fullRef>
                </c:ext>
              </c:extLst>
              <c:f>'Reserved Sorted Data'!$J$33:$J$43</c:f>
              <c:numCache>
                <c:formatCode>#,##0</c:formatCode>
                <c:ptCount val="11"/>
                <c:pt idx="0">
                  <c:v>10000100004</c:v>
                </c:pt>
                <c:pt idx="1">
                  <c:v>6153394</c:v>
                </c:pt>
                <c:pt idx="2">
                  <c:v>10000199998</c:v>
                </c:pt>
                <c:pt idx="3">
                  <c:v>10000099999</c:v>
                </c:pt>
                <c:pt idx="4">
                  <c:v>1700072</c:v>
                </c:pt>
                <c:pt idx="5">
                  <c:v>10000050001</c:v>
                </c:pt>
                <c:pt idx="6">
                  <c:v>4852874</c:v>
                </c:pt>
                <c:pt idx="7">
                  <c:v>2368919</c:v>
                </c:pt>
                <c:pt idx="8">
                  <c:v>6089190</c:v>
                </c:pt>
                <c:pt idx="9">
                  <c:v>700001</c:v>
                </c:pt>
                <c:pt idx="10">
                  <c:v>730001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25-44A1-8FF7-6C44BF97C1BA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Data'!$L$31,'Reserved Sorted Data'!$L$33:$L$43)</c15:sqref>
                  </c15:fullRef>
                </c:ext>
              </c:extLst>
              <c:f>'Reserved Sorted Data'!$L$33:$L$43</c:f>
              <c:numCache>
                <c:formatCode>#,##0</c:formatCode>
                <c:ptCount val="11"/>
                <c:pt idx="0">
                  <c:v>90000300004</c:v>
                </c:pt>
                <c:pt idx="1">
                  <c:v>20381638</c:v>
                </c:pt>
                <c:pt idx="2">
                  <c:v>90000599998</c:v>
                </c:pt>
                <c:pt idx="3">
                  <c:v>90000299999</c:v>
                </c:pt>
                <c:pt idx="4">
                  <c:v>6000086</c:v>
                </c:pt>
                <c:pt idx="5">
                  <c:v>90000150001</c:v>
                </c:pt>
                <c:pt idx="6">
                  <c:v>15729866</c:v>
                </c:pt>
                <c:pt idx="7">
                  <c:v>7575703</c:v>
                </c:pt>
                <c:pt idx="8">
                  <c:v>20001852</c:v>
                </c:pt>
                <c:pt idx="9">
                  <c:v>2100001</c:v>
                </c:pt>
                <c:pt idx="10">
                  <c:v>2190001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25-44A1-8FF7-6C44BF97C1BA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'Reserved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Data'!$N$31,'Reserved Sorted Data'!$N$33:$N$43)</c15:sqref>
                  </c15:fullRef>
                </c:ext>
              </c:extLst>
              <c:f>'Reserved Sorted Data'!$N$33:$N$43</c:f>
              <c:numCache>
                <c:formatCode>#,##0</c:formatCode>
                <c:ptCount val="11"/>
                <c:pt idx="0">
                  <c:v>250000500004</c:v>
                </c:pt>
                <c:pt idx="1">
                  <c:v>35456561</c:v>
                </c:pt>
                <c:pt idx="2">
                  <c:v>250000999998</c:v>
                </c:pt>
                <c:pt idx="3">
                  <c:v>250000499999</c:v>
                </c:pt>
                <c:pt idx="4">
                  <c:v>10000086</c:v>
                </c:pt>
                <c:pt idx="5">
                  <c:v>250000250001</c:v>
                </c:pt>
                <c:pt idx="6">
                  <c:v>27143914</c:v>
                </c:pt>
                <c:pt idx="7">
                  <c:v>12975703</c:v>
                </c:pt>
                <c:pt idx="8">
                  <c:v>33857581</c:v>
                </c:pt>
                <c:pt idx="9">
                  <c:v>3500001</c:v>
                </c:pt>
                <c:pt idx="10">
                  <c:v>3650001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25-44A1-8FF7-6C44BF97C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747456"/>
        <c:axId val="6157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('Reserved Sorted Data'!$C$31,'Reserved Sorted Data'!$C$33:$C$43)</c15:sqref>
                        </c15:fullRef>
                        <c15:formulaRef>
                          <c15:sqref>'Reserved Sorted Data'!$C$33:$C$43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7.5999999999999998E-2</c:v>
                      </c:pt>
                      <c:pt idx="1">
                        <c:v>1E-3</c:v>
                      </c:pt>
                      <c:pt idx="2">
                        <c:v>0.67500000000000004</c:v>
                      </c:pt>
                      <c:pt idx="3">
                        <c:v>0.08</c:v>
                      </c:pt>
                      <c:pt idx="4">
                        <c:v>1E-3</c:v>
                      </c:pt>
                      <c:pt idx="5">
                        <c:v>0.63700000000000001</c:v>
                      </c:pt>
                      <c:pt idx="6">
                        <c:v>5.0000000000000001E-3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225-44A1-8FF7-6C44BF97C1B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Data'!$E$31,'Reserved Sorted Data'!$E$33:$E$43)</c15:sqref>
                        </c15:fullRef>
                        <c15:formulaRef>
                          <c15:sqref>'Reserved Sorted Data'!$E$33:$E$43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0.64200000000000002</c:v>
                      </c:pt>
                      <c:pt idx="1">
                        <c:v>3.0000000000000001E-3</c:v>
                      </c:pt>
                      <c:pt idx="2">
                        <c:v>6.12</c:v>
                      </c:pt>
                      <c:pt idx="3">
                        <c:v>0.72299999999999998</c:v>
                      </c:pt>
                      <c:pt idx="4">
                        <c:v>5.0000000000000001E-3</c:v>
                      </c:pt>
                      <c:pt idx="5">
                        <c:v>5.8090000000000002</c:v>
                      </c:pt>
                      <c:pt idx="6">
                        <c:v>1.2E-2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25-44A1-8FF7-6C44BF97C1B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Data'!$G$31,'Reserved Sorted Data'!$G$33:$G$43)</c15:sqref>
                        </c15:fullRef>
                        <c15:formulaRef>
                          <c15:sqref>'Reserved Sorted Data'!$G$33:$G$43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1.7569999999999999</c:v>
                      </c:pt>
                      <c:pt idx="1">
                        <c:v>6.0000000000000001E-3</c:v>
                      </c:pt>
                      <c:pt idx="2">
                        <c:v>17.039000000000001</c:v>
                      </c:pt>
                      <c:pt idx="3">
                        <c:v>2.02</c:v>
                      </c:pt>
                      <c:pt idx="4">
                        <c:v>8.9999999999999993E-3</c:v>
                      </c:pt>
                      <c:pt idx="5">
                        <c:v>16.149999999999999</c:v>
                      </c:pt>
                      <c:pt idx="6">
                        <c:v>2.4E-2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25-44A1-8FF7-6C44BF97C1B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Data'!$I$31,'Reserved Sorted Data'!$I$33:$I$43)</c15:sqref>
                        </c15:fullRef>
                        <c15:formulaRef>
                          <c15:sqref>'Reserved Sorted Data'!$I$33:$I$43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7.0720000000000001</c:v>
                      </c:pt>
                      <c:pt idx="1">
                        <c:v>1.2E-2</c:v>
                      </c:pt>
                      <c:pt idx="2">
                        <c:v>68.331000000000003</c:v>
                      </c:pt>
                      <c:pt idx="3">
                        <c:v>8.0579999999999998</c:v>
                      </c:pt>
                      <c:pt idx="4">
                        <c:v>1.7999999999999999E-2</c:v>
                      </c:pt>
                      <c:pt idx="5">
                        <c:v>64.450999999999993</c:v>
                      </c:pt>
                      <c:pt idx="6">
                        <c:v>5.0999999999999997E-2</c:v>
                      </c:pt>
                      <c:pt idx="7">
                        <c:v>3.0000000000000001E-3</c:v>
                      </c:pt>
                      <c:pt idx="8">
                        <c:v>5.0000000000000001E-3</c:v>
                      </c:pt>
                      <c:pt idx="9">
                        <c:v>1E-3</c:v>
                      </c:pt>
                      <c:pt idx="10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25-44A1-8FF7-6C44BF97C1BA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Data'!$K$31,'Reserved Sorted Data'!$K$33:$K$43)</c15:sqref>
                        </c15:fullRef>
                        <c15:formulaRef>
                          <c15:sqref>'Reserved Sorted Data'!$K$33:$K$43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67.563000000000002</c:v>
                      </c:pt>
                      <c:pt idx="1">
                        <c:v>0.04</c:v>
                      </c:pt>
                      <c:pt idx="2">
                        <c:v>615.39499999999998</c:v>
                      </c:pt>
                      <c:pt idx="3">
                        <c:v>76.323999999999998</c:v>
                      </c:pt>
                      <c:pt idx="4">
                        <c:v>6.9000000000000006E-2</c:v>
                      </c:pt>
                      <c:pt idx="5">
                        <c:v>578.39400000000001</c:v>
                      </c:pt>
                      <c:pt idx="6">
                        <c:v>0.13600000000000001</c:v>
                      </c:pt>
                      <c:pt idx="7">
                        <c:v>1.2E-2</c:v>
                      </c:pt>
                      <c:pt idx="8">
                        <c:v>1.7999999999999999E-2</c:v>
                      </c:pt>
                      <c:pt idx="9">
                        <c:v>4.0000000000000001E-3</c:v>
                      </c:pt>
                      <c:pt idx="10">
                        <c:v>5.0000000000000001E-3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25-44A1-8FF7-6C44BF97C1BA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'Reserved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Data'!$M$31,'Reserved Sorted Data'!$M$33:$M$43)</c15:sqref>
                        </c15:fullRef>
                        <c15:formulaRef>
                          <c15:sqref>'Reserved Sorted Data'!$M$33:$M$43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187.923</c:v>
                      </c:pt>
                      <c:pt idx="1">
                        <c:v>6.9000000000000006E-2</c:v>
                      </c:pt>
                      <c:pt idx="2">
                        <c:v>1645.8910000000001</c:v>
                      </c:pt>
                      <c:pt idx="3">
                        <c:v>237.274</c:v>
                      </c:pt>
                      <c:pt idx="4">
                        <c:v>0.111</c:v>
                      </c:pt>
                      <c:pt idx="5">
                        <c:v>1544.135</c:v>
                      </c:pt>
                      <c:pt idx="6">
                        <c:v>0.20899999999999999</c:v>
                      </c:pt>
                      <c:pt idx="7">
                        <c:v>0.02</c:v>
                      </c:pt>
                      <c:pt idx="8">
                        <c:v>3.1E-2</c:v>
                      </c:pt>
                      <c:pt idx="9">
                        <c:v>6.0000000000000001E-3</c:v>
                      </c:pt>
                      <c:pt idx="10">
                        <c:v>8.9999999999999993E-3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25-44A1-8FF7-6C44BF97C1BA}"/>
                  </c:ext>
                </c:extLst>
              </c15:ser>
            </c15:filteredBarSeries>
          </c:ext>
        </c:extLst>
      </c:barChart>
      <c:catAx>
        <c:axId val="6157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9120"/>
        <c:crosses val="autoZero"/>
        <c:auto val="1"/>
        <c:lblAlgn val="ctr"/>
        <c:lblOffset val="100"/>
        <c:noMultiLvlLbl val="0"/>
      </c:catAx>
      <c:valAx>
        <c:axId val="6157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</a:t>
            </a:r>
            <a:r>
              <a:rPr lang="en-US" baseline="0"/>
              <a:t> 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Data'!$D$31,'Reserved Sorted Data'!$D$33:$D$43)</c15:sqref>
                  </c15:fullRef>
                </c:ext>
              </c:extLst>
              <c:f>('Reserved Sorted Data'!$D$34,'Reserved Sorted Data'!$D$37,'Reserved Sorted Data'!$D$39:$D$43)</c:f>
              <c:numCache>
                <c:formatCode>#,##0</c:formatCode>
                <c:ptCount val="7"/>
                <c:pt idx="0">
                  <c:v>483402</c:v>
                </c:pt>
                <c:pt idx="1">
                  <c:v>140058</c:v>
                </c:pt>
                <c:pt idx="2">
                  <c:v>401834</c:v>
                </c:pt>
                <c:pt idx="3">
                  <c:v>203607</c:v>
                </c:pt>
                <c:pt idx="4">
                  <c:v>475175</c:v>
                </c:pt>
                <c:pt idx="5">
                  <c:v>70001</c:v>
                </c:pt>
                <c:pt idx="6">
                  <c:v>73001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4C60-ADBD-94693CD521D9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Data'!$F$31,'Reserved Sorted Data'!$F$33:$F$43)</c15:sqref>
                  </c15:fullRef>
                </c:ext>
              </c:extLst>
              <c:f>('Reserved Sorted Data'!$F$34,'Reserved Sorted Data'!$F$37,'Reserved Sorted Data'!$F$39:$F$43)</c:f>
              <c:numCache>
                <c:formatCode>#,##0</c:formatCode>
                <c:ptCount val="7"/>
                <c:pt idx="0">
                  <c:v>1641469</c:v>
                </c:pt>
                <c:pt idx="1">
                  <c:v>510072</c:v>
                </c:pt>
                <c:pt idx="2">
                  <c:v>1323962</c:v>
                </c:pt>
                <c:pt idx="3">
                  <c:v>657223</c:v>
                </c:pt>
                <c:pt idx="4">
                  <c:v>1554051</c:v>
                </c:pt>
                <c:pt idx="5">
                  <c:v>210001</c:v>
                </c:pt>
                <c:pt idx="6">
                  <c:v>219001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3-4C60-ADBD-94693CD521D9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Data'!$H$31,'Reserved Sorted Data'!$H$33:$H$43)</c15:sqref>
                  </c15:fullRef>
                </c:ext>
              </c:extLst>
              <c:f>('Reserved Sorted Data'!$H$34,'Reserved Sorted Data'!$H$37,'Reserved Sorted Data'!$H$39:$H$43)</c:f>
              <c:numCache>
                <c:formatCode>#,##0</c:formatCode>
                <c:ptCount val="7"/>
                <c:pt idx="0">
                  <c:v>2882199</c:v>
                </c:pt>
                <c:pt idx="1">
                  <c:v>850072</c:v>
                </c:pt>
                <c:pt idx="2">
                  <c:v>2301434</c:v>
                </c:pt>
                <c:pt idx="3">
                  <c:v>1134455</c:v>
                </c:pt>
                <c:pt idx="4">
                  <c:v>2844628</c:v>
                </c:pt>
                <c:pt idx="5">
                  <c:v>350001</c:v>
                </c:pt>
                <c:pt idx="6">
                  <c:v>365001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3-4C60-ADBD-94693CD521D9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Data'!$J$31,'Reserved Sorted Data'!$J$33:$J$43)</c15:sqref>
                  </c15:fullRef>
                </c:ext>
              </c:extLst>
              <c:f>('Reserved Sorted Data'!$J$34,'Reserved Sorted Data'!$J$37,'Reserved Sorted Data'!$J$39:$J$43)</c:f>
              <c:numCache>
                <c:formatCode>#,##0</c:formatCode>
                <c:ptCount val="7"/>
                <c:pt idx="0">
                  <c:v>6153394</c:v>
                </c:pt>
                <c:pt idx="1">
                  <c:v>1700072</c:v>
                </c:pt>
                <c:pt idx="2">
                  <c:v>4852874</c:v>
                </c:pt>
                <c:pt idx="3">
                  <c:v>2368919</c:v>
                </c:pt>
                <c:pt idx="4">
                  <c:v>6089190</c:v>
                </c:pt>
                <c:pt idx="5">
                  <c:v>700001</c:v>
                </c:pt>
                <c:pt idx="6">
                  <c:v>730001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3-4C60-ADBD-94693CD521D9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Data'!$L$31,'Reserved Sorted Data'!$L$33:$L$43)</c15:sqref>
                  </c15:fullRef>
                </c:ext>
              </c:extLst>
              <c:f>('Reserved Sorted Data'!$L$34,'Reserved Sorted Data'!$L$37,'Reserved Sorted Data'!$L$39:$L$43)</c:f>
              <c:numCache>
                <c:formatCode>#,##0</c:formatCode>
                <c:ptCount val="7"/>
                <c:pt idx="0">
                  <c:v>20381638</c:v>
                </c:pt>
                <c:pt idx="1">
                  <c:v>6000086</c:v>
                </c:pt>
                <c:pt idx="2">
                  <c:v>15729866</c:v>
                </c:pt>
                <c:pt idx="3">
                  <c:v>7575703</c:v>
                </c:pt>
                <c:pt idx="4">
                  <c:v>20001852</c:v>
                </c:pt>
                <c:pt idx="5">
                  <c:v>2100001</c:v>
                </c:pt>
                <c:pt idx="6">
                  <c:v>2190001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3-4C60-ADBD-94693CD521D9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('Reserved Sorted Data'!$A$31,'Reserved Sorted Data'!$A$33:$A$43)</c15:sqref>
                  </c15:fullRef>
                </c:ext>
              </c:extLst>
              <c:f>('Reserved Sorted Data'!$A$34,'Reserved Sorted Data'!$A$37,'Reserved Sorted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('Reserved Sorted Data'!$N$31,'Reserved Sorted Data'!$N$33:$N$43)</c15:sqref>
                  </c15:fullRef>
                </c:ext>
              </c:extLst>
              <c:f>('Reserved Sorted Data'!$N$34,'Reserved Sorted Data'!$N$37,'Reserved Sorted Data'!$N$39:$N$43)</c:f>
              <c:numCache>
                <c:formatCode>#,##0</c:formatCode>
                <c:ptCount val="7"/>
                <c:pt idx="0">
                  <c:v>35456561</c:v>
                </c:pt>
                <c:pt idx="1">
                  <c:v>10000086</c:v>
                </c:pt>
                <c:pt idx="2">
                  <c:v>27143914</c:v>
                </c:pt>
                <c:pt idx="3">
                  <c:v>12975703</c:v>
                </c:pt>
                <c:pt idx="4">
                  <c:v>33857581</c:v>
                </c:pt>
                <c:pt idx="5">
                  <c:v>3500001</c:v>
                </c:pt>
                <c:pt idx="6">
                  <c:v>3650001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53-4C60-ADBD-94693CD5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747456"/>
        <c:axId val="61574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('Reserved Sorted Data'!$C$31,'Reserved Sorted Data'!$C$33:$C$43)</c15:sqref>
                        </c15:fullRef>
                        <c15:formulaRef>
                          <c15:sqref>('Reserved Sorted Data'!$C$34,'Reserved Sorted Data'!$C$37,'Reserved Sorted Data'!$C$39:$C$43)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5.0000000000000001E-3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C353-4C60-ADBD-94693CD521D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Data'!$E$31,'Reserved Sorted Data'!$E$33:$E$43)</c15:sqref>
                        </c15:fullRef>
                        <c15:formulaRef>
                          <c15:sqref>('Reserved Sorted Data'!$E$34,'Reserved Sorted Data'!$E$37,'Reserved Sorted Data'!$E$39:$E$43)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3.0000000000000001E-3</c:v>
                      </c:pt>
                      <c:pt idx="1">
                        <c:v>5.0000000000000001E-3</c:v>
                      </c:pt>
                      <c:pt idx="2">
                        <c:v>1.2E-2</c:v>
                      </c:pt>
                      <c:pt idx="3">
                        <c:v>1E-3</c:v>
                      </c:pt>
                      <c:pt idx="4">
                        <c:v>1E-3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53-4C60-ADBD-94693CD521D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Data'!$G$31,'Reserved Sorted Data'!$G$33:$G$43)</c15:sqref>
                        </c15:fullRef>
                        <c15:formulaRef>
                          <c15:sqref>('Reserved Sorted Data'!$G$34,'Reserved Sorted Data'!$G$37,'Reserved Sorted Data'!$G$39:$G$43)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6.0000000000000001E-3</c:v>
                      </c:pt>
                      <c:pt idx="1">
                        <c:v>8.9999999999999993E-3</c:v>
                      </c:pt>
                      <c:pt idx="2">
                        <c:v>2.4E-2</c:v>
                      </c:pt>
                      <c:pt idx="3">
                        <c:v>2E-3</c:v>
                      </c:pt>
                      <c:pt idx="4">
                        <c:v>2E-3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53-4C60-ADBD-94693CD521D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Data'!$I$31,'Reserved Sorted Data'!$I$33:$I$43)</c15:sqref>
                        </c15:fullRef>
                        <c15:formulaRef>
                          <c15:sqref>('Reserved Sorted Data'!$I$34,'Reserved Sorted Data'!$I$37,'Reserved Sorted Data'!$I$39:$I$43)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1.2E-2</c:v>
                      </c:pt>
                      <c:pt idx="1">
                        <c:v>1.7999999999999999E-2</c:v>
                      </c:pt>
                      <c:pt idx="2">
                        <c:v>5.0999999999999997E-2</c:v>
                      </c:pt>
                      <c:pt idx="3">
                        <c:v>3.0000000000000001E-3</c:v>
                      </c:pt>
                      <c:pt idx="4">
                        <c:v>5.0000000000000001E-3</c:v>
                      </c:pt>
                      <c:pt idx="5">
                        <c:v>1E-3</c:v>
                      </c:pt>
                      <c:pt idx="6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53-4C60-ADBD-94693CD521D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Data'!$K$31,'Reserved Sorted Data'!$K$33:$K$43)</c15:sqref>
                        </c15:fullRef>
                        <c15:formulaRef>
                          <c15:sqref>('Reserved Sorted Data'!$K$34,'Reserved Sorted Data'!$K$37,'Reserved Sorted Data'!$K$39:$K$43)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0.04</c:v>
                      </c:pt>
                      <c:pt idx="1">
                        <c:v>6.9000000000000006E-2</c:v>
                      </c:pt>
                      <c:pt idx="2">
                        <c:v>0.13600000000000001</c:v>
                      </c:pt>
                      <c:pt idx="3">
                        <c:v>1.2E-2</c:v>
                      </c:pt>
                      <c:pt idx="4">
                        <c:v>1.7999999999999999E-2</c:v>
                      </c:pt>
                      <c:pt idx="5">
                        <c:v>4.0000000000000001E-3</c:v>
                      </c:pt>
                      <c:pt idx="6">
                        <c:v>5.0000000000000001E-3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53-4C60-ADBD-94693CD521D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('Reserved Sorted Data'!$A$31,'Reserved Sorted Data'!$A$33:$A$43)</c15:sqref>
                        </c15:fullRef>
                        <c15:formulaRef>
                          <c15:sqref>('Reserved Sorted Data'!$A$34,'Reserved Sorted Data'!$A$37,'Reserved Sorted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('Reserved Sorted Data'!$M$31,'Reserved Sorted Data'!$M$33:$M$43)</c15:sqref>
                        </c15:fullRef>
                        <c15:formulaRef>
                          <c15:sqref>('Reserved Sorted Data'!$M$34,'Reserved Sorted Data'!$M$37,'Reserved Sorted Data'!$M$39:$M$43)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6.9000000000000006E-2</c:v>
                      </c:pt>
                      <c:pt idx="1">
                        <c:v>0.111</c:v>
                      </c:pt>
                      <c:pt idx="2">
                        <c:v>0.20899999999999999</c:v>
                      </c:pt>
                      <c:pt idx="3">
                        <c:v>0.02</c:v>
                      </c:pt>
                      <c:pt idx="4">
                        <c:v>3.1E-2</c:v>
                      </c:pt>
                      <c:pt idx="5">
                        <c:v>6.0000000000000001E-3</c:v>
                      </c:pt>
                      <c:pt idx="6">
                        <c:v>8.9999999999999993E-3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53-4C60-ADBD-94693CD521D9}"/>
                  </c:ext>
                </c:extLst>
              </c15:ser>
            </c15:filteredBarSeries>
          </c:ext>
        </c:extLst>
      </c:barChart>
      <c:catAx>
        <c:axId val="6157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9120"/>
        <c:crosses val="autoZero"/>
        <c:auto val="1"/>
        <c:lblAlgn val="ctr"/>
        <c:lblOffset val="100"/>
        <c:noMultiLvlLbl val="0"/>
      </c:catAx>
      <c:valAx>
        <c:axId val="6157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'Reserved 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Data'!$C$4:$N$4</c15:sqref>
                  </c15:fullRef>
                </c:ext>
              </c:extLst>
              <c:f>('Reserved Sorted Data'!$C$4,'Reserved Sorted Data'!$E$4,'Reserved Sorted Data'!$G$4,'Reserved Sorted Data'!$I$4,'Reserved Sorted Data'!$K$4,'Reserved Sorted Data'!$M$4)</c:f>
              <c:numCache>
                <c:formatCode>#,##0</c:formatCode>
                <c:ptCount val="6"/>
                <c:pt idx="0">
                  <c:v>76</c:v>
                </c:pt>
                <c:pt idx="1">
                  <c:v>642</c:v>
                </c:pt>
                <c:pt idx="2">
                  <c:v>1757</c:v>
                </c:pt>
                <c:pt idx="3">
                  <c:v>7072</c:v>
                </c:pt>
                <c:pt idx="4">
                  <c:v>67563</c:v>
                </c:pt>
                <c:pt idx="5">
                  <c:v>187923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3-4100-A369-B274B84AB88B}"/>
            </c:ext>
          </c:extLst>
        </c:ser>
        <c:ser>
          <c:idx val="1"/>
          <c:order val="1"/>
          <c:tx>
            <c:strRef>
              <c:f>'Reserved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Data'!$C$5:$N$5</c15:sqref>
                  </c15:fullRef>
                </c:ext>
              </c:extLst>
              <c:f>('Reserved Sorted Data'!$C$5,'Reserved Sorted Data'!$E$5,'Reserved Sorted Data'!$G$5,'Reserved Sorted Data'!$I$5,'Reserved Sorted Data'!$K$5,'Reserved Sorted Data'!$M$5)</c:f>
              <c:numCache>
                <c:formatCode>#,##0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40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3-4100-A369-B274B84AB88B}"/>
            </c:ext>
          </c:extLst>
        </c:ser>
        <c:ser>
          <c:idx val="2"/>
          <c:order val="2"/>
          <c:tx>
            <c:strRef>
              <c:f>'Reserved 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Data'!$C$6:$N$6</c15:sqref>
                  </c15:fullRef>
                </c:ext>
              </c:extLst>
              <c:f>('Reserved Sorted Data'!$C$6,'Reserved Sorted Data'!$E$6,'Reserved Sorted Data'!$G$6,'Reserved Sorted Data'!$I$6,'Reserved Sorted Data'!$K$6,'Reserved Sorted Data'!$M$6)</c:f>
              <c:numCache>
                <c:formatCode>#,##0</c:formatCode>
                <c:ptCount val="6"/>
                <c:pt idx="0">
                  <c:v>675</c:v>
                </c:pt>
                <c:pt idx="1">
                  <c:v>6120</c:v>
                </c:pt>
                <c:pt idx="2">
                  <c:v>17039</c:v>
                </c:pt>
                <c:pt idx="3">
                  <c:v>68331</c:v>
                </c:pt>
                <c:pt idx="4">
                  <c:v>615395</c:v>
                </c:pt>
                <c:pt idx="5">
                  <c:v>1645891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3-4100-A369-B274B84AB88B}"/>
            </c:ext>
          </c:extLst>
        </c:ser>
        <c:ser>
          <c:idx val="3"/>
          <c:order val="3"/>
          <c:tx>
            <c:strRef>
              <c:f>'Reserved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Data'!$C$7:$N$7</c15:sqref>
                  </c15:fullRef>
                </c:ext>
              </c:extLst>
              <c:f>('Reserved Sorted Data'!$C$7,'Reserved Sorted Data'!$E$7,'Reserved Sorted Data'!$G$7,'Reserved Sorted Data'!$I$7,'Reserved Sorted Data'!$K$7,'Reserved Sorted Data'!$M$7)</c:f>
              <c:numCache>
                <c:formatCode>#,##0</c:formatCode>
                <c:ptCount val="6"/>
                <c:pt idx="0">
                  <c:v>80</c:v>
                </c:pt>
                <c:pt idx="1">
                  <c:v>723</c:v>
                </c:pt>
                <c:pt idx="2">
                  <c:v>2020</c:v>
                </c:pt>
                <c:pt idx="3">
                  <c:v>8058</c:v>
                </c:pt>
                <c:pt idx="4">
                  <c:v>76324</c:v>
                </c:pt>
                <c:pt idx="5">
                  <c:v>237274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3-4100-A369-B274B84AB88B}"/>
            </c:ext>
          </c:extLst>
        </c:ser>
        <c:ser>
          <c:idx val="4"/>
          <c:order val="4"/>
          <c:tx>
            <c:strRef>
              <c:f>'Reserved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Data'!$C$8:$N$8</c15:sqref>
                  </c15:fullRef>
                </c:ext>
              </c:extLst>
              <c:f>('Reserved Sorted Data'!$C$8,'Reserved Sorted Data'!$E$8,'Reserved Sorted Data'!$G$8,'Reserved Sorted Data'!$I$8,'Reserved Sorted Data'!$K$8,'Reserved Sorted Data'!$M$8)</c:f>
              <c:numCache>
                <c:formatCode>#,##0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69</c:v>
                </c:pt>
                <c:pt idx="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3-4100-A369-B274B84AB88B}"/>
            </c:ext>
          </c:extLst>
        </c:ser>
        <c:ser>
          <c:idx val="5"/>
          <c:order val="5"/>
          <c:tx>
            <c:strRef>
              <c:f>'Reserved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Data'!$C$9:$N$9</c15:sqref>
                  </c15:fullRef>
                </c:ext>
              </c:extLst>
              <c:f>('Reserved Sorted Data'!$C$9,'Reserved Sorted Data'!$E$9,'Reserved Sorted Data'!$G$9,'Reserved Sorted Data'!$I$9,'Reserved Sorted Data'!$K$9,'Reserved Sorted Data'!$M$9)</c:f>
              <c:numCache>
                <c:formatCode>#,##0</c:formatCode>
                <c:ptCount val="6"/>
                <c:pt idx="0">
                  <c:v>637</c:v>
                </c:pt>
                <c:pt idx="1">
                  <c:v>5809</c:v>
                </c:pt>
                <c:pt idx="2">
                  <c:v>16150</c:v>
                </c:pt>
                <c:pt idx="3">
                  <c:v>64451</c:v>
                </c:pt>
                <c:pt idx="4">
                  <c:v>578394</c:v>
                </c:pt>
                <c:pt idx="5">
                  <c:v>1544135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3-4100-A369-B274B84AB88B}"/>
            </c:ext>
          </c:extLst>
        </c:ser>
        <c:ser>
          <c:idx val="6"/>
          <c:order val="6"/>
          <c:tx>
            <c:strRef>
              <c:f>'Reserved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Data'!$C$10:$N$10</c15:sqref>
                  </c15:fullRef>
                </c:ext>
              </c:extLst>
              <c:f>('Reserved Sorted Data'!$C$10,'Reserved Sorted Data'!$E$10,'Reserved Sorted Data'!$G$10,'Reserved Sorted Data'!$I$10,'Reserved Sorted Data'!$K$10,'Reserved Sorted Data'!$M$10)</c:f>
              <c:numCache>
                <c:formatCode>#,##0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51</c:v>
                </c:pt>
                <c:pt idx="4">
                  <c:v>136</c:v>
                </c:pt>
                <c:pt idx="5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3-4100-A369-B274B84AB88B}"/>
            </c:ext>
          </c:extLst>
        </c:ser>
        <c:ser>
          <c:idx val="7"/>
          <c:order val="7"/>
          <c:tx>
            <c:strRef>
              <c:f>'Reserved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Data'!$C$11:$N$11</c15:sqref>
                  </c15:fullRef>
                </c:ext>
              </c:extLst>
              <c:f>('Reserved Sorted Data'!$C$11,'Reserved Sorted Data'!$E$11,'Reserved Sorted Data'!$G$11,'Reserved Sorted Data'!$I$11,'Reserved Sorted Data'!$K$11,'Reserved Sorted Data'!$M$11)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A3-4100-A369-B274B84AB88B}"/>
            </c:ext>
          </c:extLst>
        </c:ser>
        <c:ser>
          <c:idx val="8"/>
          <c:order val="8"/>
          <c:tx>
            <c:strRef>
              <c:f>'Reserved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Data'!$C$12:$N$12</c15:sqref>
                  </c15:fullRef>
                </c:ext>
              </c:extLst>
              <c:f>('Reserved Sorted Data'!$C$12,'Reserved Sorted Data'!$E$12,'Reserved Sorted Data'!$G$12,'Reserved Sorted Data'!$I$12,'Reserved Sorted Data'!$K$12,'Reserved Sorted Data'!$M$12)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18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A3-4100-A369-B274B84AB88B}"/>
            </c:ext>
          </c:extLst>
        </c:ser>
        <c:ser>
          <c:idx val="9"/>
          <c:order val="9"/>
          <c:tx>
            <c:strRef>
              <c:f>'Reserved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Data'!$C$13:$N$13</c15:sqref>
                  </c15:fullRef>
                </c:ext>
              </c:extLst>
              <c:f>('Reserved Sorted Data'!$C$13,'Reserved Sorted Data'!$E$13,'Reserved Sorted Data'!$G$13,'Reserved Sorted Data'!$I$13,'Reserved Sorted Data'!$K$13,'Reserved Sorted Data'!$M$13)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A3-4100-A369-B274B84AB88B}"/>
            </c:ext>
          </c:extLst>
        </c:ser>
        <c:ser>
          <c:idx val="10"/>
          <c:order val="10"/>
          <c:tx>
            <c:strRef>
              <c:f>'Reserved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Data'!$C$14:$N$14</c15:sqref>
                  </c15:fullRef>
                </c:ext>
              </c:extLst>
              <c:f>('Reserved Sorted Data'!$C$14,'Reserved Sorted Data'!$E$14,'Reserved Sorted Data'!$G$14,'Reserved Sorted Data'!$I$14,'Reserved Sorted Data'!$K$14,'Reserved Sorted Data'!$M$14)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A3-4100-A369-B274B84A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54719"/>
        <c:axId val="82743903"/>
      </c:lineChart>
      <c:catAx>
        <c:axId val="8275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3903"/>
        <c:crosses val="autoZero"/>
        <c:auto val="1"/>
        <c:lblAlgn val="ctr"/>
        <c:lblOffset val="100"/>
        <c:noMultiLvlLbl val="0"/>
      </c:catAx>
      <c:valAx>
        <c:axId val="827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Reserved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'Reserved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Data'!$C$5:$N$5</c15:sqref>
                  </c15:fullRef>
                </c:ext>
              </c:extLst>
              <c:f>('Reserved Sorted Data'!$C$5,'Reserved Sorted Data'!$E$5,'Reserved Sorted Data'!$G$5,'Reserved Sorted Data'!$I$5,'Reserved Sorted Data'!$K$5,'Reserved Sorted Data'!$M$5)</c:f>
              <c:numCache>
                <c:formatCode>#,##0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40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E-4394-B441-4305043A6EE7}"/>
            </c:ext>
          </c:extLst>
        </c:ser>
        <c:ser>
          <c:idx val="4"/>
          <c:order val="4"/>
          <c:tx>
            <c:strRef>
              <c:f>'Reserved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Data'!$C$8:$N$8</c15:sqref>
                  </c15:fullRef>
                </c:ext>
              </c:extLst>
              <c:f>('Reserved Sorted Data'!$C$8,'Reserved Sorted Data'!$E$8,'Reserved Sorted Data'!$G$8,'Reserved Sorted Data'!$I$8,'Reserved Sorted Data'!$K$8,'Reserved Sorted Data'!$M$8)</c:f>
              <c:numCache>
                <c:formatCode>#,##0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69</c:v>
                </c:pt>
                <c:pt idx="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E-4394-B441-4305043A6EE7}"/>
            </c:ext>
          </c:extLst>
        </c:ser>
        <c:ser>
          <c:idx val="6"/>
          <c:order val="6"/>
          <c:tx>
            <c:strRef>
              <c:f>'Reserved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Data'!$C$10:$N$10</c15:sqref>
                  </c15:fullRef>
                </c:ext>
              </c:extLst>
              <c:f>('Reserved Sorted Data'!$C$10,'Reserved Sorted Data'!$E$10,'Reserved Sorted Data'!$G$10,'Reserved Sorted Data'!$I$10,'Reserved Sorted Data'!$K$10,'Reserved Sorted Data'!$M$10)</c:f>
              <c:numCache>
                <c:formatCode>#,##0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51</c:v>
                </c:pt>
                <c:pt idx="4">
                  <c:v>136</c:v>
                </c:pt>
                <c:pt idx="5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6E-4394-B441-4305043A6EE7}"/>
            </c:ext>
          </c:extLst>
        </c:ser>
        <c:ser>
          <c:idx val="7"/>
          <c:order val="7"/>
          <c:tx>
            <c:strRef>
              <c:f>'Reserved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Data'!$C$11:$N$11</c15:sqref>
                  </c15:fullRef>
                </c:ext>
              </c:extLst>
              <c:f>('Reserved Sorted Data'!$C$11,'Reserved Sorted Data'!$E$11,'Reserved Sorted Data'!$G$11,'Reserved Sorted Data'!$I$11,'Reserved Sorted Data'!$K$11,'Reserved Sorted Data'!$M$11)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6E-4394-B441-4305043A6EE7}"/>
            </c:ext>
          </c:extLst>
        </c:ser>
        <c:ser>
          <c:idx val="8"/>
          <c:order val="8"/>
          <c:tx>
            <c:strRef>
              <c:f>'Reserved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Data'!$C$12:$N$12</c15:sqref>
                  </c15:fullRef>
                </c:ext>
              </c:extLst>
              <c:f>('Reserved Sorted Data'!$C$12,'Reserved Sorted Data'!$E$12,'Reserved Sorted Data'!$G$12,'Reserved Sorted Data'!$I$12,'Reserved Sorted Data'!$K$12,'Reserved Sorted Data'!$M$12)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18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6E-4394-B441-4305043A6EE7}"/>
            </c:ext>
          </c:extLst>
        </c:ser>
        <c:ser>
          <c:idx val="9"/>
          <c:order val="9"/>
          <c:tx>
            <c:strRef>
              <c:f>'Reserved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Data'!$C$13:$N$13</c15:sqref>
                  </c15:fullRef>
                </c:ext>
              </c:extLst>
              <c:f>('Reserved Sorted Data'!$C$13,'Reserved Sorted Data'!$E$13,'Reserved Sorted Data'!$G$13,'Reserved Sorted Data'!$I$13,'Reserved Sorted Data'!$K$13,'Reserved Sorted Data'!$M$13)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6E-4394-B441-4305043A6EE7}"/>
            </c:ext>
          </c:extLst>
        </c:ser>
        <c:ser>
          <c:idx val="10"/>
          <c:order val="10"/>
          <c:tx>
            <c:strRef>
              <c:f>'Reserved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'Reserved Sorted Data'!$C$2:$N$2</c15:sqref>
                  </c15:fullRef>
                </c:ext>
              </c:extLst>
              <c:f>('Reserved Sorted Data'!$C$2,'Reserved Sorted Data'!$E$2,'Reserved Sorted Data'!$G$2,'Reserved Sorted Data'!$I$2,'Reserved Sorted Data'!$K$2,'Reserved 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'Reserved Sorted Data'!$C$14:$N$14</c15:sqref>
                  </c15:fullRef>
                </c:ext>
              </c:extLst>
              <c:f>('Reserved Sorted Data'!$C$14,'Reserved Sorted Data'!$E$14,'Reserved Sorted Data'!$G$14,'Reserved Sorted Data'!$I$14,'Reserved Sorted Data'!$K$14,'Reserved Sorted Data'!$M$14)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6E-4394-B441-4305043A6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54719"/>
        <c:axId val="82743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'Reserved Sorted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'Reserved Sorted Data'!$C$2:$N$2</c15:sqref>
                        </c15:fullRef>
                        <c15:formulaRef>
                          <c15:sqref>('Reserved Sorted Data'!$C$2,'Reserved Sorted Data'!$E$2,'Reserved Sorted Data'!$G$2,'Reserved Sorted Data'!$I$2,'Reserved Sorted Data'!$K$2,'Reserved Sorted Data'!$M$2)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'Reserved Sorted Data'!$C$4:$N$4</c15:sqref>
                        </c15:fullRef>
                        <c15:formulaRef>
                          <c15:sqref>('Reserved Sorted Data'!$C$4,'Reserved Sorted Data'!$E$4,'Reserved Sorted Data'!$G$4,'Reserved Sorted Data'!$I$4,'Reserved Sorted Data'!$K$4,'Reserved Sorted Data'!$M$4)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76</c:v>
                      </c:pt>
                      <c:pt idx="1">
                        <c:v>642</c:v>
                      </c:pt>
                      <c:pt idx="2">
                        <c:v>1757</c:v>
                      </c:pt>
                      <c:pt idx="3">
                        <c:v>7072</c:v>
                      </c:pt>
                      <c:pt idx="4">
                        <c:v>67563</c:v>
                      </c:pt>
                      <c:pt idx="5">
                        <c:v>187923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6E-4394-B441-4305043A6EE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Data'!$C$2:$N$2</c15:sqref>
                        </c15:fullRef>
                        <c15:formulaRef>
                          <c15:sqref>('Reserved Sorted Data'!$C$2,'Reserved Sorted Data'!$E$2,'Reserved Sorted Data'!$G$2,'Reserved Sorted Data'!$I$2,'Reserved Sorted Data'!$K$2,'Reserved Sorted Data'!$M$2)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Data'!$C$6:$N$6</c15:sqref>
                        </c15:fullRef>
                        <c15:formulaRef>
                          <c15:sqref>('Reserved Sorted Data'!$C$6,'Reserved Sorted Data'!$E$6,'Reserved Sorted Data'!$G$6,'Reserved Sorted Data'!$I$6,'Reserved Sorted Data'!$K$6,'Reserved Sorted Data'!$M$6)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675</c:v>
                      </c:pt>
                      <c:pt idx="1">
                        <c:v>6120</c:v>
                      </c:pt>
                      <c:pt idx="2">
                        <c:v>17039</c:v>
                      </c:pt>
                      <c:pt idx="3">
                        <c:v>68331</c:v>
                      </c:pt>
                      <c:pt idx="4">
                        <c:v>615395</c:v>
                      </c:pt>
                      <c:pt idx="5">
                        <c:v>1645891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6E-4394-B441-4305043A6E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Data'!$A$7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Data'!$C$2:$N$2</c15:sqref>
                        </c15:fullRef>
                        <c15:formulaRef>
                          <c15:sqref>('Reserved Sorted Data'!$C$2,'Reserved Sorted Data'!$E$2,'Reserved Sorted Data'!$G$2,'Reserved Sorted Data'!$I$2,'Reserved Sorted Data'!$K$2,'Reserved Sorted Data'!$M$2)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Data'!$C$7:$N$7</c15:sqref>
                        </c15:fullRef>
                        <c15:formulaRef>
                          <c15:sqref>('Reserved Sorted Data'!$C$7,'Reserved Sorted Data'!$E$7,'Reserved Sorted Data'!$G$7,'Reserved Sorted Data'!$I$7,'Reserved Sorted Data'!$K$7,'Reserved Sorted Data'!$M$7)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80</c:v>
                      </c:pt>
                      <c:pt idx="1">
                        <c:v>723</c:v>
                      </c:pt>
                      <c:pt idx="2">
                        <c:v>2020</c:v>
                      </c:pt>
                      <c:pt idx="3">
                        <c:v>8058</c:v>
                      </c:pt>
                      <c:pt idx="4">
                        <c:v>76324</c:v>
                      </c:pt>
                      <c:pt idx="5">
                        <c:v>237274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6E-4394-B441-4305043A6EE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'Reserved Sorted Data'!$A$9</c15:sqref>
                        </c15:formulaRef>
                      </c:ext>
                    </c:extLst>
                    <c:strCache>
                      <c:ptCount val="1"/>
                      <c:pt idx="0">
                        <c:v>Shaker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Data'!$C$2:$N$2</c15:sqref>
                        </c15:fullRef>
                        <c15:formulaRef>
                          <c15:sqref>('Reserved Sorted Data'!$C$2,'Reserved Sorted Data'!$E$2,'Reserved Sorted Data'!$G$2,'Reserved Sorted Data'!$I$2,'Reserved Sorted Data'!$K$2,'Reserved Sorted Data'!$M$2)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'Reserved Sorted Data'!$C$9:$N$9</c15:sqref>
                        </c15:fullRef>
                        <c15:formulaRef>
                          <c15:sqref>('Reserved Sorted Data'!$C$9,'Reserved Sorted Data'!$E$9,'Reserved Sorted Data'!$G$9,'Reserved Sorted Data'!$I$9,'Reserved Sorted Data'!$K$9,'Reserved Sorted Data'!$M$9)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637</c:v>
                      </c:pt>
                      <c:pt idx="1">
                        <c:v>5809</c:v>
                      </c:pt>
                      <c:pt idx="2">
                        <c:v>16150</c:v>
                      </c:pt>
                      <c:pt idx="3">
                        <c:v>64451</c:v>
                      </c:pt>
                      <c:pt idx="4">
                        <c:v>578394</c:v>
                      </c:pt>
                      <c:pt idx="5">
                        <c:v>1544135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6E-4394-B441-4305043A6EE7}"/>
                  </c:ext>
                </c:extLst>
              </c15:ser>
            </c15:filteredLineSeries>
          </c:ext>
        </c:extLst>
      </c:lineChart>
      <c:catAx>
        <c:axId val="8275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3903"/>
        <c:crosses val="autoZero"/>
        <c:auto val="1"/>
        <c:lblAlgn val="ctr"/>
        <c:lblOffset val="100"/>
        <c:noMultiLvlLbl val="0"/>
      </c:catAx>
      <c:valAx>
        <c:axId val="827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</a:t>
            </a:r>
            <a:r>
              <a:rPr lang="en-US" baseline="0"/>
              <a:t>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'Randomized Data'!$A$33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Data'!$C$33:$N$33</c15:sqref>
                  </c15:fullRef>
                </c:ext>
              </c:extLst>
              <c:f>('Randomized Data'!$C$33,'Randomized Data'!$E$33,'Randomized Data'!$G$33,'Randomized Data'!$I$33,'Randomized Data'!$K$33,'Randomized Data'!$M$33)</c:f>
              <c:numCache>
                <c:formatCode>#,##0</c:formatCode>
                <c:ptCount val="6"/>
                <c:pt idx="0">
                  <c:v>6.5000000000000002E-2</c:v>
                </c:pt>
                <c:pt idx="1">
                  <c:v>0.57899999999999996</c:v>
                </c:pt>
                <c:pt idx="2">
                  <c:v>1.5940000000000001</c:v>
                </c:pt>
                <c:pt idx="3">
                  <c:v>6.3810000000000002</c:v>
                </c:pt>
                <c:pt idx="4">
                  <c:v>72.403999999999996</c:v>
                </c:pt>
                <c:pt idx="5">
                  <c:v>165.76400000000001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5-41DD-B4A9-2FC1F234E538}"/>
            </c:ext>
          </c:extLst>
        </c:ser>
        <c:ser>
          <c:idx val="1"/>
          <c:order val="1"/>
          <c:tx>
            <c:strRef>
              <c:f>'Randomized Data'!$A$34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Data'!$C$34:$N$34</c15:sqref>
                  </c15:fullRef>
                </c:ext>
              </c:extLst>
              <c:f>('Randomized Data'!$C$34,'Randomized Data'!$E$34,'Randomized Data'!$G$34,'Randomized Data'!$I$34,'Randomized Data'!$K$34,'Randomized Data'!$M$34)</c:f>
              <c:numCache>
                <c:formatCode>#,##0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1.6E-2</c:v>
                </c:pt>
                <c:pt idx="4">
                  <c:v>5.6000000000000001E-2</c:v>
                </c:pt>
                <c:pt idx="5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5-41DD-B4A9-2FC1F234E538}"/>
            </c:ext>
          </c:extLst>
        </c:ser>
        <c:ser>
          <c:idx val="2"/>
          <c:order val="2"/>
          <c:tx>
            <c:strRef>
              <c:f>'Randomized Data'!$A$35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Data'!$C$35:$N$35</c15:sqref>
                  </c15:fullRef>
                </c:ext>
              </c:extLst>
              <c:f>('Randomized Data'!$C$35,'Randomized Data'!$E$35,'Randomized Data'!$G$35,'Randomized Data'!$I$35,'Randomized Data'!$K$35,'Randomized Data'!$M$35)</c:f>
              <c:numCache>
                <c:formatCode>#,##0</c:formatCode>
                <c:ptCount val="6"/>
                <c:pt idx="0">
                  <c:v>0.438</c:v>
                </c:pt>
                <c:pt idx="1">
                  <c:v>4.1230000000000002</c:v>
                </c:pt>
                <c:pt idx="2">
                  <c:v>11.664</c:v>
                </c:pt>
                <c:pt idx="3">
                  <c:v>46.936999999999998</c:v>
                </c:pt>
                <c:pt idx="4">
                  <c:v>424.79599999999999</c:v>
                </c:pt>
                <c:pt idx="5">
                  <c:v>1178.886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5-41DD-B4A9-2FC1F234E538}"/>
            </c:ext>
          </c:extLst>
        </c:ser>
        <c:ser>
          <c:idx val="3"/>
          <c:order val="3"/>
          <c:tx>
            <c:strRef>
              <c:f>'Randomized Data'!$A$36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Data'!$C$36:$N$36</c15:sqref>
                  </c15:fullRef>
                </c:ext>
              </c:extLst>
              <c:f>('Randomized Data'!$C$36,'Randomized Data'!$E$36,'Randomized Data'!$G$36,'Randomized Data'!$I$36,'Randomized Data'!$K$36,'Randomized Data'!$M$36)</c:f>
              <c:numCache>
                <c:formatCode>#,##0</c:formatCode>
                <c:ptCount val="6"/>
                <c:pt idx="0">
                  <c:v>3.9E-2</c:v>
                </c:pt>
                <c:pt idx="1">
                  <c:v>0.34499999999999997</c:v>
                </c:pt>
                <c:pt idx="2">
                  <c:v>0.96199999999999997</c:v>
                </c:pt>
                <c:pt idx="3">
                  <c:v>3.8290000000000002</c:v>
                </c:pt>
                <c:pt idx="4">
                  <c:v>36.798999999999999</c:v>
                </c:pt>
                <c:pt idx="5">
                  <c:v>114.45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5-41DD-B4A9-2FC1F234E538}"/>
            </c:ext>
          </c:extLst>
        </c:ser>
        <c:ser>
          <c:idx val="4"/>
          <c:order val="4"/>
          <c:tx>
            <c:strRef>
              <c:f>'Randomized Data'!$A$37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Data'!$C$37:$N$37</c15:sqref>
                  </c15:fullRef>
                </c:ext>
              </c:extLst>
              <c:f>('Randomized Data'!$C$37,'Randomized Data'!$E$37,'Randomized Data'!$G$37,'Randomized Data'!$I$37,'Randomized Data'!$K$37,'Randomized Data'!$M$37)</c:f>
              <c:numCache>
                <c:formatCode>#,##0</c:formatCode>
                <c:ptCount val="6"/>
                <c:pt idx="0">
                  <c:v>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1.7999999999999999E-2</c:v>
                </c:pt>
                <c:pt idx="4">
                  <c:v>5.2999999999999999E-2</c:v>
                </c:pt>
                <c:pt idx="5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5-41DD-B4A9-2FC1F234E538}"/>
            </c:ext>
          </c:extLst>
        </c:ser>
        <c:ser>
          <c:idx val="5"/>
          <c:order val="5"/>
          <c:tx>
            <c:strRef>
              <c:f>'Randomized Data'!$A$38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Data'!$C$38:$N$38</c15:sqref>
                  </c15:fullRef>
                </c:ext>
              </c:extLst>
              <c:f>('Randomized Data'!$C$38,'Randomized Data'!$E$38,'Randomized Data'!$G$38,'Randomized Data'!$I$38,'Randomized Data'!$K$38,'Randomized Data'!$M$38)</c:f>
              <c:numCache>
                <c:formatCode>#,##0</c:formatCode>
                <c:ptCount val="6"/>
                <c:pt idx="0">
                  <c:v>0.378</c:v>
                </c:pt>
                <c:pt idx="1">
                  <c:v>3.3839999999999999</c:v>
                </c:pt>
                <c:pt idx="2">
                  <c:v>9.6</c:v>
                </c:pt>
                <c:pt idx="3">
                  <c:v>38.122</c:v>
                </c:pt>
                <c:pt idx="4">
                  <c:v>343.85599999999999</c:v>
                </c:pt>
                <c:pt idx="5">
                  <c:v>953.798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5-41DD-B4A9-2FC1F234E538}"/>
            </c:ext>
          </c:extLst>
        </c:ser>
        <c:ser>
          <c:idx val="6"/>
          <c:order val="6"/>
          <c:tx>
            <c:strRef>
              <c:f>'Randomized Data'!$A$39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Data'!$C$39:$N$39</c15:sqref>
                  </c15:fullRef>
                </c:ext>
              </c:extLst>
              <c:f>('Randomized Data'!$C$39,'Randomized Data'!$E$39,'Randomized Data'!$G$39,'Randomized Data'!$I$39,'Randomized Data'!$K$39,'Randomized Data'!$M$39)</c:f>
              <c:numCache>
                <c:formatCode>#,##0</c:formatCode>
                <c:ptCount val="6"/>
                <c:pt idx="0">
                  <c:v>4.0000000000000001E-3</c:v>
                </c:pt>
                <c:pt idx="1">
                  <c:v>1.2999999999999999E-2</c:v>
                </c:pt>
                <c:pt idx="2">
                  <c:v>2.1999999999999999E-2</c:v>
                </c:pt>
                <c:pt idx="3">
                  <c:v>4.7E-2</c:v>
                </c:pt>
                <c:pt idx="4">
                  <c:v>0.14899999999999999</c:v>
                </c:pt>
                <c:pt idx="5">
                  <c:v>0.246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5-41DD-B4A9-2FC1F234E538}"/>
            </c:ext>
          </c:extLst>
        </c:ser>
        <c:ser>
          <c:idx val="7"/>
          <c:order val="7"/>
          <c:tx>
            <c:strRef>
              <c:f>'Randomized Data'!$A$40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Data'!$C$40:$N$40</c15:sqref>
                  </c15:fullRef>
                </c:ext>
              </c:extLst>
              <c:f>('Randomized Data'!$C$40,'Randomized Data'!$E$40,'Randomized Data'!$G$40,'Randomized Data'!$I$40,'Randomized Data'!$K$40,'Randomized Data'!$M$40)</c:f>
              <c:numCache>
                <c:formatCode>#,##0</c:formatCode>
                <c:ptCount val="6"/>
                <c:pt idx="0">
                  <c:v>0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3.1E-2</c:v>
                </c:pt>
                <c:pt idx="5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55-41DD-B4A9-2FC1F234E538}"/>
            </c:ext>
          </c:extLst>
        </c:ser>
        <c:ser>
          <c:idx val="8"/>
          <c:order val="8"/>
          <c:tx>
            <c:strRef>
              <c:f>'Randomized Data'!$A$41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Data'!$C$41:$N$41</c15:sqref>
                  </c15:fullRef>
                </c:ext>
              </c:extLst>
              <c:f>('Randomized Data'!$C$41,'Randomized Data'!$E$41,'Randomized Data'!$G$41,'Randomized Data'!$I$41,'Randomized Data'!$K$41,'Randomized Data'!$M$41)</c:f>
              <c:numCache>
                <c:formatCode>#,##0</c:formatCode>
                <c:ptCount val="6"/>
                <c:pt idx="0">
                  <c:v>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1.7000000000000001E-2</c:v>
                </c:pt>
                <c:pt idx="4">
                  <c:v>5.7000000000000002E-2</c:v>
                </c:pt>
                <c:pt idx="5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55-41DD-B4A9-2FC1F234E538}"/>
            </c:ext>
          </c:extLst>
        </c:ser>
        <c:ser>
          <c:idx val="9"/>
          <c:order val="9"/>
          <c:tx>
            <c:strRef>
              <c:f>'Randomized Data'!$A$42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Data'!$C$42:$N$42</c15:sqref>
                  </c15:fullRef>
                </c:ext>
              </c:extLst>
              <c:f>('Randomized Data'!$C$42,'Randomized Data'!$E$42,'Randomized Data'!$G$42,'Randomized Data'!$I$42,'Randomized Data'!$K$42,'Randomized Data'!$M$42)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55-41DD-B4A9-2FC1F234E538}"/>
            </c:ext>
          </c:extLst>
        </c:ser>
        <c:ser>
          <c:idx val="10"/>
          <c:order val="10"/>
          <c:tx>
            <c:strRef>
              <c:f>'Randomized Data'!$A$43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Data'!$C$31:$N$31</c15:sqref>
                  </c15:fullRef>
                </c:ext>
              </c:extLst>
              <c:f>('Randomized Data'!$C$31,'Randomized Data'!$E$31,'Randomized Data'!$G$31,'Randomized Data'!$I$31,'Randomized Data'!$K$31,'Randomized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Data'!$C$43:$N$43</c15:sqref>
                  </c15:fullRef>
                </c:ext>
              </c:extLst>
              <c:f>('Randomized Data'!$C$43,'Randomized Data'!$E$43,'Randomized Data'!$G$43,'Randomized Data'!$I$43,'Randomized Data'!$K$43,'Randomized Data'!$M$43)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0.01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55-41DD-B4A9-2FC1F234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822687024"/>
        <c:axId val="822686192"/>
      </c:lineChart>
      <c:catAx>
        <c:axId val="82268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86192"/>
        <c:crosses val="autoZero"/>
        <c:auto val="1"/>
        <c:lblAlgn val="ctr"/>
        <c:lblOffset val="100"/>
        <c:noMultiLvlLbl val="0"/>
      </c:catAx>
      <c:valAx>
        <c:axId val="8226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8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Data'!$D$2,'Sorted Data'!$D$4:$D$14)</c15:sqref>
                  </c15:fullRef>
                </c:ext>
              </c:extLst>
              <c:f>'Sorted Data'!$D$4:$D$14</c:f>
              <c:numCache>
                <c:formatCode>#,##0</c:formatCode>
                <c:ptCount val="11"/>
                <c:pt idx="0">
                  <c:v>20000</c:v>
                </c:pt>
                <c:pt idx="1">
                  <c:v>519036</c:v>
                </c:pt>
                <c:pt idx="2">
                  <c:v>20001</c:v>
                </c:pt>
                <c:pt idx="3">
                  <c:v>19999</c:v>
                </c:pt>
                <c:pt idx="4">
                  <c:v>140058</c:v>
                </c:pt>
                <c:pt idx="5">
                  <c:v>20002</c:v>
                </c:pt>
                <c:pt idx="6">
                  <c:v>406234</c:v>
                </c:pt>
                <c:pt idx="7">
                  <c:v>193610</c:v>
                </c:pt>
                <c:pt idx="8">
                  <c:v>360042</c:v>
                </c:pt>
                <c:pt idx="9">
                  <c:v>60002</c:v>
                </c:pt>
                <c:pt idx="10">
                  <c:v>86995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6-429F-BD59-50EB184E619E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Data'!$F$2,'Sorted Data'!$F$4:$F$14)</c15:sqref>
                  </c15:fullRef>
                </c:ext>
              </c:extLst>
              <c:f>'Sorted Data'!$F$4:$F$14</c:f>
              <c:numCache>
                <c:formatCode>#,##0</c:formatCode>
                <c:ptCount val="11"/>
                <c:pt idx="0">
                  <c:v>60000</c:v>
                </c:pt>
                <c:pt idx="1">
                  <c:v>1742717</c:v>
                </c:pt>
                <c:pt idx="2">
                  <c:v>60001</c:v>
                </c:pt>
                <c:pt idx="3">
                  <c:v>59999</c:v>
                </c:pt>
                <c:pt idx="4">
                  <c:v>510072</c:v>
                </c:pt>
                <c:pt idx="5">
                  <c:v>60002</c:v>
                </c:pt>
                <c:pt idx="6">
                  <c:v>1332186</c:v>
                </c:pt>
                <c:pt idx="7">
                  <c:v>627226</c:v>
                </c:pt>
                <c:pt idx="8">
                  <c:v>1170050</c:v>
                </c:pt>
                <c:pt idx="9">
                  <c:v>180002</c:v>
                </c:pt>
                <c:pt idx="10">
                  <c:v>260995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6-429F-BD59-50EB184E619E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Data'!$H$2,'Sorted Data'!$H$4:$H$14)</c15:sqref>
                  </c15:fullRef>
                </c:ext>
              </c:extLst>
              <c:f>'Sorted Data'!$H$4:$H$14</c:f>
              <c:numCache>
                <c:formatCode>#,##0</c:formatCode>
                <c:ptCount val="11"/>
                <c:pt idx="0">
                  <c:v>100000</c:v>
                </c:pt>
                <c:pt idx="1">
                  <c:v>3060914</c:v>
                </c:pt>
                <c:pt idx="2">
                  <c:v>100001</c:v>
                </c:pt>
                <c:pt idx="3">
                  <c:v>99999</c:v>
                </c:pt>
                <c:pt idx="4">
                  <c:v>850072</c:v>
                </c:pt>
                <c:pt idx="5">
                  <c:v>100002</c:v>
                </c:pt>
                <c:pt idx="6">
                  <c:v>2320874</c:v>
                </c:pt>
                <c:pt idx="7">
                  <c:v>1084458</c:v>
                </c:pt>
                <c:pt idx="8">
                  <c:v>2100049</c:v>
                </c:pt>
                <c:pt idx="9">
                  <c:v>300002</c:v>
                </c:pt>
                <c:pt idx="10">
                  <c:v>434995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6-429F-BD59-50EB184E619E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Data'!$J$2,'Sorted Data'!$J$4:$J$14)</c15:sqref>
                  </c15:fullRef>
                </c:ext>
              </c:extLst>
              <c:f>'Sorted Data'!$J$4:$J$14</c:f>
              <c:numCache>
                <c:formatCode>#,##0</c:formatCode>
                <c:ptCount val="11"/>
                <c:pt idx="0">
                  <c:v>200000</c:v>
                </c:pt>
                <c:pt idx="1">
                  <c:v>6525399</c:v>
                </c:pt>
                <c:pt idx="2">
                  <c:v>200001</c:v>
                </c:pt>
                <c:pt idx="3">
                  <c:v>199999</c:v>
                </c:pt>
                <c:pt idx="4">
                  <c:v>1700072</c:v>
                </c:pt>
                <c:pt idx="5">
                  <c:v>200002</c:v>
                </c:pt>
                <c:pt idx="6">
                  <c:v>4891754</c:v>
                </c:pt>
                <c:pt idx="7">
                  <c:v>2268922</c:v>
                </c:pt>
                <c:pt idx="8">
                  <c:v>4500051</c:v>
                </c:pt>
                <c:pt idx="9">
                  <c:v>600002</c:v>
                </c:pt>
                <c:pt idx="10">
                  <c:v>869995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B6-429F-BD59-50EB184E619E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Data'!$L$2,'Sorted Data'!$L$4:$L$14)</c15:sqref>
                  </c15:fullRef>
                </c:ext>
              </c:extLst>
              <c:f>'Sorted Data'!$L$4:$L$14</c:f>
              <c:numCache>
                <c:formatCode>#,##0</c:formatCode>
                <c:ptCount val="11"/>
                <c:pt idx="0">
                  <c:v>600000</c:v>
                </c:pt>
                <c:pt idx="1">
                  <c:v>21461203</c:v>
                </c:pt>
                <c:pt idx="2">
                  <c:v>600001</c:v>
                </c:pt>
                <c:pt idx="3">
                  <c:v>599999</c:v>
                </c:pt>
                <c:pt idx="4">
                  <c:v>6000086</c:v>
                </c:pt>
                <c:pt idx="5">
                  <c:v>600002</c:v>
                </c:pt>
                <c:pt idx="6">
                  <c:v>15848682</c:v>
                </c:pt>
                <c:pt idx="7">
                  <c:v>7275706</c:v>
                </c:pt>
                <c:pt idx="8">
                  <c:v>15300061</c:v>
                </c:pt>
                <c:pt idx="9">
                  <c:v>1800002</c:v>
                </c:pt>
                <c:pt idx="10">
                  <c:v>2609995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B6-429F-BD59-50EB184E619E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'Sorted Data'!$A$4:$A$14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Data'!$N$2,'Sorted Data'!$N$4:$N$14)</c15:sqref>
                  </c15:fullRef>
                </c:ext>
              </c:extLst>
              <c:f>'Sorted Data'!$N$4:$N$14</c:f>
              <c:numCache>
                <c:formatCode>#,##0</c:formatCode>
                <c:ptCount val="11"/>
                <c:pt idx="0">
                  <c:v>1000000</c:v>
                </c:pt>
                <c:pt idx="1">
                  <c:v>37183363</c:v>
                </c:pt>
                <c:pt idx="2">
                  <c:v>1000001</c:v>
                </c:pt>
                <c:pt idx="3">
                  <c:v>999999</c:v>
                </c:pt>
                <c:pt idx="4">
                  <c:v>10000086</c:v>
                </c:pt>
                <c:pt idx="5">
                  <c:v>1000002</c:v>
                </c:pt>
                <c:pt idx="6">
                  <c:v>27234634</c:v>
                </c:pt>
                <c:pt idx="7">
                  <c:v>12475706</c:v>
                </c:pt>
                <c:pt idx="8">
                  <c:v>25500058</c:v>
                </c:pt>
                <c:pt idx="9">
                  <c:v>3000002</c:v>
                </c:pt>
                <c:pt idx="10">
                  <c:v>4349995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B6-429F-BD59-50EB184E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491920"/>
        <c:axId val="874506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('Sorted Data'!$C$2,'Sorted Data'!$C$4:$C$14)</c15:sqref>
                        </c15:fullRef>
                        <c15:formulaRef>
                          <c15:sqref>'Sorted Data'!$C$4:$C$14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B6-429F-BD59-50EB184E619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Data'!$E$2,'Sorted Data'!$E$4:$E$14)</c15:sqref>
                        </c15:fullRef>
                        <c15:formulaRef>
                          <c15:sqref>'Sorted Data'!$E$4:$E$14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12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0B6-429F-BD59-50EB184E619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Data'!$G$2,'Sorted Data'!$G$4:$G$14)</c15:sqref>
                        </c15:fullRef>
                        <c15:formulaRef>
                          <c15:sqref>'Sorted Data'!$G$4:$G$14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22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B6-429F-BD59-50EB184E619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Data'!$I$2,'Sorted Data'!$I$4:$I$14)</c15:sqref>
                        </c15:fullRef>
                        <c15:formulaRef>
                          <c15:sqref>'Sorted Data'!$I$4:$I$14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18</c:v>
                      </c:pt>
                      <c:pt idx="5">
                        <c:v>0</c:v>
                      </c:pt>
                      <c:pt idx="6">
                        <c:v>44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B6-429F-BD59-50EB184E619E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Data'!$K$2,'Sorted Data'!$K$4:$K$14)</c15:sqref>
                        </c15:fullRef>
                        <c15:formulaRef>
                          <c15:sqref>'Sorted Data'!$K$4:$K$14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39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68</c:v>
                      </c:pt>
                      <c:pt idx="5">
                        <c:v>0</c:v>
                      </c:pt>
                      <c:pt idx="6">
                        <c:v>134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3</c:v>
                      </c:pt>
                      <c:pt idx="1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0B6-429F-BD59-50EB184E619E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'Sorted Data'!$A$4:$A$14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Data'!$M$2,'Sorted Data'!$M$4:$M$14)</c15:sqref>
                        </c15:fullRef>
                        <c15:formulaRef>
                          <c15:sqref>'Sorted Data'!$M$4:$M$14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</c:v>
                      </c:pt>
                      <c:pt idx="1">
                        <c:v>71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116</c:v>
                      </c:pt>
                      <c:pt idx="5">
                        <c:v>0</c:v>
                      </c:pt>
                      <c:pt idx="6">
                        <c:v>226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0B6-429F-BD59-50EB184E619E}"/>
                  </c:ext>
                </c:extLst>
              </c15:ser>
            </c15:filteredBarSeries>
          </c:ext>
        </c:extLst>
      </c:barChart>
      <c:catAx>
        <c:axId val="87449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06896"/>
        <c:crosses val="autoZero"/>
        <c:auto val="1"/>
        <c:lblAlgn val="ctr"/>
        <c:lblOffset val="100"/>
        <c:noMultiLvlLbl val="0"/>
      </c:catAx>
      <c:valAx>
        <c:axId val="8745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'Randomized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Data'!$C$4:$J$4</c15:sqref>
                  </c15:fullRef>
                </c:ext>
              </c:extLst>
              <c:f>('Randomized Data'!$C$4,'Randomized Data'!$E$4,'Randomized Data'!$G$4,'Randomized Data'!$I$4)</c:f>
              <c:numCache>
                <c:formatCode>#,##0</c:formatCode>
                <c:ptCount val="4"/>
                <c:pt idx="0">
                  <c:v>65</c:v>
                </c:pt>
                <c:pt idx="1">
                  <c:v>579</c:v>
                </c:pt>
                <c:pt idx="2">
                  <c:v>1594</c:v>
                </c:pt>
                <c:pt idx="3">
                  <c:v>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C6-41F7-9C1A-38B0A46FBC21}"/>
            </c:ext>
          </c:extLst>
        </c:ser>
        <c:ser>
          <c:idx val="3"/>
          <c:order val="3"/>
          <c:tx>
            <c:strRef>
              <c:f>'Randomized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Data'!$C$5:$J$5</c15:sqref>
                  </c15:fullRef>
                </c:ext>
              </c:extLst>
              <c:f>('Randomized Data'!$C$5,'Randomized Data'!$E$5,'Randomized Data'!$G$5,'Randomized Data'!$I$5)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C6-41F7-9C1A-38B0A46FBC21}"/>
            </c:ext>
          </c:extLst>
        </c:ser>
        <c:ser>
          <c:idx val="4"/>
          <c:order val="4"/>
          <c:tx>
            <c:strRef>
              <c:f>'Randomized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Data'!$C$6:$J$6</c15:sqref>
                  </c15:fullRef>
                </c:ext>
              </c:extLst>
              <c:f>('Randomized Data'!$C$6,'Randomized Data'!$E$6,'Randomized Data'!$G$6,'Randomized Data'!$I$6)</c:f>
              <c:numCache>
                <c:formatCode>#,##0</c:formatCode>
                <c:ptCount val="4"/>
                <c:pt idx="0">
                  <c:v>438</c:v>
                </c:pt>
                <c:pt idx="1">
                  <c:v>4123</c:v>
                </c:pt>
                <c:pt idx="2">
                  <c:v>11664</c:v>
                </c:pt>
                <c:pt idx="3">
                  <c:v>46937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C6-41F7-9C1A-38B0A46FBC21}"/>
            </c:ext>
          </c:extLst>
        </c:ser>
        <c:ser>
          <c:idx val="5"/>
          <c:order val="5"/>
          <c:tx>
            <c:strRef>
              <c:f>'Randomized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Data'!$C$7:$J$7</c15:sqref>
                  </c15:fullRef>
                </c:ext>
              </c:extLst>
              <c:f>('Randomized Data'!$C$7,'Randomized Data'!$E$7,'Randomized Data'!$G$7,'Randomized Data'!$I$7)</c:f>
              <c:numCache>
                <c:formatCode>#,##0</c:formatCode>
                <c:ptCount val="4"/>
                <c:pt idx="0">
                  <c:v>39</c:v>
                </c:pt>
                <c:pt idx="1">
                  <c:v>345</c:v>
                </c:pt>
                <c:pt idx="2">
                  <c:v>962</c:v>
                </c:pt>
                <c:pt idx="3">
                  <c:v>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C6-41F7-9C1A-38B0A46FBC21}"/>
            </c:ext>
          </c:extLst>
        </c:ser>
        <c:ser>
          <c:idx val="6"/>
          <c:order val="6"/>
          <c:tx>
            <c:strRef>
              <c:f>'Randomized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Data'!$C$8:$J$8</c15:sqref>
                  </c15:fullRef>
                </c:ext>
              </c:extLst>
              <c:f>('Randomized Data'!$C$8,'Randomized Data'!$E$8,'Randomized Data'!$G$8,'Randomized Data'!$I$8)</c:f>
              <c:numCache>
                <c:formatCode>#,##0</c:formatCode>
                <c:ptCount val="4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C6-41F7-9C1A-38B0A46FBC21}"/>
            </c:ext>
          </c:extLst>
        </c:ser>
        <c:ser>
          <c:idx val="7"/>
          <c:order val="7"/>
          <c:tx>
            <c:strRef>
              <c:f>'Randomized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Data'!$C$9:$J$9</c15:sqref>
                  </c15:fullRef>
                </c:ext>
              </c:extLst>
              <c:f>('Randomized Data'!$C$9,'Randomized Data'!$E$9,'Randomized Data'!$G$9,'Randomized Data'!$I$9)</c:f>
              <c:numCache>
                <c:formatCode>#,##0</c:formatCode>
                <c:ptCount val="4"/>
                <c:pt idx="0">
                  <c:v>378</c:v>
                </c:pt>
                <c:pt idx="1">
                  <c:v>3384</c:v>
                </c:pt>
                <c:pt idx="2">
                  <c:v>9600</c:v>
                </c:pt>
                <c:pt idx="3">
                  <c:v>38122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6-41F7-9C1A-38B0A46FBC21}"/>
            </c:ext>
          </c:extLst>
        </c:ser>
        <c:ser>
          <c:idx val="8"/>
          <c:order val="8"/>
          <c:tx>
            <c:strRef>
              <c:f>'Randomized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Data'!$C$10:$J$10</c15:sqref>
                  </c15:fullRef>
                </c:ext>
              </c:extLst>
              <c:f>('Randomized Data'!$C$10,'Randomized Data'!$E$10,'Randomized Data'!$G$10,'Randomized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6-41F7-9C1A-38B0A46FBC21}"/>
            </c:ext>
          </c:extLst>
        </c:ser>
        <c:ser>
          <c:idx val="9"/>
          <c:order val="9"/>
          <c:tx>
            <c:strRef>
              <c:f>'Randomized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Data'!$C$11:$J$11</c15:sqref>
                  </c15:fullRef>
                </c:ext>
              </c:extLst>
              <c:f>('Randomized Data'!$C$11,'Randomized Data'!$E$11,'Randomized Data'!$G$11,'Randomized Data'!$I$11)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6-41F7-9C1A-38B0A46FBC21}"/>
            </c:ext>
          </c:extLst>
        </c:ser>
        <c:ser>
          <c:idx val="10"/>
          <c:order val="10"/>
          <c:tx>
            <c:strRef>
              <c:f>'Randomized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Data'!$C$12:$J$12</c15:sqref>
                  </c15:fullRef>
                </c:ext>
              </c:extLst>
              <c:f>('Randomized Data'!$C$12,'Randomized Data'!$E$12,'Randomized Data'!$G$12,'Randomized Data'!$I$12)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7C6-41F7-9C1A-38B0A46FBC21}"/>
            </c:ext>
          </c:extLst>
        </c:ser>
        <c:ser>
          <c:idx val="11"/>
          <c:order val="11"/>
          <c:tx>
            <c:strRef>
              <c:f>'Randomized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Data'!$C$13:$J$13</c15:sqref>
                  </c15:fullRef>
                </c:ext>
              </c:extLst>
              <c:f>('Randomized Data'!$C$13,'Randomized Data'!$E$13,'Randomized Data'!$G$13,'Randomized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7C6-41F7-9C1A-38B0A46FBC21}"/>
            </c:ext>
          </c:extLst>
        </c:ser>
        <c:ser>
          <c:idx val="12"/>
          <c:order val="12"/>
          <c:tx>
            <c:strRef>
              <c:f>'Randomized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Data'!$C$14:$J$14</c15:sqref>
                  </c15:fullRef>
                </c:ext>
              </c:extLst>
              <c:f>('Randomized Data'!$C$14,'Randomized Data'!$E$14,'Randomized Data'!$G$14,'Randomized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7C6-41F7-9C1A-38B0A46F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20680752"/>
        <c:axId val="720681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'Randomized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C6-41F7-9C1A-38B0A46FBC2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Data'!$C$3:$J$3</c15:sqref>
                        </c15:fullRef>
                        <c15:formulaRef>
                          <c15:sqref>('Randomized Data'!$C$3,'Randomized Data'!$E$3,'Randomized Data'!$G$3,'Randomized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C6-41F7-9C1A-38B0A46FBC21}"/>
                  </c:ext>
                </c:extLst>
              </c15:ser>
            </c15:filteredLineSeries>
          </c:ext>
        </c:extLst>
      </c:lineChart>
      <c:catAx>
        <c:axId val="7206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1584"/>
        <c:crosses val="autoZero"/>
        <c:auto val="1"/>
        <c:lblAlgn val="ctr"/>
        <c:lblOffset val="100"/>
        <c:noMultiLvlLbl val="0"/>
      </c:catAx>
      <c:valAx>
        <c:axId val="7206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'Randomized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Data'!$C$5:$J$5</c15:sqref>
                  </c15:fullRef>
                </c:ext>
              </c:extLst>
              <c:f>('Randomized Data'!$C$5,'Randomized Data'!$E$5,'Randomized Data'!$G$5,'Randomized Data'!$I$5)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E-49EB-AF4C-8CE8740148D9}"/>
            </c:ext>
          </c:extLst>
        </c:ser>
        <c:ser>
          <c:idx val="6"/>
          <c:order val="6"/>
          <c:tx>
            <c:strRef>
              <c:f>'Randomized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Data'!$C$8:$J$8</c15:sqref>
                  </c15:fullRef>
                </c:ext>
              </c:extLst>
              <c:f>('Randomized Data'!$C$8,'Randomized Data'!$E$8,'Randomized Data'!$G$8,'Randomized Data'!$I$8)</c:f>
              <c:numCache>
                <c:formatCode>#,##0</c:formatCode>
                <c:ptCount val="4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FE-49EB-AF4C-8CE8740148D9}"/>
            </c:ext>
          </c:extLst>
        </c:ser>
        <c:ser>
          <c:idx val="8"/>
          <c:order val="8"/>
          <c:tx>
            <c:strRef>
              <c:f>'Randomized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Data'!$C$10:$J$10</c15:sqref>
                  </c15:fullRef>
                </c:ext>
              </c:extLst>
              <c:f>('Randomized Data'!$C$10,'Randomized Data'!$E$10,'Randomized Data'!$G$10,'Randomized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FE-49EB-AF4C-8CE8740148D9}"/>
            </c:ext>
          </c:extLst>
        </c:ser>
        <c:ser>
          <c:idx val="9"/>
          <c:order val="9"/>
          <c:tx>
            <c:strRef>
              <c:f>'Randomized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Data'!$C$11:$J$11</c15:sqref>
                  </c15:fullRef>
                </c:ext>
              </c:extLst>
              <c:f>('Randomized Data'!$C$11,'Randomized Data'!$E$11,'Randomized Data'!$G$11,'Randomized Data'!$I$11)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FE-49EB-AF4C-8CE8740148D9}"/>
            </c:ext>
          </c:extLst>
        </c:ser>
        <c:ser>
          <c:idx val="10"/>
          <c:order val="10"/>
          <c:tx>
            <c:strRef>
              <c:f>'Randomized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Data'!$C$12:$J$12</c15:sqref>
                  </c15:fullRef>
                </c:ext>
              </c:extLst>
              <c:f>('Randomized Data'!$C$12,'Randomized Data'!$E$12,'Randomized Data'!$G$12,'Randomized Data'!$I$12)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FE-49EB-AF4C-8CE8740148D9}"/>
            </c:ext>
          </c:extLst>
        </c:ser>
        <c:ser>
          <c:idx val="11"/>
          <c:order val="11"/>
          <c:tx>
            <c:strRef>
              <c:f>'Randomized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Data'!$C$13:$J$13</c15:sqref>
                  </c15:fullRef>
                </c:ext>
              </c:extLst>
              <c:f>('Randomized Data'!$C$13,'Randomized Data'!$E$13,'Randomized Data'!$G$13,'Randomized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FE-49EB-AF4C-8CE8740148D9}"/>
            </c:ext>
          </c:extLst>
        </c:ser>
        <c:ser>
          <c:idx val="12"/>
          <c:order val="12"/>
          <c:tx>
            <c:strRef>
              <c:f>'Randomized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Data'!$C$2:$J$2</c15:sqref>
                  </c15:fullRef>
                </c:ext>
              </c:extLst>
              <c:f>('Randomized Data'!$C$2,'Randomized Data'!$E$2,'Randomized Data'!$G$2,'Randomized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Data'!$C$14:$J$14</c15:sqref>
                  </c15:fullRef>
                </c:ext>
              </c:extLst>
              <c:f>('Randomized Data'!$C$14,'Randomized Data'!$E$14,'Randomized Data'!$G$14,'Randomized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FE-49EB-AF4C-8CE874014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720680752"/>
        <c:axId val="720681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'Randomized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EFE-49EB-AF4C-8CE8740148D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Data'!$C$3:$J$3</c15:sqref>
                        </c15:fullRef>
                        <c15:formulaRef>
                          <c15:sqref>('Randomized Data'!$C$3,'Randomized Data'!$E$3,'Randomized Data'!$G$3,'Randomized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EFE-49EB-AF4C-8CE8740148D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Data'!$C$4:$J$4</c15:sqref>
                        </c15:fullRef>
                        <c15:formulaRef>
                          <c15:sqref>('Randomized Data'!$C$4,'Randomized Data'!$E$4,'Randomized Data'!$G$4,'Randomized Data'!$I$4)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65</c:v>
                      </c:pt>
                      <c:pt idx="1">
                        <c:v>579</c:v>
                      </c:pt>
                      <c:pt idx="2">
                        <c:v>1594</c:v>
                      </c:pt>
                      <c:pt idx="3">
                        <c:v>6381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EFE-49EB-AF4C-8CE8740148D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Data'!$C$6:$J$6</c15:sqref>
                        </c15:fullRef>
                        <c15:formulaRef>
                          <c15:sqref>('Randomized Data'!$C$6,'Randomized Data'!$E$6,'Randomized Data'!$G$6,'Randomized Data'!$I$6)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438</c:v>
                      </c:pt>
                      <c:pt idx="1">
                        <c:v>4123</c:v>
                      </c:pt>
                      <c:pt idx="2">
                        <c:v>11664</c:v>
                      </c:pt>
                      <c:pt idx="3">
                        <c:v>46937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FE-49EB-AF4C-8CE8740148D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Data'!$A$7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Data'!$C$7:$J$7</c15:sqref>
                        </c15:fullRef>
                        <c15:formulaRef>
                          <c15:sqref>('Randomized Data'!$C$7,'Randomized Data'!$E$7,'Randomized Data'!$G$7,'Randomized Data'!$I$7)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39</c:v>
                      </c:pt>
                      <c:pt idx="1">
                        <c:v>345</c:v>
                      </c:pt>
                      <c:pt idx="2">
                        <c:v>962</c:v>
                      </c:pt>
                      <c:pt idx="3">
                        <c:v>3829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FE-49EB-AF4C-8CE8740148D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Data'!$A$9</c15:sqref>
                        </c15:formulaRef>
                      </c:ext>
                    </c:extLst>
                    <c:strCache>
                      <c:ptCount val="1"/>
                      <c:pt idx="0">
                        <c:v>Shaker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Data'!$C$2:$J$2</c15:sqref>
                        </c15:fullRef>
                        <c15:formulaRef>
                          <c15:sqref>('Randomized Data'!$C$2,'Randomized Data'!$E$2,'Randomized Data'!$G$2,'Randomized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Data'!$C$9:$J$9</c15:sqref>
                        </c15:fullRef>
                        <c15:formulaRef>
                          <c15:sqref>('Randomized Data'!$C$9,'Randomized Data'!$E$9,'Randomized Data'!$G$9,'Randomized Data'!$I$9)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378</c:v>
                      </c:pt>
                      <c:pt idx="1">
                        <c:v>3384</c:v>
                      </c:pt>
                      <c:pt idx="2">
                        <c:v>9600</c:v>
                      </c:pt>
                      <c:pt idx="3">
                        <c:v>38122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FE-49EB-AF4C-8CE8740148D9}"/>
                  </c:ext>
                </c:extLst>
              </c15:ser>
            </c15:filteredLineSeries>
          </c:ext>
        </c:extLst>
      </c:lineChart>
      <c:catAx>
        <c:axId val="7206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1584"/>
        <c:crosses val="autoZero"/>
        <c:auto val="1"/>
        <c:lblAlgn val="ctr"/>
        <c:lblOffset val="100"/>
        <c:noMultiLvlLbl val="0"/>
      </c:catAx>
      <c:valAx>
        <c:axId val="7206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6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Data'!$D$31,'Randomized Data'!$D$33:$D$43)</c15:sqref>
                  </c15:fullRef>
                </c:ext>
              </c:extLst>
              <c:f>'Randomized Data'!$D$33:$D$43</c:f>
              <c:numCache>
                <c:formatCode>#,##0</c:formatCode>
                <c:ptCount val="11"/>
                <c:pt idx="0">
                  <c:v>100010008</c:v>
                </c:pt>
                <c:pt idx="1">
                  <c:v>500576</c:v>
                </c:pt>
                <c:pt idx="2">
                  <c:v>99986877</c:v>
                </c:pt>
                <c:pt idx="3">
                  <c:v>49884355</c:v>
                </c:pt>
                <c:pt idx="4">
                  <c:v>140058</c:v>
                </c:pt>
                <c:pt idx="5">
                  <c:v>66694368</c:v>
                </c:pt>
                <c:pt idx="6">
                  <c:v>457755</c:v>
                </c:pt>
                <c:pt idx="7">
                  <c:v>291760</c:v>
                </c:pt>
                <c:pt idx="8">
                  <c:v>649858</c:v>
                </c:pt>
                <c:pt idx="9">
                  <c:v>69990</c:v>
                </c:pt>
                <c:pt idx="10">
                  <c:v>59570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9-4E3C-AFC0-03911A25C105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Data'!$F$31,'Randomized Data'!$F$33:$F$43)</c15:sqref>
                  </c15:fullRef>
                </c:ext>
              </c:extLst>
              <c:f>'Randomized Data'!$F$33:$F$43</c:f>
              <c:numCache>
                <c:formatCode>#,##0</c:formatCode>
                <c:ptCount val="11"/>
                <c:pt idx="0">
                  <c:v>900030012</c:v>
                </c:pt>
                <c:pt idx="1">
                  <c:v>1691582</c:v>
                </c:pt>
                <c:pt idx="2">
                  <c:v>900050200</c:v>
                </c:pt>
                <c:pt idx="3">
                  <c:v>447590503</c:v>
                </c:pt>
                <c:pt idx="4">
                  <c:v>510072</c:v>
                </c:pt>
                <c:pt idx="5">
                  <c:v>596693847</c:v>
                </c:pt>
                <c:pt idx="6">
                  <c:v>1513120</c:v>
                </c:pt>
                <c:pt idx="7">
                  <c:v>948300</c:v>
                </c:pt>
                <c:pt idx="8">
                  <c:v>2260009</c:v>
                </c:pt>
                <c:pt idx="9">
                  <c:v>209990</c:v>
                </c:pt>
                <c:pt idx="10">
                  <c:v>187021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9-4E3C-AFC0-03911A25C105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Data'!$H$31,'Randomized Data'!$H$33:$H$43)</c15:sqref>
                  </c15:fullRef>
                </c:ext>
              </c:extLst>
              <c:f>'Randomized Data'!$H$33:$H$43</c:f>
              <c:numCache>
                <c:formatCode>#,##0</c:formatCode>
                <c:ptCount val="11"/>
                <c:pt idx="0">
                  <c:v>2500050006</c:v>
                </c:pt>
                <c:pt idx="1">
                  <c:v>2969568</c:v>
                </c:pt>
                <c:pt idx="2">
                  <c:v>2500037000</c:v>
                </c:pt>
                <c:pt idx="3">
                  <c:v>1250151399</c:v>
                </c:pt>
                <c:pt idx="4">
                  <c:v>850072</c:v>
                </c:pt>
                <c:pt idx="5">
                  <c:v>1667941443</c:v>
                </c:pt>
                <c:pt idx="6">
                  <c:v>2637336</c:v>
                </c:pt>
                <c:pt idx="7">
                  <c:v>1607794</c:v>
                </c:pt>
                <c:pt idx="8">
                  <c:v>4525939</c:v>
                </c:pt>
                <c:pt idx="9">
                  <c:v>332760</c:v>
                </c:pt>
                <c:pt idx="10">
                  <c:v>299134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A9-4E3C-AFC0-03911A25C105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Data'!$J$31,'Randomized Data'!$J$33:$J$43)</c15:sqref>
                  </c15:fullRef>
                </c:ext>
              </c:extLst>
              <c:f>'Randomized Data'!$J$33:$J$43</c:f>
              <c:numCache>
                <c:formatCode>#,##0</c:formatCode>
                <c:ptCount val="11"/>
                <c:pt idx="0">
                  <c:v>10000100008</c:v>
                </c:pt>
                <c:pt idx="1">
                  <c:v>6338938</c:v>
                </c:pt>
                <c:pt idx="2">
                  <c:v>9999976272</c:v>
                </c:pt>
                <c:pt idx="3">
                  <c:v>4985285805</c:v>
                </c:pt>
                <c:pt idx="4">
                  <c:v>1700072</c:v>
                </c:pt>
                <c:pt idx="5">
                  <c:v>6652875310</c:v>
                </c:pt>
                <c:pt idx="6">
                  <c:v>5574131</c:v>
                </c:pt>
                <c:pt idx="7">
                  <c:v>3562287</c:v>
                </c:pt>
                <c:pt idx="8">
                  <c:v>9920332</c:v>
                </c:pt>
                <c:pt idx="9">
                  <c:v>632761</c:v>
                </c:pt>
                <c:pt idx="10">
                  <c:v>600953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A9-4E3C-AFC0-03911A25C105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Data'!$L$31,'Randomized Data'!$L$33:$L$43)</c15:sqref>
                  </c15:fullRef>
                </c:ext>
              </c:extLst>
              <c:f>'Randomized Data'!$L$33:$L$43</c:f>
              <c:numCache>
                <c:formatCode>#,##0</c:formatCode>
                <c:ptCount val="11"/>
                <c:pt idx="0">
                  <c:v>90000300006</c:v>
                </c:pt>
                <c:pt idx="1">
                  <c:v>20902195</c:v>
                </c:pt>
                <c:pt idx="2">
                  <c:v>89997807760</c:v>
                </c:pt>
                <c:pt idx="3">
                  <c:v>45090251517</c:v>
                </c:pt>
                <c:pt idx="4">
                  <c:v>5100072</c:v>
                </c:pt>
                <c:pt idx="5">
                  <c:v>60102091975</c:v>
                </c:pt>
                <c:pt idx="6">
                  <c:v>18136065</c:v>
                </c:pt>
                <c:pt idx="7">
                  <c:v>11287811</c:v>
                </c:pt>
                <c:pt idx="8">
                  <c:v>33074843</c:v>
                </c:pt>
                <c:pt idx="9">
                  <c:v>1832760</c:v>
                </c:pt>
                <c:pt idx="10">
                  <c:v>2013346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A9-4E3C-AFC0-03911A25C105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'Randomized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Data'!$N$31,'Randomized Data'!$N$33:$N$43)</c15:sqref>
                  </c15:fullRef>
                </c:ext>
              </c:extLst>
              <c:f>'Randomized Data'!$N$33:$N$43</c:f>
              <c:numCache>
                <c:formatCode>#,##0</c:formatCode>
                <c:ptCount val="11"/>
                <c:pt idx="0">
                  <c:v>250000500008</c:v>
                </c:pt>
                <c:pt idx="1">
                  <c:v>36294768</c:v>
                </c:pt>
                <c:pt idx="2">
                  <c:v>249997702145</c:v>
                </c:pt>
                <c:pt idx="3">
                  <c:v>124937331385</c:v>
                </c:pt>
                <c:pt idx="4">
                  <c:v>8500072</c:v>
                </c:pt>
                <c:pt idx="5">
                  <c:v>166650193522</c:v>
                </c:pt>
                <c:pt idx="6">
                  <c:v>246</c:v>
                </c:pt>
                <c:pt idx="7">
                  <c:v>19444784</c:v>
                </c:pt>
                <c:pt idx="8">
                  <c:v>63519070</c:v>
                </c:pt>
                <c:pt idx="9">
                  <c:v>3032756</c:v>
                </c:pt>
                <c:pt idx="10">
                  <c:v>3160723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A9-4E3C-AFC0-03911A25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506032"/>
        <c:axId val="1145511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('Randomized Data'!$C$31,'Randomized Data'!$C$33:$C$43)</c15:sqref>
                        </c15:fullRef>
                        <c15:formulaRef>
                          <c15:sqref>'Randomized Data'!$C$33:$C$43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6.5000000000000002E-2</c:v>
                      </c:pt>
                      <c:pt idx="1">
                        <c:v>1E-3</c:v>
                      </c:pt>
                      <c:pt idx="2">
                        <c:v>0.438</c:v>
                      </c:pt>
                      <c:pt idx="3">
                        <c:v>3.9E-2</c:v>
                      </c:pt>
                      <c:pt idx="4">
                        <c:v>1E-3</c:v>
                      </c:pt>
                      <c:pt idx="5">
                        <c:v>0.378</c:v>
                      </c:pt>
                      <c:pt idx="6">
                        <c:v>4.0000000000000001E-3</c:v>
                      </c:pt>
                      <c:pt idx="7">
                        <c:v>0</c:v>
                      </c:pt>
                      <c:pt idx="8">
                        <c:v>1E-3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A9-4E3C-AFC0-03911A25C105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Data'!$E$31,'Randomized Data'!$E$33:$E$43)</c15:sqref>
                        </c15:fullRef>
                        <c15:formulaRef>
                          <c15:sqref>'Randomized Data'!$E$33:$E$43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0.57899999999999996</c:v>
                      </c:pt>
                      <c:pt idx="1">
                        <c:v>4.0000000000000001E-3</c:v>
                      </c:pt>
                      <c:pt idx="2">
                        <c:v>4.1230000000000002</c:v>
                      </c:pt>
                      <c:pt idx="3">
                        <c:v>0.34499999999999997</c:v>
                      </c:pt>
                      <c:pt idx="4">
                        <c:v>6.0000000000000001E-3</c:v>
                      </c:pt>
                      <c:pt idx="5">
                        <c:v>3.3839999999999999</c:v>
                      </c:pt>
                      <c:pt idx="6">
                        <c:v>1.2999999999999999E-2</c:v>
                      </c:pt>
                      <c:pt idx="7">
                        <c:v>3.0000000000000001E-3</c:v>
                      </c:pt>
                      <c:pt idx="8">
                        <c:v>4.0000000000000001E-3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A9-4E3C-AFC0-03911A25C105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Data'!$G$31,'Randomized Data'!$G$33:$G$43)</c15:sqref>
                        </c15:fullRef>
                        <c15:formulaRef>
                          <c15:sqref>'Randomized Data'!$G$33:$G$43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1.5940000000000001</c:v>
                      </c:pt>
                      <c:pt idx="1">
                        <c:v>7.0000000000000001E-3</c:v>
                      </c:pt>
                      <c:pt idx="2">
                        <c:v>11.664</c:v>
                      </c:pt>
                      <c:pt idx="3">
                        <c:v>0.96199999999999997</c:v>
                      </c:pt>
                      <c:pt idx="4">
                        <c:v>8.0000000000000002E-3</c:v>
                      </c:pt>
                      <c:pt idx="5">
                        <c:v>9.6</c:v>
                      </c:pt>
                      <c:pt idx="6">
                        <c:v>2.1999999999999999E-2</c:v>
                      </c:pt>
                      <c:pt idx="7">
                        <c:v>4.0000000000000001E-3</c:v>
                      </c:pt>
                      <c:pt idx="8">
                        <c:v>8.9999999999999993E-3</c:v>
                      </c:pt>
                      <c:pt idx="9">
                        <c:v>0</c:v>
                      </c:pt>
                      <c:pt idx="10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EA9-4E3C-AFC0-03911A25C105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Data'!$I$31,'Randomized Data'!$I$33:$I$43)</c15:sqref>
                        </c15:fullRef>
                        <c15:formulaRef>
                          <c15:sqref>'Randomized Data'!$I$33:$I$43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6.3810000000000002</c:v>
                      </c:pt>
                      <c:pt idx="1">
                        <c:v>1.6E-2</c:v>
                      </c:pt>
                      <c:pt idx="2">
                        <c:v>46.936999999999998</c:v>
                      </c:pt>
                      <c:pt idx="3">
                        <c:v>3.8290000000000002</c:v>
                      </c:pt>
                      <c:pt idx="4">
                        <c:v>1.7999999999999999E-2</c:v>
                      </c:pt>
                      <c:pt idx="5">
                        <c:v>38.122</c:v>
                      </c:pt>
                      <c:pt idx="6">
                        <c:v>4.7E-2</c:v>
                      </c:pt>
                      <c:pt idx="7">
                        <c:v>8.9999999999999993E-3</c:v>
                      </c:pt>
                      <c:pt idx="8">
                        <c:v>1.7000000000000001E-2</c:v>
                      </c:pt>
                      <c:pt idx="9">
                        <c:v>1E-3</c:v>
                      </c:pt>
                      <c:pt idx="10">
                        <c:v>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A9-4E3C-AFC0-03911A25C105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Data'!$K$31,'Randomized Data'!$K$33:$K$43)</c15:sqref>
                        </c15:fullRef>
                        <c15:formulaRef>
                          <c15:sqref>'Randomized Data'!$K$33:$K$43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72.403999999999996</c:v>
                      </c:pt>
                      <c:pt idx="1">
                        <c:v>5.6000000000000001E-2</c:v>
                      </c:pt>
                      <c:pt idx="2">
                        <c:v>424.79599999999999</c:v>
                      </c:pt>
                      <c:pt idx="3">
                        <c:v>36.798999999999999</c:v>
                      </c:pt>
                      <c:pt idx="4">
                        <c:v>5.2999999999999999E-2</c:v>
                      </c:pt>
                      <c:pt idx="5">
                        <c:v>343.85599999999999</c:v>
                      </c:pt>
                      <c:pt idx="6">
                        <c:v>0.14899999999999999</c:v>
                      </c:pt>
                      <c:pt idx="7">
                        <c:v>3.1E-2</c:v>
                      </c:pt>
                      <c:pt idx="8">
                        <c:v>5.7000000000000002E-2</c:v>
                      </c:pt>
                      <c:pt idx="9">
                        <c:v>3.0000000000000001E-3</c:v>
                      </c:pt>
                      <c:pt idx="10">
                        <c:v>0.01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A9-4E3C-AFC0-03911A25C105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'Randomized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Data'!$M$31,'Randomized Data'!$M$33:$M$43)</c15:sqref>
                        </c15:fullRef>
                        <c15:formulaRef>
                          <c15:sqref>'Randomized Data'!$M$33:$M$43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165.76400000000001</c:v>
                      </c:pt>
                      <c:pt idx="1">
                        <c:v>9.8000000000000004E-2</c:v>
                      </c:pt>
                      <c:pt idx="2">
                        <c:v>1178.886</c:v>
                      </c:pt>
                      <c:pt idx="3">
                        <c:v>114.45</c:v>
                      </c:pt>
                      <c:pt idx="4">
                        <c:v>8.8999999999999996E-2</c:v>
                      </c:pt>
                      <c:pt idx="5">
                        <c:v>953.798</c:v>
                      </c:pt>
                      <c:pt idx="6">
                        <c:v>0.246</c:v>
                      </c:pt>
                      <c:pt idx="7">
                        <c:v>5.5E-2</c:v>
                      </c:pt>
                      <c:pt idx="8">
                        <c:v>0.10299999999999999</c:v>
                      </c:pt>
                      <c:pt idx="9">
                        <c:v>6.0000000000000001E-3</c:v>
                      </c:pt>
                      <c:pt idx="10">
                        <c:v>2.4E-2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EA9-4E3C-AFC0-03911A25C105}"/>
                  </c:ext>
                </c:extLst>
              </c15:ser>
            </c15:filteredBarSeries>
          </c:ext>
        </c:extLst>
      </c:barChart>
      <c:catAx>
        <c:axId val="11455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11856"/>
        <c:crosses val="autoZero"/>
        <c:auto val="1"/>
        <c:lblAlgn val="ctr"/>
        <c:lblOffset val="100"/>
        <c:noMultiLvlLbl val="0"/>
      </c:catAx>
      <c:valAx>
        <c:axId val="11455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Data'!$D$31,'Randomized Data'!$D$33:$D$43)</c15:sqref>
                  </c15:fullRef>
                </c:ext>
              </c:extLst>
              <c:f>('Randomized Data'!$D$34,'Randomized Data'!$D$37,'Randomized Data'!$D$39:$D$43)</c:f>
              <c:numCache>
                <c:formatCode>#,##0</c:formatCode>
                <c:ptCount val="7"/>
                <c:pt idx="0">
                  <c:v>500576</c:v>
                </c:pt>
                <c:pt idx="1">
                  <c:v>140058</c:v>
                </c:pt>
                <c:pt idx="2">
                  <c:v>457755</c:v>
                </c:pt>
                <c:pt idx="3">
                  <c:v>291760</c:v>
                </c:pt>
                <c:pt idx="4">
                  <c:v>649858</c:v>
                </c:pt>
                <c:pt idx="5">
                  <c:v>69990</c:v>
                </c:pt>
                <c:pt idx="6">
                  <c:v>59570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5-4689-AF29-DD68394D5A19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Data'!$F$31,'Randomized Data'!$F$33:$F$43)</c15:sqref>
                  </c15:fullRef>
                </c:ext>
              </c:extLst>
              <c:f>('Randomized Data'!$F$34,'Randomized Data'!$F$37,'Randomized Data'!$F$39:$F$43)</c:f>
              <c:numCache>
                <c:formatCode>#,##0</c:formatCode>
                <c:ptCount val="7"/>
                <c:pt idx="0">
                  <c:v>1691582</c:v>
                </c:pt>
                <c:pt idx="1">
                  <c:v>510072</c:v>
                </c:pt>
                <c:pt idx="2">
                  <c:v>1513120</c:v>
                </c:pt>
                <c:pt idx="3">
                  <c:v>948300</c:v>
                </c:pt>
                <c:pt idx="4">
                  <c:v>2260009</c:v>
                </c:pt>
                <c:pt idx="5">
                  <c:v>209990</c:v>
                </c:pt>
                <c:pt idx="6">
                  <c:v>187021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5-4689-AF29-DD68394D5A19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Data'!$H$31,'Randomized Data'!$H$33:$H$43)</c15:sqref>
                  </c15:fullRef>
                </c:ext>
              </c:extLst>
              <c:f>('Randomized Data'!$H$34,'Randomized Data'!$H$37,'Randomized Data'!$H$39:$H$43)</c:f>
              <c:numCache>
                <c:formatCode>#,##0</c:formatCode>
                <c:ptCount val="7"/>
                <c:pt idx="0">
                  <c:v>2969568</c:v>
                </c:pt>
                <c:pt idx="1">
                  <c:v>850072</c:v>
                </c:pt>
                <c:pt idx="2">
                  <c:v>2637336</c:v>
                </c:pt>
                <c:pt idx="3">
                  <c:v>1607794</c:v>
                </c:pt>
                <c:pt idx="4">
                  <c:v>4525939</c:v>
                </c:pt>
                <c:pt idx="5">
                  <c:v>332760</c:v>
                </c:pt>
                <c:pt idx="6">
                  <c:v>299134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5-4689-AF29-DD68394D5A19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Data'!$J$31,'Randomized Data'!$J$33:$J$43)</c15:sqref>
                  </c15:fullRef>
                </c:ext>
              </c:extLst>
              <c:f>('Randomized Data'!$J$34,'Randomized Data'!$J$37,'Randomized Data'!$J$39:$J$43)</c:f>
              <c:numCache>
                <c:formatCode>#,##0</c:formatCode>
                <c:ptCount val="7"/>
                <c:pt idx="0">
                  <c:v>6338938</c:v>
                </c:pt>
                <c:pt idx="1">
                  <c:v>1700072</c:v>
                </c:pt>
                <c:pt idx="2">
                  <c:v>5574131</c:v>
                </c:pt>
                <c:pt idx="3">
                  <c:v>3562287</c:v>
                </c:pt>
                <c:pt idx="4">
                  <c:v>9920332</c:v>
                </c:pt>
                <c:pt idx="5">
                  <c:v>632761</c:v>
                </c:pt>
                <c:pt idx="6">
                  <c:v>600953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5-4689-AF29-DD68394D5A19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Data'!$L$31,'Randomized Data'!$L$33:$L$43)</c15:sqref>
                  </c15:fullRef>
                </c:ext>
              </c:extLst>
              <c:f>('Randomized Data'!$L$34,'Randomized Data'!$L$37,'Randomized Data'!$L$39:$L$43)</c:f>
              <c:numCache>
                <c:formatCode>#,##0</c:formatCode>
                <c:ptCount val="7"/>
                <c:pt idx="0">
                  <c:v>20902195</c:v>
                </c:pt>
                <c:pt idx="1">
                  <c:v>5100072</c:v>
                </c:pt>
                <c:pt idx="2">
                  <c:v>18136065</c:v>
                </c:pt>
                <c:pt idx="3">
                  <c:v>11287811</c:v>
                </c:pt>
                <c:pt idx="4">
                  <c:v>33074843</c:v>
                </c:pt>
                <c:pt idx="5">
                  <c:v>1832760</c:v>
                </c:pt>
                <c:pt idx="6">
                  <c:v>2013346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5-4689-AF29-DD68394D5A19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('Randomized Data'!$A$31,'Randomized Data'!$A$33:$A$43)</c15:sqref>
                  </c15:fullRef>
                </c:ext>
              </c:extLst>
              <c:f>('Randomized Data'!$A$34,'Randomized Data'!$A$37,'Randomized Data'!$A$39:$A$43)</c:f>
              <c:strCache>
                <c:ptCount val="7"/>
                <c:pt idx="0">
                  <c:v>Heap sort</c:v>
                </c:pt>
                <c:pt idx="1">
                  <c:v>Radix sort</c:v>
                </c:pt>
                <c:pt idx="2">
                  <c:v>Merge sort</c:v>
                </c:pt>
                <c:pt idx="3">
                  <c:v>Quick sort</c:v>
                </c:pt>
                <c:pt idx="4">
                  <c:v>Shell sort</c:v>
                </c:pt>
                <c:pt idx="5">
                  <c:v>Counting sort</c:v>
                </c:pt>
                <c:pt idx="6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('Randomized Data'!$N$31,'Randomized Data'!$N$33:$N$43)</c15:sqref>
                  </c15:fullRef>
                </c:ext>
              </c:extLst>
              <c:f>('Randomized Data'!$N$34,'Randomized Data'!$N$37,'Randomized Data'!$N$39:$N$43)</c:f>
              <c:numCache>
                <c:formatCode>#,##0</c:formatCode>
                <c:ptCount val="7"/>
                <c:pt idx="0">
                  <c:v>36294768</c:v>
                </c:pt>
                <c:pt idx="1">
                  <c:v>8500072</c:v>
                </c:pt>
                <c:pt idx="2">
                  <c:v>246</c:v>
                </c:pt>
                <c:pt idx="3">
                  <c:v>19444784</c:v>
                </c:pt>
                <c:pt idx="4">
                  <c:v>63519070</c:v>
                </c:pt>
                <c:pt idx="5">
                  <c:v>3032756</c:v>
                </c:pt>
                <c:pt idx="6">
                  <c:v>3160723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A5-4689-AF29-DD68394D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506032"/>
        <c:axId val="1145511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('Randomized Data'!$C$31,'Randomized Data'!$C$33:$C$43)</c15:sqref>
                        </c15:fullRef>
                        <c15:formulaRef>
                          <c15:sqref>('Randomized Data'!$C$34,'Randomized Data'!$C$37,'Randomized Data'!$C$39:$C$43)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4.0000000000000001E-3</c:v>
                      </c:pt>
                      <c:pt idx="3">
                        <c:v>0</c:v>
                      </c:pt>
                      <c:pt idx="4">
                        <c:v>1E-3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8A5-4689-AF29-DD68394D5A1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Data'!$E$31,'Randomized Data'!$E$33:$E$43)</c15:sqref>
                        </c15:fullRef>
                        <c15:formulaRef>
                          <c15:sqref>('Randomized Data'!$E$34,'Randomized Data'!$E$37,'Randomized Data'!$E$39:$E$43)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4.0000000000000001E-3</c:v>
                      </c:pt>
                      <c:pt idx="1">
                        <c:v>6.0000000000000001E-3</c:v>
                      </c:pt>
                      <c:pt idx="2">
                        <c:v>1.2999999999999999E-2</c:v>
                      </c:pt>
                      <c:pt idx="3">
                        <c:v>3.0000000000000001E-3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A5-4689-AF29-DD68394D5A1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Data'!$G$31,'Randomized Data'!$G$33:$G$43)</c15:sqref>
                        </c15:fullRef>
                        <c15:formulaRef>
                          <c15:sqref>('Randomized Data'!$G$34,'Randomized Data'!$G$37,'Randomized Data'!$G$39:$G$43)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7.0000000000000001E-3</c:v>
                      </c:pt>
                      <c:pt idx="1">
                        <c:v>8.0000000000000002E-3</c:v>
                      </c:pt>
                      <c:pt idx="2">
                        <c:v>2.1999999999999999E-2</c:v>
                      </c:pt>
                      <c:pt idx="3">
                        <c:v>4.0000000000000001E-3</c:v>
                      </c:pt>
                      <c:pt idx="4">
                        <c:v>8.9999999999999993E-3</c:v>
                      </c:pt>
                      <c:pt idx="5">
                        <c:v>0</c:v>
                      </c:pt>
                      <c:pt idx="6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8A5-4689-AF29-DD68394D5A1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Data'!$I$31,'Randomized Data'!$I$33:$I$43)</c15:sqref>
                        </c15:fullRef>
                        <c15:formulaRef>
                          <c15:sqref>('Randomized Data'!$I$34,'Randomized Data'!$I$37,'Randomized Data'!$I$39:$I$43)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1.6E-2</c:v>
                      </c:pt>
                      <c:pt idx="1">
                        <c:v>1.7999999999999999E-2</c:v>
                      </c:pt>
                      <c:pt idx="2">
                        <c:v>4.7E-2</c:v>
                      </c:pt>
                      <c:pt idx="3">
                        <c:v>8.9999999999999993E-3</c:v>
                      </c:pt>
                      <c:pt idx="4">
                        <c:v>1.7000000000000001E-2</c:v>
                      </c:pt>
                      <c:pt idx="5">
                        <c:v>1E-3</c:v>
                      </c:pt>
                      <c:pt idx="6">
                        <c:v>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8A5-4689-AF29-DD68394D5A1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Data'!$K$31,'Randomized Data'!$K$33:$K$43)</c15:sqref>
                        </c15:fullRef>
                        <c15:formulaRef>
                          <c15:sqref>('Randomized Data'!$K$34,'Randomized Data'!$K$37,'Randomized Data'!$K$39:$K$43)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5.6000000000000001E-2</c:v>
                      </c:pt>
                      <c:pt idx="1">
                        <c:v>5.2999999999999999E-2</c:v>
                      </c:pt>
                      <c:pt idx="2">
                        <c:v>0.14899999999999999</c:v>
                      </c:pt>
                      <c:pt idx="3">
                        <c:v>3.1E-2</c:v>
                      </c:pt>
                      <c:pt idx="4">
                        <c:v>5.7000000000000002E-2</c:v>
                      </c:pt>
                      <c:pt idx="5">
                        <c:v>3.0000000000000001E-3</c:v>
                      </c:pt>
                      <c:pt idx="6">
                        <c:v>0.01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8A5-4689-AF29-DD68394D5A1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('Randomized Data'!$A$31,'Randomized Data'!$A$33:$A$43)</c15:sqref>
                        </c15:fullRef>
                        <c15:formulaRef>
                          <c15:sqref>('Randomized Data'!$A$34,'Randomized Data'!$A$37,'Randomized Data'!$A$39:$A$43)</c15:sqref>
                        </c15:formulaRef>
                      </c:ext>
                    </c:extLst>
                    <c:strCache>
                      <c:ptCount val="7"/>
                      <c:pt idx="0">
                        <c:v>Heap sort</c:v>
                      </c:pt>
                      <c:pt idx="1">
                        <c:v>Radix sort</c:v>
                      </c:pt>
                      <c:pt idx="2">
                        <c:v>Merge sort</c:v>
                      </c:pt>
                      <c:pt idx="3">
                        <c:v>Quick sort</c:v>
                      </c:pt>
                      <c:pt idx="4">
                        <c:v>Shell sort</c:v>
                      </c:pt>
                      <c:pt idx="5">
                        <c:v>Counting sort</c:v>
                      </c:pt>
                      <c:pt idx="6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('Randomized Data'!$M$31,'Randomized Data'!$M$33:$M$43)</c15:sqref>
                        </c15:fullRef>
                        <c15:formulaRef>
                          <c15:sqref>('Randomized Data'!$M$34,'Randomized Data'!$M$37,'Randomized Data'!$M$39:$M$43)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9.8000000000000004E-2</c:v>
                      </c:pt>
                      <c:pt idx="1">
                        <c:v>8.8999999999999996E-2</c:v>
                      </c:pt>
                      <c:pt idx="2">
                        <c:v>0.246</c:v>
                      </c:pt>
                      <c:pt idx="3">
                        <c:v>5.5E-2</c:v>
                      </c:pt>
                      <c:pt idx="4">
                        <c:v>0.10299999999999999</c:v>
                      </c:pt>
                      <c:pt idx="5">
                        <c:v>6.0000000000000001E-3</c:v>
                      </c:pt>
                      <c:pt idx="6">
                        <c:v>2.4E-2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8A5-4689-AF29-DD68394D5A19}"/>
                  </c:ext>
                </c:extLst>
              </c15:ser>
            </c15:filteredBarSeries>
          </c:ext>
        </c:extLst>
      </c:barChart>
      <c:catAx>
        <c:axId val="11455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11856"/>
        <c:crosses val="autoZero"/>
        <c:auto val="1"/>
        <c:lblAlgn val="ctr"/>
        <c:lblOffset val="100"/>
        <c:noMultiLvlLbl val="0"/>
      </c:catAx>
      <c:valAx>
        <c:axId val="11455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'Randomized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Data'!$C$4:$N$4</c15:sqref>
                  </c15:fullRef>
                </c:ext>
              </c:extLst>
              <c:f>('Randomized Data'!$C$4,'Randomized Data'!$E$4,'Randomized Data'!$G$4,'Randomized Data'!$I$4,'Randomized Data'!$K$4,'Randomized Data'!$M$4)</c:f>
              <c:numCache>
                <c:formatCode>#,##0</c:formatCode>
                <c:ptCount val="6"/>
                <c:pt idx="0">
                  <c:v>65</c:v>
                </c:pt>
                <c:pt idx="1">
                  <c:v>579</c:v>
                </c:pt>
                <c:pt idx="2">
                  <c:v>1594</c:v>
                </c:pt>
                <c:pt idx="3">
                  <c:v>6381</c:v>
                </c:pt>
                <c:pt idx="4">
                  <c:v>72404</c:v>
                </c:pt>
                <c:pt idx="5">
                  <c:v>165764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A04-B1A9-1BCB0A67B8E7}"/>
            </c:ext>
          </c:extLst>
        </c:ser>
        <c:ser>
          <c:idx val="1"/>
          <c:order val="1"/>
          <c:tx>
            <c:strRef>
              <c:f>'Randomized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Data'!$C$5:$N$5</c15:sqref>
                  </c15:fullRef>
                </c:ext>
              </c:extLst>
              <c:f>('Randomized Data'!$C$5,'Randomized Data'!$E$5,'Randomized Data'!$G$5,'Randomized Data'!$I$5,'Randomized Data'!$K$5,'Randomized Data'!$M$5)</c:f>
              <c:numCache>
                <c:formatCode>#,##0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56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A04-B1A9-1BCB0A67B8E7}"/>
            </c:ext>
          </c:extLst>
        </c:ser>
        <c:ser>
          <c:idx val="2"/>
          <c:order val="2"/>
          <c:tx>
            <c:strRef>
              <c:f>'Randomized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Data'!$C$6:$N$6</c15:sqref>
                  </c15:fullRef>
                </c:ext>
              </c:extLst>
              <c:f>('Randomized Data'!$C$6,'Randomized Data'!$E$6,'Randomized Data'!$G$6,'Randomized Data'!$I$6,'Randomized Data'!$K$6,'Randomized Data'!$M$6)</c:f>
              <c:numCache>
                <c:formatCode>#,##0</c:formatCode>
                <c:ptCount val="6"/>
                <c:pt idx="0">
                  <c:v>438</c:v>
                </c:pt>
                <c:pt idx="1">
                  <c:v>4123</c:v>
                </c:pt>
                <c:pt idx="2">
                  <c:v>11664</c:v>
                </c:pt>
                <c:pt idx="3">
                  <c:v>46937</c:v>
                </c:pt>
                <c:pt idx="4">
                  <c:v>424796</c:v>
                </c:pt>
                <c:pt idx="5">
                  <c:v>1178886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A04-B1A9-1BCB0A67B8E7}"/>
            </c:ext>
          </c:extLst>
        </c:ser>
        <c:ser>
          <c:idx val="3"/>
          <c:order val="3"/>
          <c:tx>
            <c:strRef>
              <c:f>'Randomized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Data'!$C$7:$N$7</c15:sqref>
                  </c15:fullRef>
                </c:ext>
              </c:extLst>
              <c:f>('Randomized Data'!$C$7,'Randomized Data'!$E$7,'Randomized Data'!$G$7,'Randomized Data'!$I$7,'Randomized Data'!$K$7,'Randomized Data'!$M$7)</c:f>
              <c:numCache>
                <c:formatCode>#,##0</c:formatCode>
                <c:ptCount val="6"/>
                <c:pt idx="0">
                  <c:v>39</c:v>
                </c:pt>
                <c:pt idx="1">
                  <c:v>345</c:v>
                </c:pt>
                <c:pt idx="2">
                  <c:v>962</c:v>
                </c:pt>
                <c:pt idx="3">
                  <c:v>3829</c:v>
                </c:pt>
                <c:pt idx="4">
                  <c:v>36799</c:v>
                </c:pt>
                <c:pt idx="5">
                  <c:v>114450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8-4A04-B1A9-1BCB0A67B8E7}"/>
            </c:ext>
          </c:extLst>
        </c:ser>
        <c:ser>
          <c:idx val="4"/>
          <c:order val="4"/>
          <c:tx>
            <c:strRef>
              <c:f>'Randomized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Data'!$C$8:$N$8</c15:sqref>
                  </c15:fullRef>
                </c:ext>
              </c:extLst>
              <c:f>('Randomized Data'!$C$8,'Randomized Data'!$E$8,'Randomized Data'!$G$8,'Randomized Data'!$I$8,'Randomized Data'!$K$8,'Randomized Data'!$M$8)</c:f>
              <c:numCache>
                <c:formatCode>#,##0</c:formatCode>
                <c:ptCount val="6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18</c:v>
                </c:pt>
                <c:pt idx="4">
                  <c:v>53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8-4A04-B1A9-1BCB0A67B8E7}"/>
            </c:ext>
          </c:extLst>
        </c:ser>
        <c:ser>
          <c:idx val="5"/>
          <c:order val="5"/>
          <c:tx>
            <c:strRef>
              <c:f>'Randomized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Data'!$C$9:$N$9</c15:sqref>
                  </c15:fullRef>
                </c:ext>
              </c:extLst>
              <c:f>('Randomized Data'!$C$9,'Randomized Data'!$E$9,'Randomized Data'!$G$9,'Randomized Data'!$I$9,'Randomized Data'!$K$9,'Randomized Data'!$M$9)</c:f>
              <c:numCache>
                <c:formatCode>#,##0</c:formatCode>
                <c:ptCount val="6"/>
                <c:pt idx="0">
                  <c:v>378</c:v>
                </c:pt>
                <c:pt idx="1">
                  <c:v>3384</c:v>
                </c:pt>
                <c:pt idx="2">
                  <c:v>9600</c:v>
                </c:pt>
                <c:pt idx="3">
                  <c:v>38122</c:v>
                </c:pt>
                <c:pt idx="4">
                  <c:v>343856</c:v>
                </c:pt>
                <c:pt idx="5">
                  <c:v>953798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8-4A04-B1A9-1BCB0A67B8E7}"/>
            </c:ext>
          </c:extLst>
        </c:ser>
        <c:ser>
          <c:idx val="6"/>
          <c:order val="6"/>
          <c:tx>
            <c:strRef>
              <c:f>'Randomized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Data'!$C$10:$N$10</c15:sqref>
                  </c15:fullRef>
                </c:ext>
              </c:extLst>
              <c:f>('Randomized Data'!$C$10,'Randomized Data'!$E$10,'Randomized Data'!$G$10,'Randomized Data'!$I$10,'Randomized Data'!$K$10,'Randomized Data'!$M$10)</c:f>
              <c:numCache>
                <c:formatCode>#,##0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47</c:v>
                </c:pt>
                <c:pt idx="4">
                  <c:v>149</c:v>
                </c:pt>
                <c:pt idx="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68-4A04-B1A9-1BCB0A67B8E7}"/>
            </c:ext>
          </c:extLst>
        </c:ser>
        <c:ser>
          <c:idx val="7"/>
          <c:order val="7"/>
          <c:tx>
            <c:strRef>
              <c:f>'Randomized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Data'!$C$11:$N$11</c15:sqref>
                  </c15:fullRef>
                </c:ext>
              </c:extLst>
              <c:f>('Randomized Data'!$C$11,'Randomized Data'!$E$11,'Randomized Data'!$G$11,'Randomized Data'!$I$11,'Randomized Data'!$K$11,'Randomized Data'!$M$11)</c:f>
              <c:numCache>
                <c:formatCode>#,##0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31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68-4A04-B1A9-1BCB0A67B8E7}"/>
            </c:ext>
          </c:extLst>
        </c:ser>
        <c:ser>
          <c:idx val="8"/>
          <c:order val="8"/>
          <c:tx>
            <c:strRef>
              <c:f>'Randomized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Data'!$C$12:$N$12</c15:sqref>
                  </c15:fullRef>
                </c:ext>
              </c:extLst>
              <c:f>('Randomized Data'!$C$12,'Randomized Data'!$E$12,'Randomized Data'!$G$12,'Randomized Data'!$I$12,'Randomized Data'!$K$12,'Randomized Data'!$M$12)</c:f>
              <c:numCache>
                <c:formatCode>#,##0</c:formatCode>
                <c:ptCount val="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57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68-4A04-B1A9-1BCB0A67B8E7}"/>
            </c:ext>
          </c:extLst>
        </c:ser>
        <c:ser>
          <c:idx val="9"/>
          <c:order val="9"/>
          <c:tx>
            <c:strRef>
              <c:f>'Randomized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Data'!$C$13:$N$13</c15:sqref>
                  </c15:fullRef>
                </c:ext>
              </c:extLst>
              <c:f>('Randomized Data'!$C$13,'Randomized Data'!$E$13,'Randomized Data'!$G$13,'Randomized Data'!$I$13,'Randomized Data'!$K$13,'Randomized Data'!$M$13)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68-4A04-B1A9-1BCB0A67B8E7}"/>
            </c:ext>
          </c:extLst>
        </c:ser>
        <c:ser>
          <c:idx val="10"/>
          <c:order val="10"/>
          <c:tx>
            <c:strRef>
              <c:f>'Randomized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Data'!$C$14:$N$14</c15:sqref>
                  </c15:fullRef>
                </c:ext>
              </c:extLst>
              <c:f>('Randomized Data'!$C$14,'Randomized Data'!$E$14,'Randomized Data'!$G$14,'Randomized Data'!$I$14,'Randomized Data'!$K$14,'Randomized Data'!$M$14)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68-4A04-B1A9-1BCB0A67B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71263"/>
        <c:axId val="224574175"/>
      </c:lineChart>
      <c:catAx>
        <c:axId val="22457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74175"/>
        <c:crosses val="autoZero"/>
        <c:auto val="1"/>
        <c:lblAlgn val="ctr"/>
        <c:lblOffset val="100"/>
        <c:noMultiLvlLbl val="0"/>
      </c:catAx>
      <c:valAx>
        <c:axId val="2245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7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Randomized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'Randomized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Data'!$C$5:$N$5</c15:sqref>
                  </c15:fullRef>
                </c:ext>
              </c:extLst>
              <c:f>('Randomized Data'!$C$5,'Randomized Data'!$E$5,'Randomized Data'!$G$5,'Randomized Data'!$I$5,'Randomized Data'!$K$5,'Randomized Data'!$M$5)</c:f>
              <c:numCache>
                <c:formatCode>#,##0</c:formatCode>
                <c:ptCount val="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56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5-488C-AA27-AB1FF6362686}"/>
            </c:ext>
          </c:extLst>
        </c:ser>
        <c:ser>
          <c:idx val="4"/>
          <c:order val="4"/>
          <c:tx>
            <c:strRef>
              <c:f>'Randomized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Data'!$C$8:$N$8</c15:sqref>
                  </c15:fullRef>
                </c:ext>
              </c:extLst>
              <c:f>('Randomized Data'!$C$8,'Randomized Data'!$E$8,'Randomized Data'!$G$8,'Randomized Data'!$I$8,'Randomized Data'!$K$8,'Randomized Data'!$M$8)</c:f>
              <c:numCache>
                <c:formatCode>#,##0</c:formatCode>
                <c:ptCount val="6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18</c:v>
                </c:pt>
                <c:pt idx="4">
                  <c:v>53</c:v>
                </c:pt>
                <c:pt idx="5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65-488C-AA27-AB1FF6362686}"/>
            </c:ext>
          </c:extLst>
        </c:ser>
        <c:ser>
          <c:idx val="6"/>
          <c:order val="6"/>
          <c:tx>
            <c:strRef>
              <c:f>'Randomized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Data'!$C$10:$N$10</c15:sqref>
                  </c15:fullRef>
                </c:ext>
              </c:extLst>
              <c:f>('Randomized Data'!$C$10,'Randomized Data'!$E$10,'Randomized Data'!$G$10,'Randomized Data'!$I$10,'Randomized Data'!$K$10,'Randomized Data'!$M$10)</c:f>
              <c:numCache>
                <c:formatCode>#,##0</c:formatCode>
                <c:ptCount val="6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47</c:v>
                </c:pt>
                <c:pt idx="4">
                  <c:v>149</c:v>
                </c:pt>
                <c:pt idx="5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65-488C-AA27-AB1FF6362686}"/>
            </c:ext>
          </c:extLst>
        </c:ser>
        <c:ser>
          <c:idx val="7"/>
          <c:order val="7"/>
          <c:tx>
            <c:strRef>
              <c:f>'Randomized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Data'!$C$11:$N$11</c15:sqref>
                  </c15:fullRef>
                </c:ext>
              </c:extLst>
              <c:f>('Randomized Data'!$C$11,'Randomized Data'!$E$11,'Randomized Data'!$G$11,'Randomized Data'!$I$11,'Randomized Data'!$K$11,'Randomized Data'!$M$11)</c:f>
              <c:numCache>
                <c:formatCode>#,##0</c:formatCode>
                <c:ptCount val="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31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65-488C-AA27-AB1FF6362686}"/>
            </c:ext>
          </c:extLst>
        </c:ser>
        <c:ser>
          <c:idx val="8"/>
          <c:order val="8"/>
          <c:tx>
            <c:strRef>
              <c:f>'Randomized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Data'!$C$12:$N$12</c15:sqref>
                  </c15:fullRef>
                </c:ext>
              </c:extLst>
              <c:f>('Randomized Data'!$C$12,'Randomized Data'!$E$12,'Randomized Data'!$G$12,'Randomized Data'!$I$12,'Randomized Data'!$K$12,'Randomized Data'!$M$12)</c:f>
              <c:numCache>
                <c:formatCode>#,##0</c:formatCode>
                <c:ptCount val="6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17</c:v>
                </c:pt>
                <c:pt idx="4">
                  <c:v>57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65-488C-AA27-AB1FF6362686}"/>
            </c:ext>
          </c:extLst>
        </c:ser>
        <c:ser>
          <c:idx val="9"/>
          <c:order val="9"/>
          <c:tx>
            <c:strRef>
              <c:f>'Randomized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Data'!$C$13:$N$13</c15:sqref>
                  </c15:fullRef>
                </c:ext>
              </c:extLst>
              <c:f>('Randomized Data'!$C$13,'Randomized Data'!$E$13,'Randomized Data'!$G$13,'Randomized Data'!$I$13,'Randomized Data'!$K$13,'Randomized Data'!$M$13)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65-488C-AA27-AB1FF6362686}"/>
            </c:ext>
          </c:extLst>
        </c:ser>
        <c:ser>
          <c:idx val="10"/>
          <c:order val="10"/>
          <c:tx>
            <c:strRef>
              <c:f>'Randomized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'Randomized Data'!$C$2:$N$2</c15:sqref>
                  </c15:fullRef>
                </c:ext>
              </c:extLst>
              <c:f>('Randomized Data'!$C$2,'Randomized Data'!$E$2,'Randomized Data'!$G$2,'Randomized Data'!$I$2,'Randomized Data'!$K$2,'Randomized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'Randomized Data'!$C$14:$N$14</c15:sqref>
                  </c15:fullRef>
                </c:ext>
              </c:extLst>
              <c:f>('Randomized Data'!$C$14,'Randomized Data'!$E$14,'Randomized Data'!$G$14,'Randomized Data'!$I$14,'Randomized Data'!$K$14,'Randomized Data'!$M$14)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65-488C-AA27-AB1FF636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71263"/>
        <c:axId val="2245741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'Randomized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'Randomized Data'!$C$2:$N$2</c15:sqref>
                        </c15:fullRef>
                        <c15:formulaRef>
                          <c15:sqref>('Randomized Data'!$C$2,'Randomized Data'!$E$2,'Randomized Data'!$G$2,'Randomized Data'!$I$2,'Randomized Data'!$K$2,'Randomized Data'!$M$2)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'Randomized Data'!$C$4:$N$4</c15:sqref>
                        </c15:fullRef>
                        <c15:formulaRef>
                          <c15:sqref>('Randomized Data'!$C$4,'Randomized Data'!$E$4,'Randomized Data'!$G$4,'Randomized Data'!$I$4,'Randomized Data'!$K$4,'Randomized Data'!$M$4)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65</c:v>
                      </c:pt>
                      <c:pt idx="1">
                        <c:v>579</c:v>
                      </c:pt>
                      <c:pt idx="2">
                        <c:v>1594</c:v>
                      </c:pt>
                      <c:pt idx="3">
                        <c:v>6381</c:v>
                      </c:pt>
                      <c:pt idx="4">
                        <c:v>72404</c:v>
                      </c:pt>
                      <c:pt idx="5">
                        <c:v>165764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565-488C-AA27-AB1FF63626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Data'!$C$2:$N$2</c15:sqref>
                        </c15:fullRef>
                        <c15:formulaRef>
                          <c15:sqref>('Randomized Data'!$C$2,'Randomized Data'!$E$2,'Randomized Data'!$G$2,'Randomized Data'!$I$2,'Randomized Data'!$K$2,'Randomized Data'!$M$2)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Data'!$C$6:$N$6</c15:sqref>
                        </c15:fullRef>
                        <c15:formulaRef>
                          <c15:sqref>('Randomized Data'!$C$6,'Randomized Data'!$E$6,'Randomized Data'!$G$6,'Randomized Data'!$I$6,'Randomized Data'!$K$6,'Randomized Data'!$M$6)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438</c:v>
                      </c:pt>
                      <c:pt idx="1">
                        <c:v>4123</c:v>
                      </c:pt>
                      <c:pt idx="2">
                        <c:v>11664</c:v>
                      </c:pt>
                      <c:pt idx="3">
                        <c:v>46937</c:v>
                      </c:pt>
                      <c:pt idx="4">
                        <c:v>424796</c:v>
                      </c:pt>
                      <c:pt idx="5">
                        <c:v>1178886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65-488C-AA27-AB1FF63626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Data'!$A$7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Data'!$C$2:$N$2</c15:sqref>
                        </c15:fullRef>
                        <c15:formulaRef>
                          <c15:sqref>('Randomized Data'!$C$2,'Randomized Data'!$E$2,'Randomized Data'!$G$2,'Randomized Data'!$I$2,'Randomized Data'!$K$2,'Randomized Data'!$M$2)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Data'!$C$7:$N$7</c15:sqref>
                        </c15:fullRef>
                        <c15:formulaRef>
                          <c15:sqref>('Randomized Data'!$C$7,'Randomized Data'!$E$7,'Randomized Data'!$G$7,'Randomized Data'!$I$7,'Randomized Data'!$K$7,'Randomized Data'!$M$7)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39</c:v>
                      </c:pt>
                      <c:pt idx="1">
                        <c:v>345</c:v>
                      </c:pt>
                      <c:pt idx="2">
                        <c:v>962</c:v>
                      </c:pt>
                      <c:pt idx="3">
                        <c:v>3829</c:v>
                      </c:pt>
                      <c:pt idx="4">
                        <c:v>36799</c:v>
                      </c:pt>
                      <c:pt idx="5">
                        <c:v>114450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65-488C-AA27-AB1FF636268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'Randomized Data'!$A$9</c15:sqref>
                        </c15:formulaRef>
                      </c:ext>
                    </c:extLst>
                    <c:strCache>
                      <c:ptCount val="1"/>
                      <c:pt idx="0">
                        <c:v>Shaker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Data'!$C$2:$N$2</c15:sqref>
                        </c15:fullRef>
                        <c15:formulaRef>
                          <c15:sqref>('Randomized Data'!$C$2,'Randomized Data'!$E$2,'Randomized Data'!$G$2,'Randomized Data'!$I$2,'Randomized Data'!$K$2,'Randomized Data'!$M$2)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300000</c:v>
                      </c:pt>
                      <c:pt idx="5">
                        <c:v>500000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'Randomized Data'!$C$9:$N$9</c15:sqref>
                        </c15:fullRef>
                        <c15:formulaRef>
                          <c15:sqref>('Randomized Data'!$C$9,'Randomized Data'!$E$9,'Randomized Data'!$G$9,'Randomized Data'!$I$9,'Randomized Data'!$K$9,'Randomized Data'!$M$9)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378</c:v>
                      </c:pt>
                      <c:pt idx="1">
                        <c:v>3384</c:v>
                      </c:pt>
                      <c:pt idx="2">
                        <c:v>9600</c:v>
                      </c:pt>
                      <c:pt idx="3">
                        <c:v>38122</c:v>
                      </c:pt>
                      <c:pt idx="4">
                        <c:v>343856</c:v>
                      </c:pt>
                      <c:pt idx="5">
                        <c:v>953798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65-488C-AA27-AB1FF6362686}"/>
                  </c:ext>
                </c:extLst>
              </c15:ser>
            </c15:filteredLineSeries>
          </c:ext>
        </c:extLst>
      </c:lineChart>
      <c:catAx>
        <c:axId val="224571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74175"/>
        <c:crosses val="autoZero"/>
        <c:auto val="1"/>
        <c:lblAlgn val="ctr"/>
        <c:lblOffset val="100"/>
        <c:noMultiLvlLbl val="0"/>
      </c:catAx>
      <c:valAx>
        <c:axId val="2245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7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Data'!$D$2,'Sorted Data'!$D$4:$D$14)</c15:sqref>
                  </c15:fullRef>
                </c:ext>
              </c:extLst>
              <c:f>('Sorted Data'!$D$4,'Sorted Data'!$D$6:$D$7,'Sorted Data'!$D$9,'Sorted Data'!$D$13:$D$14)</c:f>
              <c:numCache>
                <c:formatCode>#,##0</c:formatCode>
                <c:ptCount val="6"/>
                <c:pt idx="0">
                  <c:v>20000</c:v>
                </c:pt>
                <c:pt idx="1">
                  <c:v>20001</c:v>
                </c:pt>
                <c:pt idx="2">
                  <c:v>19999</c:v>
                </c:pt>
                <c:pt idx="3">
                  <c:v>20002</c:v>
                </c:pt>
                <c:pt idx="4">
                  <c:v>60002</c:v>
                </c:pt>
                <c:pt idx="5">
                  <c:v>86995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4-44D5-A7C7-F40CB203648A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Data'!$F$2,'Sorted Data'!$F$4:$F$14)</c15:sqref>
                  </c15:fullRef>
                </c:ext>
              </c:extLst>
              <c:f>('Sorted Data'!$F$4,'Sorted Data'!$F$6:$F$7,'Sorted Data'!$F$9,'Sorted Data'!$F$13:$F$14)</c:f>
              <c:numCache>
                <c:formatCode>#,##0</c:formatCode>
                <c:ptCount val="6"/>
                <c:pt idx="0">
                  <c:v>60000</c:v>
                </c:pt>
                <c:pt idx="1">
                  <c:v>60001</c:v>
                </c:pt>
                <c:pt idx="2">
                  <c:v>59999</c:v>
                </c:pt>
                <c:pt idx="3">
                  <c:v>60002</c:v>
                </c:pt>
                <c:pt idx="4">
                  <c:v>180002</c:v>
                </c:pt>
                <c:pt idx="5">
                  <c:v>260995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4-44D5-A7C7-F40CB203648A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Data'!$H$2,'Sorted Data'!$H$4:$H$14)</c15:sqref>
                  </c15:fullRef>
                </c:ext>
              </c:extLst>
              <c:f>('Sorted Data'!$H$4,'Sorted Data'!$H$6:$H$7,'Sorted Data'!$H$9,'Sorted Data'!$H$13:$H$14)</c:f>
              <c:numCache>
                <c:formatCode>#,##0</c:formatCode>
                <c:ptCount val="6"/>
                <c:pt idx="0">
                  <c:v>100000</c:v>
                </c:pt>
                <c:pt idx="1">
                  <c:v>100001</c:v>
                </c:pt>
                <c:pt idx="2">
                  <c:v>99999</c:v>
                </c:pt>
                <c:pt idx="3">
                  <c:v>100002</c:v>
                </c:pt>
                <c:pt idx="4">
                  <c:v>300002</c:v>
                </c:pt>
                <c:pt idx="5">
                  <c:v>434995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4-44D5-A7C7-F40CB203648A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Data'!$J$2,'Sorted Data'!$J$4:$J$14)</c15:sqref>
                  </c15:fullRef>
                </c:ext>
              </c:extLst>
              <c:f>('Sorted Data'!$J$4,'Sorted Data'!$J$6:$J$7,'Sorted Data'!$J$9,'Sorted Data'!$J$13:$J$14)</c:f>
              <c:numCache>
                <c:formatCode>#,##0</c:formatCode>
                <c:ptCount val="6"/>
                <c:pt idx="0">
                  <c:v>200000</c:v>
                </c:pt>
                <c:pt idx="1">
                  <c:v>200001</c:v>
                </c:pt>
                <c:pt idx="2">
                  <c:v>199999</c:v>
                </c:pt>
                <c:pt idx="3">
                  <c:v>200002</c:v>
                </c:pt>
                <c:pt idx="4">
                  <c:v>600002</c:v>
                </c:pt>
                <c:pt idx="5">
                  <c:v>869995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4-44D5-A7C7-F40CB203648A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Data'!$L$2,'Sorted Data'!$L$4:$L$14)</c15:sqref>
                  </c15:fullRef>
                </c:ext>
              </c:extLst>
              <c:f>('Sorted Data'!$L$4,'Sorted Data'!$L$6:$L$7,'Sorted Data'!$L$9,'Sorted Data'!$L$13:$L$14)</c:f>
              <c:numCache>
                <c:formatCode>#,##0</c:formatCode>
                <c:ptCount val="6"/>
                <c:pt idx="0">
                  <c:v>600000</c:v>
                </c:pt>
                <c:pt idx="1">
                  <c:v>600001</c:v>
                </c:pt>
                <c:pt idx="2">
                  <c:v>599999</c:v>
                </c:pt>
                <c:pt idx="3">
                  <c:v>600002</c:v>
                </c:pt>
                <c:pt idx="4">
                  <c:v>1800002</c:v>
                </c:pt>
                <c:pt idx="5">
                  <c:v>2609995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4-44D5-A7C7-F40CB203648A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('Sorted Data'!$A$2,'Sorted Data'!$A$4:$A$14)</c15:sqref>
                  </c15:fullRef>
                </c:ext>
              </c:extLst>
              <c:f>('Sorted Data'!$A$4,'Sorted Data'!$A$6:$A$7,'Sorted Data'!$A$9,'Sorted Data'!$A$13:$A$14)</c:f>
              <c:strCache>
                <c:ptCount val="6"/>
                <c:pt idx="0">
                  <c:v>Selection sort</c:v>
                </c:pt>
                <c:pt idx="1">
                  <c:v>Bubble sort</c:v>
                </c:pt>
                <c:pt idx="2">
                  <c:v>Insertion sort</c:v>
                </c:pt>
                <c:pt idx="3">
                  <c:v>Shaker sort</c:v>
                </c:pt>
                <c:pt idx="4">
                  <c:v>Counting sort</c:v>
                </c:pt>
                <c:pt idx="5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('Sorted Data'!$N$2,'Sorted Data'!$N$4:$N$14)</c15:sqref>
                  </c15:fullRef>
                </c:ext>
              </c:extLst>
              <c:f>('Sorted Data'!$N$4,'Sorted Data'!$N$6:$N$7,'Sorted Data'!$N$9,'Sorted Data'!$N$13:$N$14)</c:f>
              <c:numCache>
                <c:formatCode>#,##0</c:formatCode>
                <c:ptCount val="6"/>
                <c:pt idx="0">
                  <c:v>1000000</c:v>
                </c:pt>
                <c:pt idx="1">
                  <c:v>1000001</c:v>
                </c:pt>
                <c:pt idx="2">
                  <c:v>999999</c:v>
                </c:pt>
                <c:pt idx="3">
                  <c:v>1000002</c:v>
                </c:pt>
                <c:pt idx="4">
                  <c:v>3000002</c:v>
                </c:pt>
                <c:pt idx="5">
                  <c:v>4349995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4-44D5-A7C7-F40CB203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491920"/>
        <c:axId val="874506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('Sorted Data'!$C$2,'Sorted Data'!$C$4:$C$14)</c15:sqref>
                        </c15:fullRef>
                        <c15:formulaRef>
                          <c15:sqref>('Sorted Data'!$C$4,'Sorted Data'!$C$6:$C$7,'Sorted Data'!$C$9,'Sorted Data'!$C$13:$C$14)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9C4-44D5-A7C7-F40CB203648A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Data'!$E$2,'Sorted Data'!$E$4:$E$14)</c15:sqref>
                        </c15:fullRef>
                        <c15:formulaRef>
                          <c15:sqref>('Sorted Data'!$E$4,'Sorted Data'!$E$6:$E$7,'Sorted Data'!$E$9,'Sorted Data'!$E$13:$E$14)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C4-44D5-A7C7-F40CB203648A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Data'!$G$2,'Sorted Data'!$G$4:$G$14)</c15:sqref>
                        </c15:fullRef>
                        <c15:formulaRef>
                          <c15:sqref>('Sorted Data'!$G$4,'Sorted Data'!$G$6:$G$7,'Sorted Data'!$G$9,'Sorted Data'!$G$13:$G$14)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C4-44D5-A7C7-F40CB203648A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Data'!$I$2,'Sorted Data'!$I$4:$I$14)</c15:sqref>
                        </c15:fullRef>
                        <c15:formulaRef>
                          <c15:sqref>('Sorted Data'!$I$4,'Sorted Data'!$I$6:$I$7,'Sorted Data'!$I$9,'Sorted Data'!$I$13:$I$14)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C4-44D5-A7C7-F40CB203648A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Data'!$K$2,'Sorted Data'!$K$4:$K$14)</c15:sqref>
                        </c15:fullRef>
                        <c15:formulaRef>
                          <c15:sqref>('Sorted Data'!$K$4,'Sorted Data'!$K$6:$K$7,'Sorted Data'!$K$9,'Sorted Data'!$K$13:$K$14)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C4-44D5-A7C7-F40CB203648A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('Sorted Data'!$A$2,'Sorted Data'!$A$4:$A$14)</c15:sqref>
                        </c15:fullRef>
                        <c15:formulaRef>
                          <c15:sqref>('Sorted Data'!$A$4,'Sorted Data'!$A$6:$A$7,'Sorted Data'!$A$9,'Sorted Data'!$A$13:$A$14)</c15:sqref>
                        </c15:formulaRef>
                      </c:ext>
                    </c:extLst>
                    <c:strCache>
                      <c:ptCount val="6"/>
                      <c:pt idx="0">
                        <c:v>Selection sort</c:v>
                      </c:pt>
                      <c:pt idx="1">
                        <c:v>Bubble sort</c:v>
                      </c:pt>
                      <c:pt idx="2">
                        <c:v>Insertion sort</c:v>
                      </c:pt>
                      <c:pt idx="3">
                        <c:v>Shaker sort</c:v>
                      </c:pt>
                      <c:pt idx="4">
                        <c:v>Counting sort</c:v>
                      </c:pt>
                      <c:pt idx="5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('Sorted Data'!$M$2,'Sorted Data'!$M$4:$M$14)</c15:sqref>
                        </c15:fullRef>
                        <c15:formulaRef>
                          <c15:sqref>('Sorted Data'!$M$4,'Sorted Data'!$M$6:$M$7,'Sorted Data'!$M$9,'Sorted Data'!$M$13:$M$14)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9C4-44D5-A7C7-F40CB203648A}"/>
                  </c:ext>
                </c:extLst>
              </c15:ser>
            </c15:filteredBarSeries>
          </c:ext>
        </c:extLst>
      </c:barChart>
      <c:catAx>
        <c:axId val="87449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06896"/>
        <c:crosses val="autoZero"/>
        <c:auto val="1"/>
        <c:lblAlgn val="ctr"/>
        <c:lblOffset val="100"/>
        <c:noMultiLvlLbl val="0"/>
      </c:catAx>
      <c:valAx>
        <c:axId val="8745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4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Data'!$C$4:$N$4</c15:sqref>
                  </c15:fullRef>
                </c:ext>
              </c:extLst>
              <c:f>('Sorted Data'!$C$4,'Sorted Data'!$E$4,'Sorted Data'!$G$4,'Sorted Data'!$I$4,'Sorted Data'!$K$4,'Sorted Data'!$M$4)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1-48A6-8F17-21D3F83A159E}"/>
            </c:ext>
          </c:extLst>
        </c:ser>
        <c:ser>
          <c:idx val="1"/>
          <c:order val="1"/>
          <c:tx>
            <c:strRef>
              <c:f>'Sorted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Data'!$C$5:$N$5</c15:sqref>
                  </c15:fullRef>
                </c:ext>
              </c:extLst>
              <c:f>('Sorted Data'!$C$5,'Sorted Data'!$E$5,'Sorted Data'!$G$5,'Sorted Data'!$I$5,'Sorted Data'!$K$5,'Sorted Data'!$M$5)</c:f>
              <c:numCache>
                <c:formatCode>#,##0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  <c:pt idx="4">
                  <c:v>39</c:v>
                </c:pt>
                <c:pt idx="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1-48A6-8F17-21D3F83A159E}"/>
            </c:ext>
          </c:extLst>
        </c:ser>
        <c:ser>
          <c:idx val="2"/>
          <c:order val="2"/>
          <c:tx>
            <c:strRef>
              <c:f>'Sorted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Data'!$C$6:$N$6</c15:sqref>
                  </c15:fullRef>
                </c:ext>
              </c:extLst>
              <c:f>('Sorted Data'!$C$6,'Sorted Data'!$E$6,'Sorted Data'!$G$6,'Sorted Data'!$I$6,'Sorted Data'!$K$6,'Sorted Data'!$M$6)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1-48A6-8F17-21D3F83A159E}"/>
            </c:ext>
          </c:extLst>
        </c:ser>
        <c:ser>
          <c:idx val="3"/>
          <c:order val="3"/>
          <c:tx>
            <c:strRef>
              <c:f>'Sorted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Data'!$C$7:$N$7</c15:sqref>
                  </c15:fullRef>
                </c:ext>
              </c:extLst>
              <c:f>('Sorted Data'!$C$7,'Sorted Data'!$E$7,'Sorted Data'!$G$7,'Sorted Data'!$I$7,'Sorted Data'!$K$7,'Sorted Data'!$M$7)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1-48A6-8F17-21D3F83A159E}"/>
            </c:ext>
          </c:extLst>
        </c:ser>
        <c:ser>
          <c:idx val="4"/>
          <c:order val="4"/>
          <c:tx>
            <c:strRef>
              <c:f>'Sorted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Data'!$C$8:$N$8</c15:sqref>
                  </c15:fullRef>
                </c:ext>
              </c:extLst>
              <c:f>('Sorted Data'!$C$8,'Sorted Data'!$E$8,'Sorted Data'!$G$8,'Sorted Data'!$I$8,'Sorted Data'!$K$8,'Sorted Data'!$M$8)</c:f>
              <c:numCache>
                <c:formatCode>#,##0</c:formatCode>
                <c:ptCount val="6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68</c:v>
                </c:pt>
                <c:pt idx="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1-48A6-8F17-21D3F83A159E}"/>
            </c:ext>
          </c:extLst>
        </c:ser>
        <c:ser>
          <c:idx val="5"/>
          <c:order val="5"/>
          <c:tx>
            <c:strRef>
              <c:f>'Sorted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Data'!$C$9:$N$9</c15:sqref>
                  </c15:fullRef>
                </c:ext>
              </c:extLst>
              <c:f>('Sorted Data'!$C$9,'Sorted Data'!$E$9,'Sorted Data'!$G$9,'Sorted Data'!$I$9,'Sorted Data'!$K$9,'Sorted Data'!$M$9)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1-48A6-8F17-21D3F83A159E}"/>
            </c:ext>
          </c:extLst>
        </c:ser>
        <c:ser>
          <c:idx val="6"/>
          <c:order val="6"/>
          <c:tx>
            <c:strRef>
              <c:f>'Sorted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Data'!$C$10:$N$10</c15:sqref>
                  </c15:fullRef>
                </c:ext>
              </c:extLst>
              <c:f>('Sorted Data'!$C$10,'Sorted Data'!$E$10,'Sorted Data'!$G$10,'Sorted Data'!$I$10,'Sorted Data'!$K$10,'Sorted Data'!$M$10)</c:f>
              <c:numCache>
                <c:formatCode>#,##0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22</c:v>
                </c:pt>
                <c:pt idx="3">
                  <c:v>44</c:v>
                </c:pt>
                <c:pt idx="4">
                  <c:v>134</c:v>
                </c:pt>
                <c:pt idx="5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21-48A6-8F17-21D3F83A159E}"/>
            </c:ext>
          </c:extLst>
        </c:ser>
        <c:ser>
          <c:idx val="7"/>
          <c:order val="7"/>
          <c:tx>
            <c:strRef>
              <c:f>'Sorted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Data'!$C$11:$N$11</c15:sqref>
                  </c15:fullRef>
                </c:ext>
              </c:extLst>
              <c:f>('Sorted Data'!$C$11,'Sorted Data'!$E$11,'Sorted Data'!$G$11,'Sorted Data'!$I$11,'Sorted Data'!$K$11,'Sorted Data'!$M$11)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12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21-48A6-8F17-21D3F83A159E}"/>
            </c:ext>
          </c:extLst>
        </c:ser>
        <c:ser>
          <c:idx val="8"/>
          <c:order val="8"/>
          <c:tx>
            <c:strRef>
              <c:f>'Sorted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Data'!$C$12:$N$12</c15:sqref>
                  </c15:fullRef>
                </c:ext>
              </c:extLst>
              <c:f>('Sorted Data'!$C$12,'Sorted Data'!$E$12,'Sorted Data'!$G$12,'Sorted Data'!$I$12,'Sorted Data'!$K$12,'Sorted Data'!$M$12)</c:f>
              <c:numCache>
                <c:formatCode>#,##0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21-48A6-8F17-21D3F83A159E}"/>
            </c:ext>
          </c:extLst>
        </c:ser>
        <c:ser>
          <c:idx val="9"/>
          <c:order val="9"/>
          <c:tx>
            <c:strRef>
              <c:f>'Sorted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Data'!$C$13:$N$13</c15:sqref>
                  </c15:fullRef>
                </c:ext>
              </c:extLst>
              <c:f>('Sorted Data'!$C$13,'Sorted Data'!$E$13,'Sorted Data'!$G$13,'Sorted Data'!$I$13,'Sorted Data'!$K$13,'Sorted Data'!$M$13)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21-48A6-8F17-21D3F83A159E}"/>
            </c:ext>
          </c:extLst>
        </c:ser>
        <c:ser>
          <c:idx val="10"/>
          <c:order val="10"/>
          <c:tx>
            <c:strRef>
              <c:f>'Sorted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'Sorted Data'!$C$2:$N$2</c15:sqref>
                  </c15:fullRef>
                </c:ext>
              </c:extLst>
              <c:f>('Sorted Data'!$C$2,'Sorted Data'!$E$2,'Sorted Data'!$G$2,'Sorted Data'!$I$2,'Sorted Data'!$K$2,'Sorted Data'!$M$2)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'Sorted Data'!$C$14:$N$14</c15:sqref>
                  </c15:fullRef>
                </c:ext>
              </c:extLst>
              <c:f>('Sorted Data'!$C$14,'Sorted Data'!$E$14,'Sorted Data'!$G$14,'Sorted Data'!$I$14,'Sorted Data'!$K$14,'Sorted Data'!$M$14)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21-48A6-8F17-21D3F83A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6941440"/>
        <c:axId val="606940192"/>
      </c:lineChart>
      <c:catAx>
        <c:axId val="60694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0192"/>
        <c:crosses val="autoZero"/>
        <c:auto val="1"/>
        <c:lblAlgn val="ctr"/>
        <c:lblOffset val="100"/>
        <c:noMultiLvlLbl val="0"/>
      </c:catAx>
      <c:valAx>
        <c:axId val="6069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'Nearly Sorted Data'!$A$33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Data'!$C$33:$N$33</c15:sqref>
                  </c15:fullRef>
                </c:ext>
              </c:extLst>
              <c:f>('Nearly Sorted Data'!$C$33,'Nearly Sorted Data'!$E$33,'Nearly Sorted Data'!$G$33,'Nearly Sorted Data'!$I$33,'Nearly Sorted Data'!$K$33,'Nearly Sorted Data'!$M$33)</c:f>
              <c:numCache>
                <c:formatCode>#,##0</c:formatCode>
                <c:ptCount val="6"/>
                <c:pt idx="0">
                  <c:v>7.1999999999999995E-2</c:v>
                </c:pt>
                <c:pt idx="1">
                  <c:v>0.626</c:v>
                </c:pt>
                <c:pt idx="2">
                  <c:v>1.714</c:v>
                </c:pt>
                <c:pt idx="3">
                  <c:v>7.0679999999999996</c:v>
                </c:pt>
                <c:pt idx="4">
                  <c:v>69.489999999999995</c:v>
                </c:pt>
                <c:pt idx="5">
                  <c:v>189.82300000000001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0-4D03-9BA0-FA8FB982B354}"/>
            </c:ext>
          </c:extLst>
        </c:ser>
        <c:ser>
          <c:idx val="1"/>
          <c:order val="1"/>
          <c:tx>
            <c:strRef>
              <c:f>'Nearly Sorted Data'!$A$34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Data'!$C$34:$N$34</c15:sqref>
                  </c15:fullRef>
                </c:ext>
              </c:extLst>
              <c:f>('Nearly Sorted Data'!$C$34,'Nearly Sorted Data'!$E$34,'Nearly Sorted Data'!$G$34,'Nearly Sorted Data'!$I$34,'Nearly Sorted Data'!$K$34,'Nearly Sorted Data'!$M$34)</c:f>
              <c:numCache>
                <c:formatCode>#,##0</c:formatCode>
                <c:ptCount val="6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1.2E-2</c:v>
                </c:pt>
                <c:pt idx="4">
                  <c:v>3.9E-2</c:v>
                </c:pt>
                <c:pt idx="5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0-4D03-9BA0-FA8FB982B354}"/>
            </c:ext>
          </c:extLst>
        </c:ser>
        <c:ser>
          <c:idx val="2"/>
          <c:order val="2"/>
          <c:tx>
            <c:strRef>
              <c:f>'Nearly Sorted Data'!$A$35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Data'!$C$35:$N$35</c15:sqref>
                  </c15:fullRef>
                </c:ext>
              </c:extLst>
              <c:f>('Nearly Sorted Data'!$C$35,'Nearly Sorted Data'!$E$35,'Nearly Sorted Data'!$G$35,'Nearly Sorted Data'!$I$35,'Nearly Sorted Data'!$K$35,'Nearly Sorted Data'!$M$35)</c:f>
              <c:numCache>
                <c:formatCode>#,##0</c:formatCode>
                <c:ptCount val="6"/>
                <c:pt idx="0">
                  <c:v>6.5000000000000002E-2</c:v>
                </c:pt>
                <c:pt idx="1">
                  <c:v>0.59699999999999998</c:v>
                </c:pt>
                <c:pt idx="2">
                  <c:v>1.2110000000000001</c:v>
                </c:pt>
                <c:pt idx="3">
                  <c:v>2.7930000000000001</c:v>
                </c:pt>
                <c:pt idx="4">
                  <c:v>10.238</c:v>
                </c:pt>
                <c:pt idx="5">
                  <c:v>14.648999999999999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0-4D03-9BA0-FA8FB982B354}"/>
            </c:ext>
          </c:extLst>
        </c:ser>
        <c:ser>
          <c:idx val="3"/>
          <c:order val="3"/>
          <c:tx>
            <c:strRef>
              <c:f>'Nearly Sorted Data'!$A$36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Data'!$C$36:$N$36</c15:sqref>
                  </c15:fullRef>
                </c:ext>
              </c:extLst>
              <c:f>('Nearly Sorted Data'!$C$36,'Nearly Sorted Data'!$E$36,'Nearly Sorted Data'!$G$36,'Nearly Sorted Data'!$I$36,'Nearly Sorted Data'!$K$36,'Nearly Sorted Data'!$M$36)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0-4D03-9BA0-FA8FB982B354}"/>
            </c:ext>
          </c:extLst>
        </c:ser>
        <c:ser>
          <c:idx val="4"/>
          <c:order val="4"/>
          <c:tx>
            <c:strRef>
              <c:f>'Nearly Sorted Data'!$A$37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Data'!$C$37:$N$37</c15:sqref>
                  </c15:fullRef>
                </c:ext>
              </c:extLst>
              <c:f>('Nearly Sorted Data'!$C$37,'Nearly Sorted Data'!$E$37,'Nearly Sorted Data'!$G$37,'Nearly Sorted Data'!$I$37,'Nearly Sorted Data'!$K$37,'Nearly Sorted Data'!$M$37)</c:f>
              <c:numCache>
                <c:formatCode>#,##0</c:formatCode>
                <c:ptCount val="6"/>
                <c:pt idx="0">
                  <c:v>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1.9E-2</c:v>
                </c:pt>
                <c:pt idx="4">
                  <c:v>6.9000000000000006E-2</c:v>
                </c:pt>
                <c:pt idx="5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0-4D03-9BA0-FA8FB982B354}"/>
            </c:ext>
          </c:extLst>
        </c:ser>
        <c:ser>
          <c:idx val="5"/>
          <c:order val="5"/>
          <c:tx>
            <c:strRef>
              <c:f>'Nearly Sorted Data'!$A$38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Data'!$C$38:$N$38</c15:sqref>
                  </c15:fullRef>
                </c:ext>
              </c:extLst>
              <c:f>('Nearly Sorted Data'!$C$38,'Nearly Sorted Data'!$E$38,'Nearly Sorted Data'!$G$38,'Nearly Sorted Data'!$I$38,'Nearly Sorted Data'!$K$38,'Nearly Sorted Data'!$M$38)</c:f>
              <c:numCache>
                <c:formatCode>#,##0</c:formatCode>
                <c:ptCount val="6"/>
                <c:pt idx="0">
                  <c:v>0</c:v>
                </c:pt>
                <c:pt idx="1">
                  <c:v>3.0000000000000001E-3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0-4D03-9BA0-FA8FB982B354}"/>
            </c:ext>
          </c:extLst>
        </c:ser>
        <c:ser>
          <c:idx val="6"/>
          <c:order val="6"/>
          <c:tx>
            <c:strRef>
              <c:f>'Nearly Sorted Data'!$A$39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Data'!$C$39:$N$39</c15:sqref>
                  </c15:fullRef>
                </c:ext>
              </c:extLst>
              <c:f>('Nearly Sorted Data'!$C$39,'Nearly Sorted Data'!$E$39,'Nearly Sorted Data'!$G$39,'Nearly Sorted Data'!$I$39,'Nearly Sorted Data'!$K$39,'Nearly Sorted Data'!$M$39)</c:f>
              <c:numCache>
                <c:formatCode>#,##0</c:formatCode>
                <c:ptCount val="6"/>
                <c:pt idx="0">
                  <c:v>4.0000000000000001E-3</c:v>
                </c:pt>
                <c:pt idx="1">
                  <c:v>1.2999999999999999E-2</c:v>
                </c:pt>
                <c:pt idx="2">
                  <c:v>2.1999999999999999E-2</c:v>
                </c:pt>
                <c:pt idx="3">
                  <c:v>4.3999999999999997E-2</c:v>
                </c:pt>
                <c:pt idx="4">
                  <c:v>0.13800000000000001</c:v>
                </c:pt>
                <c:pt idx="5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0-4D03-9BA0-FA8FB982B354}"/>
            </c:ext>
          </c:extLst>
        </c:ser>
        <c:ser>
          <c:idx val="7"/>
          <c:order val="7"/>
          <c:tx>
            <c:strRef>
              <c:f>'Nearly Sorted Data'!$A$40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Data'!$C$40:$N$40</c15:sqref>
                  </c15:fullRef>
                </c:ext>
              </c:extLst>
              <c:f>('Nearly Sorted Data'!$C$40,'Nearly Sorted Data'!$E$40,'Nearly Sorted Data'!$G$40,'Nearly Sorted Data'!$I$40,'Nearly Sorted Data'!$K$40,'Nearly Sorted Data'!$M$40)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0-4D03-9BA0-FA8FB982B354}"/>
            </c:ext>
          </c:extLst>
        </c:ser>
        <c:ser>
          <c:idx val="8"/>
          <c:order val="8"/>
          <c:tx>
            <c:strRef>
              <c:f>'Nearly Sorted Data'!$A$41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Data'!$C$41:$N$41</c15:sqref>
                  </c15:fullRef>
                </c:ext>
              </c:extLst>
              <c:f>('Nearly Sorted Data'!$C$41,'Nearly Sorted Data'!$E$41,'Nearly Sorted Data'!$G$41,'Nearly Sorted Data'!$I$41,'Nearly Sorted Data'!$K$41,'Nearly Sorted Data'!$M$41)</c:f>
              <c:numCache>
                <c:formatCode>#,##0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0-4D03-9BA0-FA8FB982B354}"/>
            </c:ext>
          </c:extLst>
        </c:ser>
        <c:ser>
          <c:idx val="9"/>
          <c:order val="9"/>
          <c:tx>
            <c:strRef>
              <c:f>'Nearly Sorted Data'!$A$42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Data'!$C$42:$N$42</c15:sqref>
                  </c15:fullRef>
                </c:ext>
              </c:extLst>
              <c:f>('Nearly Sorted Data'!$C$42,'Nearly Sorted Data'!$E$42,'Nearly Sorted Data'!$G$42,'Nearly Sorted Data'!$I$42,'Nearly Sorted Data'!$K$42,'Nearly Sorted Data'!$M$42)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4.0000000000000001E-3</c:v>
                </c:pt>
                <c:pt idx="5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10-4D03-9BA0-FA8FB982B354}"/>
            </c:ext>
          </c:extLst>
        </c:ser>
        <c:ser>
          <c:idx val="10"/>
          <c:order val="10"/>
          <c:tx>
            <c:strRef>
              <c:f>'Nearly Sorted Data'!$A$43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Data'!$C$31:$N$31</c15:sqref>
                  </c15:fullRef>
                </c:ext>
              </c:extLst>
              <c:f>('Nearly Sorted Data'!$C$31,'Nearly Sorted Data'!$E$31,'Nearly Sorted Data'!$G$31,'Nearly Sorted Data'!$I$31,'Nearly Sorted Data'!$K$31,'Nearly Sorted Data'!$M$31)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Data'!$C$43:$N$43</c15:sqref>
                  </c15:fullRef>
                </c:ext>
              </c:extLst>
              <c:f>('Nearly Sorted Data'!$C$43,'Nearly Sorted Data'!$E$43,'Nearly Sorted Data'!$G$43,'Nearly Sorted Data'!$I$43,'Nearly Sorted Data'!$K$43,'Nearly Sorted Data'!$M$43)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10-4D03-9BA0-FA8FB982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23371168"/>
        <c:axId val="523369920"/>
      </c:lineChart>
      <c:catAx>
        <c:axId val="52337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69920"/>
        <c:crosses val="autoZero"/>
        <c:auto val="1"/>
        <c:lblAlgn val="ctr"/>
        <c:lblOffset val="100"/>
        <c:noMultiLvlLbl val="0"/>
      </c:catAx>
      <c:valAx>
        <c:axId val="5233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7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'Nearly Sorted Data'!$A$4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Data'!$C$4:$J$4</c15:sqref>
                  </c15:fullRef>
                </c:ext>
              </c:extLst>
              <c:f>('Nearly Sorted Data'!$C$4,'Nearly Sorted Data'!$E$4,'Nearly Sorted Data'!$G$4,'Nearly Sorted Data'!$I$4)</c:f>
              <c:numCache>
                <c:formatCode>#,##0</c:formatCode>
                <c:ptCount val="4"/>
                <c:pt idx="0">
                  <c:v>72</c:v>
                </c:pt>
                <c:pt idx="1">
                  <c:v>626</c:v>
                </c:pt>
                <c:pt idx="2">
                  <c:v>1714</c:v>
                </c:pt>
                <c:pt idx="3">
                  <c:v>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8-45CD-97D8-61D94BCD0EBF}"/>
            </c:ext>
          </c:extLst>
        </c:ser>
        <c:ser>
          <c:idx val="3"/>
          <c:order val="3"/>
          <c:tx>
            <c:strRef>
              <c:f>'Nearly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Data'!$C$5:$J$5</c15:sqref>
                  </c15:fullRef>
                </c:ext>
              </c:extLst>
              <c:f>('Nearly Sorted Data'!$C$5,'Nearly Sorted Data'!$E$5,'Nearly Sorted Data'!$G$5,'Nearly Sorted Data'!$I$5)</c:f>
              <c:numCache>
                <c:formatCode>#,##0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8-45CD-97D8-61D94BCD0EBF}"/>
            </c:ext>
          </c:extLst>
        </c:ser>
        <c:ser>
          <c:idx val="4"/>
          <c:order val="4"/>
          <c:tx>
            <c:strRef>
              <c:f>'Nearly Sorted Data'!$A$6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Data'!$C$6:$J$6</c15:sqref>
                  </c15:fullRef>
                </c:ext>
              </c:extLst>
              <c:f>('Nearly Sorted Data'!$C$6,'Nearly Sorted Data'!$E$6,'Nearly Sorted Data'!$G$6,'Nearly Sorted Data'!$I$6)</c:f>
              <c:numCache>
                <c:formatCode>#,##0</c:formatCode>
                <c:ptCount val="4"/>
                <c:pt idx="0">
                  <c:v>65</c:v>
                </c:pt>
                <c:pt idx="1">
                  <c:v>597</c:v>
                </c:pt>
                <c:pt idx="2">
                  <c:v>1211</c:v>
                </c:pt>
                <c:pt idx="3">
                  <c:v>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8-45CD-97D8-61D94BCD0EBF}"/>
            </c:ext>
          </c:extLst>
        </c:ser>
        <c:ser>
          <c:idx val="5"/>
          <c:order val="5"/>
          <c:tx>
            <c:strRef>
              <c:f>'Nearly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Data'!$C$7:$J$7</c15:sqref>
                  </c15:fullRef>
                </c:ext>
              </c:extLst>
              <c:f>('Nearly Sorted Data'!$C$7,'Nearly Sorted Data'!$E$7,'Nearly Sorted Data'!$G$7,'Nearly Sorted Data'!$I$7)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8-45CD-97D8-61D94BCD0EBF}"/>
            </c:ext>
          </c:extLst>
        </c:ser>
        <c:ser>
          <c:idx val="6"/>
          <c:order val="6"/>
          <c:tx>
            <c:strRef>
              <c:f>'Nearly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Data'!$C$8:$J$8</c15:sqref>
                  </c15:fullRef>
                </c:ext>
              </c:extLst>
              <c:f>('Nearly Sorted Data'!$C$8,'Nearly Sorted Data'!$E$8,'Nearly Sorted Data'!$G$8,'Nearly Sorted Data'!$I$8)</c:f>
              <c:numCache>
                <c:formatCode>#,##0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8-45CD-97D8-61D94BCD0EBF}"/>
            </c:ext>
          </c:extLst>
        </c:ser>
        <c:ser>
          <c:idx val="7"/>
          <c:order val="7"/>
          <c:tx>
            <c:strRef>
              <c:f>'Nearly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Data'!$C$9:$J$9</c15:sqref>
                  </c15:fullRef>
                </c:ext>
              </c:extLst>
              <c:f>('Nearly Sorted Data'!$C$9,'Nearly Sorted Data'!$E$9,'Nearly Sorted Data'!$G$9,'Nearly Sorted Data'!$I$9)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8-45CD-97D8-61D94BCD0EBF}"/>
            </c:ext>
          </c:extLst>
        </c:ser>
        <c:ser>
          <c:idx val="8"/>
          <c:order val="8"/>
          <c:tx>
            <c:strRef>
              <c:f>'Nearly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Data'!$C$10:$J$10</c15:sqref>
                  </c15:fullRef>
                </c:ext>
              </c:extLst>
              <c:f>('Nearly Sorted Data'!$C$10,'Nearly Sorted Data'!$E$10,'Nearly Sorted Data'!$G$10,'Nearly Sorted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8-45CD-97D8-61D94BCD0EBF}"/>
            </c:ext>
          </c:extLst>
        </c:ser>
        <c:ser>
          <c:idx val="9"/>
          <c:order val="9"/>
          <c:tx>
            <c:strRef>
              <c:f>'Nearly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Data'!$C$11:$J$11</c15:sqref>
                  </c15:fullRef>
                </c:ext>
              </c:extLst>
              <c:f>('Nearly Sorted Data'!$C$11,'Nearly Sorted Data'!$E$11,'Nearly Sorted Data'!$G$11,'Nearly Sorted Data'!$I$11)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B8-45CD-97D8-61D94BCD0EBF}"/>
            </c:ext>
          </c:extLst>
        </c:ser>
        <c:ser>
          <c:idx val="10"/>
          <c:order val="10"/>
          <c:tx>
            <c:strRef>
              <c:f>'Nearly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Data'!$C$12:$J$12</c15:sqref>
                  </c15:fullRef>
                </c:ext>
              </c:extLst>
              <c:f>('Nearly Sorted Data'!$C$12,'Nearly Sorted Data'!$E$12,'Nearly Sorted Data'!$G$12,'Nearly Sorted Data'!$I$12)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B8-45CD-97D8-61D94BCD0EBF}"/>
            </c:ext>
          </c:extLst>
        </c:ser>
        <c:ser>
          <c:idx val="11"/>
          <c:order val="11"/>
          <c:tx>
            <c:strRef>
              <c:f>'Nearly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Data'!$C$13:$J$13</c15:sqref>
                  </c15:fullRef>
                </c:ext>
              </c:extLst>
              <c:f>('Nearly Sorted Data'!$C$13,'Nearly Sorted Data'!$E$13,'Nearly Sorted Data'!$G$13,'Nearly Sorted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B8-45CD-97D8-61D94BCD0EBF}"/>
            </c:ext>
          </c:extLst>
        </c:ser>
        <c:ser>
          <c:idx val="12"/>
          <c:order val="12"/>
          <c:tx>
            <c:strRef>
              <c:f>'Nearly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Data'!$C$14:$J$14</c15:sqref>
                  </c15:fullRef>
                </c:ext>
              </c:extLst>
              <c:f>('Nearly Sorted Data'!$C$14,'Nearly Sorted Data'!$E$14,'Nearly Sorted Data'!$G$14,'Nearly Sorted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B8-45CD-97D8-61D94BCD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15735392"/>
        <c:axId val="61574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'Nearly Sorted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B8-45CD-97D8-61D94BCD0EB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'Nearly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Data'!$C$3:$J$3</c15:sqref>
                        </c15:fullRef>
                        <c15:formulaRef>
                          <c15:sqref>('Nearly Sorted Data'!$C$3,'Nearly Sorted Data'!$E$3,'Nearly Sorted Data'!$G$3,'Nearly Sorted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B8-45CD-97D8-61D94BCD0EBF}"/>
                  </c:ext>
                </c:extLst>
              </c15:ser>
            </c15:filteredLineSeries>
          </c:ext>
        </c:extLst>
      </c:lineChart>
      <c:catAx>
        <c:axId val="6157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6624"/>
        <c:crosses val="autoZero"/>
        <c:auto val="1"/>
        <c:lblAlgn val="ctr"/>
        <c:lblOffset val="100"/>
        <c:noMultiLvlLbl val="0"/>
      </c:catAx>
      <c:valAx>
        <c:axId val="6157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'Nearly Sorted Data'!$A$5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Data'!$C$5:$J$5</c15:sqref>
                  </c15:fullRef>
                </c:ext>
              </c:extLst>
              <c:f>('Nearly Sorted Data'!$C$5,'Nearly Sorted Data'!$E$5,'Nearly Sorted Data'!$G$5,'Nearly Sorted Data'!$I$5)</c:f>
              <c:numCache>
                <c:formatCode>#,##0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F-4C78-B061-0E0DC14C2A0F}"/>
            </c:ext>
          </c:extLst>
        </c:ser>
        <c:ser>
          <c:idx val="5"/>
          <c:order val="5"/>
          <c:tx>
            <c:strRef>
              <c:f>'Nearly Sorted Data'!$A$7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Data'!$C$7:$J$7</c15:sqref>
                  </c15:fullRef>
                </c:ext>
              </c:extLst>
              <c:f>('Nearly Sorted Data'!$C$7,'Nearly Sorted Data'!$E$7,'Nearly Sorted Data'!$G$7,'Nearly Sorted Data'!$I$7)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F-4C78-B061-0E0DC14C2A0F}"/>
            </c:ext>
          </c:extLst>
        </c:ser>
        <c:ser>
          <c:idx val="6"/>
          <c:order val="6"/>
          <c:tx>
            <c:strRef>
              <c:f>'Nearly Sorted Data'!$A$8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Data'!$C$8:$J$8</c15:sqref>
                  </c15:fullRef>
                </c:ext>
              </c:extLst>
              <c:f>('Nearly Sorted Data'!$C$8,'Nearly Sorted Data'!$E$8,'Nearly Sorted Data'!$G$8,'Nearly Sorted Data'!$I$8)</c:f>
              <c:numCache>
                <c:formatCode>#,##0</c:formatCode>
                <c:ptCount val="4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4F-4C78-B061-0E0DC14C2A0F}"/>
            </c:ext>
          </c:extLst>
        </c:ser>
        <c:ser>
          <c:idx val="7"/>
          <c:order val="7"/>
          <c:tx>
            <c:strRef>
              <c:f>'Nearly Sorted Data'!$A$9</c:f>
              <c:strCache>
                <c:ptCount val="1"/>
                <c:pt idx="0">
                  <c:v>Shaker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Data'!$C$9:$J$9</c15:sqref>
                  </c15:fullRef>
                </c:ext>
              </c:extLst>
              <c:f>('Nearly Sorted Data'!$C$9,'Nearly Sorted Data'!$E$9,'Nearly Sorted Data'!$G$9,'Nearly Sorted Data'!$I$9)</c:f>
              <c:numCache>
                <c:formatCode>#,##0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4F-4C78-B061-0E0DC14C2A0F}"/>
            </c:ext>
          </c:extLst>
        </c:ser>
        <c:ser>
          <c:idx val="8"/>
          <c:order val="8"/>
          <c:tx>
            <c:strRef>
              <c:f>'Nearly Sorted Data'!$A$10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Data'!$C$10:$J$10</c15:sqref>
                  </c15:fullRef>
                </c:ext>
              </c:extLst>
              <c:f>('Nearly Sorted Data'!$C$10,'Nearly Sorted Data'!$E$10,'Nearly Sorted Data'!$G$10,'Nearly Sorted Data'!$I$10)</c:f>
              <c:numCache>
                <c:formatCode>#,##0</c:formatCode>
                <c:ptCount val="4"/>
                <c:pt idx="0">
                  <c:v>4</c:v>
                </c:pt>
                <c:pt idx="1">
                  <c:v>13</c:v>
                </c:pt>
                <c:pt idx="2">
                  <c:v>22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4F-4C78-B061-0E0DC14C2A0F}"/>
            </c:ext>
          </c:extLst>
        </c:ser>
        <c:ser>
          <c:idx val="9"/>
          <c:order val="9"/>
          <c:tx>
            <c:strRef>
              <c:f>'Nearly Sorted Data'!$A$11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Data'!$C$11:$J$11</c15:sqref>
                  </c15:fullRef>
                </c:ext>
              </c:extLst>
              <c:f>('Nearly Sorted Data'!$C$11,'Nearly Sorted Data'!$E$11,'Nearly Sorted Data'!$G$11,'Nearly Sorted Data'!$I$11)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4F-4C78-B061-0E0DC14C2A0F}"/>
            </c:ext>
          </c:extLst>
        </c:ser>
        <c:ser>
          <c:idx val="10"/>
          <c:order val="10"/>
          <c:tx>
            <c:strRef>
              <c:f>'Nearly Sorted Data'!$A$12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Data'!$C$12:$J$12</c15:sqref>
                  </c15:fullRef>
                </c:ext>
              </c:extLst>
              <c:f>('Nearly Sorted Data'!$C$12,'Nearly Sorted Data'!$E$12,'Nearly Sorted Data'!$G$12,'Nearly Sorted Data'!$I$12)</c:f>
              <c:numCache>
                <c:formatCode>#,##0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4F-4C78-B061-0E0DC14C2A0F}"/>
            </c:ext>
          </c:extLst>
        </c:ser>
        <c:ser>
          <c:idx val="11"/>
          <c:order val="11"/>
          <c:tx>
            <c:strRef>
              <c:f>'Nearly Sorted Data'!$A$13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Data'!$C$13:$J$13</c15:sqref>
                  </c15:fullRef>
                </c:ext>
              </c:extLst>
              <c:f>('Nearly Sorted Data'!$C$13,'Nearly Sorted Data'!$E$13,'Nearly Sorted Data'!$G$13,'Nearly Sorted Data'!$I$13)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4F-4C78-B061-0E0DC14C2A0F}"/>
            </c:ext>
          </c:extLst>
        </c:ser>
        <c:ser>
          <c:idx val="12"/>
          <c:order val="12"/>
          <c:tx>
            <c:strRef>
              <c:f>'Nearly Sorted Data'!$A$14</c:f>
              <c:strCache>
                <c:ptCount val="1"/>
                <c:pt idx="0">
                  <c:v>Flash 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'Nearly Sorted Data'!$C$2:$J$2</c15:sqref>
                  </c15:fullRef>
                </c:ext>
              </c:extLst>
              <c:f>('Nearly Sorted Data'!$C$2,'Nearly Sorted Data'!$E$2,'Nearly Sorted Data'!$G$2,'Nearly Sorted Data'!$I$2)</c:f>
              <c:numCache>
                <c:formatCode>General</c:formatCode>
                <c:ptCount val="4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'Nearly Sorted Data'!$C$14:$J$14</c15:sqref>
                  </c15:fullRef>
                </c:ext>
              </c:extLst>
              <c:f>('Nearly Sorted Data'!$C$14,'Nearly Sorted Data'!$E$14,'Nearly Sorted Data'!$G$14,'Nearly Sorted Data'!$I$14)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4F-4C78-B061-0E0DC14C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15735392"/>
        <c:axId val="615746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'Nearly Sorted Data'!$A$2</c15:sqref>
                        </c15:formulaRef>
                      </c:ext>
                    </c:extLst>
                    <c:strCache>
                      <c:ptCount val="1"/>
                      <c:pt idx="0">
                        <c:v>Input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B4F-4C78-B061-0E0DC14C2A0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'Nearly Sorted Data'!$A$3</c15:sqref>
                        </c15:formulaRef>
                      </c:ext>
                    </c:extLst>
                    <c:strCache>
                      <c:ptCount val="1"/>
                      <c:pt idx="0">
                        <c:v>Resulting statics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Data'!$C$3:$J$3</c15:sqref>
                        </c15:fullRef>
                        <c15:formulaRef>
                          <c15:sqref>('Nearly Sorted Data'!$C$3,'Nearly Sorted Data'!$E$3,'Nearly Sorted Data'!$G$3,'Nearly Sorted Data'!$I$3)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4F-4C78-B061-0E0DC14C2A0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'Nearly Sorted Data'!$A$4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Data'!$C$4:$J$4</c15:sqref>
                        </c15:fullRef>
                        <c15:formulaRef>
                          <c15:sqref>('Nearly Sorted Data'!$C$4,'Nearly Sorted Data'!$E$4,'Nearly Sorted Data'!$G$4,'Nearly Sorted Data'!$I$4)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72</c:v>
                      </c:pt>
                      <c:pt idx="1">
                        <c:v>626</c:v>
                      </c:pt>
                      <c:pt idx="2">
                        <c:v>1714</c:v>
                      </c:pt>
                      <c:pt idx="3">
                        <c:v>7068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B4F-4C78-B061-0E0DC14C2A0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'Nearly Sorted Data'!$A$6</c15:sqref>
                        </c15:formulaRef>
                      </c:ext>
                    </c:extLst>
                    <c:strCache>
                      <c:ptCount val="1"/>
                      <c:pt idx="0">
                        <c:v>Bubble 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Data'!$C$2:$J$2</c15:sqref>
                        </c15:fullRef>
                        <c15:formulaRef>
                          <c15:sqref>('Nearly Sorted Data'!$C$2,'Nearly Sorted Data'!$E$2,'Nearly Sorted Data'!$G$2,'Nearly Sorted Data'!$I$2)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10000</c:v>
                      </c:pt>
                      <c:pt idx="1">
                        <c:v>30000</c:v>
                      </c:pt>
                      <c:pt idx="2">
                        <c:v>50000</c:v>
                      </c:pt>
                      <c:pt idx="3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'Nearly Sorted Data'!$C$6:$J$6</c15:sqref>
                        </c15:fullRef>
                        <c15:formulaRef>
                          <c15:sqref>('Nearly Sorted Data'!$C$6,'Nearly Sorted Data'!$E$6,'Nearly Sorted Data'!$G$6,'Nearly Sorted Data'!$I$6)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65</c:v>
                      </c:pt>
                      <c:pt idx="1">
                        <c:v>597</c:v>
                      </c:pt>
                      <c:pt idx="2">
                        <c:v>1211</c:v>
                      </c:pt>
                      <c:pt idx="3">
                        <c:v>2793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B4F-4C78-B061-0E0DC14C2A0F}"/>
                  </c:ext>
                </c:extLst>
              </c15:ser>
            </c15:filteredLineSeries>
          </c:ext>
        </c:extLst>
      </c:lineChart>
      <c:catAx>
        <c:axId val="6157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46624"/>
        <c:crosses val="autoZero"/>
        <c:auto val="1"/>
        <c:lblAlgn val="ctr"/>
        <c:lblOffset val="100"/>
        <c:noMultiLvlLbl val="0"/>
      </c:catAx>
      <c:valAx>
        <c:axId val="6157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in miliseconds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Data'!$D$31,'Nearly Sorted Data'!$D$33:$D$43)</c15:sqref>
                  </c15:fullRef>
                </c:ext>
              </c:extLst>
              <c:f>'Nearly Sorted Data'!$D$33:$D$43</c:f>
              <c:numCache>
                <c:formatCode>#,##0</c:formatCode>
                <c:ptCount val="11"/>
                <c:pt idx="0">
                  <c:v>100010566</c:v>
                </c:pt>
                <c:pt idx="1">
                  <c:v>519000</c:v>
                </c:pt>
                <c:pt idx="2">
                  <c:v>98995857</c:v>
                </c:pt>
                <c:pt idx="3">
                  <c:v>149547</c:v>
                </c:pt>
                <c:pt idx="4">
                  <c:v>140058</c:v>
                </c:pt>
                <c:pt idx="5">
                  <c:v>173840</c:v>
                </c:pt>
                <c:pt idx="6">
                  <c:v>421887</c:v>
                </c:pt>
                <c:pt idx="7">
                  <c:v>193642</c:v>
                </c:pt>
                <c:pt idx="8">
                  <c:v>409175</c:v>
                </c:pt>
                <c:pt idx="9">
                  <c:v>69570</c:v>
                </c:pt>
                <c:pt idx="10">
                  <c:v>86975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0-45F5-B737-08666DECF09B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Data'!$F$31,'Nearly Sorted Data'!$F$33:$F$43)</c15:sqref>
                  </c15:fullRef>
                </c:ext>
              </c:extLst>
              <c:f>'Nearly Sorted Data'!$F$33:$F$43</c:f>
              <c:numCache>
                <c:formatCode>#,##0</c:formatCode>
                <c:ptCount val="11"/>
                <c:pt idx="0">
                  <c:v>900030160</c:v>
                </c:pt>
                <c:pt idx="1">
                  <c:v>1742644</c:v>
                </c:pt>
                <c:pt idx="2">
                  <c:v>898291101</c:v>
                </c:pt>
                <c:pt idx="3">
                  <c:v>541179</c:v>
                </c:pt>
                <c:pt idx="4">
                  <c:v>510072</c:v>
                </c:pt>
                <c:pt idx="5">
                  <c:v>630959</c:v>
                </c:pt>
                <c:pt idx="6">
                  <c:v>1375024</c:v>
                </c:pt>
                <c:pt idx="7">
                  <c:v>627262</c:v>
                </c:pt>
                <c:pt idx="8">
                  <c:v>1327984</c:v>
                </c:pt>
                <c:pt idx="9">
                  <c:v>208672</c:v>
                </c:pt>
                <c:pt idx="10">
                  <c:v>260975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70-45F5-B737-08666DECF09B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Data'!$H$31,'Nearly Sorted Data'!$H$33:$H$43)</c15:sqref>
                  </c15:fullRef>
                </c:ext>
              </c:extLst>
              <c:f>'Nearly Sorted Data'!$H$33:$H$43</c:f>
              <c:numCache>
                <c:formatCode>#,##0</c:formatCode>
                <c:ptCount val="11"/>
                <c:pt idx="0">
                  <c:v>2500050030</c:v>
                </c:pt>
                <c:pt idx="1">
                  <c:v>3060869</c:v>
                </c:pt>
                <c:pt idx="2">
                  <c:v>1824359976</c:v>
                </c:pt>
                <c:pt idx="3">
                  <c:v>398791</c:v>
                </c:pt>
                <c:pt idx="4">
                  <c:v>850072</c:v>
                </c:pt>
                <c:pt idx="5">
                  <c:v>544649</c:v>
                </c:pt>
                <c:pt idx="6">
                  <c:v>2372653</c:v>
                </c:pt>
                <c:pt idx="7">
                  <c:v>1084482</c:v>
                </c:pt>
                <c:pt idx="8">
                  <c:v>2245869</c:v>
                </c:pt>
                <c:pt idx="9">
                  <c:v>331071</c:v>
                </c:pt>
                <c:pt idx="10">
                  <c:v>434963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70-45F5-B737-08666DECF09B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Data'!$J$31,'Nearly Sorted Data'!$J$33:$J$43)</c15:sqref>
                  </c15:fullRef>
                </c:ext>
              </c:extLst>
              <c:f>'Nearly Sorted Data'!$J$33:$J$43</c:f>
              <c:numCache>
                <c:formatCode>#,##0</c:formatCode>
                <c:ptCount val="11"/>
                <c:pt idx="0">
                  <c:v>10000108522</c:v>
                </c:pt>
                <c:pt idx="1">
                  <c:v>6525359</c:v>
                </c:pt>
                <c:pt idx="2">
                  <c:v>4175610240</c:v>
                </c:pt>
                <c:pt idx="3">
                  <c:v>629599</c:v>
                </c:pt>
                <c:pt idx="4">
                  <c:v>1700072</c:v>
                </c:pt>
                <c:pt idx="5">
                  <c:v>674807</c:v>
                </c:pt>
                <c:pt idx="6">
                  <c:v>4943541</c:v>
                </c:pt>
                <c:pt idx="7">
                  <c:v>2268958</c:v>
                </c:pt>
                <c:pt idx="8">
                  <c:v>4680349</c:v>
                </c:pt>
                <c:pt idx="9">
                  <c:v>626767</c:v>
                </c:pt>
                <c:pt idx="10">
                  <c:v>869979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70-45F5-B737-08666DECF09B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Data'!$L$31,'Nearly Sorted Data'!$L$33:$L$43)</c15:sqref>
                  </c15:fullRef>
                </c:ext>
              </c:extLst>
              <c:f>'Nearly Sorted Data'!$L$33:$L$43</c:f>
              <c:numCache>
                <c:formatCode>#,##0</c:formatCode>
                <c:ptCount val="11"/>
                <c:pt idx="0">
                  <c:v>90000301094</c:v>
                </c:pt>
                <c:pt idx="1">
                  <c:v>21461340</c:v>
                </c:pt>
                <c:pt idx="2">
                  <c:v>13804174632</c:v>
                </c:pt>
                <c:pt idx="3">
                  <c:v>1121055</c:v>
                </c:pt>
                <c:pt idx="4">
                  <c:v>6000086</c:v>
                </c:pt>
                <c:pt idx="5">
                  <c:v>1155448</c:v>
                </c:pt>
                <c:pt idx="6">
                  <c:v>15896640</c:v>
                </c:pt>
                <c:pt idx="7">
                  <c:v>7275750</c:v>
                </c:pt>
                <c:pt idx="8">
                  <c:v>15462263</c:v>
                </c:pt>
                <c:pt idx="9">
                  <c:v>1830204</c:v>
                </c:pt>
                <c:pt idx="10">
                  <c:v>2609971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70-45F5-B737-08666DECF09B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'Nearly Sorted Data'!$A$33:$A$43</c:f>
              <c:strCache>
                <c:ptCount val="11"/>
                <c:pt idx="0">
                  <c:v>Selection sort</c:v>
                </c:pt>
                <c:pt idx="1">
                  <c:v>Heap sort</c:v>
                </c:pt>
                <c:pt idx="2">
                  <c:v>Bubble sort</c:v>
                </c:pt>
                <c:pt idx="3">
                  <c:v>Insertion sort</c:v>
                </c:pt>
                <c:pt idx="4">
                  <c:v>Radix sort</c:v>
                </c:pt>
                <c:pt idx="5">
                  <c:v>Shaker sort</c:v>
                </c:pt>
                <c:pt idx="6">
                  <c:v>Merge sort</c:v>
                </c:pt>
                <c:pt idx="7">
                  <c:v>Quick sort</c:v>
                </c:pt>
                <c:pt idx="8">
                  <c:v>Shell sort</c:v>
                </c:pt>
                <c:pt idx="9">
                  <c:v>Counting sort</c:v>
                </c:pt>
                <c:pt idx="10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Data'!$N$31,'Nearly Sorted Data'!$N$33:$N$43)</c15:sqref>
                  </c15:fullRef>
                </c:ext>
              </c:extLst>
              <c:f>'Nearly Sorted Data'!$N$33:$N$43</c:f>
              <c:numCache>
                <c:formatCode>#,##0</c:formatCode>
                <c:ptCount val="11"/>
                <c:pt idx="0">
                  <c:v>250000502976</c:v>
                </c:pt>
                <c:pt idx="1">
                  <c:v>37183492</c:v>
                </c:pt>
                <c:pt idx="2">
                  <c:v>19919609777</c:v>
                </c:pt>
                <c:pt idx="3">
                  <c:v>1372815</c:v>
                </c:pt>
                <c:pt idx="4">
                  <c:v>10000086</c:v>
                </c:pt>
                <c:pt idx="5">
                  <c:v>1441996</c:v>
                </c:pt>
                <c:pt idx="6">
                  <c:v>27293418</c:v>
                </c:pt>
                <c:pt idx="7">
                  <c:v>12475730</c:v>
                </c:pt>
                <c:pt idx="8">
                  <c:v>25648003</c:v>
                </c:pt>
                <c:pt idx="9">
                  <c:v>3031056</c:v>
                </c:pt>
                <c:pt idx="10">
                  <c:v>4349979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70-45F5-B737-08666DECF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92608"/>
        <c:axId val="737193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('Nearly Sorted Data'!$C$31,'Nearly Sorted Data'!$C$33:$C$43)</c15:sqref>
                        </c15:fullRef>
                        <c15:formulaRef>
                          <c15:sqref>'Nearly Sorted Data'!$C$33:$C$43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7.1999999999999995E-2</c:v>
                      </c:pt>
                      <c:pt idx="1">
                        <c:v>1E-3</c:v>
                      </c:pt>
                      <c:pt idx="2">
                        <c:v>6.5000000000000002E-2</c:v>
                      </c:pt>
                      <c:pt idx="3">
                        <c:v>0</c:v>
                      </c:pt>
                      <c:pt idx="4">
                        <c:v>1E-3</c:v>
                      </c:pt>
                      <c:pt idx="5">
                        <c:v>0</c:v>
                      </c:pt>
                      <c:pt idx="6">
                        <c:v>4.0000000000000001E-3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70-45F5-B737-08666DECF09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Data'!$E$31,'Nearly Sorted Data'!$E$33:$E$43)</c15:sqref>
                        </c15:fullRef>
                        <c15:formulaRef>
                          <c15:sqref>'Nearly Sorted Data'!$E$33:$E$43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0.626</c:v>
                      </c:pt>
                      <c:pt idx="1">
                        <c:v>3.0000000000000001E-3</c:v>
                      </c:pt>
                      <c:pt idx="2">
                        <c:v>0.59699999999999998</c:v>
                      </c:pt>
                      <c:pt idx="3">
                        <c:v>0</c:v>
                      </c:pt>
                      <c:pt idx="4">
                        <c:v>5.0000000000000001E-3</c:v>
                      </c:pt>
                      <c:pt idx="5">
                        <c:v>3.0000000000000001E-3</c:v>
                      </c:pt>
                      <c:pt idx="6">
                        <c:v>1.2999999999999999E-2</c:v>
                      </c:pt>
                      <c:pt idx="7">
                        <c:v>1E-3</c:v>
                      </c:pt>
                      <c:pt idx="8">
                        <c:v>1E-3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70-45F5-B737-08666DECF09B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Data'!$G$31,'Nearly Sorted Data'!$G$33:$G$43)</c15:sqref>
                        </c15:fullRef>
                        <c15:formulaRef>
                          <c15:sqref>'Nearly Sorted Data'!$G$33:$G$43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1.714</c:v>
                      </c:pt>
                      <c:pt idx="1">
                        <c:v>5.0000000000000001E-3</c:v>
                      </c:pt>
                      <c:pt idx="2">
                        <c:v>1.2110000000000001</c:v>
                      </c:pt>
                      <c:pt idx="3">
                        <c:v>0</c:v>
                      </c:pt>
                      <c:pt idx="4">
                        <c:v>8.9999999999999993E-3</c:v>
                      </c:pt>
                      <c:pt idx="5">
                        <c:v>1E-3</c:v>
                      </c:pt>
                      <c:pt idx="6">
                        <c:v>2.1999999999999999E-2</c:v>
                      </c:pt>
                      <c:pt idx="7">
                        <c:v>1E-3</c:v>
                      </c:pt>
                      <c:pt idx="8">
                        <c:v>3.0000000000000001E-3</c:v>
                      </c:pt>
                      <c:pt idx="9">
                        <c:v>0</c:v>
                      </c:pt>
                      <c:pt idx="10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70-45F5-B737-08666DECF09B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Data'!$I$31,'Nearly Sorted Data'!$I$33:$I$43)</c15:sqref>
                        </c15:fullRef>
                        <c15:formulaRef>
                          <c15:sqref>'Nearly Sorted Data'!$I$33:$I$43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7.0679999999999996</c:v>
                      </c:pt>
                      <c:pt idx="1">
                        <c:v>1.2E-2</c:v>
                      </c:pt>
                      <c:pt idx="2">
                        <c:v>2.7930000000000001</c:v>
                      </c:pt>
                      <c:pt idx="3">
                        <c:v>0</c:v>
                      </c:pt>
                      <c:pt idx="4">
                        <c:v>1.9E-2</c:v>
                      </c:pt>
                      <c:pt idx="5">
                        <c:v>3.0000000000000001E-3</c:v>
                      </c:pt>
                      <c:pt idx="6">
                        <c:v>4.3999999999999997E-2</c:v>
                      </c:pt>
                      <c:pt idx="7">
                        <c:v>4.0000000000000001E-3</c:v>
                      </c:pt>
                      <c:pt idx="8">
                        <c:v>4.0000000000000001E-3</c:v>
                      </c:pt>
                      <c:pt idx="9">
                        <c:v>1E-3</c:v>
                      </c:pt>
                      <c:pt idx="10">
                        <c:v>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C70-45F5-B737-08666DECF09B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Data'!$K$31,'Nearly Sorted Data'!$K$33:$K$43)</c15:sqref>
                        </c15:fullRef>
                        <c15:formulaRef>
                          <c15:sqref>'Nearly Sorted Data'!$K$33:$K$43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69.489999999999995</c:v>
                      </c:pt>
                      <c:pt idx="1">
                        <c:v>3.9E-2</c:v>
                      </c:pt>
                      <c:pt idx="2">
                        <c:v>10.238</c:v>
                      </c:pt>
                      <c:pt idx="3">
                        <c:v>0</c:v>
                      </c:pt>
                      <c:pt idx="4">
                        <c:v>6.9000000000000006E-2</c:v>
                      </c:pt>
                      <c:pt idx="5">
                        <c:v>4.0000000000000001E-3</c:v>
                      </c:pt>
                      <c:pt idx="6">
                        <c:v>0.13800000000000001</c:v>
                      </c:pt>
                      <c:pt idx="7">
                        <c:v>1.2E-2</c:v>
                      </c:pt>
                      <c:pt idx="8">
                        <c:v>1.2E-2</c:v>
                      </c:pt>
                      <c:pt idx="9">
                        <c:v>4.0000000000000001E-3</c:v>
                      </c:pt>
                      <c:pt idx="10">
                        <c:v>6.0000000000000001E-3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C70-45F5-B737-08666DECF09B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'Nearly Sorted Data'!$A$33:$A$43</c15:sqref>
                        </c15:formulaRef>
                      </c:ext>
                    </c:extLst>
                    <c:strCache>
                      <c:ptCount val="11"/>
                      <c:pt idx="0">
                        <c:v>Selection sort</c:v>
                      </c:pt>
                      <c:pt idx="1">
                        <c:v>Heap sort</c:v>
                      </c:pt>
                      <c:pt idx="2">
                        <c:v>Bubble sort</c:v>
                      </c:pt>
                      <c:pt idx="3">
                        <c:v>Insertion sort</c:v>
                      </c:pt>
                      <c:pt idx="4">
                        <c:v>Radix sort</c:v>
                      </c:pt>
                      <c:pt idx="5">
                        <c:v>Shaker sort</c:v>
                      </c:pt>
                      <c:pt idx="6">
                        <c:v>Merge sort</c:v>
                      </c:pt>
                      <c:pt idx="7">
                        <c:v>Quick sort</c:v>
                      </c:pt>
                      <c:pt idx="8">
                        <c:v>Shell sort</c:v>
                      </c:pt>
                      <c:pt idx="9">
                        <c:v>Counting sort</c:v>
                      </c:pt>
                      <c:pt idx="10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Data'!$M$31,'Nearly Sorted Data'!$M$33:$M$43)</c15:sqref>
                        </c15:fullRef>
                        <c15:formulaRef>
                          <c15:sqref>'Nearly Sorted Data'!$M$33:$M$43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189.82300000000001</c:v>
                      </c:pt>
                      <c:pt idx="1">
                        <c:v>7.0999999999999994E-2</c:v>
                      </c:pt>
                      <c:pt idx="2">
                        <c:v>14.648999999999999</c:v>
                      </c:pt>
                      <c:pt idx="3">
                        <c:v>1E-3</c:v>
                      </c:pt>
                      <c:pt idx="4">
                        <c:v>0.11700000000000001</c:v>
                      </c:pt>
                      <c:pt idx="5">
                        <c:v>2E-3</c:v>
                      </c:pt>
                      <c:pt idx="6">
                        <c:v>0.224</c:v>
                      </c:pt>
                      <c:pt idx="7">
                        <c:v>0.02</c:v>
                      </c:pt>
                      <c:pt idx="8">
                        <c:v>2.4E-2</c:v>
                      </c:pt>
                      <c:pt idx="9">
                        <c:v>8.0000000000000002E-3</c:v>
                      </c:pt>
                      <c:pt idx="10">
                        <c:v>1.2E-2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C70-45F5-B737-08666DECF09B}"/>
                  </c:ext>
                </c:extLst>
              </c15:ser>
            </c15:filteredBarSeries>
          </c:ext>
        </c:extLst>
      </c:barChart>
      <c:catAx>
        <c:axId val="7371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3440"/>
        <c:crosses val="autoZero"/>
        <c:auto val="1"/>
        <c:lblAlgn val="ctr"/>
        <c:lblOffset val="100"/>
        <c:noMultiLvlLbl val="0"/>
      </c:catAx>
      <c:valAx>
        <c:axId val="7371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Nearly Sorted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Size: 10000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Data'!$D$31,'Nearly Sorted Data'!$D$33:$D$43)</c15:sqref>
                  </c15:fullRef>
                </c:ext>
              </c:extLst>
              <c:f>('Nearly Sorted Data'!$D$34,'Nearly Sorted Data'!$D$36:$D$43)</c:f>
              <c:numCache>
                <c:formatCode>#,##0</c:formatCode>
                <c:ptCount val="9"/>
                <c:pt idx="0">
                  <c:v>519000</c:v>
                </c:pt>
                <c:pt idx="1">
                  <c:v>149547</c:v>
                </c:pt>
                <c:pt idx="2">
                  <c:v>140058</c:v>
                </c:pt>
                <c:pt idx="3">
                  <c:v>173840</c:v>
                </c:pt>
                <c:pt idx="4">
                  <c:v>421887</c:v>
                </c:pt>
                <c:pt idx="5">
                  <c:v>193642</c:v>
                </c:pt>
                <c:pt idx="6">
                  <c:v>409175</c:v>
                </c:pt>
                <c:pt idx="7">
                  <c:v>69570</c:v>
                </c:pt>
                <c:pt idx="8">
                  <c:v>86975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E-4C3C-95A8-9ED046DAF8BE}"/>
            </c:ext>
          </c:extLst>
        </c:ser>
        <c:ser>
          <c:idx val="3"/>
          <c:order val="3"/>
          <c:tx>
            <c:v>Size: 30000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Data'!$F$31,'Nearly Sorted Data'!$F$33:$F$43)</c15:sqref>
                  </c15:fullRef>
                </c:ext>
              </c:extLst>
              <c:f>('Nearly Sorted Data'!$F$34,'Nearly Sorted Data'!$F$36:$F$43)</c:f>
              <c:numCache>
                <c:formatCode>#,##0</c:formatCode>
                <c:ptCount val="9"/>
                <c:pt idx="0">
                  <c:v>1742644</c:v>
                </c:pt>
                <c:pt idx="1">
                  <c:v>541179</c:v>
                </c:pt>
                <c:pt idx="2">
                  <c:v>510072</c:v>
                </c:pt>
                <c:pt idx="3">
                  <c:v>630959</c:v>
                </c:pt>
                <c:pt idx="4">
                  <c:v>1375024</c:v>
                </c:pt>
                <c:pt idx="5">
                  <c:v>627262</c:v>
                </c:pt>
                <c:pt idx="6">
                  <c:v>1327984</c:v>
                </c:pt>
                <c:pt idx="7">
                  <c:v>208672</c:v>
                </c:pt>
                <c:pt idx="8">
                  <c:v>260975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E-4C3C-95A8-9ED046DAF8BE}"/>
            </c:ext>
          </c:extLst>
        </c:ser>
        <c:ser>
          <c:idx val="5"/>
          <c:order val="5"/>
          <c:tx>
            <c:v>Size: 50000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Data'!$H$31,'Nearly Sorted Data'!$H$33:$H$43)</c15:sqref>
                  </c15:fullRef>
                </c:ext>
              </c:extLst>
              <c:f>('Nearly Sorted Data'!$H$34,'Nearly Sorted Data'!$H$36:$H$43)</c:f>
              <c:numCache>
                <c:formatCode>#,##0</c:formatCode>
                <c:ptCount val="9"/>
                <c:pt idx="0">
                  <c:v>3060869</c:v>
                </c:pt>
                <c:pt idx="1">
                  <c:v>398791</c:v>
                </c:pt>
                <c:pt idx="2">
                  <c:v>850072</c:v>
                </c:pt>
                <c:pt idx="3">
                  <c:v>544649</c:v>
                </c:pt>
                <c:pt idx="4">
                  <c:v>2372653</c:v>
                </c:pt>
                <c:pt idx="5">
                  <c:v>1084482</c:v>
                </c:pt>
                <c:pt idx="6">
                  <c:v>2245869</c:v>
                </c:pt>
                <c:pt idx="7">
                  <c:v>331071</c:v>
                </c:pt>
                <c:pt idx="8">
                  <c:v>434963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E-4C3C-95A8-9ED046DAF8BE}"/>
            </c:ext>
          </c:extLst>
        </c:ser>
        <c:ser>
          <c:idx val="7"/>
          <c:order val="7"/>
          <c:tx>
            <c:v>Size: 100000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Data'!$J$31,'Nearly Sorted Data'!$J$33:$J$43)</c15:sqref>
                  </c15:fullRef>
                </c:ext>
              </c:extLst>
              <c:f>('Nearly Sorted Data'!$J$34,'Nearly Sorted Data'!$J$36:$J$43)</c:f>
              <c:numCache>
                <c:formatCode>#,##0</c:formatCode>
                <c:ptCount val="9"/>
                <c:pt idx="0">
                  <c:v>6525359</c:v>
                </c:pt>
                <c:pt idx="1">
                  <c:v>629599</c:v>
                </c:pt>
                <c:pt idx="2">
                  <c:v>1700072</c:v>
                </c:pt>
                <c:pt idx="3">
                  <c:v>674807</c:v>
                </c:pt>
                <c:pt idx="4">
                  <c:v>4943541</c:v>
                </c:pt>
                <c:pt idx="5">
                  <c:v>2268958</c:v>
                </c:pt>
                <c:pt idx="6">
                  <c:v>4680349</c:v>
                </c:pt>
                <c:pt idx="7">
                  <c:v>626767</c:v>
                </c:pt>
                <c:pt idx="8">
                  <c:v>869979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E-4C3C-95A8-9ED046DAF8BE}"/>
            </c:ext>
          </c:extLst>
        </c:ser>
        <c:ser>
          <c:idx val="9"/>
          <c:order val="9"/>
          <c:tx>
            <c:v>Size: 300000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Data'!$L$31,'Nearly Sorted Data'!$L$33:$L$43)</c15:sqref>
                  </c15:fullRef>
                </c:ext>
              </c:extLst>
              <c:f>('Nearly Sorted Data'!$L$34,'Nearly Sorted Data'!$L$36:$L$43)</c:f>
              <c:numCache>
                <c:formatCode>#,##0</c:formatCode>
                <c:ptCount val="9"/>
                <c:pt idx="0">
                  <c:v>21461340</c:v>
                </c:pt>
                <c:pt idx="1">
                  <c:v>1121055</c:v>
                </c:pt>
                <c:pt idx="2">
                  <c:v>6000086</c:v>
                </c:pt>
                <c:pt idx="3">
                  <c:v>1155448</c:v>
                </c:pt>
                <c:pt idx="4">
                  <c:v>15896640</c:v>
                </c:pt>
                <c:pt idx="5">
                  <c:v>7275750</c:v>
                </c:pt>
                <c:pt idx="6">
                  <c:v>15462263</c:v>
                </c:pt>
                <c:pt idx="7">
                  <c:v>1830204</c:v>
                </c:pt>
                <c:pt idx="8">
                  <c:v>2609971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E-4C3C-95A8-9ED046DAF8BE}"/>
            </c:ext>
          </c:extLst>
        </c:ser>
        <c:ser>
          <c:idx val="11"/>
          <c:order val="11"/>
          <c:tx>
            <c:v>Size: 500000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('Nearly Sorted Data'!$A$31,'Nearly Sorted Data'!$A$33:$A$43)</c15:sqref>
                  </c15:fullRef>
                </c:ext>
              </c:extLst>
              <c:f>('Nearly Sorted Data'!$A$34,'Nearly Sorted Data'!$A$36:$A$43)</c:f>
              <c:strCache>
                <c:ptCount val="9"/>
                <c:pt idx="0">
                  <c:v>Heap sort</c:v>
                </c:pt>
                <c:pt idx="1">
                  <c:v>Insertion sort</c:v>
                </c:pt>
                <c:pt idx="2">
                  <c:v>Radix sort</c:v>
                </c:pt>
                <c:pt idx="3">
                  <c:v>Shaker sort</c:v>
                </c:pt>
                <c:pt idx="4">
                  <c:v>Merge sort</c:v>
                </c:pt>
                <c:pt idx="5">
                  <c:v>Quick sort</c:v>
                </c:pt>
                <c:pt idx="6">
                  <c:v>Shell sort</c:v>
                </c:pt>
                <c:pt idx="7">
                  <c:v>Counting sort</c:v>
                </c:pt>
                <c:pt idx="8">
                  <c:v>Flash sort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('Nearly Sorted Data'!$N$31,'Nearly Sorted Data'!$N$33:$N$43)</c15:sqref>
                  </c15:fullRef>
                </c:ext>
              </c:extLst>
              <c:f>('Nearly Sorted Data'!$N$34,'Nearly Sorted Data'!$N$36:$N$43)</c:f>
              <c:numCache>
                <c:formatCode>#,##0</c:formatCode>
                <c:ptCount val="9"/>
                <c:pt idx="0">
                  <c:v>37183492</c:v>
                </c:pt>
                <c:pt idx="1">
                  <c:v>1372815</c:v>
                </c:pt>
                <c:pt idx="2">
                  <c:v>10000086</c:v>
                </c:pt>
                <c:pt idx="3">
                  <c:v>1441996</c:v>
                </c:pt>
                <c:pt idx="4">
                  <c:v>27293418</c:v>
                </c:pt>
                <c:pt idx="5">
                  <c:v>12475730</c:v>
                </c:pt>
                <c:pt idx="6">
                  <c:v>25648003</c:v>
                </c:pt>
                <c:pt idx="7">
                  <c:v>3031056</c:v>
                </c:pt>
                <c:pt idx="8">
                  <c:v>4349979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E-4C3C-95A8-9ED046DA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192608"/>
        <c:axId val="737193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('Nearly Sorted Data'!$C$31,'Nearly Sorted Data'!$C$33:$C$43)</c15:sqref>
                        </c15:fullRef>
                        <c15:formulaRef>
                          <c15:sqref>('Nearly Sorted Data'!$C$34,'Nearly Sorted Data'!$C$36:$C$43)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1E-3</c:v>
                      </c:pt>
                      <c:pt idx="1">
                        <c:v>0</c:v>
                      </c:pt>
                      <c:pt idx="2">
                        <c:v>1E-3</c:v>
                      </c:pt>
                      <c:pt idx="3">
                        <c:v>0</c:v>
                      </c:pt>
                      <c:pt idx="4">
                        <c:v>4.0000000000000001E-3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7DE-4C3C-95A8-9ED046DAF8B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Data'!$E$31,'Nearly Sorted Data'!$E$33:$E$43)</c15:sqref>
                        </c15:fullRef>
                        <c15:formulaRef>
                          <c15:sqref>('Nearly Sorted Data'!$E$34,'Nearly Sorted Data'!$E$36:$E$43)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3.0000000000000001E-3</c:v>
                      </c:pt>
                      <c:pt idx="1">
                        <c:v>0</c:v>
                      </c:pt>
                      <c:pt idx="2">
                        <c:v>5.0000000000000001E-3</c:v>
                      </c:pt>
                      <c:pt idx="3">
                        <c:v>3.0000000000000001E-3</c:v>
                      </c:pt>
                      <c:pt idx="4">
                        <c:v>1.2999999999999999E-2</c:v>
                      </c:pt>
                      <c:pt idx="5">
                        <c:v>1E-3</c:v>
                      </c:pt>
                      <c:pt idx="6">
                        <c:v>1E-3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7DE-4C3C-95A8-9ED046DAF8B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Data'!$G$31,'Nearly Sorted Data'!$G$33:$G$43)</c15:sqref>
                        </c15:fullRef>
                        <c15:formulaRef>
                          <c15:sqref>('Nearly Sorted Data'!$G$34,'Nearly Sorted Data'!$G$36:$G$43)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5.0000000000000001E-3</c:v>
                      </c:pt>
                      <c:pt idx="1">
                        <c:v>0</c:v>
                      </c:pt>
                      <c:pt idx="2">
                        <c:v>8.9999999999999993E-3</c:v>
                      </c:pt>
                      <c:pt idx="3">
                        <c:v>1E-3</c:v>
                      </c:pt>
                      <c:pt idx="4">
                        <c:v>2.1999999999999999E-2</c:v>
                      </c:pt>
                      <c:pt idx="5">
                        <c:v>1E-3</c:v>
                      </c:pt>
                      <c:pt idx="6">
                        <c:v>3.0000000000000001E-3</c:v>
                      </c:pt>
                      <c:pt idx="7">
                        <c:v>0</c:v>
                      </c:pt>
                      <c:pt idx="8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DE-4C3C-95A8-9ED046DAF8B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Data'!$I$31,'Nearly Sorted Data'!$I$33:$I$43)</c15:sqref>
                        </c15:fullRef>
                        <c15:formulaRef>
                          <c15:sqref>('Nearly Sorted Data'!$I$34,'Nearly Sorted Data'!$I$36:$I$43)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1.2E-2</c:v>
                      </c:pt>
                      <c:pt idx="1">
                        <c:v>0</c:v>
                      </c:pt>
                      <c:pt idx="2">
                        <c:v>1.9E-2</c:v>
                      </c:pt>
                      <c:pt idx="3">
                        <c:v>3.0000000000000001E-3</c:v>
                      </c:pt>
                      <c:pt idx="4">
                        <c:v>4.3999999999999997E-2</c:v>
                      </c:pt>
                      <c:pt idx="5">
                        <c:v>4.0000000000000001E-3</c:v>
                      </c:pt>
                      <c:pt idx="6">
                        <c:v>4.0000000000000001E-3</c:v>
                      </c:pt>
                      <c:pt idx="7">
                        <c:v>1E-3</c:v>
                      </c:pt>
                      <c:pt idx="8">
                        <c:v>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7DE-4C3C-95A8-9ED046DAF8BE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Data'!$K$31,'Nearly Sorted Data'!$K$33:$K$43)</c15:sqref>
                        </c15:fullRef>
                        <c15:formulaRef>
                          <c15:sqref>('Nearly Sorted Data'!$K$34,'Nearly Sorted Data'!$K$36:$K$43)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3.9E-2</c:v>
                      </c:pt>
                      <c:pt idx="1">
                        <c:v>0</c:v>
                      </c:pt>
                      <c:pt idx="2">
                        <c:v>6.9000000000000006E-2</c:v>
                      </c:pt>
                      <c:pt idx="3">
                        <c:v>4.0000000000000001E-3</c:v>
                      </c:pt>
                      <c:pt idx="4">
                        <c:v>0.13800000000000001</c:v>
                      </c:pt>
                      <c:pt idx="5">
                        <c:v>1.2E-2</c:v>
                      </c:pt>
                      <c:pt idx="6">
                        <c:v>1.2E-2</c:v>
                      </c:pt>
                      <c:pt idx="7">
                        <c:v>4.0000000000000001E-3</c:v>
                      </c:pt>
                      <c:pt idx="8">
                        <c:v>6.0000000000000001E-3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DE-4C3C-95A8-9ED046DAF8BE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('Nearly Sorted Data'!$A$31,'Nearly Sorted Data'!$A$33:$A$43)</c15:sqref>
                        </c15:fullRef>
                        <c15:formulaRef>
                          <c15:sqref>('Nearly Sorted Data'!$A$34,'Nearly Sorted Data'!$A$36:$A$43)</c15:sqref>
                        </c15:formulaRef>
                      </c:ext>
                    </c:extLst>
                    <c:strCache>
                      <c:ptCount val="9"/>
                      <c:pt idx="0">
                        <c:v>Heap sort</c:v>
                      </c:pt>
                      <c:pt idx="1">
                        <c:v>Insertion sort</c:v>
                      </c:pt>
                      <c:pt idx="2">
                        <c:v>Radix sort</c:v>
                      </c:pt>
                      <c:pt idx="3">
                        <c:v>Shaker sort</c:v>
                      </c:pt>
                      <c:pt idx="4">
                        <c:v>Merge sort</c:v>
                      </c:pt>
                      <c:pt idx="5">
                        <c:v>Quick sort</c:v>
                      </c:pt>
                      <c:pt idx="6">
                        <c:v>Shell sort</c:v>
                      </c:pt>
                      <c:pt idx="7">
                        <c:v>Counting sort</c:v>
                      </c:pt>
                      <c:pt idx="8">
                        <c:v>Flash 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('Nearly Sorted Data'!$M$31,'Nearly Sorted Data'!$M$33:$M$43)</c15:sqref>
                        </c15:fullRef>
                        <c15:formulaRef>
                          <c15:sqref>('Nearly Sorted Data'!$M$34,'Nearly Sorted Data'!$M$36:$M$43)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>
                        <c:v>7.0999999999999994E-2</c:v>
                      </c:pt>
                      <c:pt idx="1">
                        <c:v>1E-3</c:v>
                      </c:pt>
                      <c:pt idx="2">
                        <c:v>0.11700000000000001</c:v>
                      </c:pt>
                      <c:pt idx="3">
                        <c:v>2E-3</c:v>
                      </c:pt>
                      <c:pt idx="4">
                        <c:v>0.224</c:v>
                      </c:pt>
                      <c:pt idx="5">
                        <c:v>0.02</c:v>
                      </c:pt>
                      <c:pt idx="6">
                        <c:v>2.4E-2</c:v>
                      </c:pt>
                      <c:pt idx="7">
                        <c:v>8.0000000000000002E-3</c:v>
                      </c:pt>
                      <c:pt idx="8">
                        <c:v>1.2E-2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DE-4C3C-95A8-9ED046DAF8BE}"/>
                  </c:ext>
                </c:extLst>
              </c15:ser>
            </c15:filteredBarSeries>
          </c:ext>
        </c:extLst>
      </c:barChart>
      <c:catAx>
        <c:axId val="7371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3440"/>
        <c:crosses val="autoZero"/>
        <c:auto val="1"/>
        <c:lblAlgn val="ctr"/>
        <c:lblOffset val="100"/>
        <c:noMultiLvlLbl val="0"/>
      </c:catAx>
      <c:valAx>
        <c:axId val="7371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335280</xdr:colOff>
      <xdr:row>0</xdr:row>
      <xdr:rowOff>114300</xdr:rowOff>
    </xdr:from>
    <xdr:to>
      <xdr:col>25</xdr:col>
      <xdr:colOff>381000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C82C4-DEDA-41C9-BD3F-2AFC6D6C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22</xdr:row>
      <xdr:rowOff>53340</xdr:rowOff>
    </xdr:from>
    <xdr:to>
      <xdr:col>15</xdr:col>
      <xdr:colOff>342900</xdr:colOff>
      <xdr:row>48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00B29-3571-44F5-BF7D-70AF6138B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51</xdr:row>
      <xdr:rowOff>99060</xdr:rowOff>
    </xdr:from>
    <xdr:to>
      <xdr:col>15</xdr:col>
      <xdr:colOff>297180</xdr:colOff>
      <xdr:row>77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FE5F03-5645-474F-B38A-4BCFCA331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38</xdr:col>
      <xdr:colOff>45720</xdr:colOff>
      <xdr:row>23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59F762-7912-4D4E-99D4-9096DC168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510540</xdr:colOff>
      <xdr:row>22</xdr:row>
      <xdr:rowOff>106680</xdr:rowOff>
    </xdr:from>
    <xdr:to>
      <xdr:col>27</xdr:col>
      <xdr:colOff>22860</xdr:colOff>
      <xdr:row>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3DA494-1456-4458-86D1-D947491F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251460</xdr:colOff>
      <xdr:row>22</xdr:row>
      <xdr:rowOff>30480</xdr:rowOff>
    </xdr:from>
    <xdr:to>
      <xdr:col>38</xdr:col>
      <xdr:colOff>510540</xdr:colOff>
      <xdr:row>41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51F01-16D0-462B-A123-48A747E9D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388620</xdr:colOff>
      <xdr:row>22</xdr:row>
      <xdr:rowOff>106680</xdr:rowOff>
    </xdr:from>
    <xdr:to>
      <xdr:col>51</xdr:col>
      <xdr:colOff>38100</xdr:colOff>
      <xdr:row>42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703B27-6081-4414-9DE3-E9BA7BED6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46</xdr:row>
      <xdr:rowOff>7620</xdr:rowOff>
    </xdr:from>
    <xdr:to>
      <xdr:col>14</xdr:col>
      <xdr:colOff>30480</xdr:colOff>
      <xdr:row>68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3EE226-BBDB-4877-91A1-C84DB135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205740</xdr:colOff>
      <xdr:row>70</xdr:row>
      <xdr:rowOff>106680</xdr:rowOff>
    </xdr:from>
    <xdr:to>
      <xdr:col>13</xdr:col>
      <xdr:colOff>960120</xdr:colOff>
      <xdr:row>92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5D8688-48D7-4FF4-BB58-46BB6250C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358140</xdr:colOff>
      <xdr:row>0</xdr:row>
      <xdr:rowOff>114300</xdr:rowOff>
    </xdr:from>
    <xdr:to>
      <xdr:col>26</xdr:col>
      <xdr:colOff>76200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9E92E-6F61-4A0D-8A47-59BF887FB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144780</xdr:colOff>
      <xdr:row>0</xdr:row>
      <xdr:rowOff>152400</xdr:rowOff>
    </xdr:from>
    <xdr:to>
      <xdr:col>37</xdr:col>
      <xdr:colOff>472440</xdr:colOff>
      <xdr:row>17</xdr:row>
      <xdr:rowOff>99060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7AEBB3-645E-4C57-B161-9CD376C01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502920</xdr:colOff>
      <xdr:row>23</xdr:row>
      <xdr:rowOff>30480</xdr:rowOff>
    </xdr:from>
    <xdr:to>
      <xdr:col>25</xdr:col>
      <xdr:colOff>266700</xdr:colOff>
      <xdr:row>41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DE08B-9364-42EE-B43D-A5F9454FB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129540</xdr:colOff>
      <xdr:row>26</xdr:row>
      <xdr:rowOff>160020</xdr:rowOff>
    </xdr:from>
    <xdr:to>
      <xdr:col>38</xdr:col>
      <xdr:colOff>480060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F8F89-6D69-484E-BFA6-EECCA22C8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419100</xdr:colOff>
      <xdr:row>10</xdr:row>
      <xdr:rowOff>0</xdr:rowOff>
    </xdr:from>
    <xdr:to>
      <xdr:col>47</xdr:col>
      <xdr:colOff>160020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ABB135-D8CA-4A2E-8436-44A09A381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45</xdr:row>
      <xdr:rowOff>53340</xdr:rowOff>
    </xdr:from>
    <xdr:to>
      <xdr:col>13</xdr:col>
      <xdr:colOff>822960</xdr:colOff>
      <xdr:row>68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59A404-5E69-482E-A732-8C72EBD51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411480</xdr:colOff>
      <xdr:row>70</xdr:row>
      <xdr:rowOff>106680</xdr:rowOff>
    </xdr:from>
    <xdr:to>
      <xdr:col>13</xdr:col>
      <xdr:colOff>891540</xdr:colOff>
      <xdr:row>93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58CA2C-305B-47D8-B516-6166D11FF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426720</xdr:colOff>
      <xdr:row>2</xdr:row>
      <xdr:rowOff>106680</xdr:rowOff>
    </xdr:from>
    <xdr:to>
      <xdr:col>23</xdr:col>
      <xdr:colOff>594360</xdr:colOff>
      <xdr:row>19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E49D56-3AD4-4E3B-9DFA-962A64B76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60960</xdr:colOff>
      <xdr:row>1</xdr:row>
      <xdr:rowOff>175260</xdr:rowOff>
    </xdr:from>
    <xdr:to>
      <xdr:col>34</xdr:col>
      <xdr:colOff>228600</xdr:colOff>
      <xdr:row>18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F9DD89-E85F-4790-A0B1-549779295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541020</xdr:colOff>
      <xdr:row>25</xdr:row>
      <xdr:rowOff>99060</xdr:rowOff>
    </xdr:from>
    <xdr:to>
      <xdr:col>25</xdr:col>
      <xdr:colOff>457200</xdr:colOff>
      <xdr:row>42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401BC-D293-4D2C-A793-6211B4B6A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289560</xdr:colOff>
      <xdr:row>25</xdr:row>
      <xdr:rowOff>121920</xdr:rowOff>
    </xdr:from>
    <xdr:to>
      <xdr:col>38</xdr:col>
      <xdr:colOff>121920</xdr:colOff>
      <xdr:row>43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F9229-2239-4D85-B261-F8C29DC16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388620</xdr:colOff>
      <xdr:row>22</xdr:row>
      <xdr:rowOff>38100</xdr:rowOff>
    </xdr:from>
    <xdr:to>
      <xdr:col>50</xdr:col>
      <xdr:colOff>220980</xdr:colOff>
      <xdr:row>39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A52B8-585A-4A59-9612-23CA4BA0E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411480</xdr:colOff>
      <xdr:row>46</xdr:row>
      <xdr:rowOff>83820</xdr:rowOff>
    </xdr:from>
    <xdr:to>
      <xdr:col>15</xdr:col>
      <xdr:colOff>7620</xdr:colOff>
      <xdr:row>68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618CD-886C-4032-9CB8-59042305D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495300</xdr:colOff>
      <xdr:row>71</xdr:row>
      <xdr:rowOff>30480</xdr:rowOff>
    </xdr:from>
    <xdr:to>
      <xdr:col>15</xdr:col>
      <xdr:colOff>91440</xdr:colOff>
      <xdr:row>93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ACD932-BF83-47E6-95A8-D89D9D561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480060</xdr:colOff>
      <xdr:row>0</xdr:row>
      <xdr:rowOff>99060</xdr:rowOff>
    </xdr:from>
    <xdr:to>
      <xdr:col>26</xdr:col>
      <xdr:colOff>320040</xdr:colOff>
      <xdr:row>19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EB767A-47A4-4159-8644-25872652F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480060</xdr:colOff>
      <xdr:row>0</xdr:row>
      <xdr:rowOff>106680</xdr:rowOff>
    </xdr:from>
    <xdr:to>
      <xdr:col>38</xdr:col>
      <xdr:colOff>320040</xdr:colOff>
      <xdr:row>19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1C15F6-5990-447C-B988-93EA776F0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activeCell="M19" sqref="M19"/>
    </sheetView>
  </sheetViews>
  <sheetFormatPr defaultRowHeight="14.4" x14ac:dyDescent="0.3"/>
  <cols>
    <col min="3" max="3" width="8.21875" bestFit="1" customWidth="1"/>
    <col min="4" max="4" width="11.6640625" customWidth="1"/>
    <col min="5" max="5" width="8.21875" bestFit="1" customWidth="1"/>
    <col min="6" max="6" width="12" customWidth="1"/>
    <col min="7" max="7" width="8.21875" bestFit="1" customWidth="1"/>
    <col min="8" max="8" width="12.33203125" bestFit="1" customWidth="1"/>
    <col min="9" max="9" width="8.21875" bestFit="1" customWidth="1"/>
    <col min="10" max="10" width="13.44140625" bestFit="1" customWidth="1"/>
    <col min="11" max="11" width="8.21875" bestFit="1" customWidth="1"/>
    <col min="12" max="12" width="13.44140625" bestFit="1" customWidth="1"/>
    <col min="13" max="13" width="8.21875" bestFit="1" customWidth="1"/>
    <col min="14" max="14" width="14.44140625" bestFit="1" customWidth="1"/>
  </cols>
  <sheetData>
    <row r="1" spans="1:14" ht="15" thickBot="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15" thickBot="1" x14ac:dyDescent="0.35">
      <c r="A2" s="11" t="s">
        <v>18</v>
      </c>
      <c r="B2" s="12"/>
      <c r="C2" s="11">
        <v>10000</v>
      </c>
      <c r="D2" s="12"/>
      <c r="E2" s="11">
        <v>30000</v>
      </c>
      <c r="F2" s="12"/>
      <c r="G2" s="11">
        <v>50000</v>
      </c>
      <c r="H2" s="12"/>
      <c r="I2" s="11">
        <v>100000</v>
      </c>
      <c r="J2" s="12"/>
      <c r="K2" s="11">
        <v>300000</v>
      </c>
      <c r="L2" s="12"/>
      <c r="M2" s="11">
        <v>500000</v>
      </c>
      <c r="N2" s="12"/>
    </row>
    <row r="3" spans="1:14" ht="15" thickBot="1" x14ac:dyDescent="0.35">
      <c r="A3" s="13" t="s">
        <v>1</v>
      </c>
      <c r="B3" s="14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2" t="s">
        <v>3</v>
      </c>
    </row>
    <row r="4" spans="1:14" ht="15" thickBot="1" x14ac:dyDescent="0.35">
      <c r="A4" s="13" t="s">
        <v>4</v>
      </c>
      <c r="B4" s="14"/>
      <c r="C4" s="3">
        <v>0</v>
      </c>
      <c r="D4" s="3">
        <v>20000</v>
      </c>
      <c r="E4" s="3">
        <v>0</v>
      </c>
      <c r="F4" s="3">
        <v>60000</v>
      </c>
      <c r="G4" s="3">
        <v>0</v>
      </c>
      <c r="H4" s="3">
        <v>100000</v>
      </c>
      <c r="I4" s="3">
        <v>0</v>
      </c>
      <c r="J4" s="3">
        <v>200000</v>
      </c>
      <c r="K4" s="3">
        <v>0</v>
      </c>
      <c r="L4" s="3">
        <v>600000</v>
      </c>
      <c r="M4" s="4">
        <f>0/1000</f>
        <v>0</v>
      </c>
      <c r="N4" s="5">
        <v>1000000</v>
      </c>
    </row>
    <row r="5" spans="1:14" ht="15" thickBot="1" x14ac:dyDescent="0.35">
      <c r="A5" s="13" t="s">
        <v>5</v>
      </c>
      <c r="B5" s="14"/>
      <c r="C5" s="3">
        <v>1</v>
      </c>
      <c r="D5" s="3">
        <v>519036</v>
      </c>
      <c r="E5" s="3">
        <v>3</v>
      </c>
      <c r="F5" s="3">
        <v>1742717</v>
      </c>
      <c r="G5" s="3">
        <v>5</v>
      </c>
      <c r="H5" s="3">
        <v>3060914</v>
      </c>
      <c r="I5" s="3">
        <v>12</v>
      </c>
      <c r="J5" s="3">
        <v>6525399</v>
      </c>
      <c r="K5" s="3">
        <v>39</v>
      </c>
      <c r="L5" s="3">
        <v>21461203</v>
      </c>
      <c r="M5" s="3">
        <v>71</v>
      </c>
      <c r="N5" s="6">
        <v>37183363</v>
      </c>
    </row>
    <row r="6" spans="1:14" ht="15" thickBot="1" x14ac:dyDescent="0.35">
      <c r="A6" s="13" t="s">
        <v>8</v>
      </c>
      <c r="B6" s="14"/>
      <c r="C6" s="3">
        <v>0</v>
      </c>
      <c r="D6" s="3">
        <v>20001</v>
      </c>
      <c r="E6" s="3">
        <v>0</v>
      </c>
      <c r="F6" s="3">
        <v>60001</v>
      </c>
      <c r="G6" s="3">
        <v>0</v>
      </c>
      <c r="H6" s="3">
        <v>100001</v>
      </c>
      <c r="I6" s="3">
        <v>0</v>
      </c>
      <c r="J6" s="3">
        <v>200001</v>
      </c>
      <c r="K6" s="3">
        <v>0</v>
      </c>
      <c r="L6" s="3">
        <v>600001</v>
      </c>
      <c r="M6" s="3">
        <v>0</v>
      </c>
      <c r="N6" s="6">
        <v>1000001</v>
      </c>
    </row>
    <row r="7" spans="1:14" ht="15" thickBot="1" x14ac:dyDescent="0.35">
      <c r="A7" s="13" t="s">
        <v>9</v>
      </c>
      <c r="B7" s="14"/>
      <c r="C7" s="3">
        <v>0</v>
      </c>
      <c r="D7" s="3">
        <v>19999</v>
      </c>
      <c r="E7" s="3">
        <v>0</v>
      </c>
      <c r="F7" s="3">
        <v>59999</v>
      </c>
      <c r="G7" s="3">
        <v>0</v>
      </c>
      <c r="H7" s="3">
        <v>99999</v>
      </c>
      <c r="I7" s="3">
        <v>0</v>
      </c>
      <c r="J7" s="3">
        <v>199999</v>
      </c>
      <c r="K7" s="3">
        <v>0</v>
      </c>
      <c r="L7" s="3">
        <v>599999</v>
      </c>
      <c r="M7" s="3">
        <v>1</v>
      </c>
      <c r="N7" s="6">
        <v>999999</v>
      </c>
    </row>
    <row r="8" spans="1:14" ht="15" thickBot="1" x14ac:dyDescent="0.35">
      <c r="A8" s="13" t="s">
        <v>10</v>
      </c>
      <c r="B8" s="14"/>
      <c r="C8" s="3">
        <v>1</v>
      </c>
      <c r="D8" s="3">
        <v>140058</v>
      </c>
      <c r="E8" s="3">
        <v>5</v>
      </c>
      <c r="F8" s="3">
        <v>510072</v>
      </c>
      <c r="G8" s="3">
        <v>9</v>
      </c>
      <c r="H8" s="3">
        <v>850072</v>
      </c>
      <c r="I8" s="3">
        <v>18</v>
      </c>
      <c r="J8" s="3">
        <v>1700072</v>
      </c>
      <c r="K8" s="3">
        <v>68</v>
      </c>
      <c r="L8" s="3">
        <v>6000086</v>
      </c>
      <c r="M8" s="3">
        <v>116</v>
      </c>
      <c r="N8" s="6">
        <v>10000086</v>
      </c>
    </row>
    <row r="9" spans="1:14" ht="15" thickBot="1" x14ac:dyDescent="0.35">
      <c r="A9" s="13" t="s">
        <v>11</v>
      </c>
      <c r="B9" s="14"/>
      <c r="C9" s="3">
        <v>0</v>
      </c>
      <c r="D9" s="3">
        <v>20002</v>
      </c>
      <c r="E9" s="3">
        <v>0</v>
      </c>
      <c r="F9" s="3">
        <v>60002</v>
      </c>
      <c r="G9" s="3">
        <v>0</v>
      </c>
      <c r="H9" s="3">
        <v>100002</v>
      </c>
      <c r="I9" s="3">
        <v>0</v>
      </c>
      <c r="J9" s="3">
        <v>200002</v>
      </c>
      <c r="K9" s="3">
        <v>0</v>
      </c>
      <c r="L9" s="3">
        <v>600002</v>
      </c>
      <c r="M9" s="3">
        <v>0</v>
      </c>
      <c r="N9" s="6">
        <v>1000002</v>
      </c>
    </row>
    <row r="10" spans="1:14" ht="15" thickBot="1" x14ac:dyDescent="0.35">
      <c r="A10" s="13" t="s">
        <v>12</v>
      </c>
      <c r="B10" s="14"/>
      <c r="C10" s="3">
        <v>4</v>
      </c>
      <c r="D10" s="3">
        <v>406234</v>
      </c>
      <c r="E10" s="3">
        <v>12</v>
      </c>
      <c r="F10" s="3">
        <v>1332186</v>
      </c>
      <c r="G10" s="3">
        <v>22</v>
      </c>
      <c r="H10" s="3">
        <v>2320874</v>
      </c>
      <c r="I10" s="3">
        <v>44</v>
      </c>
      <c r="J10" s="3">
        <v>4891754</v>
      </c>
      <c r="K10" s="3">
        <v>134</v>
      </c>
      <c r="L10" s="3">
        <v>15848682</v>
      </c>
      <c r="M10" s="3">
        <v>226</v>
      </c>
      <c r="N10" s="6">
        <v>27234634</v>
      </c>
    </row>
    <row r="11" spans="1:14" ht="15" thickBot="1" x14ac:dyDescent="0.35">
      <c r="A11" s="13" t="s">
        <v>13</v>
      </c>
      <c r="B11" s="14"/>
      <c r="C11" s="3">
        <v>0</v>
      </c>
      <c r="D11" s="3">
        <v>193610</v>
      </c>
      <c r="E11" s="3">
        <v>1</v>
      </c>
      <c r="F11" s="3">
        <v>627226</v>
      </c>
      <c r="G11" s="3">
        <v>2</v>
      </c>
      <c r="H11" s="3">
        <v>1084458</v>
      </c>
      <c r="I11" s="3">
        <v>4</v>
      </c>
      <c r="J11" s="3">
        <v>2268922</v>
      </c>
      <c r="K11" s="3">
        <v>12</v>
      </c>
      <c r="L11" s="3">
        <v>7275706</v>
      </c>
      <c r="M11" s="3">
        <v>22</v>
      </c>
      <c r="N11" s="6">
        <v>12475706</v>
      </c>
    </row>
    <row r="12" spans="1:14" ht="15" thickBot="1" x14ac:dyDescent="0.35">
      <c r="A12" s="13" t="s">
        <v>16</v>
      </c>
      <c r="B12" s="14"/>
      <c r="C12" s="3">
        <v>0</v>
      </c>
      <c r="D12" s="3">
        <v>360042</v>
      </c>
      <c r="E12" s="3">
        <v>1</v>
      </c>
      <c r="F12" s="3">
        <v>1170050</v>
      </c>
      <c r="G12" s="3">
        <v>2</v>
      </c>
      <c r="H12" s="3">
        <v>2100049</v>
      </c>
      <c r="I12" s="3">
        <v>4</v>
      </c>
      <c r="J12" s="3">
        <v>4500051</v>
      </c>
      <c r="K12" s="3">
        <v>13</v>
      </c>
      <c r="L12" s="3">
        <v>15300061</v>
      </c>
      <c r="M12" s="3">
        <v>22</v>
      </c>
      <c r="N12" s="6">
        <v>25500058</v>
      </c>
    </row>
    <row r="13" spans="1:14" ht="15" thickBot="1" x14ac:dyDescent="0.35">
      <c r="A13" s="13" t="s">
        <v>14</v>
      </c>
      <c r="B13" s="14"/>
      <c r="C13" s="3">
        <v>0</v>
      </c>
      <c r="D13" s="3">
        <v>60002</v>
      </c>
      <c r="E13" s="3">
        <v>0</v>
      </c>
      <c r="F13" s="3">
        <v>180002</v>
      </c>
      <c r="G13" s="3">
        <v>0</v>
      </c>
      <c r="H13" s="3">
        <v>300002</v>
      </c>
      <c r="I13" s="3">
        <v>1</v>
      </c>
      <c r="J13" s="3">
        <v>600002</v>
      </c>
      <c r="K13" s="3">
        <v>3</v>
      </c>
      <c r="L13" s="3">
        <v>1800002</v>
      </c>
      <c r="M13" s="3">
        <v>10</v>
      </c>
      <c r="N13" s="6">
        <v>3000002</v>
      </c>
    </row>
    <row r="14" spans="1:14" ht="15" thickBot="1" x14ac:dyDescent="0.35">
      <c r="A14" s="13" t="s">
        <v>15</v>
      </c>
      <c r="B14" s="14"/>
      <c r="C14" s="3">
        <v>0</v>
      </c>
      <c r="D14" s="3">
        <v>86995</v>
      </c>
      <c r="E14" s="3">
        <v>0</v>
      </c>
      <c r="F14" s="3">
        <v>260995</v>
      </c>
      <c r="G14" s="3">
        <v>1</v>
      </c>
      <c r="H14" s="3">
        <v>434995</v>
      </c>
      <c r="I14" s="3">
        <v>2</v>
      </c>
      <c r="J14" s="3">
        <v>869995</v>
      </c>
      <c r="K14" s="3">
        <v>6</v>
      </c>
      <c r="L14" s="3">
        <v>2609995</v>
      </c>
      <c r="M14" s="3">
        <v>11</v>
      </c>
      <c r="N14" s="6">
        <v>4349995</v>
      </c>
    </row>
  </sheetData>
  <mergeCells count="20">
    <mergeCell ref="A14:B14"/>
    <mergeCell ref="A3:B3"/>
    <mergeCell ref="A4:B4"/>
    <mergeCell ref="A5:B5"/>
    <mergeCell ref="A6:B6"/>
    <mergeCell ref="A7:B7"/>
    <mergeCell ref="A8:B8"/>
    <mergeCell ref="A12:B12"/>
    <mergeCell ref="A9:B9"/>
    <mergeCell ref="A10:B10"/>
    <mergeCell ref="A11:B11"/>
    <mergeCell ref="A13:B13"/>
    <mergeCell ref="A1:N1"/>
    <mergeCell ref="A2:B2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07ED8-047A-4D5C-8566-5499EE020B81}">
  <dimension ref="A1:N43"/>
  <sheetViews>
    <sheetView zoomScaleNormal="100" workbookViewId="0">
      <selection activeCell="AI20" sqref="AI20"/>
    </sheetView>
  </sheetViews>
  <sheetFormatPr defaultRowHeight="14.4" x14ac:dyDescent="0.3"/>
  <cols>
    <col min="3" max="3" width="8.21875" bestFit="1" customWidth="1"/>
    <col min="4" max="4" width="11.5546875" bestFit="1" customWidth="1"/>
    <col min="5" max="5" width="8.21875" bestFit="1" customWidth="1"/>
    <col min="6" max="6" width="11.5546875" bestFit="1" customWidth="1"/>
    <col min="7" max="7" width="8.21875" bestFit="1" customWidth="1"/>
    <col min="8" max="8" width="12.33203125" bestFit="1" customWidth="1"/>
    <col min="10" max="10" width="13.44140625" bestFit="1" customWidth="1"/>
    <col min="11" max="11" width="8.21875" bestFit="1" customWidth="1"/>
    <col min="12" max="12" width="13.44140625" bestFit="1" customWidth="1"/>
    <col min="14" max="14" width="14.44140625" bestFit="1" customWidth="1"/>
  </cols>
  <sheetData>
    <row r="1" spans="1:14" ht="15" thickBot="1" x14ac:dyDescent="0.35">
      <c r="A1" s="13" t="s">
        <v>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4"/>
    </row>
    <row r="2" spans="1:14" ht="15" thickBot="1" x14ac:dyDescent="0.35">
      <c r="A2" s="11" t="s">
        <v>18</v>
      </c>
      <c r="B2" s="12"/>
      <c r="C2" s="13">
        <v>10000</v>
      </c>
      <c r="D2" s="14"/>
      <c r="E2" s="13">
        <v>30000</v>
      </c>
      <c r="F2" s="14"/>
      <c r="G2" s="13">
        <v>50000</v>
      </c>
      <c r="H2" s="14"/>
      <c r="I2" s="13">
        <v>100000</v>
      </c>
      <c r="J2" s="14"/>
      <c r="K2" s="13">
        <v>300000</v>
      </c>
      <c r="L2" s="14"/>
      <c r="M2" s="13">
        <v>500000</v>
      </c>
      <c r="N2" s="14"/>
    </row>
    <row r="3" spans="1:14" ht="15" thickBot="1" x14ac:dyDescent="0.35">
      <c r="A3" s="13" t="s">
        <v>1</v>
      </c>
      <c r="B3" s="14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2" t="s">
        <v>3</v>
      </c>
    </row>
    <row r="4" spans="1:14" ht="15" customHeight="1" thickBot="1" x14ac:dyDescent="0.35">
      <c r="A4" s="13" t="s">
        <v>4</v>
      </c>
      <c r="B4" s="14"/>
      <c r="C4" s="3">
        <v>72</v>
      </c>
      <c r="D4" s="3">
        <v>100010566</v>
      </c>
      <c r="E4" s="3">
        <v>626</v>
      </c>
      <c r="F4" s="3">
        <v>900030160</v>
      </c>
      <c r="G4" s="3">
        <v>1714</v>
      </c>
      <c r="H4" s="3">
        <v>2500050030</v>
      </c>
      <c r="I4" s="3">
        <v>7068</v>
      </c>
      <c r="J4" s="3">
        <v>10000108522</v>
      </c>
      <c r="K4" s="3">
        <v>69490</v>
      </c>
      <c r="L4" s="3">
        <v>90000301094</v>
      </c>
      <c r="M4" s="4">
        <v>189823</v>
      </c>
      <c r="N4" s="5">
        <v>250000502976</v>
      </c>
    </row>
    <row r="5" spans="1:14" ht="15" thickBot="1" x14ac:dyDescent="0.35">
      <c r="A5" s="13" t="s">
        <v>5</v>
      </c>
      <c r="B5" s="14"/>
      <c r="C5" s="3">
        <v>1</v>
      </c>
      <c r="D5" s="3">
        <v>519000</v>
      </c>
      <c r="E5" s="3">
        <v>3</v>
      </c>
      <c r="F5" s="3">
        <v>1742644</v>
      </c>
      <c r="G5" s="3">
        <v>5</v>
      </c>
      <c r="H5" s="3">
        <v>3060869</v>
      </c>
      <c r="I5" s="3">
        <v>12</v>
      </c>
      <c r="J5" s="3">
        <v>6525359</v>
      </c>
      <c r="K5" s="3">
        <v>39</v>
      </c>
      <c r="L5" s="3">
        <v>21461340</v>
      </c>
      <c r="M5" s="3">
        <v>71</v>
      </c>
      <c r="N5" s="6">
        <v>37183492</v>
      </c>
    </row>
    <row r="6" spans="1:14" ht="15" customHeight="1" thickBot="1" x14ac:dyDescent="0.35">
      <c r="A6" s="13" t="s">
        <v>8</v>
      </c>
      <c r="B6" s="14"/>
      <c r="C6" s="3">
        <v>65</v>
      </c>
      <c r="D6" s="3">
        <v>98995857</v>
      </c>
      <c r="E6" s="3">
        <v>597</v>
      </c>
      <c r="F6" s="3">
        <v>898291101</v>
      </c>
      <c r="G6" s="3">
        <v>1211</v>
      </c>
      <c r="H6" s="3">
        <v>1824359976</v>
      </c>
      <c r="I6" s="3">
        <v>2793</v>
      </c>
      <c r="J6" s="3">
        <v>4175610240</v>
      </c>
      <c r="K6" s="3">
        <v>10238</v>
      </c>
      <c r="L6" s="3">
        <v>13804174632</v>
      </c>
      <c r="M6" s="3">
        <v>14649</v>
      </c>
      <c r="N6" s="6">
        <v>19919609777</v>
      </c>
    </row>
    <row r="7" spans="1:14" ht="15" customHeight="1" thickBot="1" x14ac:dyDescent="0.35">
      <c r="A7" s="13" t="s">
        <v>9</v>
      </c>
      <c r="B7" s="14"/>
      <c r="C7" s="3">
        <v>0</v>
      </c>
      <c r="D7" s="3">
        <v>149547</v>
      </c>
      <c r="E7" s="3">
        <v>0</v>
      </c>
      <c r="F7" s="3">
        <v>541179</v>
      </c>
      <c r="G7" s="3">
        <v>0</v>
      </c>
      <c r="H7" s="3">
        <v>398791</v>
      </c>
      <c r="I7" s="3">
        <v>0</v>
      </c>
      <c r="J7" s="3">
        <v>629599</v>
      </c>
      <c r="K7" s="3">
        <v>0</v>
      </c>
      <c r="L7" s="3">
        <v>1121055</v>
      </c>
      <c r="M7" s="3">
        <v>1</v>
      </c>
      <c r="N7" s="6">
        <v>1372815</v>
      </c>
    </row>
    <row r="8" spans="1:14" ht="15" customHeight="1" thickBot="1" x14ac:dyDescent="0.35">
      <c r="A8" s="13" t="s">
        <v>10</v>
      </c>
      <c r="B8" s="14"/>
      <c r="C8" s="3">
        <v>1</v>
      </c>
      <c r="D8" s="3">
        <v>140058</v>
      </c>
      <c r="E8" s="3">
        <v>5</v>
      </c>
      <c r="F8" s="3">
        <v>510072</v>
      </c>
      <c r="G8" s="3">
        <v>9</v>
      </c>
      <c r="H8" s="3">
        <v>850072</v>
      </c>
      <c r="I8" s="3">
        <v>19</v>
      </c>
      <c r="J8" s="3">
        <v>1700072</v>
      </c>
      <c r="K8" s="3">
        <v>69</v>
      </c>
      <c r="L8" s="3">
        <v>6000086</v>
      </c>
      <c r="M8" s="3">
        <v>117</v>
      </c>
      <c r="N8" s="6">
        <v>10000086</v>
      </c>
    </row>
    <row r="9" spans="1:14" ht="15" customHeight="1" thickBot="1" x14ac:dyDescent="0.35">
      <c r="A9" s="13" t="s">
        <v>11</v>
      </c>
      <c r="B9" s="14"/>
      <c r="C9" s="3">
        <v>0</v>
      </c>
      <c r="D9" s="3">
        <v>173840</v>
      </c>
      <c r="E9" s="3">
        <v>3</v>
      </c>
      <c r="F9" s="3">
        <v>630959</v>
      </c>
      <c r="G9" s="3">
        <v>1</v>
      </c>
      <c r="H9" s="3">
        <v>544649</v>
      </c>
      <c r="I9" s="3">
        <v>3</v>
      </c>
      <c r="J9" s="3">
        <v>674807</v>
      </c>
      <c r="K9" s="3">
        <v>4</v>
      </c>
      <c r="L9" s="3">
        <v>1155448</v>
      </c>
      <c r="M9" s="3">
        <v>2</v>
      </c>
      <c r="N9" s="6">
        <v>1441996</v>
      </c>
    </row>
    <row r="10" spans="1:14" ht="15" customHeight="1" thickBot="1" x14ac:dyDescent="0.35">
      <c r="A10" s="13" t="s">
        <v>12</v>
      </c>
      <c r="B10" s="14"/>
      <c r="C10" s="3">
        <v>4</v>
      </c>
      <c r="D10" s="3">
        <v>421887</v>
      </c>
      <c r="E10" s="3">
        <v>13</v>
      </c>
      <c r="F10" s="3">
        <v>1375024</v>
      </c>
      <c r="G10" s="3">
        <v>22</v>
      </c>
      <c r="H10" s="3">
        <v>2372653</v>
      </c>
      <c r="I10" s="3">
        <v>44</v>
      </c>
      <c r="J10" s="3">
        <v>4943541</v>
      </c>
      <c r="K10" s="3">
        <v>138</v>
      </c>
      <c r="L10" s="3">
        <v>15896640</v>
      </c>
      <c r="M10" s="3">
        <v>224</v>
      </c>
      <c r="N10" s="6">
        <v>27293418</v>
      </c>
    </row>
    <row r="11" spans="1:14" ht="15" customHeight="1" thickBot="1" x14ac:dyDescent="0.35">
      <c r="A11" s="13" t="s">
        <v>13</v>
      </c>
      <c r="B11" s="14"/>
      <c r="C11" s="3">
        <v>0</v>
      </c>
      <c r="D11" s="3">
        <v>193642</v>
      </c>
      <c r="E11" s="3">
        <v>1</v>
      </c>
      <c r="F11" s="3">
        <v>627262</v>
      </c>
      <c r="G11" s="3">
        <v>1</v>
      </c>
      <c r="H11" s="3">
        <v>1084482</v>
      </c>
      <c r="I11" s="3">
        <v>4</v>
      </c>
      <c r="J11" s="3">
        <v>2268958</v>
      </c>
      <c r="K11" s="3">
        <v>12</v>
      </c>
      <c r="L11" s="3">
        <v>7275750</v>
      </c>
      <c r="M11" s="3">
        <v>20</v>
      </c>
      <c r="N11" s="6">
        <v>12475730</v>
      </c>
    </row>
    <row r="12" spans="1:14" ht="15" thickBot="1" x14ac:dyDescent="0.35">
      <c r="A12" s="13" t="s">
        <v>16</v>
      </c>
      <c r="B12" s="14"/>
      <c r="C12" s="3">
        <v>0</v>
      </c>
      <c r="D12" s="3">
        <v>409175</v>
      </c>
      <c r="E12" s="3">
        <v>1</v>
      </c>
      <c r="F12" s="3">
        <v>1327984</v>
      </c>
      <c r="G12" s="3">
        <v>3</v>
      </c>
      <c r="H12" s="3">
        <v>2245869</v>
      </c>
      <c r="I12" s="3">
        <v>4</v>
      </c>
      <c r="J12" s="3">
        <v>4680349</v>
      </c>
      <c r="K12" s="3">
        <v>12</v>
      </c>
      <c r="L12" s="3">
        <v>15462263</v>
      </c>
      <c r="M12" s="3">
        <v>24</v>
      </c>
      <c r="N12" s="6">
        <v>25648003</v>
      </c>
    </row>
    <row r="13" spans="1:14" ht="15" customHeight="1" thickBot="1" x14ac:dyDescent="0.35">
      <c r="A13" s="13" t="s">
        <v>14</v>
      </c>
      <c r="B13" s="14"/>
      <c r="C13" s="3">
        <v>0</v>
      </c>
      <c r="D13" s="3">
        <v>69570</v>
      </c>
      <c r="E13" s="3">
        <v>0</v>
      </c>
      <c r="F13" s="3">
        <v>208672</v>
      </c>
      <c r="G13" s="3">
        <v>0</v>
      </c>
      <c r="H13" s="3">
        <v>331071</v>
      </c>
      <c r="I13" s="3">
        <v>1</v>
      </c>
      <c r="J13" s="3">
        <v>626767</v>
      </c>
      <c r="K13" s="3">
        <v>4</v>
      </c>
      <c r="L13" s="3">
        <v>1830204</v>
      </c>
      <c r="M13" s="3">
        <v>8</v>
      </c>
      <c r="N13" s="6">
        <v>3031056</v>
      </c>
    </row>
    <row r="14" spans="1:14" ht="15" thickBot="1" x14ac:dyDescent="0.35">
      <c r="A14" s="13" t="s">
        <v>15</v>
      </c>
      <c r="B14" s="14"/>
      <c r="C14" s="3">
        <v>0</v>
      </c>
      <c r="D14" s="3">
        <v>86975</v>
      </c>
      <c r="E14" s="3">
        <v>0</v>
      </c>
      <c r="F14" s="3">
        <v>260975</v>
      </c>
      <c r="G14" s="3">
        <v>1</v>
      </c>
      <c r="H14" s="3">
        <v>434963</v>
      </c>
      <c r="I14" s="3">
        <v>2</v>
      </c>
      <c r="J14" s="3">
        <v>869979</v>
      </c>
      <c r="K14" s="3">
        <v>6</v>
      </c>
      <c r="L14" s="3">
        <v>2609971</v>
      </c>
      <c r="M14" s="3">
        <v>12</v>
      </c>
      <c r="N14" s="6">
        <v>4349979</v>
      </c>
    </row>
    <row r="29" spans="1:14" ht="15" thickBot="1" x14ac:dyDescent="0.35"/>
    <row r="30" spans="1:14" ht="15" thickBot="1" x14ac:dyDescent="0.35">
      <c r="A30" s="13" t="s">
        <v>6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4"/>
    </row>
    <row r="31" spans="1:14" ht="15" thickBot="1" x14ac:dyDescent="0.35">
      <c r="A31" s="11" t="s">
        <v>18</v>
      </c>
      <c r="B31" s="12"/>
      <c r="C31" s="13">
        <v>10000</v>
      </c>
      <c r="D31" s="14"/>
      <c r="E31" s="13">
        <v>30000</v>
      </c>
      <c r="F31" s="14"/>
      <c r="G31" s="13">
        <v>50000</v>
      </c>
      <c r="H31" s="14"/>
      <c r="I31" s="13">
        <v>100000</v>
      </c>
      <c r="J31" s="14"/>
      <c r="K31" s="13">
        <v>300000</v>
      </c>
      <c r="L31" s="14"/>
      <c r="M31" s="13">
        <v>500000</v>
      </c>
      <c r="N31" s="14"/>
    </row>
    <row r="32" spans="1:14" ht="15" thickBot="1" x14ac:dyDescent="0.35">
      <c r="A32" s="13" t="s">
        <v>1</v>
      </c>
      <c r="B32" s="14"/>
      <c r="C32" s="1" t="s">
        <v>2</v>
      </c>
      <c r="D32" s="1" t="s">
        <v>3</v>
      </c>
      <c r="E32" s="1" t="s">
        <v>2</v>
      </c>
      <c r="F32" s="1" t="s">
        <v>3</v>
      </c>
      <c r="G32" s="1" t="s">
        <v>2</v>
      </c>
      <c r="H32" s="1" t="s">
        <v>3</v>
      </c>
      <c r="I32" s="1" t="s">
        <v>2</v>
      </c>
      <c r="J32" s="1" t="s">
        <v>3</v>
      </c>
      <c r="K32" s="1" t="s">
        <v>2</v>
      </c>
      <c r="L32" s="1" t="s">
        <v>3</v>
      </c>
      <c r="M32" s="1" t="s">
        <v>2</v>
      </c>
      <c r="N32" s="2" t="s">
        <v>3</v>
      </c>
    </row>
    <row r="33" spans="1:14" ht="15" thickBot="1" x14ac:dyDescent="0.35">
      <c r="A33" s="13" t="s">
        <v>4</v>
      </c>
      <c r="B33" s="14"/>
      <c r="C33" s="3">
        <f>C4/1000</f>
        <v>7.1999999999999995E-2</v>
      </c>
      <c r="D33" s="3">
        <v>100010566</v>
      </c>
      <c r="E33" s="3">
        <f t="shared" ref="E33:M33" si="0">E4/1000</f>
        <v>0.626</v>
      </c>
      <c r="F33" s="3">
        <v>900030160</v>
      </c>
      <c r="G33" s="3">
        <f t="shared" si="0"/>
        <v>1.714</v>
      </c>
      <c r="H33" s="3">
        <v>2500050030</v>
      </c>
      <c r="I33" s="3">
        <f t="shared" si="0"/>
        <v>7.0679999999999996</v>
      </c>
      <c r="J33" s="3">
        <v>10000108522</v>
      </c>
      <c r="K33" s="3">
        <f t="shared" si="0"/>
        <v>69.489999999999995</v>
      </c>
      <c r="L33" s="3">
        <v>90000301094</v>
      </c>
      <c r="M33" s="3">
        <f t="shared" si="0"/>
        <v>189.82300000000001</v>
      </c>
      <c r="N33" s="5">
        <v>250000502976</v>
      </c>
    </row>
    <row r="34" spans="1:14" ht="15" thickBot="1" x14ac:dyDescent="0.35">
      <c r="A34" s="13" t="s">
        <v>5</v>
      </c>
      <c r="B34" s="14"/>
      <c r="C34" s="3">
        <f t="shared" ref="C34:M43" si="1">C5/1000</f>
        <v>1E-3</v>
      </c>
      <c r="D34" s="3">
        <v>519000</v>
      </c>
      <c r="E34" s="3">
        <f t="shared" si="1"/>
        <v>3.0000000000000001E-3</v>
      </c>
      <c r="F34" s="3">
        <v>1742644</v>
      </c>
      <c r="G34" s="3">
        <f t="shared" si="1"/>
        <v>5.0000000000000001E-3</v>
      </c>
      <c r="H34" s="3">
        <v>3060869</v>
      </c>
      <c r="I34" s="3">
        <f t="shared" si="1"/>
        <v>1.2E-2</v>
      </c>
      <c r="J34" s="3">
        <v>6525359</v>
      </c>
      <c r="K34" s="3">
        <f t="shared" si="1"/>
        <v>3.9E-2</v>
      </c>
      <c r="L34" s="3">
        <v>21461340</v>
      </c>
      <c r="M34" s="3">
        <f t="shared" si="1"/>
        <v>7.0999999999999994E-2</v>
      </c>
      <c r="N34" s="6">
        <v>37183492</v>
      </c>
    </row>
    <row r="35" spans="1:14" ht="15" thickBot="1" x14ac:dyDescent="0.35">
      <c r="A35" s="13" t="s">
        <v>8</v>
      </c>
      <c r="B35" s="14"/>
      <c r="C35" s="3">
        <f t="shared" si="1"/>
        <v>6.5000000000000002E-2</v>
      </c>
      <c r="D35" s="3">
        <v>98995857</v>
      </c>
      <c r="E35" s="3">
        <f t="shared" si="1"/>
        <v>0.59699999999999998</v>
      </c>
      <c r="F35" s="3">
        <v>898291101</v>
      </c>
      <c r="G35" s="3">
        <f t="shared" si="1"/>
        <v>1.2110000000000001</v>
      </c>
      <c r="H35" s="3">
        <v>1824359976</v>
      </c>
      <c r="I35" s="3">
        <f t="shared" si="1"/>
        <v>2.7930000000000001</v>
      </c>
      <c r="J35" s="3">
        <v>4175610240</v>
      </c>
      <c r="K35" s="3">
        <f t="shared" si="1"/>
        <v>10.238</v>
      </c>
      <c r="L35" s="3">
        <v>13804174632</v>
      </c>
      <c r="M35" s="3">
        <f t="shared" si="1"/>
        <v>14.648999999999999</v>
      </c>
      <c r="N35" s="6">
        <v>19919609777</v>
      </c>
    </row>
    <row r="36" spans="1:14" ht="15" thickBot="1" x14ac:dyDescent="0.35">
      <c r="A36" s="13" t="s">
        <v>9</v>
      </c>
      <c r="B36" s="14"/>
      <c r="C36" s="3">
        <f t="shared" si="1"/>
        <v>0</v>
      </c>
      <c r="D36" s="3">
        <v>149547</v>
      </c>
      <c r="E36" s="3">
        <f t="shared" si="1"/>
        <v>0</v>
      </c>
      <c r="F36" s="3">
        <v>541179</v>
      </c>
      <c r="G36" s="3">
        <f t="shared" si="1"/>
        <v>0</v>
      </c>
      <c r="H36" s="3">
        <v>398791</v>
      </c>
      <c r="I36" s="3">
        <f t="shared" si="1"/>
        <v>0</v>
      </c>
      <c r="J36" s="3">
        <v>629599</v>
      </c>
      <c r="K36" s="3">
        <f t="shared" si="1"/>
        <v>0</v>
      </c>
      <c r="L36" s="3">
        <v>1121055</v>
      </c>
      <c r="M36" s="3">
        <f t="shared" si="1"/>
        <v>1E-3</v>
      </c>
      <c r="N36" s="6">
        <v>1372815</v>
      </c>
    </row>
    <row r="37" spans="1:14" ht="15" thickBot="1" x14ac:dyDescent="0.35">
      <c r="A37" s="13" t="s">
        <v>10</v>
      </c>
      <c r="B37" s="14"/>
      <c r="C37" s="3">
        <f t="shared" si="1"/>
        <v>1E-3</v>
      </c>
      <c r="D37" s="3">
        <v>140058</v>
      </c>
      <c r="E37" s="3">
        <f t="shared" si="1"/>
        <v>5.0000000000000001E-3</v>
      </c>
      <c r="F37" s="3">
        <v>510072</v>
      </c>
      <c r="G37" s="3">
        <f t="shared" si="1"/>
        <v>8.9999999999999993E-3</v>
      </c>
      <c r="H37" s="3">
        <v>850072</v>
      </c>
      <c r="I37" s="3">
        <f t="shared" si="1"/>
        <v>1.9E-2</v>
      </c>
      <c r="J37" s="3">
        <v>1700072</v>
      </c>
      <c r="K37" s="3">
        <f t="shared" si="1"/>
        <v>6.9000000000000006E-2</v>
      </c>
      <c r="L37" s="3">
        <v>6000086</v>
      </c>
      <c r="M37" s="3">
        <f t="shared" si="1"/>
        <v>0.11700000000000001</v>
      </c>
      <c r="N37" s="6">
        <v>10000086</v>
      </c>
    </row>
    <row r="38" spans="1:14" ht="15" thickBot="1" x14ac:dyDescent="0.35">
      <c r="A38" s="13" t="s">
        <v>11</v>
      </c>
      <c r="B38" s="14"/>
      <c r="C38" s="3">
        <f t="shared" si="1"/>
        <v>0</v>
      </c>
      <c r="D38" s="3">
        <v>173840</v>
      </c>
      <c r="E38" s="3">
        <f t="shared" si="1"/>
        <v>3.0000000000000001E-3</v>
      </c>
      <c r="F38" s="3">
        <v>630959</v>
      </c>
      <c r="G38" s="3">
        <f t="shared" si="1"/>
        <v>1E-3</v>
      </c>
      <c r="H38" s="3">
        <v>544649</v>
      </c>
      <c r="I38" s="3">
        <f t="shared" si="1"/>
        <v>3.0000000000000001E-3</v>
      </c>
      <c r="J38" s="3">
        <v>674807</v>
      </c>
      <c r="K38" s="3">
        <f t="shared" si="1"/>
        <v>4.0000000000000001E-3</v>
      </c>
      <c r="L38" s="3">
        <v>1155448</v>
      </c>
      <c r="M38" s="3">
        <f t="shared" si="1"/>
        <v>2E-3</v>
      </c>
      <c r="N38" s="6">
        <v>1441996</v>
      </c>
    </row>
    <row r="39" spans="1:14" ht="15" thickBot="1" x14ac:dyDescent="0.35">
      <c r="A39" s="13" t="s">
        <v>12</v>
      </c>
      <c r="B39" s="14"/>
      <c r="C39" s="3">
        <f t="shared" si="1"/>
        <v>4.0000000000000001E-3</v>
      </c>
      <c r="D39" s="3">
        <v>421887</v>
      </c>
      <c r="E39" s="3">
        <f t="shared" si="1"/>
        <v>1.2999999999999999E-2</v>
      </c>
      <c r="F39" s="3">
        <v>1375024</v>
      </c>
      <c r="G39" s="3">
        <f t="shared" si="1"/>
        <v>2.1999999999999999E-2</v>
      </c>
      <c r="H39" s="3">
        <v>2372653</v>
      </c>
      <c r="I39" s="3">
        <f t="shared" si="1"/>
        <v>4.3999999999999997E-2</v>
      </c>
      <c r="J39" s="3">
        <v>4943541</v>
      </c>
      <c r="K39" s="3">
        <f t="shared" si="1"/>
        <v>0.13800000000000001</v>
      </c>
      <c r="L39" s="3">
        <v>15896640</v>
      </c>
      <c r="M39" s="3">
        <f t="shared" si="1"/>
        <v>0.224</v>
      </c>
      <c r="N39" s="6">
        <v>27293418</v>
      </c>
    </row>
    <row r="40" spans="1:14" ht="15" thickBot="1" x14ac:dyDescent="0.35">
      <c r="A40" s="13" t="s">
        <v>13</v>
      </c>
      <c r="B40" s="14"/>
      <c r="C40" s="3">
        <f t="shared" si="1"/>
        <v>0</v>
      </c>
      <c r="D40" s="3">
        <v>193642</v>
      </c>
      <c r="E40" s="3">
        <f t="shared" si="1"/>
        <v>1E-3</v>
      </c>
      <c r="F40" s="3">
        <v>627262</v>
      </c>
      <c r="G40" s="3">
        <f t="shared" si="1"/>
        <v>1E-3</v>
      </c>
      <c r="H40" s="3">
        <v>1084482</v>
      </c>
      <c r="I40" s="3">
        <f t="shared" si="1"/>
        <v>4.0000000000000001E-3</v>
      </c>
      <c r="J40" s="3">
        <v>2268958</v>
      </c>
      <c r="K40" s="3">
        <f t="shared" si="1"/>
        <v>1.2E-2</v>
      </c>
      <c r="L40" s="3">
        <v>7275750</v>
      </c>
      <c r="M40" s="3">
        <f t="shared" si="1"/>
        <v>0.02</v>
      </c>
      <c r="N40" s="6">
        <v>12475730</v>
      </c>
    </row>
    <row r="41" spans="1:14" ht="15" thickBot="1" x14ac:dyDescent="0.35">
      <c r="A41" s="13" t="s">
        <v>16</v>
      </c>
      <c r="B41" s="14"/>
      <c r="C41" s="3">
        <f t="shared" si="1"/>
        <v>0</v>
      </c>
      <c r="D41" s="3">
        <v>409175</v>
      </c>
      <c r="E41" s="3">
        <f t="shared" si="1"/>
        <v>1E-3</v>
      </c>
      <c r="F41" s="3">
        <v>1327984</v>
      </c>
      <c r="G41" s="3">
        <f t="shared" si="1"/>
        <v>3.0000000000000001E-3</v>
      </c>
      <c r="H41" s="3">
        <v>2245869</v>
      </c>
      <c r="I41" s="3">
        <f t="shared" si="1"/>
        <v>4.0000000000000001E-3</v>
      </c>
      <c r="J41" s="3">
        <v>4680349</v>
      </c>
      <c r="K41" s="3">
        <f t="shared" si="1"/>
        <v>1.2E-2</v>
      </c>
      <c r="L41" s="3">
        <v>15462263</v>
      </c>
      <c r="M41" s="3">
        <f t="shared" si="1"/>
        <v>2.4E-2</v>
      </c>
      <c r="N41" s="6">
        <v>25648003</v>
      </c>
    </row>
    <row r="42" spans="1:14" ht="15" thickBot="1" x14ac:dyDescent="0.35">
      <c r="A42" s="13" t="s">
        <v>14</v>
      </c>
      <c r="B42" s="14"/>
      <c r="C42" s="3">
        <f t="shared" si="1"/>
        <v>0</v>
      </c>
      <c r="D42" s="3">
        <v>69570</v>
      </c>
      <c r="E42" s="3">
        <f t="shared" si="1"/>
        <v>0</v>
      </c>
      <c r="F42" s="3">
        <v>208672</v>
      </c>
      <c r="G42" s="3">
        <f t="shared" si="1"/>
        <v>0</v>
      </c>
      <c r="H42" s="3">
        <v>331071</v>
      </c>
      <c r="I42" s="3">
        <f t="shared" si="1"/>
        <v>1E-3</v>
      </c>
      <c r="J42" s="3">
        <v>626767</v>
      </c>
      <c r="K42" s="3">
        <f t="shared" si="1"/>
        <v>4.0000000000000001E-3</v>
      </c>
      <c r="L42" s="3">
        <v>1830204</v>
      </c>
      <c r="M42" s="3">
        <f t="shared" si="1"/>
        <v>8.0000000000000002E-3</v>
      </c>
      <c r="N42" s="6">
        <v>3031056</v>
      </c>
    </row>
    <row r="43" spans="1:14" ht="15" thickBot="1" x14ac:dyDescent="0.35">
      <c r="A43" s="13" t="s">
        <v>15</v>
      </c>
      <c r="B43" s="14"/>
      <c r="C43" s="3">
        <f t="shared" si="1"/>
        <v>0</v>
      </c>
      <c r="D43" s="3">
        <v>86975</v>
      </c>
      <c r="E43" s="3">
        <f t="shared" si="1"/>
        <v>0</v>
      </c>
      <c r="F43" s="3">
        <v>260975</v>
      </c>
      <c r="G43" s="3">
        <f t="shared" si="1"/>
        <v>1E-3</v>
      </c>
      <c r="H43" s="3">
        <v>434963</v>
      </c>
      <c r="I43" s="3">
        <f t="shared" si="1"/>
        <v>2E-3</v>
      </c>
      <c r="J43" s="3">
        <v>869979</v>
      </c>
      <c r="K43" s="3">
        <f t="shared" si="1"/>
        <v>6.0000000000000001E-3</v>
      </c>
      <c r="L43" s="3">
        <v>2609971</v>
      </c>
      <c r="M43" s="3">
        <f t="shared" si="1"/>
        <v>1.2E-2</v>
      </c>
      <c r="N43" s="6">
        <v>4349979</v>
      </c>
    </row>
  </sheetData>
  <mergeCells count="40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:N1"/>
    <mergeCell ref="A2:B2"/>
    <mergeCell ref="C2:D2"/>
    <mergeCell ref="E2:F2"/>
    <mergeCell ref="G2:H2"/>
    <mergeCell ref="I2:J2"/>
    <mergeCell ref="K2:L2"/>
    <mergeCell ref="M2:N2"/>
    <mergeCell ref="A30:N30"/>
    <mergeCell ref="A31:B31"/>
    <mergeCell ref="C31:D31"/>
    <mergeCell ref="E31:F31"/>
    <mergeCell ref="G31:H31"/>
    <mergeCell ref="I31:J31"/>
    <mergeCell ref="K31:L31"/>
    <mergeCell ref="M31:N31"/>
    <mergeCell ref="A32:B32"/>
    <mergeCell ref="A33:B33"/>
    <mergeCell ref="A34:B34"/>
    <mergeCell ref="A35:B35"/>
    <mergeCell ref="A36:B36"/>
    <mergeCell ref="A42:B42"/>
    <mergeCell ref="A43:B43"/>
    <mergeCell ref="A37:B37"/>
    <mergeCell ref="A38:B38"/>
    <mergeCell ref="A39:B39"/>
    <mergeCell ref="A40:B40"/>
    <mergeCell ref="A41:B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4E9F-2C09-4E7F-B031-3858DEB5D295}">
  <dimension ref="A1:N43"/>
  <sheetViews>
    <sheetView workbookViewId="0">
      <selection activeCell="AF24" sqref="AF24"/>
    </sheetView>
  </sheetViews>
  <sheetFormatPr defaultRowHeight="14.4" x14ac:dyDescent="0.3"/>
  <cols>
    <col min="4" max="4" width="11.6640625" customWidth="1"/>
    <col min="6" max="6" width="11.5546875" customWidth="1"/>
    <col min="8" max="8" width="12.33203125" bestFit="1" customWidth="1"/>
    <col min="10" max="10" width="13.44140625" bestFit="1" customWidth="1"/>
    <col min="12" max="12" width="13.44140625" bestFit="1" customWidth="1"/>
    <col min="14" max="14" width="14.44140625" bestFit="1" customWidth="1"/>
  </cols>
  <sheetData>
    <row r="1" spans="1:14" ht="15" thickBot="1" x14ac:dyDescent="0.35">
      <c r="A1" s="13" t="s">
        <v>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4"/>
    </row>
    <row r="2" spans="1:14" ht="15" thickBot="1" x14ac:dyDescent="0.35">
      <c r="A2" s="11" t="s">
        <v>18</v>
      </c>
      <c r="B2" s="12"/>
      <c r="C2" s="13">
        <v>10000</v>
      </c>
      <c r="D2" s="14"/>
      <c r="E2" s="13">
        <v>30000</v>
      </c>
      <c r="F2" s="14"/>
      <c r="G2" s="13">
        <v>50000</v>
      </c>
      <c r="H2" s="14"/>
      <c r="I2" s="13">
        <v>100000</v>
      </c>
      <c r="J2" s="14"/>
      <c r="K2" s="13">
        <v>300000</v>
      </c>
      <c r="L2" s="14"/>
      <c r="M2" s="13">
        <v>500000</v>
      </c>
      <c r="N2" s="14"/>
    </row>
    <row r="3" spans="1:14" ht="15" thickBot="1" x14ac:dyDescent="0.35">
      <c r="A3" s="13" t="s">
        <v>1</v>
      </c>
      <c r="B3" s="14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2" t="s">
        <v>3</v>
      </c>
    </row>
    <row r="4" spans="1:14" ht="15" customHeight="1" thickBot="1" x14ac:dyDescent="0.35">
      <c r="A4" s="13" t="s">
        <v>4</v>
      </c>
      <c r="B4" s="14"/>
      <c r="C4" s="3">
        <v>76</v>
      </c>
      <c r="D4" s="3">
        <v>100010004</v>
      </c>
      <c r="E4" s="3">
        <v>642</v>
      </c>
      <c r="F4" s="3">
        <v>900030004</v>
      </c>
      <c r="G4" s="3">
        <v>1757</v>
      </c>
      <c r="H4" s="3">
        <v>2500050004</v>
      </c>
      <c r="I4" s="3">
        <v>7072</v>
      </c>
      <c r="J4" s="3">
        <v>10000100004</v>
      </c>
      <c r="K4" s="3">
        <v>67563</v>
      </c>
      <c r="L4" s="3">
        <v>90000300004</v>
      </c>
      <c r="M4" s="4">
        <v>187923</v>
      </c>
      <c r="N4" s="5">
        <v>250000500004</v>
      </c>
    </row>
    <row r="5" spans="1:14" ht="15" thickBot="1" x14ac:dyDescent="0.35">
      <c r="A5" s="13" t="s">
        <v>5</v>
      </c>
      <c r="B5" s="14"/>
      <c r="C5" s="3">
        <v>1</v>
      </c>
      <c r="D5" s="3">
        <v>483402</v>
      </c>
      <c r="E5" s="3">
        <v>3</v>
      </c>
      <c r="F5" s="3">
        <v>1641469</v>
      </c>
      <c r="G5" s="3">
        <v>6</v>
      </c>
      <c r="H5" s="3">
        <v>2882199</v>
      </c>
      <c r="I5" s="3">
        <v>12</v>
      </c>
      <c r="J5" s="3">
        <v>6153394</v>
      </c>
      <c r="K5" s="3">
        <v>40</v>
      </c>
      <c r="L5" s="3">
        <v>20381638</v>
      </c>
      <c r="M5" s="3">
        <v>69</v>
      </c>
      <c r="N5" s="6">
        <v>35456561</v>
      </c>
    </row>
    <row r="6" spans="1:14" ht="15" customHeight="1" thickBot="1" x14ac:dyDescent="0.35">
      <c r="A6" s="13" t="s">
        <v>8</v>
      </c>
      <c r="B6" s="14"/>
      <c r="C6" s="3">
        <v>675</v>
      </c>
      <c r="D6" s="3">
        <v>100019998</v>
      </c>
      <c r="E6" s="3">
        <v>6120</v>
      </c>
      <c r="F6" s="3">
        <v>900059998</v>
      </c>
      <c r="G6" s="3">
        <v>17039</v>
      </c>
      <c r="H6" s="3">
        <v>2500099998</v>
      </c>
      <c r="I6" s="3">
        <v>68331</v>
      </c>
      <c r="J6" s="3">
        <v>10000199998</v>
      </c>
      <c r="K6" s="3">
        <v>615395</v>
      </c>
      <c r="L6" s="3">
        <v>90000599998</v>
      </c>
      <c r="M6" s="3">
        <v>1645891</v>
      </c>
      <c r="N6" s="6">
        <v>250000999998</v>
      </c>
    </row>
    <row r="7" spans="1:14" ht="15" customHeight="1" thickBot="1" x14ac:dyDescent="0.35">
      <c r="A7" s="13" t="s">
        <v>9</v>
      </c>
      <c r="B7" s="14"/>
      <c r="C7" s="3">
        <v>80</v>
      </c>
      <c r="D7" s="3">
        <v>100009999</v>
      </c>
      <c r="E7" s="3">
        <v>723</v>
      </c>
      <c r="F7" s="3">
        <v>900029999</v>
      </c>
      <c r="G7" s="3">
        <v>2020</v>
      </c>
      <c r="H7" s="3">
        <v>2500049999</v>
      </c>
      <c r="I7" s="3">
        <v>8058</v>
      </c>
      <c r="J7" s="3">
        <v>10000099999</v>
      </c>
      <c r="K7" s="3">
        <v>76324</v>
      </c>
      <c r="L7" s="3">
        <v>90000299999</v>
      </c>
      <c r="M7" s="3">
        <v>237274</v>
      </c>
      <c r="N7" s="6">
        <v>250000499999</v>
      </c>
    </row>
    <row r="8" spans="1:14" ht="15" customHeight="1" thickBot="1" x14ac:dyDescent="0.35">
      <c r="A8" s="13" t="s">
        <v>10</v>
      </c>
      <c r="B8" s="14"/>
      <c r="C8" s="3">
        <v>1</v>
      </c>
      <c r="D8" s="3">
        <v>140058</v>
      </c>
      <c r="E8" s="3">
        <v>5</v>
      </c>
      <c r="F8" s="3">
        <v>510072</v>
      </c>
      <c r="G8" s="3">
        <v>9</v>
      </c>
      <c r="H8" s="3">
        <v>850072</v>
      </c>
      <c r="I8" s="3">
        <v>18</v>
      </c>
      <c r="J8" s="3">
        <v>1700072</v>
      </c>
      <c r="K8" s="3">
        <v>69</v>
      </c>
      <c r="L8" s="3">
        <v>6000086</v>
      </c>
      <c r="M8" s="3">
        <v>111</v>
      </c>
      <c r="N8" s="6">
        <v>10000086</v>
      </c>
    </row>
    <row r="9" spans="1:14" ht="15" customHeight="1" thickBot="1" x14ac:dyDescent="0.35">
      <c r="A9" s="13" t="s">
        <v>11</v>
      </c>
      <c r="B9" s="14"/>
      <c r="C9" s="3">
        <v>637</v>
      </c>
      <c r="D9" s="3">
        <v>100005001</v>
      </c>
      <c r="E9" s="3">
        <v>5809</v>
      </c>
      <c r="F9" s="3">
        <v>900015001</v>
      </c>
      <c r="G9" s="3">
        <v>16150</v>
      </c>
      <c r="H9" s="3">
        <v>2500025001</v>
      </c>
      <c r="I9" s="3">
        <v>64451</v>
      </c>
      <c r="J9" s="3">
        <v>10000050001</v>
      </c>
      <c r="K9" s="3">
        <v>578394</v>
      </c>
      <c r="L9" s="3">
        <v>90000150001</v>
      </c>
      <c r="M9" s="3">
        <v>1544135</v>
      </c>
      <c r="N9" s="6">
        <v>250000250001</v>
      </c>
    </row>
    <row r="10" spans="1:14" ht="15" customHeight="1" thickBot="1" x14ac:dyDescent="0.35">
      <c r="A10" s="13" t="s">
        <v>12</v>
      </c>
      <c r="B10" s="14"/>
      <c r="C10" s="3">
        <v>5</v>
      </c>
      <c r="D10" s="3">
        <v>401834</v>
      </c>
      <c r="E10" s="3">
        <v>12</v>
      </c>
      <c r="F10" s="3">
        <v>1323962</v>
      </c>
      <c r="G10" s="3">
        <v>24</v>
      </c>
      <c r="H10" s="3">
        <v>2301434</v>
      </c>
      <c r="I10" s="3">
        <v>51</v>
      </c>
      <c r="J10" s="3">
        <v>4852874</v>
      </c>
      <c r="K10" s="3">
        <v>136</v>
      </c>
      <c r="L10" s="3">
        <v>15729866</v>
      </c>
      <c r="M10" s="3">
        <v>209</v>
      </c>
      <c r="N10" s="6">
        <v>27143914</v>
      </c>
    </row>
    <row r="11" spans="1:14" ht="15" customHeight="1" thickBot="1" x14ac:dyDescent="0.35">
      <c r="A11" s="13" t="s">
        <v>13</v>
      </c>
      <c r="B11" s="14"/>
      <c r="C11" s="3">
        <v>0</v>
      </c>
      <c r="D11" s="3">
        <v>203607</v>
      </c>
      <c r="E11" s="3">
        <v>1</v>
      </c>
      <c r="F11" s="3">
        <v>657223</v>
      </c>
      <c r="G11" s="3">
        <v>2</v>
      </c>
      <c r="H11" s="3">
        <v>1134455</v>
      </c>
      <c r="I11" s="3">
        <v>3</v>
      </c>
      <c r="J11" s="3">
        <v>2368919</v>
      </c>
      <c r="K11" s="3">
        <v>12</v>
      </c>
      <c r="L11" s="3">
        <v>7575703</v>
      </c>
      <c r="M11" s="3">
        <v>20</v>
      </c>
      <c r="N11" s="6">
        <v>12975703</v>
      </c>
    </row>
    <row r="12" spans="1:14" ht="15" thickBot="1" x14ac:dyDescent="0.35">
      <c r="A12" s="13" t="s">
        <v>16</v>
      </c>
      <c r="B12" s="14"/>
      <c r="C12" s="3">
        <v>0</v>
      </c>
      <c r="D12" s="3">
        <v>475175</v>
      </c>
      <c r="E12" s="3">
        <v>1</v>
      </c>
      <c r="F12" s="3">
        <v>1554051</v>
      </c>
      <c r="G12" s="3">
        <v>2</v>
      </c>
      <c r="H12" s="3">
        <v>2844628</v>
      </c>
      <c r="I12" s="3">
        <v>5</v>
      </c>
      <c r="J12" s="3">
        <v>6089190</v>
      </c>
      <c r="K12" s="3">
        <v>18</v>
      </c>
      <c r="L12" s="3">
        <v>20001852</v>
      </c>
      <c r="M12" s="3">
        <v>31</v>
      </c>
      <c r="N12" s="6">
        <v>33857581</v>
      </c>
    </row>
    <row r="13" spans="1:14" ht="15" customHeight="1" thickBot="1" x14ac:dyDescent="0.35">
      <c r="A13" s="13" t="s">
        <v>14</v>
      </c>
      <c r="B13" s="14"/>
      <c r="C13" s="3">
        <v>0</v>
      </c>
      <c r="D13" s="3">
        <v>70001</v>
      </c>
      <c r="E13" s="3">
        <v>0</v>
      </c>
      <c r="F13" s="3">
        <v>210001</v>
      </c>
      <c r="G13" s="3">
        <v>0</v>
      </c>
      <c r="H13" s="3">
        <v>350001</v>
      </c>
      <c r="I13" s="3">
        <v>1</v>
      </c>
      <c r="J13" s="3">
        <v>700001</v>
      </c>
      <c r="K13" s="3">
        <v>4</v>
      </c>
      <c r="L13" s="3">
        <v>2100001</v>
      </c>
      <c r="M13" s="3">
        <v>6</v>
      </c>
      <c r="N13" s="6">
        <v>3500001</v>
      </c>
    </row>
    <row r="14" spans="1:14" ht="15" thickBot="1" x14ac:dyDescent="0.35">
      <c r="A14" s="13" t="s">
        <v>15</v>
      </c>
      <c r="B14" s="14"/>
      <c r="C14" s="3">
        <v>0</v>
      </c>
      <c r="D14" s="3">
        <v>73001</v>
      </c>
      <c r="E14" s="3">
        <v>0</v>
      </c>
      <c r="F14" s="3">
        <v>219001</v>
      </c>
      <c r="G14" s="3">
        <v>0</v>
      </c>
      <c r="H14" s="3">
        <v>365001</v>
      </c>
      <c r="I14" s="3">
        <v>1</v>
      </c>
      <c r="J14" s="3">
        <v>730001</v>
      </c>
      <c r="K14" s="3">
        <v>5</v>
      </c>
      <c r="L14" s="3">
        <v>2190001</v>
      </c>
      <c r="M14" s="3">
        <v>9</v>
      </c>
      <c r="N14" s="6">
        <v>3650001</v>
      </c>
    </row>
    <row r="29" spans="1:14" ht="15" thickBot="1" x14ac:dyDescent="0.35"/>
    <row r="30" spans="1:14" ht="15" thickBot="1" x14ac:dyDescent="0.35">
      <c r="A30" s="13" t="s">
        <v>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4"/>
    </row>
    <row r="31" spans="1:14" ht="15" thickBot="1" x14ac:dyDescent="0.35">
      <c r="A31" s="11" t="s">
        <v>18</v>
      </c>
      <c r="B31" s="12"/>
      <c r="C31" s="13">
        <v>10000</v>
      </c>
      <c r="D31" s="14"/>
      <c r="E31" s="13">
        <v>30000</v>
      </c>
      <c r="F31" s="14"/>
      <c r="G31" s="13">
        <v>50000</v>
      </c>
      <c r="H31" s="14"/>
      <c r="I31" s="13">
        <v>100000</v>
      </c>
      <c r="J31" s="14"/>
      <c r="K31" s="13">
        <v>300000</v>
      </c>
      <c r="L31" s="14"/>
      <c r="M31" s="13">
        <v>500000</v>
      </c>
      <c r="N31" s="14"/>
    </row>
    <row r="32" spans="1:14" ht="15" thickBot="1" x14ac:dyDescent="0.35">
      <c r="A32" s="13" t="s">
        <v>1</v>
      </c>
      <c r="B32" s="14"/>
      <c r="C32" s="1" t="s">
        <v>2</v>
      </c>
      <c r="D32" s="1" t="s">
        <v>3</v>
      </c>
      <c r="E32" s="1" t="s">
        <v>2</v>
      </c>
      <c r="F32" s="1" t="s">
        <v>3</v>
      </c>
      <c r="G32" s="1" t="s">
        <v>2</v>
      </c>
      <c r="H32" s="1" t="s">
        <v>3</v>
      </c>
      <c r="I32" s="1" t="s">
        <v>2</v>
      </c>
      <c r="J32" s="1" t="s">
        <v>3</v>
      </c>
      <c r="K32" s="1" t="s">
        <v>2</v>
      </c>
      <c r="L32" s="1" t="s">
        <v>3</v>
      </c>
      <c r="M32" s="1" t="s">
        <v>2</v>
      </c>
      <c r="N32" s="2" t="s">
        <v>3</v>
      </c>
    </row>
    <row r="33" spans="1:14" ht="15" thickBot="1" x14ac:dyDescent="0.35">
      <c r="A33" s="13" t="s">
        <v>4</v>
      </c>
      <c r="B33" s="14"/>
      <c r="C33" s="3">
        <f>C4/1000</f>
        <v>7.5999999999999998E-2</v>
      </c>
      <c r="D33" s="3">
        <f>D4</f>
        <v>100010004</v>
      </c>
      <c r="E33" s="3">
        <f t="shared" ref="E33:M33" si="0">E4/1000</f>
        <v>0.64200000000000002</v>
      </c>
      <c r="F33" s="3">
        <f t="shared" si="0"/>
        <v>900030.00399999996</v>
      </c>
      <c r="G33" s="3">
        <f t="shared" si="0"/>
        <v>1.7569999999999999</v>
      </c>
      <c r="H33" s="3">
        <f>H4</f>
        <v>2500050004</v>
      </c>
      <c r="I33" s="3">
        <f t="shared" si="0"/>
        <v>7.0720000000000001</v>
      </c>
      <c r="J33" s="3">
        <f>J4</f>
        <v>10000100004</v>
      </c>
      <c r="K33" s="3">
        <f t="shared" si="0"/>
        <v>67.563000000000002</v>
      </c>
      <c r="L33" s="3">
        <f>L4</f>
        <v>90000300004</v>
      </c>
      <c r="M33" s="3">
        <f t="shared" si="0"/>
        <v>187.923</v>
      </c>
      <c r="N33" s="3">
        <f>N4</f>
        <v>250000500004</v>
      </c>
    </row>
    <row r="34" spans="1:14" ht="15" thickBot="1" x14ac:dyDescent="0.35">
      <c r="A34" s="13" t="s">
        <v>5</v>
      </c>
      <c r="B34" s="14"/>
      <c r="C34" s="3">
        <f t="shared" ref="C34:C43" si="1">C5/1000</f>
        <v>1E-3</v>
      </c>
      <c r="D34" s="3">
        <v>483402</v>
      </c>
      <c r="E34" s="3">
        <f t="shared" ref="E34" si="2">E5/1000</f>
        <v>3.0000000000000001E-3</v>
      </c>
      <c r="F34" s="3">
        <v>1641469</v>
      </c>
      <c r="G34" s="3">
        <f t="shared" ref="G34" si="3">G5/1000</f>
        <v>6.0000000000000001E-3</v>
      </c>
      <c r="H34" s="3">
        <v>2882199</v>
      </c>
      <c r="I34" s="3">
        <f t="shared" ref="I34" si="4">I5/1000</f>
        <v>1.2E-2</v>
      </c>
      <c r="J34" s="3">
        <v>6153394</v>
      </c>
      <c r="K34" s="3">
        <f t="shared" ref="K34" si="5">K5/1000</f>
        <v>0.04</v>
      </c>
      <c r="L34" s="3">
        <v>20381638</v>
      </c>
      <c r="M34" s="3">
        <f t="shared" ref="M34" si="6">M5/1000</f>
        <v>6.9000000000000006E-2</v>
      </c>
      <c r="N34" s="6">
        <v>35456561</v>
      </c>
    </row>
    <row r="35" spans="1:14" ht="15" thickBot="1" x14ac:dyDescent="0.35">
      <c r="A35" s="13" t="s">
        <v>8</v>
      </c>
      <c r="B35" s="14"/>
      <c r="C35" s="3">
        <f t="shared" si="1"/>
        <v>0.67500000000000004</v>
      </c>
      <c r="D35" s="3">
        <v>100019998</v>
      </c>
      <c r="E35" s="3">
        <f t="shared" ref="E35" si="7">E6/1000</f>
        <v>6.12</v>
      </c>
      <c r="F35" s="3">
        <v>900059998</v>
      </c>
      <c r="G35" s="3">
        <f t="shared" ref="G35" si="8">G6/1000</f>
        <v>17.039000000000001</v>
      </c>
      <c r="H35" s="3">
        <v>2500099998</v>
      </c>
      <c r="I35" s="3">
        <f t="shared" ref="I35" si="9">I6/1000</f>
        <v>68.331000000000003</v>
      </c>
      <c r="J35" s="3">
        <v>10000199998</v>
      </c>
      <c r="K35" s="3">
        <f t="shared" ref="K35" si="10">K6/1000</f>
        <v>615.39499999999998</v>
      </c>
      <c r="L35" s="3">
        <v>90000599998</v>
      </c>
      <c r="M35" s="3">
        <f t="shared" ref="M35" si="11">M6/1000</f>
        <v>1645.8910000000001</v>
      </c>
      <c r="N35" s="6">
        <v>250000999998</v>
      </c>
    </row>
    <row r="36" spans="1:14" ht="15" thickBot="1" x14ac:dyDescent="0.35">
      <c r="A36" s="13" t="s">
        <v>9</v>
      </c>
      <c r="B36" s="14"/>
      <c r="C36" s="3">
        <f t="shared" si="1"/>
        <v>0.08</v>
      </c>
      <c r="D36" s="3">
        <v>100009999</v>
      </c>
      <c r="E36" s="3">
        <f t="shared" ref="E36" si="12">E7/1000</f>
        <v>0.72299999999999998</v>
      </c>
      <c r="F36" s="3">
        <v>900029999</v>
      </c>
      <c r="G36" s="3">
        <f t="shared" ref="G36" si="13">G7/1000</f>
        <v>2.02</v>
      </c>
      <c r="H36" s="3">
        <v>2500049999</v>
      </c>
      <c r="I36" s="3">
        <f t="shared" ref="I36" si="14">I7/1000</f>
        <v>8.0579999999999998</v>
      </c>
      <c r="J36" s="3">
        <v>10000099999</v>
      </c>
      <c r="K36" s="3">
        <f t="shared" ref="K36" si="15">K7/1000</f>
        <v>76.323999999999998</v>
      </c>
      <c r="L36" s="3">
        <v>90000299999</v>
      </c>
      <c r="M36" s="3">
        <f t="shared" ref="M36" si="16">M7/1000</f>
        <v>237.274</v>
      </c>
      <c r="N36" s="6">
        <v>250000499999</v>
      </c>
    </row>
    <row r="37" spans="1:14" ht="15" thickBot="1" x14ac:dyDescent="0.35">
      <c r="A37" s="13" t="s">
        <v>10</v>
      </c>
      <c r="B37" s="14"/>
      <c r="C37" s="3">
        <f t="shared" si="1"/>
        <v>1E-3</v>
      </c>
      <c r="D37" s="3">
        <v>140058</v>
      </c>
      <c r="E37" s="3">
        <f t="shared" ref="E37" si="17">E8/1000</f>
        <v>5.0000000000000001E-3</v>
      </c>
      <c r="F37" s="3">
        <v>510072</v>
      </c>
      <c r="G37" s="3">
        <f t="shared" ref="G37" si="18">G8/1000</f>
        <v>8.9999999999999993E-3</v>
      </c>
      <c r="H37" s="3">
        <v>850072</v>
      </c>
      <c r="I37" s="3">
        <f t="shared" ref="I37" si="19">I8/1000</f>
        <v>1.7999999999999999E-2</v>
      </c>
      <c r="J37" s="3">
        <v>1700072</v>
      </c>
      <c r="K37" s="3">
        <f t="shared" ref="K37" si="20">K8/1000</f>
        <v>6.9000000000000006E-2</v>
      </c>
      <c r="L37" s="3">
        <v>6000086</v>
      </c>
      <c r="M37" s="3">
        <f t="shared" ref="M37" si="21">M8/1000</f>
        <v>0.111</v>
      </c>
      <c r="N37" s="6">
        <v>10000086</v>
      </c>
    </row>
    <row r="38" spans="1:14" ht="15" thickBot="1" x14ac:dyDescent="0.35">
      <c r="A38" s="13" t="s">
        <v>11</v>
      </c>
      <c r="B38" s="14"/>
      <c r="C38" s="3">
        <f t="shared" si="1"/>
        <v>0.63700000000000001</v>
      </c>
      <c r="D38" s="3">
        <v>100005001</v>
      </c>
      <c r="E38" s="3">
        <f t="shared" ref="E38" si="22">E9/1000</f>
        <v>5.8090000000000002</v>
      </c>
      <c r="F38" s="3">
        <v>900015001</v>
      </c>
      <c r="G38" s="3">
        <f t="shared" ref="G38" si="23">G9/1000</f>
        <v>16.149999999999999</v>
      </c>
      <c r="H38" s="3">
        <v>2500025001</v>
      </c>
      <c r="I38" s="3">
        <f t="shared" ref="I38" si="24">I9/1000</f>
        <v>64.450999999999993</v>
      </c>
      <c r="J38" s="3">
        <v>10000050001</v>
      </c>
      <c r="K38" s="3">
        <f t="shared" ref="K38" si="25">K9/1000</f>
        <v>578.39400000000001</v>
      </c>
      <c r="L38" s="3">
        <v>90000150001</v>
      </c>
      <c r="M38" s="3">
        <f t="shared" ref="M38" si="26">M9/1000</f>
        <v>1544.135</v>
      </c>
      <c r="N38" s="6">
        <v>250000250001</v>
      </c>
    </row>
    <row r="39" spans="1:14" ht="15" thickBot="1" x14ac:dyDescent="0.35">
      <c r="A39" s="13" t="s">
        <v>12</v>
      </c>
      <c r="B39" s="14"/>
      <c r="C39" s="3">
        <f t="shared" si="1"/>
        <v>5.0000000000000001E-3</v>
      </c>
      <c r="D39" s="3">
        <v>401834</v>
      </c>
      <c r="E39" s="3">
        <f t="shared" ref="E39" si="27">E10/1000</f>
        <v>1.2E-2</v>
      </c>
      <c r="F39" s="3">
        <v>1323962</v>
      </c>
      <c r="G39" s="3">
        <f t="shared" ref="G39" si="28">G10/1000</f>
        <v>2.4E-2</v>
      </c>
      <c r="H39" s="3">
        <v>2301434</v>
      </c>
      <c r="I39" s="3">
        <f t="shared" ref="I39" si="29">I10/1000</f>
        <v>5.0999999999999997E-2</v>
      </c>
      <c r="J39" s="3">
        <v>4852874</v>
      </c>
      <c r="K39" s="3">
        <f t="shared" ref="K39" si="30">K10/1000</f>
        <v>0.13600000000000001</v>
      </c>
      <c r="L39" s="3">
        <v>15729866</v>
      </c>
      <c r="M39" s="3">
        <f t="shared" ref="M39" si="31">M10/1000</f>
        <v>0.20899999999999999</v>
      </c>
      <c r="N39" s="6">
        <v>27143914</v>
      </c>
    </row>
    <row r="40" spans="1:14" ht="15" thickBot="1" x14ac:dyDescent="0.35">
      <c r="A40" s="13" t="s">
        <v>13</v>
      </c>
      <c r="B40" s="14"/>
      <c r="C40" s="3">
        <f t="shared" si="1"/>
        <v>0</v>
      </c>
      <c r="D40" s="3">
        <v>203607</v>
      </c>
      <c r="E40" s="3">
        <f t="shared" ref="E40" si="32">E11/1000</f>
        <v>1E-3</v>
      </c>
      <c r="F40" s="3">
        <v>657223</v>
      </c>
      <c r="G40" s="3">
        <f t="shared" ref="G40" si="33">G11/1000</f>
        <v>2E-3</v>
      </c>
      <c r="H40" s="3">
        <v>1134455</v>
      </c>
      <c r="I40" s="3">
        <f t="shared" ref="I40" si="34">I11/1000</f>
        <v>3.0000000000000001E-3</v>
      </c>
      <c r="J40" s="3">
        <v>2368919</v>
      </c>
      <c r="K40" s="3">
        <f t="shared" ref="K40" si="35">K11/1000</f>
        <v>1.2E-2</v>
      </c>
      <c r="L40" s="3">
        <v>7575703</v>
      </c>
      <c r="M40" s="3">
        <f t="shared" ref="M40" si="36">M11/1000</f>
        <v>0.02</v>
      </c>
      <c r="N40" s="6">
        <v>12975703</v>
      </c>
    </row>
    <row r="41" spans="1:14" ht="15" thickBot="1" x14ac:dyDescent="0.35">
      <c r="A41" s="13" t="s">
        <v>16</v>
      </c>
      <c r="B41" s="14"/>
      <c r="C41" s="3">
        <f t="shared" si="1"/>
        <v>0</v>
      </c>
      <c r="D41" s="3">
        <v>475175</v>
      </c>
      <c r="E41" s="3">
        <f t="shared" ref="E41" si="37">E12/1000</f>
        <v>1E-3</v>
      </c>
      <c r="F41" s="3">
        <v>1554051</v>
      </c>
      <c r="G41" s="3">
        <f t="shared" ref="G41" si="38">G12/1000</f>
        <v>2E-3</v>
      </c>
      <c r="H41" s="3">
        <v>2844628</v>
      </c>
      <c r="I41" s="3">
        <f t="shared" ref="I41" si="39">I12/1000</f>
        <v>5.0000000000000001E-3</v>
      </c>
      <c r="J41" s="3">
        <v>6089190</v>
      </c>
      <c r="K41" s="3">
        <f t="shared" ref="K41" si="40">K12/1000</f>
        <v>1.7999999999999999E-2</v>
      </c>
      <c r="L41" s="3">
        <v>20001852</v>
      </c>
      <c r="M41" s="3">
        <f t="shared" ref="M41" si="41">M12/1000</f>
        <v>3.1E-2</v>
      </c>
      <c r="N41" s="6">
        <v>33857581</v>
      </c>
    </row>
    <row r="42" spans="1:14" ht="15" thickBot="1" x14ac:dyDescent="0.35">
      <c r="A42" s="13" t="s">
        <v>14</v>
      </c>
      <c r="B42" s="14"/>
      <c r="C42" s="3">
        <f t="shared" si="1"/>
        <v>0</v>
      </c>
      <c r="D42" s="3">
        <v>70001</v>
      </c>
      <c r="E42" s="3">
        <f t="shared" ref="E42" si="42">E13/1000</f>
        <v>0</v>
      </c>
      <c r="F42" s="3">
        <v>210001</v>
      </c>
      <c r="G42" s="3">
        <f t="shared" ref="G42" si="43">G13/1000</f>
        <v>0</v>
      </c>
      <c r="H42" s="3">
        <v>350001</v>
      </c>
      <c r="I42" s="3">
        <f t="shared" ref="I42" si="44">I13/1000</f>
        <v>1E-3</v>
      </c>
      <c r="J42" s="3">
        <v>700001</v>
      </c>
      <c r="K42" s="3">
        <f t="shared" ref="K42" si="45">K13/1000</f>
        <v>4.0000000000000001E-3</v>
      </c>
      <c r="L42" s="3">
        <v>2100001</v>
      </c>
      <c r="M42" s="3">
        <f t="shared" ref="M42" si="46">M13/1000</f>
        <v>6.0000000000000001E-3</v>
      </c>
      <c r="N42" s="6">
        <v>3500001</v>
      </c>
    </row>
    <row r="43" spans="1:14" ht="15" thickBot="1" x14ac:dyDescent="0.35">
      <c r="A43" s="13" t="s">
        <v>15</v>
      </c>
      <c r="B43" s="14"/>
      <c r="C43" s="3">
        <f t="shared" si="1"/>
        <v>0</v>
      </c>
      <c r="D43" s="3">
        <v>73001</v>
      </c>
      <c r="E43" s="3">
        <f t="shared" ref="E43" si="47">E14/1000</f>
        <v>0</v>
      </c>
      <c r="F43" s="3">
        <v>219001</v>
      </c>
      <c r="G43" s="3">
        <f t="shared" ref="G43" si="48">G14/1000</f>
        <v>0</v>
      </c>
      <c r="H43" s="3">
        <v>365001</v>
      </c>
      <c r="I43" s="3">
        <f t="shared" ref="I43" si="49">I14/1000</f>
        <v>1E-3</v>
      </c>
      <c r="J43" s="3">
        <v>730001</v>
      </c>
      <c r="K43" s="3">
        <f t="shared" ref="K43" si="50">K14/1000</f>
        <v>5.0000000000000001E-3</v>
      </c>
      <c r="L43" s="3">
        <v>2190001</v>
      </c>
      <c r="M43" s="3">
        <f t="shared" ref="M43" si="51">M14/1000</f>
        <v>8.9999999999999993E-3</v>
      </c>
      <c r="N43" s="6">
        <v>3650001</v>
      </c>
    </row>
  </sheetData>
  <mergeCells count="40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:N1"/>
    <mergeCell ref="A2:B2"/>
    <mergeCell ref="C2:D2"/>
    <mergeCell ref="E2:F2"/>
    <mergeCell ref="G2:H2"/>
    <mergeCell ref="I2:J2"/>
    <mergeCell ref="K2:L2"/>
    <mergeCell ref="M2:N2"/>
    <mergeCell ref="A30:N30"/>
    <mergeCell ref="A31:B31"/>
    <mergeCell ref="C31:D31"/>
    <mergeCell ref="E31:F31"/>
    <mergeCell ref="G31:H31"/>
    <mergeCell ref="I31:J31"/>
    <mergeCell ref="K31:L31"/>
    <mergeCell ref="M31:N31"/>
    <mergeCell ref="A32:B32"/>
    <mergeCell ref="A33:B33"/>
    <mergeCell ref="A34:B34"/>
    <mergeCell ref="A35:B35"/>
    <mergeCell ref="A36:B36"/>
    <mergeCell ref="A42:B42"/>
    <mergeCell ref="A43:B43"/>
    <mergeCell ref="A37:B37"/>
    <mergeCell ref="A38:B38"/>
    <mergeCell ref="A39:B39"/>
    <mergeCell ref="A40:B40"/>
    <mergeCell ref="A41:B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DECA-3F3A-4120-824B-ACE9FBA41D86}">
  <dimension ref="A1:N43"/>
  <sheetViews>
    <sheetView tabSelected="1" workbookViewId="0">
      <selection activeCell="N21" sqref="N21"/>
    </sheetView>
  </sheetViews>
  <sheetFormatPr defaultRowHeight="14.4" x14ac:dyDescent="0.3"/>
  <cols>
    <col min="4" max="4" width="11.88671875" customWidth="1"/>
    <col min="5" max="5" width="8.21875" bestFit="1" customWidth="1"/>
    <col min="6" max="6" width="11.44140625" customWidth="1"/>
    <col min="8" max="8" width="12.33203125" bestFit="1" customWidth="1"/>
    <col min="10" max="10" width="13.44140625" bestFit="1" customWidth="1"/>
    <col min="12" max="12" width="13.44140625" bestFit="1" customWidth="1"/>
    <col min="14" max="14" width="14.44140625" bestFit="1" customWidth="1"/>
  </cols>
  <sheetData>
    <row r="1" spans="1:14" ht="15" thickBot="1" x14ac:dyDescent="0.35">
      <c r="A1" s="17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ht="15" thickBot="1" x14ac:dyDescent="0.35">
      <c r="A2" s="11" t="s">
        <v>18</v>
      </c>
      <c r="B2" s="12"/>
      <c r="C2" s="13">
        <v>10000</v>
      </c>
      <c r="D2" s="14"/>
      <c r="E2" s="13">
        <v>30000</v>
      </c>
      <c r="F2" s="14"/>
      <c r="G2" s="13">
        <v>50000</v>
      </c>
      <c r="H2" s="14"/>
      <c r="I2" s="13">
        <v>100000</v>
      </c>
      <c r="J2" s="14"/>
      <c r="K2" s="13">
        <v>300000</v>
      </c>
      <c r="L2" s="14"/>
      <c r="M2" s="13">
        <v>500000</v>
      </c>
      <c r="N2" s="20"/>
    </row>
    <row r="3" spans="1:14" ht="14.4" customHeight="1" thickBot="1" x14ac:dyDescent="0.35">
      <c r="A3" s="16" t="s">
        <v>1</v>
      </c>
      <c r="B3" s="14"/>
      <c r="C3" s="1" t="s">
        <v>2</v>
      </c>
      <c r="D3" s="1" t="s">
        <v>3</v>
      </c>
      <c r="E3" s="1" t="s">
        <v>2</v>
      </c>
      <c r="F3" s="1" t="s">
        <v>3</v>
      </c>
      <c r="G3" s="1" t="s">
        <v>2</v>
      </c>
      <c r="H3" s="1" t="s">
        <v>3</v>
      </c>
      <c r="I3" s="1" t="s">
        <v>2</v>
      </c>
      <c r="J3" s="1" t="s">
        <v>3</v>
      </c>
      <c r="K3" s="1" t="s">
        <v>2</v>
      </c>
      <c r="L3" s="1" t="s">
        <v>3</v>
      </c>
      <c r="M3" s="1" t="s">
        <v>2</v>
      </c>
      <c r="N3" s="7" t="s">
        <v>3</v>
      </c>
    </row>
    <row r="4" spans="1:14" ht="15" customHeight="1" thickBot="1" x14ac:dyDescent="0.35">
      <c r="A4" s="13" t="s">
        <v>4</v>
      </c>
      <c r="B4" s="14"/>
      <c r="C4" s="3">
        <v>65</v>
      </c>
      <c r="D4" s="3">
        <v>100010008</v>
      </c>
      <c r="E4" s="3">
        <v>579</v>
      </c>
      <c r="F4" s="3">
        <v>900030012</v>
      </c>
      <c r="G4" s="3">
        <v>1594</v>
      </c>
      <c r="H4" s="3">
        <v>2500050006</v>
      </c>
      <c r="I4" s="3">
        <v>6381</v>
      </c>
      <c r="J4" s="3">
        <v>10000100008</v>
      </c>
      <c r="K4" s="3">
        <v>72404</v>
      </c>
      <c r="L4" s="3">
        <v>90000300006</v>
      </c>
      <c r="M4" s="4">
        <v>165764</v>
      </c>
      <c r="N4" s="5">
        <v>250000500008</v>
      </c>
    </row>
    <row r="5" spans="1:14" ht="15" thickBot="1" x14ac:dyDescent="0.35">
      <c r="A5" s="13" t="s">
        <v>5</v>
      </c>
      <c r="B5" s="14"/>
      <c r="C5" s="3">
        <v>1</v>
      </c>
      <c r="D5" s="3">
        <v>500576</v>
      </c>
      <c r="E5" s="3">
        <v>4</v>
      </c>
      <c r="F5" s="3">
        <v>1691582</v>
      </c>
      <c r="G5" s="3">
        <v>7</v>
      </c>
      <c r="H5" s="3">
        <v>2969568</v>
      </c>
      <c r="I5" s="3">
        <v>16</v>
      </c>
      <c r="J5" s="3">
        <v>6338938</v>
      </c>
      <c r="K5" s="3">
        <v>56</v>
      </c>
      <c r="L5" s="3">
        <v>20902195</v>
      </c>
      <c r="M5" s="3">
        <v>98</v>
      </c>
      <c r="N5" s="6">
        <v>36294768</v>
      </c>
    </row>
    <row r="6" spans="1:14" ht="15" customHeight="1" thickBot="1" x14ac:dyDescent="0.35">
      <c r="A6" s="13" t="s">
        <v>8</v>
      </c>
      <c r="B6" s="14"/>
      <c r="C6" s="3">
        <v>438</v>
      </c>
      <c r="D6" s="3">
        <v>99986877</v>
      </c>
      <c r="E6" s="3">
        <v>4123</v>
      </c>
      <c r="F6" s="3">
        <v>900050200</v>
      </c>
      <c r="G6" s="3">
        <v>11664</v>
      </c>
      <c r="H6" s="3">
        <v>2500037000</v>
      </c>
      <c r="I6" s="3">
        <v>46937</v>
      </c>
      <c r="J6" s="3">
        <v>9999976272</v>
      </c>
      <c r="K6" s="3">
        <v>424796</v>
      </c>
      <c r="L6" s="3">
        <v>89997807760</v>
      </c>
      <c r="M6" s="3">
        <v>1178886</v>
      </c>
      <c r="N6" s="6">
        <v>249997702145</v>
      </c>
    </row>
    <row r="7" spans="1:14" ht="15" customHeight="1" thickBot="1" x14ac:dyDescent="0.35">
      <c r="A7" s="13" t="s">
        <v>9</v>
      </c>
      <c r="B7" s="14"/>
      <c r="C7" s="3">
        <v>39</v>
      </c>
      <c r="D7" s="3">
        <v>49884355</v>
      </c>
      <c r="E7" s="3">
        <v>345</v>
      </c>
      <c r="F7" s="3">
        <v>447590503</v>
      </c>
      <c r="G7" s="3">
        <v>962</v>
      </c>
      <c r="H7" s="3">
        <v>1250151399</v>
      </c>
      <c r="I7" s="3">
        <v>3829</v>
      </c>
      <c r="J7" s="3">
        <v>4985285805</v>
      </c>
      <c r="K7" s="3">
        <v>36799</v>
      </c>
      <c r="L7" s="3">
        <v>45090251517</v>
      </c>
      <c r="M7" s="3">
        <v>114450</v>
      </c>
      <c r="N7" s="6">
        <v>124937331385</v>
      </c>
    </row>
    <row r="8" spans="1:14" ht="15" customHeight="1" thickBot="1" x14ac:dyDescent="0.35">
      <c r="A8" s="13" t="s">
        <v>10</v>
      </c>
      <c r="B8" s="14"/>
      <c r="C8" s="3">
        <v>1</v>
      </c>
      <c r="D8" s="3">
        <v>140058</v>
      </c>
      <c r="E8" s="3">
        <v>6</v>
      </c>
      <c r="F8" s="3">
        <v>510072</v>
      </c>
      <c r="G8" s="3">
        <v>8</v>
      </c>
      <c r="H8" s="3">
        <v>850072</v>
      </c>
      <c r="I8" s="3">
        <v>18</v>
      </c>
      <c r="J8" s="3">
        <v>1700072</v>
      </c>
      <c r="K8" s="3">
        <v>53</v>
      </c>
      <c r="L8" s="3">
        <v>5100072</v>
      </c>
      <c r="M8" s="3">
        <v>89</v>
      </c>
      <c r="N8" s="6">
        <v>8500072</v>
      </c>
    </row>
    <row r="9" spans="1:14" ht="15" customHeight="1" thickBot="1" x14ac:dyDescent="0.35">
      <c r="A9" s="13" t="s">
        <v>11</v>
      </c>
      <c r="B9" s="14"/>
      <c r="C9" s="3">
        <v>378</v>
      </c>
      <c r="D9" s="3">
        <v>66694368</v>
      </c>
      <c r="E9" s="3">
        <v>3384</v>
      </c>
      <c r="F9" s="3">
        <v>596693847</v>
      </c>
      <c r="G9" s="3">
        <v>9600</v>
      </c>
      <c r="H9" s="3">
        <v>1667941443</v>
      </c>
      <c r="I9" s="3">
        <v>38122</v>
      </c>
      <c r="J9" s="3">
        <v>6652875310</v>
      </c>
      <c r="K9" s="3">
        <v>343856</v>
      </c>
      <c r="L9" s="3">
        <v>60102091975</v>
      </c>
      <c r="M9" s="3">
        <v>953798</v>
      </c>
      <c r="N9" s="6">
        <v>166650193522</v>
      </c>
    </row>
    <row r="10" spans="1:14" ht="15" customHeight="1" thickBot="1" x14ac:dyDescent="0.35">
      <c r="A10" s="13" t="s">
        <v>12</v>
      </c>
      <c r="B10" s="14"/>
      <c r="C10" s="3">
        <v>4</v>
      </c>
      <c r="D10" s="3">
        <v>457755</v>
      </c>
      <c r="E10" s="3">
        <v>13</v>
      </c>
      <c r="F10" s="3">
        <v>1513120</v>
      </c>
      <c r="G10" s="3">
        <v>22</v>
      </c>
      <c r="H10" s="3">
        <v>2637336</v>
      </c>
      <c r="I10" s="3">
        <v>47</v>
      </c>
      <c r="J10" s="3">
        <v>5574131</v>
      </c>
      <c r="K10" s="3">
        <v>149</v>
      </c>
      <c r="L10" s="3">
        <v>18136065</v>
      </c>
      <c r="M10" s="3">
        <v>246</v>
      </c>
      <c r="N10" s="6">
        <v>31288843</v>
      </c>
    </row>
    <row r="11" spans="1:14" ht="15" customHeight="1" thickBot="1" x14ac:dyDescent="0.35">
      <c r="A11" s="13" t="s">
        <v>13</v>
      </c>
      <c r="B11" s="14"/>
      <c r="C11" s="3">
        <v>0</v>
      </c>
      <c r="D11" s="3">
        <v>291760</v>
      </c>
      <c r="E11" s="3">
        <v>3</v>
      </c>
      <c r="F11" s="3">
        <v>948300</v>
      </c>
      <c r="G11" s="3">
        <v>4</v>
      </c>
      <c r="H11" s="3">
        <v>1607794</v>
      </c>
      <c r="I11" s="3">
        <v>9</v>
      </c>
      <c r="J11" s="3">
        <v>3562287</v>
      </c>
      <c r="K11" s="3">
        <v>31</v>
      </c>
      <c r="L11" s="3">
        <v>11287811</v>
      </c>
      <c r="M11" s="3">
        <v>55</v>
      </c>
      <c r="N11" s="6">
        <v>19444784</v>
      </c>
    </row>
    <row r="12" spans="1:14" ht="15" thickBot="1" x14ac:dyDescent="0.35">
      <c r="A12" s="13" t="s">
        <v>16</v>
      </c>
      <c r="B12" s="14"/>
      <c r="C12" s="3">
        <v>1</v>
      </c>
      <c r="D12" s="3">
        <v>649858</v>
      </c>
      <c r="E12" s="3">
        <v>4</v>
      </c>
      <c r="F12" s="3">
        <v>2260009</v>
      </c>
      <c r="G12" s="3">
        <v>9</v>
      </c>
      <c r="H12" s="3">
        <v>4525939</v>
      </c>
      <c r="I12" s="3">
        <v>17</v>
      </c>
      <c r="J12" s="3">
        <v>9920332</v>
      </c>
      <c r="K12" s="3">
        <v>57</v>
      </c>
      <c r="L12" s="3">
        <v>33074843</v>
      </c>
      <c r="M12" s="3">
        <v>103</v>
      </c>
      <c r="N12" s="6">
        <v>63519070</v>
      </c>
    </row>
    <row r="13" spans="1:14" ht="15" customHeight="1" thickBot="1" x14ac:dyDescent="0.35">
      <c r="A13" s="13" t="s">
        <v>14</v>
      </c>
      <c r="B13" s="14"/>
      <c r="C13" s="3">
        <v>0</v>
      </c>
      <c r="D13" s="3">
        <v>69990</v>
      </c>
      <c r="E13" s="3">
        <v>0</v>
      </c>
      <c r="F13" s="3">
        <v>209990</v>
      </c>
      <c r="G13" s="3">
        <v>0</v>
      </c>
      <c r="H13" s="3">
        <v>332760</v>
      </c>
      <c r="I13" s="3">
        <v>1</v>
      </c>
      <c r="J13" s="3">
        <v>632761</v>
      </c>
      <c r="K13" s="3">
        <v>3</v>
      </c>
      <c r="L13" s="3">
        <v>1832760</v>
      </c>
      <c r="M13" s="3">
        <v>6</v>
      </c>
      <c r="N13" s="6">
        <v>3032756</v>
      </c>
    </row>
    <row r="14" spans="1:14" ht="15" thickBot="1" x14ac:dyDescent="0.35">
      <c r="A14" s="13" t="s">
        <v>15</v>
      </c>
      <c r="B14" s="14"/>
      <c r="C14" s="3">
        <v>0</v>
      </c>
      <c r="D14" s="3">
        <v>59570</v>
      </c>
      <c r="E14" s="3">
        <v>0</v>
      </c>
      <c r="F14" s="3">
        <v>187021</v>
      </c>
      <c r="G14" s="3">
        <v>1</v>
      </c>
      <c r="H14" s="3">
        <v>299134</v>
      </c>
      <c r="I14" s="3">
        <v>2</v>
      </c>
      <c r="J14" s="3">
        <v>600953</v>
      </c>
      <c r="K14" s="3">
        <v>10</v>
      </c>
      <c r="L14" s="3">
        <v>2013346</v>
      </c>
      <c r="M14" s="3">
        <v>24</v>
      </c>
      <c r="N14" s="6">
        <v>3160723</v>
      </c>
    </row>
    <row r="29" spans="1:14" ht="15" thickBot="1" x14ac:dyDescent="0.35"/>
    <row r="30" spans="1:14" ht="15" thickBot="1" x14ac:dyDescent="0.35">
      <c r="A30" s="17" t="s">
        <v>17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</row>
    <row r="31" spans="1:14" ht="15" thickBot="1" x14ac:dyDescent="0.35">
      <c r="A31" s="11" t="s">
        <v>18</v>
      </c>
      <c r="B31" s="12"/>
      <c r="C31" s="13">
        <v>10000</v>
      </c>
      <c r="D31" s="14"/>
      <c r="E31" s="13">
        <v>30000</v>
      </c>
      <c r="F31" s="14"/>
      <c r="G31" s="13">
        <v>50000</v>
      </c>
      <c r="H31" s="14"/>
      <c r="I31" s="13">
        <v>100000</v>
      </c>
      <c r="J31" s="14"/>
      <c r="K31" s="13">
        <v>300000</v>
      </c>
      <c r="L31" s="14"/>
      <c r="M31" s="13">
        <v>500000</v>
      </c>
      <c r="N31" s="20"/>
    </row>
    <row r="32" spans="1:14" ht="29.4" thickBot="1" x14ac:dyDescent="0.35">
      <c r="A32" s="16" t="s">
        <v>1</v>
      </c>
      <c r="B32" s="14"/>
      <c r="C32" s="1" t="s">
        <v>2</v>
      </c>
      <c r="D32" s="1" t="s">
        <v>3</v>
      </c>
      <c r="E32" s="1" t="s">
        <v>2</v>
      </c>
      <c r="F32" s="1" t="s">
        <v>3</v>
      </c>
      <c r="G32" s="1" t="s">
        <v>2</v>
      </c>
      <c r="H32" s="1" t="s">
        <v>3</v>
      </c>
      <c r="I32" s="1" t="s">
        <v>2</v>
      </c>
      <c r="J32" s="1" t="s">
        <v>3</v>
      </c>
      <c r="K32" s="1" t="s">
        <v>2</v>
      </c>
      <c r="L32" s="1" t="s">
        <v>3</v>
      </c>
      <c r="M32" s="1" t="s">
        <v>2</v>
      </c>
      <c r="N32" s="7" t="s">
        <v>3</v>
      </c>
    </row>
    <row r="33" spans="1:14" ht="15" thickBot="1" x14ac:dyDescent="0.35">
      <c r="A33" s="13" t="s">
        <v>4</v>
      </c>
      <c r="B33" s="14"/>
      <c r="C33" s="3">
        <f>C4/1000</f>
        <v>6.5000000000000002E-2</v>
      </c>
      <c r="D33" s="3">
        <f>D4</f>
        <v>100010008</v>
      </c>
      <c r="E33" s="3">
        <f t="shared" ref="E33:M33" si="0">E4/1000</f>
        <v>0.57899999999999996</v>
      </c>
      <c r="F33" s="3">
        <f>F4</f>
        <v>900030012</v>
      </c>
      <c r="G33" s="3">
        <f t="shared" si="0"/>
        <v>1.5940000000000001</v>
      </c>
      <c r="H33" s="3">
        <f>H4</f>
        <v>2500050006</v>
      </c>
      <c r="I33" s="3">
        <f t="shared" si="0"/>
        <v>6.3810000000000002</v>
      </c>
      <c r="J33" s="3">
        <f>J4</f>
        <v>10000100008</v>
      </c>
      <c r="K33" s="3">
        <f t="shared" si="0"/>
        <v>72.403999999999996</v>
      </c>
      <c r="L33" s="3">
        <f>L4</f>
        <v>90000300006</v>
      </c>
      <c r="M33" s="3">
        <f t="shared" si="0"/>
        <v>165.76400000000001</v>
      </c>
      <c r="N33" s="3">
        <f>N4</f>
        <v>250000500008</v>
      </c>
    </row>
    <row r="34" spans="1:14" ht="15" thickBot="1" x14ac:dyDescent="0.35">
      <c r="A34" s="13" t="s">
        <v>5</v>
      </c>
      <c r="B34" s="14"/>
      <c r="C34" s="3">
        <f t="shared" ref="C34:C43" si="1">C5/1000</f>
        <v>1E-3</v>
      </c>
      <c r="D34" s="3">
        <v>500576</v>
      </c>
      <c r="E34" s="3">
        <f t="shared" ref="E34" si="2">E5/1000</f>
        <v>4.0000000000000001E-3</v>
      </c>
      <c r="F34" s="3">
        <v>1691582</v>
      </c>
      <c r="G34" s="3">
        <f t="shared" ref="G34" si="3">G5/1000</f>
        <v>7.0000000000000001E-3</v>
      </c>
      <c r="H34" s="3">
        <v>2969568</v>
      </c>
      <c r="I34" s="3">
        <f t="shared" ref="I34" si="4">I5/1000</f>
        <v>1.6E-2</v>
      </c>
      <c r="J34" s="3">
        <v>6338938</v>
      </c>
      <c r="K34" s="3">
        <f t="shared" ref="K34" si="5">K5/1000</f>
        <v>5.6000000000000001E-2</v>
      </c>
      <c r="L34" s="3">
        <v>20902195</v>
      </c>
      <c r="M34" s="3">
        <f t="shared" ref="M34" si="6">M5/1000</f>
        <v>9.8000000000000004E-2</v>
      </c>
      <c r="N34" s="6">
        <v>36294768</v>
      </c>
    </row>
    <row r="35" spans="1:14" ht="15" thickBot="1" x14ac:dyDescent="0.35">
      <c r="A35" s="13" t="s">
        <v>8</v>
      </c>
      <c r="B35" s="14"/>
      <c r="C35" s="3">
        <f t="shared" si="1"/>
        <v>0.438</v>
      </c>
      <c r="D35" s="3">
        <v>99986877</v>
      </c>
      <c r="E35" s="3">
        <f t="shared" ref="E35" si="7">E6/1000</f>
        <v>4.1230000000000002</v>
      </c>
      <c r="F35" s="3">
        <v>900050200</v>
      </c>
      <c r="G35" s="3">
        <f t="shared" ref="G35" si="8">G6/1000</f>
        <v>11.664</v>
      </c>
      <c r="H35" s="3">
        <v>2500037000</v>
      </c>
      <c r="I35" s="3">
        <f t="shared" ref="I35" si="9">I6/1000</f>
        <v>46.936999999999998</v>
      </c>
      <c r="J35" s="3">
        <v>9999976272</v>
      </c>
      <c r="K35" s="3">
        <f t="shared" ref="K35" si="10">K6/1000</f>
        <v>424.79599999999999</v>
      </c>
      <c r="L35" s="3">
        <v>89997807760</v>
      </c>
      <c r="M35" s="3">
        <f t="shared" ref="M35" si="11">M6/1000</f>
        <v>1178.886</v>
      </c>
      <c r="N35" s="6">
        <v>249997702145</v>
      </c>
    </row>
    <row r="36" spans="1:14" ht="15" thickBot="1" x14ac:dyDescent="0.35">
      <c r="A36" s="13" t="s">
        <v>9</v>
      </c>
      <c r="B36" s="14"/>
      <c r="C36" s="3">
        <f t="shared" si="1"/>
        <v>3.9E-2</v>
      </c>
      <c r="D36" s="3">
        <v>49884355</v>
      </c>
      <c r="E36" s="3">
        <f t="shared" ref="E36" si="12">E7/1000</f>
        <v>0.34499999999999997</v>
      </c>
      <c r="F36" s="3">
        <v>447590503</v>
      </c>
      <c r="G36" s="3">
        <f t="shared" ref="G36" si="13">G7/1000</f>
        <v>0.96199999999999997</v>
      </c>
      <c r="H36" s="3">
        <v>1250151399</v>
      </c>
      <c r="I36" s="3">
        <f t="shared" ref="I36" si="14">I7/1000</f>
        <v>3.8290000000000002</v>
      </c>
      <c r="J36" s="3">
        <v>4985285805</v>
      </c>
      <c r="K36" s="3">
        <f t="shared" ref="K36" si="15">K7/1000</f>
        <v>36.798999999999999</v>
      </c>
      <c r="L36" s="3">
        <v>45090251517</v>
      </c>
      <c r="M36" s="3">
        <f t="shared" ref="M36" si="16">M7/1000</f>
        <v>114.45</v>
      </c>
      <c r="N36" s="6">
        <v>124937331385</v>
      </c>
    </row>
    <row r="37" spans="1:14" ht="15" thickBot="1" x14ac:dyDescent="0.35">
      <c r="A37" s="13" t="s">
        <v>10</v>
      </c>
      <c r="B37" s="14"/>
      <c r="C37" s="3">
        <f t="shared" si="1"/>
        <v>1E-3</v>
      </c>
      <c r="D37" s="3">
        <v>140058</v>
      </c>
      <c r="E37" s="3">
        <f t="shared" ref="E37" si="17">E8/1000</f>
        <v>6.0000000000000001E-3</v>
      </c>
      <c r="F37" s="3">
        <v>510072</v>
      </c>
      <c r="G37" s="3">
        <f t="shared" ref="G37" si="18">G8/1000</f>
        <v>8.0000000000000002E-3</v>
      </c>
      <c r="H37" s="3">
        <v>850072</v>
      </c>
      <c r="I37" s="3">
        <f t="shared" ref="I37" si="19">I8/1000</f>
        <v>1.7999999999999999E-2</v>
      </c>
      <c r="J37" s="3">
        <v>1700072</v>
      </c>
      <c r="K37" s="3">
        <f t="shared" ref="K37" si="20">K8/1000</f>
        <v>5.2999999999999999E-2</v>
      </c>
      <c r="L37" s="3">
        <v>5100072</v>
      </c>
      <c r="M37" s="3">
        <f t="shared" ref="M37" si="21">M8/1000</f>
        <v>8.8999999999999996E-2</v>
      </c>
      <c r="N37" s="6">
        <v>8500072</v>
      </c>
    </row>
    <row r="38" spans="1:14" ht="15" thickBot="1" x14ac:dyDescent="0.35">
      <c r="A38" s="13" t="s">
        <v>11</v>
      </c>
      <c r="B38" s="14"/>
      <c r="C38" s="3">
        <f t="shared" si="1"/>
        <v>0.378</v>
      </c>
      <c r="D38" s="3">
        <v>66694368</v>
      </c>
      <c r="E38" s="3">
        <f t="shared" ref="E38" si="22">E9/1000</f>
        <v>3.3839999999999999</v>
      </c>
      <c r="F38" s="3">
        <v>596693847</v>
      </c>
      <c r="G38" s="3">
        <f t="shared" ref="G38" si="23">G9/1000</f>
        <v>9.6</v>
      </c>
      <c r="H38" s="3">
        <v>1667941443</v>
      </c>
      <c r="I38" s="3">
        <f t="shared" ref="I38" si="24">I9/1000</f>
        <v>38.122</v>
      </c>
      <c r="J38" s="3">
        <v>6652875310</v>
      </c>
      <c r="K38" s="3">
        <f t="shared" ref="K38" si="25">K9/1000</f>
        <v>343.85599999999999</v>
      </c>
      <c r="L38" s="3">
        <v>60102091975</v>
      </c>
      <c r="M38" s="3">
        <f t="shared" ref="M38" si="26">M9/1000</f>
        <v>953.798</v>
      </c>
      <c r="N38" s="6">
        <v>166650193522</v>
      </c>
    </row>
    <row r="39" spans="1:14" ht="15" thickBot="1" x14ac:dyDescent="0.35">
      <c r="A39" s="13" t="s">
        <v>12</v>
      </c>
      <c r="B39" s="14"/>
      <c r="C39" s="3">
        <f t="shared" si="1"/>
        <v>4.0000000000000001E-3</v>
      </c>
      <c r="D39" s="3">
        <v>457755</v>
      </c>
      <c r="E39" s="3">
        <f t="shared" ref="E39" si="27">E10/1000</f>
        <v>1.2999999999999999E-2</v>
      </c>
      <c r="F39" s="3">
        <v>1513120</v>
      </c>
      <c r="G39" s="3">
        <f t="shared" ref="G39" si="28">G10/1000</f>
        <v>2.1999999999999999E-2</v>
      </c>
      <c r="H39" s="3">
        <v>2637336</v>
      </c>
      <c r="I39" s="3">
        <f t="shared" ref="I39" si="29">I10/1000</f>
        <v>4.7E-2</v>
      </c>
      <c r="J39" s="3">
        <v>5574131</v>
      </c>
      <c r="K39" s="3">
        <f t="shared" ref="K39" si="30">K10/1000</f>
        <v>0.14899999999999999</v>
      </c>
      <c r="L39" s="3">
        <v>18136065</v>
      </c>
      <c r="M39" s="3">
        <f t="shared" ref="M39" si="31">M10/1000</f>
        <v>0.246</v>
      </c>
      <c r="N39" s="6">
        <v>246</v>
      </c>
    </row>
    <row r="40" spans="1:14" ht="15" thickBot="1" x14ac:dyDescent="0.35">
      <c r="A40" s="13" t="s">
        <v>13</v>
      </c>
      <c r="B40" s="14"/>
      <c r="C40" s="3">
        <f t="shared" si="1"/>
        <v>0</v>
      </c>
      <c r="D40" s="3">
        <v>291760</v>
      </c>
      <c r="E40" s="3">
        <f t="shared" ref="E40" si="32">E11/1000</f>
        <v>3.0000000000000001E-3</v>
      </c>
      <c r="F40" s="3">
        <v>948300</v>
      </c>
      <c r="G40" s="3">
        <f t="shared" ref="G40" si="33">G11/1000</f>
        <v>4.0000000000000001E-3</v>
      </c>
      <c r="H40" s="3">
        <v>1607794</v>
      </c>
      <c r="I40" s="3">
        <f t="shared" ref="I40" si="34">I11/1000</f>
        <v>8.9999999999999993E-3</v>
      </c>
      <c r="J40" s="3">
        <v>3562287</v>
      </c>
      <c r="K40" s="3">
        <f t="shared" ref="K40" si="35">K11/1000</f>
        <v>3.1E-2</v>
      </c>
      <c r="L40" s="3">
        <v>11287811</v>
      </c>
      <c r="M40" s="3">
        <f t="shared" ref="M40" si="36">M11/1000</f>
        <v>5.5E-2</v>
      </c>
      <c r="N40" s="6">
        <v>19444784</v>
      </c>
    </row>
    <row r="41" spans="1:14" ht="15" thickBot="1" x14ac:dyDescent="0.35">
      <c r="A41" s="13" t="s">
        <v>16</v>
      </c>
      <c r="B41" s="14"/>
      <c r="C41" s="3">
        <f t="shared" si="1"/>
        <v>1E-3</v>
      </c>
      <c r="D41" s="3">
        <v>649858</v>
      </c>
      <c r="E41" s="3">
        <f t="shared" ref="E41" si="37">E12/1000</f>
        <v>4.0000000000000001E-3</v>
      </c>
      <c r="F41" s="3">
        <v>2260009</v>
      </c>
      <c r="G41" s="3">
        <f t="shared" ref="G41" si="38">G12/1000</f>
        <v>8.9999999999999993E-3</v>
      </c>
      <c r="H41" s="3">
        <v>4525939</v>
      </c>
      <c r="I41" s="3">
        <f t="shared" ref="I41" si="39">I12/1000</f>
        <v>1.7000000000000001E-2</v>
      </c>
      <c r="J41" s="3">
        <v>9920332</v>
      </c>
      <c r="K41" s="3">
        <f t="shared" ref="K41" si="40">K12/1000</f>
        <v>5.7000000000000002E-2</v>
      </c>
      <c r="L41" s="3">
        <v>33074843</v>
      </c>
      <c r="M41" s="3">
        <f t="shared" ref="M41" si="41">M12/1000</f>
        <v>0.10299999999999999</v>
      </c>
      <c r="N41" s="6">
        <v>63519070</v>
      </c>
    </row>
    <row r="42" spans="1:14" ht="15" thickBot="1" x14ac:dyDescent="0.35">
      <c r="A42" s="13" t="s">
        <v>14</v>
      </c>
      <c r="B42" s="14"/>
      <c r="C42" s="3">
        <f t="shared" si="1"/>
        <v>0</v>
      </c>
      <c r="D42" s="3">
        <v>69990</v>
      </c>
      <c r="E42" s="3">
        <f t="shared" ref="E42" si="42">E13/1000</f>
        <v>0</v>
      </c>
      <c r="F42" s="3">
        <v>209990</v>
      </c>
      <c r="G42" s="3">
        <f t="shared" ref="G42" si="43">G13/1000</f>
        <v>0</v>
      </c>
      <c r="H42" s="3">
        <v>332760</v>
      </c>
      <c r="I42" s="3">
        <f t="shared" ref="I42" si="44">I13/1000</f>
        <v>1E-3</v>
      </c>
      <c r="J42" s="3">
        <v>632761</v>
      </c>
      <c r="K42" s="3">
        <f t="shared" ref="K42" si="45">K13/1000</f>
        <v>3.0000000000000001E-3</v>
      </c>
      <c r="L42" s="3">
        <v>1832760</v>
      </c>
      <c r="M42" s="3">
        <f t="shared" ref="M42" si="46">M13/1000</f>
        <v>6.0000000000000001E-3</v>
      </c>
      <c r="N42" s="6">
        <v>3032756</v>
      </c>
    </row>
    <row r="43" spans="1:14" ht="15" thickBot="1" x14ac:dyDescent="0.35">
      <c r="A43" s="13" t="s">
        <v>15</v>
      </c>
      <c r="B43" s="14"/>
      <c r="C43" s="3">
        <f t="shared" si="1"/>
        <v>0</v>
      </c>
      <c r="D43" s="3">
        <v>59570</v>
      </c>
      <c r="E43" s="3">
        <f t="shared" ref="E43" si="47">E14/1000</f>
        <v>0</v>
      </c>
      <c r="F43" s="3">
        <v>187021</v>
      </c>
      <c r="G43" s="3">
        <f t="shared" ref="G43" si="48">G14/1000</f>
        <v>1E-3</v>
      </c>
      <c r="H43" s="3">
        <v>299134</v>
      </c>
      <c r="I43" s="3">
        <f t="shared" ref="I43" si="49">I14/1000</f>
        <v>2E-3</v>
      </c>
      <c r="J43" s="3">
        <v>600953</v>
      </c>
      <c r="K43" s="3">
        <f t="shared" ref="K43" si="50">K14/1000</f>
        <v>0.01</v>
      </c>
      <c r="L43" s="3">
        <v>2013346</v>
      </c>
      <c r="M43" s="3">
        <f t="shared" ref="M43" si="51">M14/1000</f>
        <v>2.4E-2</v>
      </c>
      <c r="N43" s="6">
        <v>3160723</v>
      </c>
    </row>
  </sheetData>
  <mergeCells count="40">
    <mergeCell ref="A14:B1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:N1"/>
    <mergeCell ref="A2:B2"/>
    <mergeCell ref="C2:D2"/>
    <mergeCell ref="E2:F2"/>
    <mergeCell ref="G2:H2"/>
    <mergeCell ref="I2:J2"/>
    <mergeCell ref="K2:L2"/>
    <mergeCell ref="M2:N2"/>
    <mergeCell ref="A30:N30"/>
    <mergeCell ref="A31:B31"/>
    <mergeCell ref="C31:D31"/>
    <mergeCell ref="E31:F31"/>
    <mergeCell ref="G31:H31"/>
    <mergeCell ref="I31:J31"/>
    <mergeCell ref="K31:L31"/>
    <mergeCell ref="M31:N31"/>
    <mergeCell ref="A32:B32"/>
    <mergeCell ref="A33:B33"/>
    <mergeCell ref="A34:B34"/>
    <mergeCell ref="A35:B35"/>
    <mergeCell ref="A36:B36"/>
    <mergeCell ref="A42:B42"/>
    <mergeCell ref="A43:B43"/>
    <mergeCell ref="A37:B37"/>
    <mergeCell ref="A38:B38"/>
    <mergeCell ref="A39:B39"/>
    <mergeCell ref="A40:B40"/>
    <mergeCell ref="A41:B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Sorted Data</vt:lpstr>
      <vt:lpstr>Nearly Sorted Data</vt:lpstr>
      <vt:lpstr>Reserved Sorted Data</vt:lpstr>
      <vt:lpstr>Randomized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Phước Bình Phạm</dc:creator>
  <cp:lastModifiedBy>Phước Bình Phạm</cp:lastModifiedBy>
  <dcterms:created xsi:type="dcterms:W3CDTF">2015-06-05T18:17:20Z</dcterms:created>
  <dcterms:modified xsi:type="dcterms:W3CDTF">2021-11-29T16:40:24Z</dcterms:modified>
</cp:coreProperties>
</file>