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70" yWindow="1170" windowWidth="19890" windowHeight="11625" tabRatio="600" firstSheet="0" activeTab="2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Orders" sheetId="2" state="visible" r:id="rId2"/>
    <sheet xmlns:r="http://schemas.openxmlformats.org/officeDocument/2006/relationships" name="OrdersTable" sheetId="3" state="visible" r:id="rId3"/>
    <sheet xmlns:r="http://schemas.openxmlformats.org/officeDocument/2006/relationships" name="FormulaRefs" sheetId="4" state="visible" r:id="rId4"/>
    <sheet xmlns:r="http://schemas.openxmlformats.org/officeDocument/2006/relationships" name="FilterCondFormat" sheetId="5" state="visible" r:id="rId5"/>
    <sheet xmlns:r="http://schemas.openxmlformats.org/officeDocument/2006/relationships" name="MyLinks" sheetId="6" state="visible" r:id="rId6"/>
  </sheets>
  <definedNames>
    <definedName name="MyData">OFFSET(Orders!$B$2:$I$7,-1,0,ROWS(Orders!$B$2:$I$7)+1)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[$-409]d\-mmm;@"/>
    <numFmt numFmtId="165" formatCode="_(* #,##0_);_(* \(#,##0\);_(* &quot;-&quot;??_);_(@_)"/>
    <numFmt numFmtId="166" formatCode="_(&quot;$&quot;* #,##0.00_);_(&quot;$&quot;* \(#,##0.00\);_(&quot;$&quot;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4"/>
      <scheme val="minor"/>
    </font>
    <font>
      <name val="Calibri"/>
      <family val="2"/>
      <color indexed="12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</font>
    <font>
      <name val="Calibri"/>
      <family val="2"/>
      <sz val="11"/>
    </font>
  </fonts>
  <fills count="5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8" fillId="0" borderId="0"/>
    <xf numFmtId="43" fontId="8" fillId="0" borderId="0"/>
    <xf numFmtId="44" fontId="8" fillId="0" borderId="0"/>
    <xf numFmtId="0" fontId="7" fillId="0" borderId="0" applyAlignment="1">
      <alignment horizontal="left" indent="1"/>
    </xf>
    <xf numFmtId="0" fontId="11" fillId="0" borderId="0"/>
  </cellStyleXfs>
  <cellXfs count="33">
    <xf numFmtId="0" fontId="0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3">
      <alignment horizontal="left"/>
    </xf>
    <xf numFmtId="0" fontId="0" fillId="0" borderId="0" applyAlignment="1" pivotButton="0" quotePrefix="0" xfId="0">
      <alignment horizontal="right"/>
    </xf>
    <xf numFmtId="43" fontId="0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43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2" borderId="0" pivotButton="0" quotePrefix="0" xfId="0"/>
    <xf numFmtId="0" fontId="4" fillId="0" borderId="0" pivotButton="0" quotePrefix="0" xfId="0"/>
    <xf numFmtId="165" fontId="3" fillId="0" borderId="0" pivotButton="0" quotePrefix="0" xfId="1"/>
    <xf numFmtId="43" fontId="3" fillId="3" borderId="0" pivotButton="0" quotePrefix="0" xfId="1"/>
    <xf numFmtId="0" fontId="3" fillId="0" borderId="0" pivotButton="0" quotePrefix="0" xfId="0"/>
    <xf numFmtId="164" fontId="3" fillId="4" borderId="0" pivotButton="0" quotePrefix="0" xfId="0"/>
    <xf numFmtId="43" fontId="3" fillId="4" borderId="0" pivotButton="0" quotePrefix="0" xfId="1"/>
    <xf numFmtId="164" fontId="3" fillId="0" borderId="0" pivotButton="0" quotePrefix="0" xfId="0"/>
    <xf numFmtId="43" fontId="3" fillId="0" borderId="0" pivotButton="0" quotePrefix="0" xfId="1"/>
    <xf numFmtId="0" fontId="5" fillId="0" borderId="0" pivotButton="0" quotePrefix="0" xfId="0"/>
    <xf numFmtId="0" fontId="9" fillId="0" borderId="0" applyAlignment="1" pivotButton="0" quotePrefix="0" xfId="0">
      <alignment horizontal="center"/>
    </xf>
    <xf numFmtId="0" fontId="8" fillId="0" borderId="0" pivotButton="0" quotePrefix="0" xfId="1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7" fillId="0" borderId="0" pivotButton="0" quotePrefix="0" xfId="3"/>
    <xf numFmtId="0" fontId="0" fillId="0" borderId="0" applyAlignment="1" pivotButton="0" quotePrefix="0" xfId="0">
      <alignment horizontal="left" indent="2"/>
    </xf>
    <xf numFmtId="0" fontId="6" fillId="0" borderId="0" applyAlignment="1" pivotButton="0" quotePrefix="0" xfId="4">
      <alignment horizontal="left"/>
    </xf>
    <xf numFmtId="0" fontId="11" fillId="0" borderId="0" pivotButton="0" quotePrefix="0" xfId="4"/>
    <xf numFmtId="0" fontId="3" fillId="0" borderId="0" applyAlignment="1" pivotButton="0" quotePrefix="0" xfId="4">
      <alignment horizontal="left"/>
    </xf>
    <xf numFmtId="0" fontId="11" fillId="0" borderId="0" applyAlignment="1" pivotButton="0" quotePrefix="0" xfId="4">
      <alignment horizontal="left"/>
    </xf>
    <xf numFmtId="166" fontId="3" fillId="3" borderId="0" pivotButton="0" quotePrefix="0" xfId="2"/>
    <xf numFmtId="166" fontId="3" fillId="3" borderId="0" pivotButton="0" quotePrefix="0" xfId="2"/>
  </cellXfs>
  <cellStyles count="5">
    <cellStyle name="Normal" xfId="0" builtinId="0"/>
    <cellStyle name="Comma" xfId="1" builtinId="3"/>
    <cellStyle name="Currency" xfId="2" builtinId="4"/>
    <cellStyle name="Ctx_Hyperlink" xfId="3"/>
    <cellStyle name="Normal 2" xfId="4"/>
  </cellStyles>
  <dxfs count="3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5" formatCode="_(* #,##0.00_);_(* \(#,##0.00\);_(* &quot;-&quot;??_);_(@_)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5" formatCode="_(* #,##0.00_);_(* \(#,##0.00\);_(* &quot;-&quot;??_);_(@_)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horizontal="center" vertical="bottom"/>
    </dxf>
    <dxf>
      <numFmt numFmtId="164" formatCode="[$-409]d\-mmm;@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</dxf>
    <dxf>
      <fill>
        <patternFill>
          <bgColor theme="7" tint="0.3999450666829432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5" formatCode="_(* #,##0.00_);_(* \(#,##0.00\);_(* &quot;-&quot;??_);_(@_)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horizontal="center" vertical="bottom"/>
    </dxf>
    <dxf>
      <numFmt numFmtId="164" formatCode="[$-409]d\-mmm;@"/>
    </dxf>
    <dxf>
      <font>
        <name val="Calibri"/>
        <strike val="0"/>
        <outline val="0"/>
        <shadow val="0"/>
        <condense val="0"/>
        <color rgb="FF000000"/>
        <extend val="0"/>
        <sz val="11"/>
        <vertAlign val="baseline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35" formatCode="_(* #,##0.00_);_(* \(#,##0.00\);_(* &quot;-&quot;??_);_(@_)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numFmt numFmtId="164" formatCode="[$-409]d\-mmm;@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botto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129540</colOff>
      <row>0</row>
      <rowOff>68580</rowOff>
    </from>
    <ext cx="2150746" cy="377190"/>
    <pic>
      <nvPicPr>
        <cNvPr id="2" name="Picture 1">
          <a:hlinkClick xmlns:a="http://schemas.openxmlformats.org/drawingml/2006/main" xmlns:r="http://schemas.openxmlformats.org/officeDocument/2006/relationships" r:id=""/>
        </cNvPr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40" y="68580"/>
          <a:ext cx="2150746" cy="377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ables/table1.xml><?xml version="1.0" encoding="utf-8"?>
<table xmlns="http://schemas.openxmlformats.org/spreadsheetml/2006/main" id="1" name="Orders" displayName="Orders" ref="A3:I14" headerRowCount="1" totalsRowShown="0" headerRowDxfId="29" dataDxfId="28" dataCellStyle="Comma">
  <autoFilter ref="A3:I13"/>
  <tableColumns count="9">
    <tableColumn id="1" name="Date" dataDxfId="27"/>
    <tableColumn id="2" name="Region"/>
    <tableColumn id="3" name="Product"/>
    <tableColumn id="4" name="Qty"/>
    <tableColumn id="5" name="Cost" dataDxfId="26" totalsRowDxfId="25" dataCellStyle="Comma"/>
    <tableColumn id="6" name="Amt" dataDxfId="24" dataCellStyle="Comma">
      <calculatedColumnFormula>D4*E4</calculatedColumnFormula>
    </tableColumn>
    <tableColumn id="7" name="Tax" dataDxfId="23" dataCellStyle="Comma">
      <calculatedColumnFormula>F4*0.07</calculatedColumnFormula>
    </tableColumn>
    <tableColumn id="8" name="Total" dataDxfId="22" dataCellStyle="Comma">
      <calculatedColumnFormula>F4+G4</calculatedColumnFormula>
    </tableColumn>
    <tableColumn id="9" name="Sales" dataDxfId="21" dataCellStyle="Comma">
      <calculatedColumnFormula>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OrdersRef" displayName="OrdersRef" ref="A1:E9" headerRowCount="1" headerRowDxfId="20" dataDxfId="19" dataCellStyle="Comma">
  <autoFilter ref="A1:E9"/>
  <tableColumns count="5">
    <tableColumn id="1" name="Date" totalsRowLabel="Total" dataDxfId="18"/>
    <tableColumn id="3" name="Product" totalsRowDxfId="17"/>
    <tableColumn id="4" name="Qty"/>
    <tableColumn id="5" name="Cost" dataDxfId="16" totalsRowDxfId="15" dataCellStyle="Comma"/>
    <tableColumn id="6" name="Amt" dataDxfId="14" totalsRowDxfId="13" dataCellStyle="Comma">
      <calculatedColumnFormula>C2*D2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OrdersCF" displayName="OrdersCF" ref="A3:H11" headerRowCount="1" headerRowDxfId="11" dataDxfId="10" dataCellStyle="Comma">
  <autoFilter ref="A3:H11"/>
  <tableColumns count="8">
    <tableColumn id="1" name="Date" totalsRowLabel="Total" dataDxfId="9"/>
    <tableColumn id="2" name="Region"/>
    <tableColumn id="3" name="Product" totalsRowDxfId="8"/>
    <tableColumn id="4" name="Qty"/>
    <tableColumn id="5" name="Cost" dataDxfId="7" totalsRowDxfId="6" dataCellStyle="Comma"/>
    <tableColumn id="6" name="Amt" dataDxfId="5" totalsRowDxfId="4" dataCellStyle="Comma">
      <calculatedColumnFormula>D4*E4</calculatedColumnFormula>
    </tableColumn>
    <tableColumn id="7" name="Tax" dataDxfId="3" totalsRowDxfId="2" dataCellStyle="Comma">
      <calculatedColumnFormula>F4*0.07</calculatedColumnFormula>
    </tableColumn>
    <tableColumn id="8" name="Total" totalsRowFunction="sum" dataDxfId="1" totalsRowDxfId="0" dataCellStyle="Comma">
      <calculatedColumnFormula>F4+G4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contextures.com/xlExcelTable01.html" TargetMode="External" Id="rId1"/><Relationship Type="http://schemas.openxmlformats.org/officeDocument/2006/relationships/hyperlink" Target="https://contextures.com/xlNames01.html" TargetMode="External" Id="rId2"/><Relationship Type="http://schemas.openxmlformats.org/officeDocument/2006/relationships/hyperlink" Target="https://contextures.com/excelnamesmacros.html" TargetMode="External" Id="rId3"/><Relationship Type="http://schemas.openxmlformats.org/officeDocument/2006/relationships/drawing" Target="/xl/drawings/drawing1.xml" Id="rId4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s://www.contextures.com/tiptech.html" TargetMode="External" Id="rId1"/><Relationship Type="http://schemas.openxmlformats.org/officeDocument/2006/relationships/hyperlink" Target="https://contexturesblog.com/" TargetMode="External" Id="rId2"/><Relationship Type="http://schemas.openxmlformats.org/officeDocument/2006/relationships/hyperlink" Target="https://www.pivot-table.com/" TargetMode="External" Id="rId3"/><Relationship Type="http://schemas.openxmlformats.org/officeDocument/2006/relationships/hyperlink" Target="https://www.contextures.com/excelnewslettersignup.html" TargetMode="External" Id="rId4"/><Relationship Type="http://schemas.openxmlformats.org/officeDocument/2006/relationships/hyperlink" Target="https://www.contextures.com/ctxrmd" TargetMode="External" Id="rId5"/></Relationships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B5:C15"/>
  <sheetViews>
    <sheetView showGridLines="0" workbookViewId="0">
      <pane ySplit="3" topLeftCell="A4" activePane="bottomLeft" state="frozen"/>
      <selection activeCell="E12" sqref="E12"/>
      <selection pane="bottomLeft" activeCell="E12" sqref="E12"/>
    </sheetView>
  </sheetViews>
  <sheetFormatPr baseColWidth="8" defaultColWidth="9.140625" defaultRowHeight="15"/>
  <cols>
    <col width="9.140625" customWidth="1" style="24" min="1" max="1"/>
    <col width="3.5703125" customWidth="1" style="24" min="2" max="2"/>
    <col width="37.7109375" customWidth="1" style="24" min="3" max="3"/>
    <col width="9.140625" customWidth="1" style="24" min="4" max="14"/>
    <col width="9.140625" customWidth="1" style="24" min="15" max="16384"/>
  </cols>
  <sheetData>
    <row r="1" ht="7.5" customHeight="1" s="24"/>
    <row r="4" ht="9.75" customHeight="1" s="24"/>
    <row r="5" ht="15.75" customHeight="1" s="24">
      <c r="C5" s="1" t="inlineStr">
        <is>
          <t>Online Instruction Page</t>
        </is>
      </c>
    </row>
    <row r="6">
      <c r="B6" s="3" t="n"/>
      <c r="C6" s="2" t="inlineStr">
        <is>
          <t>Creating an Excel Table</t>
        </is>
      </c>
    </row>
    <row r="7" ht="9.75" customHeight="1" s="24">
      <c r="B7" s="3" t="n"/>
    </row>
    <row r="8" ht="15.75" customHeight="1" s="24">
      <c r="B8" s="3" t="n"/>
      <c r="C8" s="1" t="inlineStr">
        <is>
          <t>Related tutorials</t>
        </is>
      </c>
    </row>
    <row r="9">
      <c r="B9" s="3" t="n"/>
      <c r="C9" s="25" t="inlineStr">
        <is>
          <t xml:space="preserve">Naming Ranges  </t>
        </is>
      </c>
    </row>
    <row r="10">
      <c r="B10" s="3" t="n"/>
      <c r="C10" s="25" t="inlineStr">
        <is>
          <t>Excel Names Macros</t>
        </is>
      </c>
    </row>
    <row r="11" ht="9.75" customHeight="1" s="24"/>
    <row r="12" ht="15.75" customHeight="1" s="24">
      <c r="C12" s="1" t="inlineStr">
        <is>
          <t>Notes</t>
        </is>
      </c>
    </row>
    <row r="13">
      <c r="B13" s="3" t="inlineStr">
        <is>
          <t>•</t>
        </is>
      </c>
      <c r="C13" t="inlineStr">
        <is>
          <t>There are 4 tables in this workbook</t>
        </is>
      </c>
    </row>
    <row r="14">
      <c r="B14" s="3" t="inlineStr">
        <is>
          <t>•</t>
        </is>
      </c>
      <c r="C14" t="inlineStr">
        <is>
          <t>Use them to follow along with the videos</t>
        </is>
      </c>
    </row>
    <row r="15">
      <c r="C15" s="26" t="inlineStr">
        <is>
          <t>on the instruction page</t>
        </is>
      </c>
    </row>
    <row r="17" ht="9.75" customHeight="1" s="24"/>
  </sheetData>
  <hyperlinks>
    <hyperlink xmlns:r="http://schemas.openxmlformats.org/officeDocument/2006/relationships" ref="C6" r:id="rId1"/>
    <hyperlink xmlns:r="http://schemas.openxmlformats.org/officeDocument/2006/relationships" ref="C9" display="https://contextures.com/xlNames01.html" r:id="rId2"/>
    <hyperlink xmlns:r="http://schemas.openxmlformats.org/officeDocument/2006/relationships" ref="C10" display="https://contextures.com/excelnamesmacros.html" r:id="rId3"/>
  </hyperlinks>
  <pageMargins left="0.7" right="0.7" top="0.75" bottom="0.75" header="0.3" footer="0.3"/>
  <pageSetup orientation="portrait"/>
  <drawing xmlns:r="http://schemas.openxmlformats.org/officeDocument/2006/relationships" r:id="rId4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B1:I12"/>
  <sheetViews>
    <sheetView zoomScaleNormal="100" zoomScaleSheetLayoutView="100" workbookViewId="0">
      <pane ySplit="1" topLeftCell="A2" activePane="bottomLeft" state="frozen"/>
      <selection pane="bottomLeft" activeCell="B3" sqref="B3"/>
    </sheetView>
  </sheetViews>
  <sheetFormatPr baseColWidth="8" defaultRowHeight="15"/>
  <cols>
    <col width="4.28515625" customWidth="1" style="24" min="1" max="1"/>
    <col width="8" customWidth="1" style="14" min="2" max="2"/>
    <col width="6.7109375" bestFit="1" customWidth="1" style="14" min="3" max="3"/>
    <col width="7.7109375" bestFit="1" customWidth="1" style="14" min="4" max="4"/>
    <col width="6.7109375" bestFit="1" customWidth="1" style="14" min="5" max="6"/>
    <col width="8.7109375" bestFit="1" customWidth="1" style="14" min="7" max="7"/>
    <col width="6.7109375" bestFit="1" customWidth="1" style="14" min="8" max="8"/>
    <col width="9.5703125" bestFit="1" customWidth="1" style="14" min="9" max="9"/>
    <col width="9.140625" customWidth="1" style="14" min="10" max="10"/>
  </cols>
  <sheetData>
    <row r="1">
      <c r="B1" s="10" t="inlineStr">
        <is>
          <t>Date</t>
        </is>
      </c>
      <c r="C1" s="10" t="inlineStr">
        <is>
          <t>Region</t>
        </is>
      </c>
      <c r="D1" s="10" t="inlineStr">
        <is>
          <t>Product</t>
        </is>
      </c>
      <c r="E1" s="10" t="inlineStr">
        <is>
          <t>Qty</t>
        </is>
      </c>
      <c r="F1" s="10" t="inlineStr">
        <is>
          <t>Cost</t>
        </is>
      </c>
      <c r="G1" s="11" t="inlineStr">
        <is>
          <t>Amt</t>
        </is>
      </c>
      <c r="H1" s="11" t="inlineStr">
        <is>
          <t>Tax</t>
        </is>
      </c>
      <c r="I1" s="11" t="inlineStr">
        <is>
          <t>Total</t>
        </is>
      </c>
    </row>
    <row r="2">
      <c r="B2" s="17" t="n">
        <v>44682</v>
      </c>
      <c r="C2" s="17" t="inlineStr">
        <is>
          <t>East</t>
        </is>
      </c>
      <c r="D2" s="18" t="inlineStr">
        <is>
          <t>Paper</t>
        </is>
      </c>
      <c r="E2" s="12" t="n">
        <v>73</v>
      </c>
      <c r="F2" s="18" t="n">
        <v>12.95</v>
      </c>
      <c r="G2" s="32">
        <f>E2*F2</f>
        <v/>
      </c>
      <c r="H2" s="13">
        <f>G2*0.07</f>
        <v/>
      </c>
      <c r="I2" s="13">
        <f>SUM(G2:H2)</f>
        <v/>
      </c>
    </row>
    <row r="3">
      <c r="B3" s="17" t="n">
        <v>44682</v>
      </c>
      <c r="C3" s="17" t="inlineStr">
        <is>
          <t>West</t>
        </is>
      </c>
      <c r="D3" s="18" t="inlineStr">
        <is>
          <t>Pens</t>
        </is>
      </c>
      <c r="E3" s="12" t="n">
        <v>40</v>
      </c>
      <c r="F3" s="18" t="n">
        <v>2.19</v>
      </c>
      <c r="G3" s="32">
        <f>E3*F3</f>
        <v/>
      </c>
      <c r="H3" s="13">
        <f>G3*0.07</f>
        <v/>
      </c>
      <c r="I3" s="13">
        <f>SUM(G3:H3)</f>
        <v/>
      </c>
    </row>
    <row r="4">
      <c r="B4" s="17" t="n">
        <v>44683</v>
      </c>
      <c r="C4" s="17" t="inlineStr">
        <is>
          <t>West</t>
        </is>
      </c>
      <c r="D4" s="18" t="inlineStr">
        <is>
          <t>Paper</t>
        </is>
      </c>
      <c r="E4" s="12" t="n">
        <v>33</v>
      </c>
      <c r="F4" s="18" t="n">
        <v>12.95</v>
      </c>
      <c r="G4" s="32">
        <f>E4*F4</f>
        <v/>
      </c>
      <c r="H4" s="13">
        <f>G4*0.07</f>
        <v/>
      </c>
      <c r="I4" s="13">
        <f>SUM(G4:H4)</f>
        <v/>
      </c>
    </row>
    <row r="5">
      <c r="B5" s="15" t="n">
        <v>44683</v>
      </c>
      <c r="C5" s="15" t="inlineStr">
        <is>
          <t>East</t>
        </is>
      </c>
      <c r="D5" s="16" t="inlineStr">
        <is>
          <t>Paper</t>
        </is>
      </c>
      <c r="E5" s="12" t="n">
        <v>21</v>
      </c>
      <c r="F5" s="18" t="n">
        <v>12.95</v>
      </c>
      <c r="G5" s="32">
        <f>E5*F5</f>
        <v/>
      </c>
      <c r="H5" s="13">
        <f>G5*0.07</f>
        <v/>
      </c>
      <c r="I5" s="13">
        <f>SUM(G5:H5)</f>
        <v/>
      </c>
    </row>
    <row r="6">
      <c r="B6" s="17" t="n">
        <v>44684</v>
      </c>
      <c r="C6" s="17" t="inlineStr">
        <is>
          <t>East</t>
        </is>
      </c>
      <c r="D6" s="18" t="inlineStr">
        <is>
          <t>Pens</t>
        </is>
      </c>
      <c r="E6" s="12" t="n">
        <v>14</v>
      </c>
      <c r="F6" s="18" t="n">
        <v>2.19</v>
      </c>
      <c r="G6" s="32">
        <f>E6*F6</f>
        <v/>
      </c>
      <c r="H6" s="13">
        <f>G6*0.07</f>
        <v/>
      </c>
      <c r="I6" s="13">
        <f>SUM(G6:H6)</f>
        <v/>
      </c>
    </row>
    <row r="7">
      <c r="B7" s="17" t="n">
        <v>44684</v>
      </c>
      <c r="C7" s="17" t="inlineStr">
        <is>
          <t>West</t>
        </is>
      </c>
      <c r="D7" s="18" t="inlineStr">
        <is>
          <t>Paper</t>
        </is>
      </c>
      <c r="E7" s="12" t="n">
        <v>10</v>
      </c>
      <c r="F7" s="18" t="n">
        <v>12.95</v>
      </c>
      <c r="G7" s="32">
        <f>E7*F7</f>
        <v/>
      </c>
      <c r="H7" s="13">
        <f>G7*0.07</f>
        <v/>
      </c>
      <c r="I7" s="13">
        <f>SUM(G7:H7)</f>
        <v/>
      </c>
    </row>
    <row r="8">
      <c r="B8" s="17" t="n">
        <v>44685</v>
      </c>
      <c r="C8" s="17" t="inlineStr">
        <is>
          <t>East</t>
        </is>
      </c>
      <c r="D8" s="18" t="inlineStr">
        <is>
          <t>Pens</t>
        </is>
      </c>
      <c r="E8" s="18" t="n">
        <v>15</v>
      </c>
      <c r="F8" s="18" t="n">
        <v>2</v>
      </c>
      <c r="G8" s="32">
        <f>E8*F8</f>
        <v/>
      </c>
      <c r="H8" s="13">
        <f>G8*0.07</f>
        <v/>
      </c>
      <c r="I8" s="13">
        <f>SUM(G8:H8)</f>
        <v/>
      </c>
    </row>
    <row r="9">
      <c r="B9" s="17" t="n">
        <v>44686</v>
      </c>
      <c r="C9" s="17" t="inlineStr">
        <is>
          <t>West</t>
        </is>
      </c>
      <c r="D9" s="18" t="inlineStr">
        <is>
          <t>pens</t>
        </is>
      </c>
      <c r="E9" s="18" t="n">
        <v>20</v>
      </c>
      <c r="F9" s="18" t="n">
        <v>5</v>
      </c>
      <c r="G9" s="32">
        <f>E9*F9</f>
        <v/>
      </c>
      <c r="H9" s="13">
        <f>G9*0.07</f>
        <v/>
      </c>
      <c r="I9" s="13">
        <f>SUM(G9:H9)</f>
        <v/>
      </c>
    </row>
    <row r="12" ht="21" customHeight="1" s="24">
      <c r="B12" s="19" t="inlineStr">
        <is>
          <t>www.contextures.com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I15"/>
  <sheetViews>
    <sheetView tabSelected="1" zoomScaleNormal="100" workbookViewId="0">
      <selection activeCell="A12" sqref="A12"/>
    </sheetView>
  </sheetViews>
  <sheetFormatPr baseColWidth="8" defaultRowHeight="15"/>
  <cols>
    <col width="6.42578125" customWidth="1" style="24" min="1" max="1"/>
    <col width="8.140625" customWidth="1" style="24" min="2" max="2"/>
    <col width="9.28515625" customWidth="1" style="24" min="3" max="3"/>
    <col width="5.42578125" customWidth="1" style="24" min="4" max="4"/>
    <col width="6.7109375" bestFit="1" customWidth="1" style="24" min="5" max="5"/>
    <col width="9.7109375" customWidth="1" style="24" min="6" max="6"/>
    <col width="6.7109375" bestFit="1" customWidth="1" style="24" min="7" max="7"/>
    <col width="9.5703125" customWidth="1" style="24" min="8" max="8"/>
  </cols>
  <sheetData>
    <row r="1" ht="21" customHeight="1" s="24">
      <c r="A1" s="7" t="inlineStr">
        <is>
          <t>Product Sales</t>
        </is>
      </c>
      <c r="F1" t="inlineStr">
        <is>
          <t>The Sales column was added as a counter field</t>
        </is>
      </c>
    </row>
    <row r="2" ht="8.449999999999999" customHeight="1" s="24">
      <c r="A2" s="7" t="n"/>
    </row>
    <row r="3">
      <c r="A3" s="6" t="inlineStr">
        <is>
          <t>Date</t>
        </is>
      </c>
      <c r="B3" s="6" t="inlineStr">
        <is>
          <t>Region</t>
        </is>
      </c>
      <c r="C3" s="6" t="inlineStr">
        <is>
          <t>Product</t>
        </is>
      </c>
      <c r="D3" s="6" t="inlineStr">
        <is>
          <t>Qty</t>
        </is>
      </c>
      <c r="E3" s="6" t="inlineStr">
        <is>
          <t>Cost</t>
        </is>
      </c>
      <c r="F3" s="6" t="inlineStr">
        <is>
          <t>Amt</t>
        </is>
      </c>
      <c r="G3" s="6" t="inlineStr">
        <is>
          <t>Tax</t>
        </is>
      </c>
      <c r="H3" s="6" t="inlineStr">
        <is>
          <t>Total</t>
        </is>
      </c>
      <c r="I3" s="20" t="inlineStr">
        <is>
          <t>Sales</t>
        </is>
      </c>
    </row>
    <row r="4">
      <c r="A4" s="5" t="n">
        <v>44682</v>
      </c>
      <c r="B4" t="inlineStr">
        <is>
          <t>East</t>
        </is>
      </c>
      <c r="C4" t="inlineStr">
        <is>
          <t>Paper</t>
        </is>
      </c>
      <c r="D4" t="n">
        <v>73</v>
      </c>
      <c r="E4" s="4" t="n">
        <v>12.95</v>
      </c>
      <c r="F4" s="4">
        <f>D4*E4</f>
        <v/>
      </c>
      <c r="G4" s="4">
        <f>F4*0.07</f>
        <v/>
      </c>
      <c r="H4" s="4">
        <f>F4+G4</f>
        <v/>
      </c>
      <c r="I4" s="21">
        <f>1</f>
        <v/>
      </c>
    </row>
    <row r="5">
      <c r="A5" s="5" t="n">
        <v>44682</v>
      </c>
      <c r="B5" t="inlineStr">
        <is>
          <t>West</t>
        </is>
      </c>
      <c r="C5" t="inlineStr">
        <is>
          <t>Pens</t>
        </is>
      </c>
      <c r="D5" t="n">
        <v>40</v>
      </c>
      <c r="E5" s="4" t="n">
        <v>2.19</v>
      </c>
      <c r="F5" s="4">
        <f>D5*E5</f>
        <v/>
      </c>
      <c r="G5" s="4">
        <f>F5*0.07</f>
        <v/>
      </c>
      <c r="H5" s="4">
        <f>F5+G5</f>
        <v/>
      </c>
      <c r="I5" s="21">
        <f>1</f>
        <v/>
      </c>
    </row>
    <row r="6">
      <c r="A6" s="5" t="n">
        <v>44683</v>
      </c>
      <c r="B6" t="inlineStr">
        <is>
          <t>West</t>
        </is>
      </c>
      <c r="C6" t="inlineStr">
        <is>
          <t>Paper</t>
        </is>
      </c>
      <c r="D6" t="n">
        <v>33</v>
      </c>
      <c r="E6" s="4" t="n">
        <v>12.95</v>
      </c>
      <c r="F6" s="4">
        <f>D6*E6</f>
        <v/>
      </c>
      <c r="G6" s="4">
        <f>F6*0.07</f>
        <v/>
      </c>
      <c r="H6" s="4">
        <f>F6+G6</f>
        <v/>
      </c>
      <c r="I6" s="21">
        <f>1</f>
        <v/>
      </c>
    </row>
    <row r="7">
      <c r="A7" s="5" t="n">
        <v>44683</v>
      </c>
      <c r="B7" t="inlineStr">
        <is>
          <t>East</t>
        </is>
      </c>
      <c r="C7" t="inlineStr">
        <is>
          <t>Paper</t>
        </is>
      </c>
      <c r="D7" t="n">
        <v>21</v>
      </c>
      <c r="E7" s="4" t="n">
        <v>12.95</v>
      </c>
      <c r="F7" s="4">
        <f>D7*E7</f>
        <v/>
      </c>
      <c r="G7" s="4">
        <f>F7*0.07</f>
        <v/>
      </c>
      <c r="H7" s="4">
        <f>F7+G7</f>
        <v/>
      </c>
      <c r="I7" s="21">
        <f>1</f>
        <v/>
      </c>
    </row>
    <row r="8">
      <c r="A8" s="5" t="n">
        <v>44684</v>
      </c>
      <c r="B8" t="inlineStr">
        <is>
          <t>East</t>
        </is>
      </c>
      <c r="C8" t="inlineStr">
        <is>
          <t>Pens</t>
        </is>
      </c>
      <c r="D8" t="n">
        <v>14</v>
      </c>
      <c r="E8" s="4" t="n">
        <v>2.19</v>
      </c>
      <c r="F8" s="4">
        <f>D8*E8</f>
        <v/>
      </c>
      <c r="G8" s="4">
        <f>F8*0.07</f>
        <v/>
      </c>
      <c r="H8" s="4">
        <f>F8+G8</f>
        <v/>
      </c>
      <c r="I8" s="21">
        <f>1</f>
        <v/>
      </c>
    </row>
    <row r="9">
      <c r="A9" s="5" t="n">
        <v>44684</v>
      </c>
      <c r="B9" t="inlineStr">
        <is>
          <t>West</t>
        </is>
      </c>
      <c r="C9" t="inlineStr">
        <is>
          <t>Paper</t>
        </is>
      </c>
      <c r="D9" t="n">
        <v>10</v>
      </c>
      <c r="E9" s="4" t="n">
        <v>12.95</v>
      </c>
      <c r="F9" s="4">
        <f>D9*E9</f>
        <v/>
      </c>
      <c r="G9" s="4">
        <f>F9*0.07</f>
        <v/>
      </c>
      <c r="H9" s="4">
        <f>F9+G9</f>
        <v/>
      </c>
      <c r="I9" s="21">
        <f>1</f>
        <v/>
      </c>
    </row>
    <row r="10">
      <c r="A10" s="5" t="n">
        <v>44685</v>
      </c>
      <c r="B10" t="inlineStr">
        <is>
          <t>East</t>
        </is>
      </c>
      <c r="C10" t="inlineStr">
        <is>
          <t>Pens</t>
        </is>
      </c>
      <c r="D10" t="n">
        <v>15</v>
      </c>
      <c r="E10" s="4" t="n">
        <v>2</v>
      </c>
      <c r="F10" s="4">
        <f>D10*E10</f>
        <v/>
      </c>
      <c r="G10" s="4">
        <f>F10*0.07</f>
        <v/>
      </c>
      <c r="H10" s="4">
        <f>F10+G10</f>
        <v/>
      </c>
      <c r="I10" s="21">
        <f>1</f>
        <v/>
      </c>
    </row>
    <row r="11">
      <c r="A11" s="5" t="n">
        <v>44686</v>
      </c>
      <c r="B11" t="inlineStr">
        <is>
          <t>West</t>
        </is>
      </c>
      <c r="C11" t="inlineStr">
        <is>
          <t>pens</t>
        </is>
      </c>
      <c r="D11" t="n">
        <v>20</v>
      </c>
      <c r="E11" s="4" t="n">
        <v>5</v>
      </c>
      <c r="F11" s="4">
        <f>D11*E11</f>
        <v/>
      </c>
      <c r="G11" s="4">
        <f>F11*0.07</f>
        <v/>
      </c>
      <c r="H11" s="4">
        <f>F11+G11</f>
        <v/>
      </c>
      <c r="I11" s="21">
        <f>1</f>
        <v/>
      </c>
    </row>
    <row r="12">
      <c r="A12" s="5" t="n">
        <v>44687</v>
      </c>
      <c r="B12" t="inlineStr">
        <is>
          <t>East</t>
        </is>
      </c>
      <c r="C12" t="inlineStr">
        <is>
          <t>Paper</t>
        </is>
      </c>
      <c r="D12" t="n">
        <v>73</v>
      </c>
      <c r="E12" t="n">
        <v>12.95</v>
      </c>
      <c r="F12">
        <f>D12*E12</f>
        <v/>
      </c>
      <c r="G12">
        <f>F12*0.07</f>
        <v/>
      </c>
      <c r="H12">
        <f>F12+G12</f>
        <v/>
      </c>
      <c r="I12">
        <f>1</f>
        <v/>
      </c>
    </row>
    <row r="13">
      <c r="A13" t="inlineStr">
        <is>
          <t>05-01-2022</t>
        </is>
      </c>
      <c r="B13" t="inlineStr">
        <is>
          <t>East</t>
        </is>
      </c>
      <c r="C13" t="inlineStr">
        <is>
          <t>Paper</t>
        </is>
      </c>
      <c r="D13" t="n">
        <v>73</v>
      </c>
      <c r="E13" t="n">
        <v>12.95</v>
      </c>
      <c r="F13">
        <f>D13*E13</f>
        <v/>
      </c>
      <c r="G13">
        <f>F13*0.07</f>
        <v/>
      </c>
      <c r="H13">
        <f>F13+G13</f>
        <v/>
      </c>
      <c r="I13">
        <f>1</f>
        <v/>
      </c>
    </row>
    <row r="14">
      <c r="A14" t="inlineStr">
        <is>
          <t>05-01-2022</t>
        </is>
      </c>
      <c r="B14" t="inlineStr">
        <is>
          <t>East</t>
        </is>
      </c>
      <c r="C14" t="inlineStr">
        <is>
          <t>Paper</t>
        </is>
      </c>
      <c r="D14" t="n">
        <v>73</v>
      </c>
      <c r="E14" t="n">
        <v>12.95</v>
      </c>
      <c r="F14">
        <f>D14*E14</f>
        <v/>
      </c>
      <c r="G14">
        <f>F14*0.07</f>
        <v/>
      </c>
      <c r="H14">
        <f>F14+G14</f>
        <v/>
      </c>
      <c r="I14">
        <f>1</f>
        <v/>
      </c>
    </row>
    <row r="15">
      <c r="A15" t="inlineStr">
        <is>
          <t>Total</t>
        </is>
      </c>
      <c r="C15" s="9" t="n"/>
      <c r="F15" s="8" t="n"/>
      <c r="H15" s="8">
        <f>SUBTOTAL(109,Orders[Total])</f>
        <v/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G9"/>
  <sheetViews>
    <sheetView zoomScaleNormal="100" workbookViewId="0">
      <selection activeCell="A1" sqref="A1"/>
    </sheetView>
  </sheetViews>
  <sheetFormatPr baseColWidth="8" defaultRowHeight="15"/>
  <cols>
    <col width="6.42578125" customWidth="1" style="24" min="1" max="1"/>
    <col width="9.28515625" customWidth="1" style="24" min="2" max="2"/>
    <col width="5.42578125" customWidth="1" style="24" min="3" max="3"/>
    <col width="6.7109375" bestFit="1" customWidth="1" style="24" min="4" max="4"/>
    <col width="9.7109375" customWidth="1" style="24" min="5" max="5"/>
    <col width="2.28515625" customWidth="1" style="24" min="6" max="6"/>
  </cols>
  <sheetData>
    <row r="1">
      <c r="A1" s="6" t="inlineStr">
        <is>
          <t>Date</t>
        </is>
      </c>
      <c r="B1" s="6" t="inlineStr">
        <is>
          <t>Product</t>
        </is>
      </c>
      <c r="C1" s="6" t="inlineStr">
        <is>
          <t>Qty</t>
        </is>
      </c>
      <c r="D1" s="6" t="inlineStr">
        <is>
          <t>Cost</t>
        </is>
      </c>
      <c r="E1" s="6" t="inlineStr">
        <is>
          <t>Amt</t>
        </is>
      </c>
      <c r="G1" s="23" t="inlineStr">
        <is>
          <t>Blank Cells</t>
        </is>
      </c>
    </row>
    <row r="2">
      <c r="A2" s="5" t="n">
        <v>44682</v>
      </c>
      <c r="B2" t="inlineStr">
        <is>
          <t>Paper</t>
        </is>
      </c>
      <c r="C2" t="n">
        <v>73</v>
      </c>
      <c r="D2" s="4" t="n">
        <v>12.95</v>
      </c>
      <c r="E2" s="4">
        <f>C2*D2</f>
        <v/>
      </c>
      <c r="G2" s="9">
        <f>COUNTBLANK(OrdersRef[Product])</f>
        <v/>
      </c>
    </row>
    <row r="3">
      <c r="A3" s="5" t="n">
        <v>44682</v>
      </c>
      <c r="B3" t="inlineStr">
        <is>
          <t>Pens</t>
        </is>
      </c>
      <c r="C3" t="n">
        <v>40</v>
      </c>
      <c r="D3" s="4" t="n">
        <v>2.19</v>
      </c>
      <c r="E3" s="4">
        <f>C3*D3</f>
        <v/>
      </c>
    </row>
    <row r="4">
      <c r="A4" s="5" t="n">
        <v>44683</v>
      </c>
      <c r="B4" t="inlineStr">
        <is>
          <t>Paper</t>
        </is>
      </c>
      <c r="C4" t="n">
        <v>33</v>
      </c>
      <c r="D4" s="4" t="n">
        <v>12.95</v>
      </c>
      <c r="E4" s="4">
        <f>C4*D4</f>
        <v/>
      </c>
    </row>
    <row r="5">
      <c r="A5" s="5" t="n">
        <v>44683</v>
      </c>
      <c r="B5" t="inlineStr">
        <is>
          <t>Paper</t>
        </is>
      </c>
      <c r="C5" t="n">
        <v>21</v>
      </c>
      <c r="D5" s="4" t="n">
        <v>12.95</v>
      </c>
      <c r="E5" s="4">
        <f>C5*D5</f>
        <v/>
      </c>
    </row>
    <row r="6">
      <c r="A6" s="5" t="n">
        <v>44684</v>
      </c>
      <c r="C6" t="n">
        <v>14</v>
      </c>
      <c r="D6" s="4" t="n">
        <v>2.19</v>
      </c>
      <c r="E6" s="4">
        <f>C6*D6</f>
        <v/>
      </c>
    </row>
    <row r="7">
      <c r="A7" s="5" t="n">
        <v>44684</v>
      </c>
      <c r="B7" t="inlineStr">
        <is>
          <t>Paper</t>
        </is>
      </c>
      <c r="C7" t="n">
        <v>10</v>
      </c>
      <c r="D7" s="4" t="n">
        <v>12.95</v>
      </c>
      <c r="E7" s="4">
        <f>C7*D7</f>
        <v/>
      </c>
    </row>
    <row r="8">
      <c r="A8" s="5" t="n">
        <v>44685</v>
      </c>
      <c r="B8" t="inlineStr">
        <is>
          <t>Pens</t>
        </is>
      </c>
      <c r="C8" t="n">
        <v>15</v>
      </c>
      <c r="D8" s="4" t="n">
        <v>2</v>
      </c>
      <c r="E8" s="4">
        <f>C8*D8</f>
        <v/>
      </c>
    </row>
    <row r="9">
      <c r="A9" s="5" t="n">
        <v>44686</v>
      </c>
      <c r="B9" t="inlineStr">
        <is>
          <t>pens</t>
        </is>
      </c>
      <c r="C9" t="n">
        <v>20</v>
      </c>
      <c r="D9" s="4" t="n">
        <v>5</v>
      </c>
      <c r="E9" s="4">
        <f>C9*D9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J11"/>
  <sheetViews>
    <sheetView zoomScaleNormal="100" workbookViewId="0">
      <selection activeCell="A4" sqref="A4"/>
    </sheetView>
  </sheetViews>
  <sheetFormatPr baseColWidth="8" defaultRowHeight="15"/>
  <cols>
    <col width="6.42578125" customWidth="1" style="24" min="1" max="1"/>
    <col width="8.140625" customWidth="1" style="24" min="2" max="2"/>
    <col width="9.28515625" customWidth="1" style="24" min="3" max="3"/>
    <col width="5.42578125" customWidth="1" style="24" min="4" max="4"/>
    <col width="6.7109375" bestFit="1" customWidth="1" style="24" min="5" max="5"/>
    <col width="9.7109375" customWidth="1" style="24" min="6" max="6"/>
    <col width="6.7109375" bestFit="1" customWidth="1" style="24" min="7" max="7"/>
    <col width="9.5703125" customWidth="1" style="24" min="8" max="8"/>
    <col width="5.28515625" customWidth="1" style="24" min="9" max="9"/>
  </cols>
  <sheetData>
    <row r="1" ht="21" customHeight="1" s="24">
      <c r="A1" s="7" t="inlineStr">
        <is>
          <t>Product Sales</t>
        </is>
      </c>
    </row>
    <row r="2" ht="8.449999999999999" customHeight="1" s="24">
      <c r="A2" s="7" t="n"/>
    </row>
    <row r="3">
      <c r="A3" s="6" t="inlineStr">
        <is>
          <t>Date</t>
        </is>
      </c>
      <c r="B3" s="6" t="inlineStr">
        <is>
          <t>Region</t>
        </is>
      </c>
      <c r="C3" s="6" t="inlineStr">
        <is>
          <t>Product</t>
        </is>
      </c>
      <c r="D3" s="6" t="inlineStr">
        <is>
          <t>Qty</t>
        </is>
      </c>
      <c r="E3" s="6" t="inlineStr">
        <is>
          <t>Cost</t>
        </is>
      </c>
      <c r="F3" s="6" t="inlineStr">
        <is>
          <t>Amt</t>
        </is>
      </c>
      <c r="G3" s="6" t="inlineStr">
        <is>
          <t>Tax</t>
        </is>
      </c>
      <c r="H3" s="6" t="inlineStr">
        <is>
          <t>Total</t>
        </is>
      </c>
      <c r="J3" s="22" t="inlineStr">
        <is>
          <t>Totals less than 75 are highlighted with conditional formatting</t>
        </is>
      </c>
    </row>
    <row r="4">
      <c r="A4" s="5" t="n">
        <v>44682</v>
      </c>
      <c r="B4" t="inlineStr">
        <is>
          <t>East</t>
        </is>
      </c>
      <c r="C4" t="inlineStr">
        <is>
          <t>Paper</t>
        </is>
      </c>
      <c r="D4" t="n">
        <v>73</v>
      </c>
      <c r="E4" s="4" t="n">
        <v>12.95</v>
      </c>
      <c r="F4" s="4">
        <f>D4*E4</f>
        <v/>
      </c>
      <c r="G4" s="4">
        <f>F4*0.07</f>
        <v/>
      </c>
      <c r="H4" s="4">
        <f>F4+G4</f>
        <v/>
      </c>
      <c r="J4" t="inlineStr">
        <is>
          <t>You can filter by colour in the Total column, to select those cells</t>
        </is>
      </c>
    </row>
    <row r="5">
      <c r="A5" s="5" t="n">
        <v>44682</v>
      </c>
      <c r="B5" t="inlineStr">
        <is>
          <t>West</t>
        </is>
      </c>
      <c r="C5" t="inlineStr">
        <is>
          <t>Pens</t>
        </is>
      </c>
      <c r="D5" t="n">
        <v>40</v>
      </c>
      <c r="E5" s="4" t="n">
        <v>2.19</v>
      </c>
      <c r="F5" s="4">
        <f>D5*E5</f>
        <v/>
      </c>
      <c r="G5" s="4">
        <f>F5*0.07</f>
        <v/>
      </c>
      <c r="H5" s="4">
        <f>F5+G5</f>
        <v/>
      </c>
    </row>
    <row r="6">
      <c r="A6" s="5" t="n">
        <v>44683</v>
      </c>
      <c r="B6" t="inlineStr">
        <is>
          <t>West</t>
        </is>
      </c>
      <c r="C6" t="inlineStr">
        <is>
          <t>Paper</t>
        </is>
      </c>
      <c r="D6" t="n">
        <v>33</v>
      </c>
      <c r="E6" s="4" t="n">
        <v>12.95</v>
      </c>
      <c r="F6" s="4">
        <f>D6*E6</f>
        <v/>
      </c>
      <c r="G6" s="4">
        <f>F6*0.07</f>
        <v/>
      </c>
      <c r="H6" s="4">
        <f>F6+G6</f>
        <v/>
      </c>
    </row>
    <row r="7">
      <c r="A7" s="5" t="n">
        <v>44683</v>
      </c>
      <c r="B7" t="inlineStr">
        <is>
          <t>East</t>
        </is>
      </c>
      <c r="C7" t="inlineStr">
        <is>
          <t>Paper</t>
        </is>
      </c>
      <c r="D7" t="n">
        <v>21</v>
      </c>
      <c r="E7" s="4" t="n">
        <v>12.95</v>
      </c>
      <c r="F7" s="4">
        <f>D7*E7</f>
        <v/>
      </c>
      <c r="G7" s="4">
        <f>F7*0.07</f>
        <v/>
      </c>
      <c r="H7" s="4">
        <f>F7+G7</f>
        <v/>
      </c>
    </row>
    <row r="8">
      <c r="A8" s="5" t="n">
        <v>44684</v>
      </c>
      <c r="B8" t="inlineStr">
        <is>
          <t>East</t>
        </is>
      </c>
      <c r="C8" t="inlineStr">
        <is>
          <t>Pens</t>
        </is>
      </c>
      <c r="D8" t="n">
        <v>14</v>
      </c>
      <c r="E8" s="4" t="n">
        <v>2.19</v>
      </c>
      <c r="F8" s="4">
        <f>D8*E8</f>
        <v/>
      </c>
      <c r="G8" s="4">
        <f>F8*0.07</f>
        <v/>
      </c>
      <c r="H8" s="4">
        <f>F8+G8</f>
        <v/>
      </c>
    </row>
    <row r="9">
      <c r="A9" s="5" t="n">
        <v>44684</v>
      </c>
      <c r="B9" t="inlineStr">
        <is>
          <t>West</t>
        </is>
      </c>
      <c r="C9" t="inlineStr">
        <is>
          <t>Paper</t>
        </is>
      </c>
      <c r="D9" t="n">
        <v>10</v>
      </c>
      <c r="E9" s="4" t="n">
        <v>12.95</v>
      </c>
      <c r="F9" s="4">
        <f>D9*E9</f>
        <v/>
      </c>
      <c r="G9" s="4">
        <f>F9*0.07</f>
        <v/>
      </c>
      <c r="H9" s="4">
        <f>F9+G9</f>
        <v/>
      </c>
    </row>
    <row r="10">
      <c r="A10" s="5" t="n">
        <v>44685</v>
      </c>
      <c r="B10" t="inlineStr">
        <is>
          <t>East</t>
        </is>
      </c>
      <c r="C10" t="inlineStr">
        <is>
          <t>Pens</t>
        </is>
      </c>
      <c r="D10" t="n">
        <v>15</v>
      </c>
      <c r="E10" s="4" t="n">
        <v>2</v>
      </c>
      <c r="F10" s="4">
        <f>D10*E10</f>
        <v/>
      </c>
      <c r="G10" s="4">
        <f>F10*0.07</f>
        <v/>
      </c>
      <c r="H10" s="4">
        <f>F10+G10</f>
        <v/>
      </c>
    </row>
    <row r="11">
      <c r="A11" s="5" t="n">
        <v>44686</v>
      </c>
      <c r="B11" t="inlineStr">
        <is>
          <t>West</t>
        </is>
      </c>
      <c r="C11" t="inlineStr">
        <is>
          <t>pens</t>
        </is>
      </c>
      <c r="D11" t="n">
        <v>20</v>
      </c>
      <c r="E11" s="4" t="n">
        <v>5</v>
      </c>
      <c r="F11" s="4">
        <f>D11*E11</f>
        <v/>
      </c>
      <c r="G11" s="4">
        <f>F11*0.07</f>
        <v/>
      </c>
      <c r="H11" s="4">
        <f>F11+G11</f>
        <v/>
      </c>
    </row>
  </sheetData>
  <conditionalFormatting sqref="H4:H11">
    <cfRule type="cellIs" priority="1" operator="lessThan" dxfId="12">
      <formula>75</formula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Sheet16">
    <outlinePr summaryBelow="1" summaryRight="1"/>
    <pageSetUpPr/>
  </sheetPr>
  <dimension ref="B2:C9"/>
  <sheetViews>
    <sheetView showGridLines="0" workbookViewId="0">
      <selection activeCell="A3" sqref="A3"/>
    </sheetView>
  </sheetViews>
  <sheetFormatPr baseColWidth="8" defaultColWidth="8.85546875" defaultRowHeight="15"/>
  <cols>
    <col width="3" customWidth="1" style="28" min="1" max="1"/>
    <col width="32.85546875" customWidth="1" style="30" min="2" max="2"/>
    <col width="64" customWidth="1" style="28" min="3" max="3"/>
    <col width="8.85546875" customWidth="1" style="28" min="4" max="14"/>
    <col width="8.85546875" customWidth="1" style="28" min="15" max="16384"/>
  </cols>
  <sheetData>
    <row r="2" ht="18.75" customHeight="1" s="24">
      <c r="B2" s="27" t="inlineStr">
        <is>
          <t>Contextures Sites &amp; News</t>
        </is>
      </c>
    </row>
    <row r="3">
      <c r="B3" s="25" t="inlineStr">
        <is>
          <t>Contextures Excel Tips Website</t>
        </is>
      </c>
      <c r="C3" s="28" t="inlineStr">
        <is>
          <t>Hundreds of tutorials, tips and sample files</t>
        </is>
      </c>
    </row>
    <row r="4">
      <c r="B4" s="25" t="inlineStr">
        <is>
          <t>Contextures Excel Blog</t>
        </is>
      </c>
      <c r="C4" s="28" t="inlineStr">
        <is>
          <t>Excel tutorials and tips, with comments and questions</t>
        </is>
      </c>
    </row>
    <row r="5">
      <c r="B5" s="25" t="inlineStr">
        <is>
          <t>Excel Pivot Tables Blog</t>
        </is>
      </c>
      <c r="C5" s="28" t="inlineStr">
        <is>
          <t>Pivot table tutorials and tips, with comments and questions</t>
        </is>
      </c>
    </row>
    <row r="6">
      <c r="B6" s="25" t="inlineStr">
        <is>
          <t>Contextures Excel Newsletter</t>
        </is>
      </c>
      <c r="C6" s="28" t="inlineStr">
        <is>
          <t>Get emails with Excel tips, links, and news</t>
        </is>
      </c>
    </row>
    <row r="7">
      <c r="B7" s="29" t="n"/>
    </row>
    <row r="8" ht="18.75" customHeight="1" s="24">
      <c r="B8" s="27" t="inlineStr">
        <is>
          <t>Excel Products</t>
        </is>
      </c>
    </row>
    <row r="9">
      <c r="B9" s="25" t="inlineStr">
        <is>
          <t>Contextures Recommends</t>
        </is>
      </c>
      <c r="C9" s="28" t="inlineStr">
        <is>
          <t>Excel tools and training, recommended by Debra</t>
        </is>
      </c>
    </row>
  </sheetData>
  <hyperlinks>
    <hyperlink xmlns:r="http://schemas.openxmlformats.org/officeDocument/2006/relationships" ref="B3" r:id="rId1"/>
    <hyperlink xmlns:r="http://schemas.openxmlformats.org/officeDocument/2006/relationships" ref="B4" r:id="rId2"/>
    <hyperlink xmlns:r="http://schemas.openxmlformats.org/officeDocument/2006/relationships" ref="B5" r:id="rId3"/>
    <hyperlink xmlns:r="http://schemas.openxmlformats.org/officeDocument/2006/relationships" ref="B6" r:id="rId4"/>
    <hyperlink xmlns:r="http://schemas.openxmlformats.org/officeDocument/2006/relationships" ref="B9" tooltip="Contextures Recommends" r:id="rId5"/>
  </hyperlinks>
  <pageMargins left="0.75" right="0.75" top="1" bottom="1" header="0.5" footer="0.5"/>
  <pageSetup orientation="portrait"/>
  <headerFooter alignWithMargins="0">
    <oddHeader/>
    <oddFooter>&amp;Lwww.contextures.com&amp;R&amp;D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Debra Dalgleish</dc:creator>
  <dcterms:created xmlns:dcterms="http://purl.org/dc/terms/" xmlns:xsi="http://www.w3.org/2001/XMLSchema-instance" xsi:type="dcterms:W3CDTF">2013-04-05T18:36:27Z</dcterms:created>
  <dcterms:modified xmlns:dcterms="http://purl.org/dc/terms/" xmlns:xsi="http://www.w3.org/2001/XMLSchema-instance" xsi:type="dcterms:W3CDTF">2021-12-21T09:37:31Z</dcterms:modified>
  <cp:lastModifiedBy>Dell</cp:lastModifiedBy>
</cp:coreProperties>
</file>